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EDCF336E-71C5-4712-BA0A-8E62D1A6AB94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O57" i="7" s="1"/>
  <c r="M41" i="7"/>
  <c r="L41" i="7"/>
  <c r="K41" i="7"/>
  <c r="J41" i="7"/>
  <c r="I41" i="7"/>
  <c r="H41" i="7"/>
  <c r="H57" i="7" s="1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M57" i="7" s="1"/>
  <c r="L40" i="7"/>
  <c r="K40" i="7"/>
  <c r="J40" i="7"/>
  <c r="I40" i="7"/>
  <c r="H40" i="7"/>
  <c r="G40" i="7"/>
  <c r="G57" i="7" s="1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T56" i="7" s="1"/>
  <c r="S12" i="7"/>
  <c r="R12" i="7"/>
  <c r="Q12" i="7"/>
  <c r="P12" i="7"/>
  <c r="O12" i="7"/>
  <c r="O56" i="7" s="1"/>
  <c r="M12" i="7"/>
  <c r="M56" i="7" s="1"/>
  <c r="L12" i="7"/>
  <c r="K12" i="7"/>
  <c r="J12" i="7"/>
  <c r="I12" i="7"/>
  <c r="H12" i="7"/>
  <c r="H56" i="7" s="1"/>
  <c r="G12" i="7"/>
  <c r="G56" i="7" s="1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M57" i="6" s="1"/>
  <c r="L41" i="6"/>
  <c r="K41" i="6"/>
  <c r="J41" i="6"/>
  <c r="I41" i="6"/>
  <c r="H41" i="6"/>
  <c r="G41" i="6"/>
  <c r="G57" i="6" s="1"/>
  <c r="F41" i="6"/>
  <c r="E41" i="6"/>
  <c r="D41" i="6"/>
  <c r="U40" i="6"/>
  <c r="T40" i="6"/>
  <c r="S40" i="6"/>
  <c r="S57" i="6" s="1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F57" i="6" s="1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G56" i="6" s="1"/>
  <c r="F12" i="6"/>
  <c r="E12" i="6"/>
  <c r="D12" i="6"/>
  <c r="U11" i="6"/>
  <c r="T11" i="6"/>
  <c r="S11" i="6"/>
  <c r="S58" i="6" s="1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Q57" i="5" s="1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L57" i="5" s="1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K58" i="5" s="1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F56" i="5" s="1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E58" i="5" s="1"/>
  <c r="D13" i="5"/>
  <c r="U12" i="5"/>
  <c r="T12" i="5"/>
  <c r="T56" i="5" s="1"/>
  <c r="S12" i="5"/>
  <c r="R12" i="5"/>
  <c r="Q12" i="5"/>
  <c r="P12" i="5"/>
  <c r="O12" i="5"/>
  <c r="M12" i="5"/>
  <c r="M56" i="5" s="1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L58" i="5" s="1"/>
  <c r="K2" i="5"/>
  <c r="J2" i="5"/>
  <c r="I2" i="5"/>
  <c r="H2" i="5"/>
  <c r="G2" i="5"/>
  <c r="F2" i="5"/>
  <c r="F58" i="5" s="1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R57" i="4" s="1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E57" i="4" s="1"/>
  <c r="D44" i="4"/>
  <c r="U43" i="4"/>
  <c r="T43" i="4"/>
  <c r="S43" i="4"/>
  <c r="R43" i="4"/>
  <c r="Q43" i="4"/>
  <c r="P43" i="4"/>
  <c r="P57" i="4" s="1"/>
  <c r="O43" i="4"/>
  <c r="M43" i="4"/>
  <c r="L43" i="4"/>
  <c r="K43" i="4"/>
  <c r="J43" i="4"/>
  <c r="I43" i="4"/>
  <c r="H43" i="4"/>
  <c r="G43" i="4"/>
  <c r="F43" i="4"/>
  <c r="E43" i="4"/>
  <c r="D43" i="4"/>
  <c r="D57" i="4" s="1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E56" i="4" s="1"/>
  <c r="D15" i="4"/>
  <c r="D58" i="4" s="1"/>
  <c r="U14" i="4"/>
  <c r="T14" i="4"/>
  <c r="S14" i="4"/>
  <c r="R14" i="4"/>
  <c r="Q14" i="4"/>
  <c r="Q56" i="4" s="1"/>
  <c r="P14" i="4"/>
  <c r="O14" i="4"/>
  <c r="M14" i="4"/>
  <c r="L14" i="4"/>
  <c r="K14" i="4"/>
  <c r="J14" i="4"/>
  <c r="J56" i="4" s="1"/>
  <c r="I14" i="4"/>
  <c r="H14" i="4"/>
  <c r="G14" i="4"/>
  <c r="F14" i="4"/>
  <c r="E14" i="4"/>
  <c r="D14" i="4"/>
  <c r="D56" i="4" s="1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J58" i="4" s="1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Q57" i="4"/>
  <c r="R56" i="4"/>
  <c r="S56" i="4"/>
  <c r="L56" i="4"/>
  <c r="F56" i="4"/>
  <c r="N58" i="4"/>
  <c r="N57" i="5"/>
  <c r="K57" i="5"/>
  <c r="E57" i="5"/>
  <c r="N56" i="5"/>
  <c r="K56" i="5"/>
  <c r="E56" i="5"/>
  <c r="R57" i="5"/>
  <c r="S57" i="5"/>
  <c r="S56" i="5"/>
  <c r="L56" i="5"/>
  <c r="R56" i="5"/>
  <c r="R58" i="5"/>
  <c r="F58" i="6"/>
  <c r="N57" i="6"/>
  <c r="N56" i="6"/>
  <c r="L56" i="6"/>
  <c r="F56" i="6"/>
  <c r="R57" i="6"/>
  <c r="L58" i="6"/>
  <c r="S56" i="6"/>
  <c r="O56" i="6"/>
  <c r="N58" i="6"/>
  <c r="N57" i="7"/>
  <c r="N56" i="7"/>
  <c r="S57" i="7"/>
  <c r="S58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T58" i="3" l="1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O57" i="1" s="1"/>
  <c r="L40" i="2"/>
  <c r="K40" i="2"/>
  <c r="M40" i="1" s="1"/>
  <c r="J40" i="2"/>
  <c r="J57" i="2" s="1"/>
  <c r="I40" i="2"/>
  <c r="I57" i="2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M56" i="1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J2" i="2"/>
  <c r="L2" i="1" s="1"/>
  <c r="I2" i="2"/>
  <c r="H2" i="2"/>
  <c r="N57" i="2"/>
  <c r="P57" i="1" s="1"/>
  <c r="L57" i="2"/>
  <c r="N57" i="1" s="1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E4" i="17"/>
  <c r="D7" i="17"/>
  <c r="D6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6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K57" i="1" l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<sst xmlns="http://schemas.openxmlformats.org/spreadsheetml/2006/main" count="2736" uniqueCount="195">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</sst>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G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750</v>
      </c>
      <c r="F2" s="35">
        <f>IF(ISERROR(E2/C2), 0, (E2/C2))</f>
        <v>1.262987723759325E-2</v>
      </c>
      <c r="G2" s="5">
        <f>(January!F2+February!F2+March!F2+April!F2+May!F2+June!F2+July!F2+August!F2+September!F2+October!F2+November!F2+December!F2)</f>
        <v>629</v>
      </c>
      <c r="H2" s="73">
        <f>IF(ISERROR(G2/C2), 0, (G2/C2))</f>
        <v>1.0592257043261539E-2</v>
      </c>
      <c r="I2" s="5">
        <f>(December!G2)</f>
        <v>0</v>
      </c>
      <c r="J2" s="5">
        <f>(January!H2+February!H2+March!H2+April!H2+May!H2+June!H2+July!H2+August!H2+September!H2+October!H2+November!H2+December!H2)</f>
        <v>10674</v>
      </c>
      <c r="K2" s="5">
        <f>(January!I2+February!I2+March!I2+April!I2+May!I2+June!I2+July!I2+August!I2+September!I2+October!I2+November!I2+December!I2)</f>
        <v>8289</v>
      </c>
      <c r="L2" s="5">
        <f>(January!J2+February!J2+March!J2+April!J2+May!J2+June!J2+July!J2+August!J2+September!J2+October!J2+November!J2+December!J2)</f>
        <v>2385</v>
      </c>
      <c r="M2" s="5">
        <f>(January!K2+February!K2+March!K2+April!K2+May!K2+June!K2+July!K2+August!K2+September!K2+October!K2+November!K2+December!K2)</f>
        <v>21957</v>
      </c>
      <c r="N2" s="5">
        <f>(January!L2+February!L2+March!L2+April!L2+May!L2+June!L2+July!L2+August!L2+September!L2+October!L2+November!L2+December!L2)</f>
        <v>5851</v>
      </c>
      <c r="O2" s="5">
        <f>(January!M2+February!M2+March!M2+April!M2+May!M2+June!M2+July!M2+August!M2+September!M2+October!M2+November!M2+December!M2)</f>
        <v>4820</v>
      </c>
      <c r="P2" s="5">
        <f>(January!N2+February!N2+March!N2+April!N2+May!N2+June!N2+July!N2+August!N2+September!N2+October!N2+November!N2+December!N2)</f>
        <v>1189</v>
      </c>
      <c r="Q2" s="5">
        <f>(December!P2)</f>
        <v>0</v>
      </c>
      <c r="R2" s="5">
        <f>(January!Q2+February!Q2+March!Q2+April!Q2+May!Q2+June!Q2+July!Q2+August!Q2+September!Q2+October!Q2+November!Q2+December!Q2)</f>
        <v>90</v>
      </c>
      <c r="S2" s="5">
        <f>(January!R2+February!R2+March!R2+April!R2+May!R2+June!R2+July!R2+August!R2+September!R2+October!R2+November!R2+December!R2)</f>
        <v>167</v>
      </c>
      <c r="T2" s="5">
        <f>(January!S2+February!S2+March!S2+April!S2+May!S2+June!S2+July!S2+August!S2+September!S2+October!S2+November!S2+December!S2)</f>
        <v>88</v>
      </c>
      <c r="U2" s="5">
        <f>(January!T2+February!T2+March!T2+April!T2+May!T2+June!T2+July!T2+August!T2+September!T2+October!T2+November!T2+December!T2)</f>
        <v>1588</v>
      </c>
      <c r="V2" s="5">
        <f>(January!U2+February!U2+March!U2+April!U2+May!U2+June!U2+July!U2+August!U2+September!U2+October!U2+November!U2+December!U2)</f>
        <v>2187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306</v>
      </c>
      <c r="F3" s="36">
        <f t="shared" ref="F3:F58" si="1">IF(ISERROR(E3/C3), 0, (E3/C3))</f>
        <v>1.1478730587440918E-2</v>
      </c>
      <c r="G3" s="6">
        <f>(January!F3+February!F3+March!F3+April!F3+May!F3+June!F3+July!F3+August!F3+September!F3+October!F3+November!F3+December!F3)</f>
        <v>589</v>
      </c>
      <c r="H3" s="36">
        <f t="shared" ref="H3:H58" si="2">IF(ISERROR(G3/C3), 0, (G3/C3))</f>
        <v>2.2094680771250656E-2</v>
      </c>
      <c r="I3" s="6">
        <f>(December!G3)</f>
        <v>0</v>
      </c>
      <c r="J3" s="6">
        <f>(January!H3+February!H3+March!H3+April!H3+May!H3+June!H3+July!H3+August!H3+September!H3+October!H3+November!H3+December!H3)</f>
        <v>4708</v>
      </c>
      <c r="K3" s="6">
        <f>(January!I3+February!I3+March!I3+April!I3+May!I3+June!I3+July!I3+August!I3+September!I3+October!I3+November!I3+December!I3)</f>
        <v>3617</v>
      </c>
      <c r="L3" s="6">
        <f>(January!J3+February!J3+March!J3+April!J3+May!J3+June!J3+July!J3+August!J3+September!J3+October!J3+November!J3+December!J3)</f>
        <v>1091</v>
      </c>
      <c r="M3" s="6">
        <f>(January!K3+February!K3+March!K3+April!K3+May!K3+June!K3+July!K3+August!K3+September!K3+October!K3+November!K3+December!K3)</f>
        <v>5640</v>
      </c>
      <c r="N3" s="6">
        <f>(January!L3+February!L3+March!L3+April!L3+May!L3+June!L3+July!L3+August!L3+September!L3+October!L3+November!L3+December!L3)</f>
        <v>2667</v>
      </c>
      <c r="O3" s="6">
        <f>(January!M3+February!M3+March!M3+April!M3+May!M3+June!M3+July!M3+August!M3+September!M3+October!M3+November!M3+December!M3)</f>
        <v>2040</v>
      </c>
      <c r="P3" s="6">
        <f>(January!N3+February!N3+March!N3+April!N3+May!N3+June!N3+July!N3+August!N3+September!N3+October!N3+November!N3+December!N3)</f>
        <v>640</v>
      </c>
      <c r="Q3" s="6">
        <f>(December!P3)</f>
        <v>0</v>
      </c>
      <c r="R3" s="6">
        <f>(January!Q3+February!Q3+March!Q3+April!Q3+May!Q3+June!Q3+July!Q3+August!Q3+September!Q3+October!Q3+November!Q3+December!Q3)</f>
        <v>31</v>
      </c>
      <c r="S3" s="6">
        <f>(January!R3+February!R3+March!R3+April!R3+May!R3+June!R3+July!R3+August!R3+September!R3+October!R3+November!R3+December!R3)</f>
        <v>86</v>
      </c>
      <c r="T3" s="6">
        <f>(January!S3+February!S3+March!S3+April!S3+May!S3+June!S3+July!S3+August!S3+September!S3+October!S3+November!S3+December!S3)</f>
        <v>36</v>
      </c>
      <c r="U3" s="6">
        <f>(January!T3+February!T3+March!T3+April!T3+May!T3+June!T3+July!T3+August!T3+September!T3+October!T3+November!T3+December!T3)</f>
        <v>665</v>
      </c>
      <c r="V3" s="6">
        <f>(January!U3+February!U3+March!U3+April!U3+May!U3+June!U3+July!U3+August!U3+September!U3+October!U3+November!U3+December!U3)</f>
        <v>754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1054</v>
      </c>
      <c r="F4" s="35">
        <f t="shared" si="1"/>
        <v>1.6237867816977353E-2</v>
      </c>
      <c r="G4" s="5">
        <f>(January!F4+February!F4+March!F4+April!F4+May!F4+June!F4+July!F4+August!F4+September!F4+October!F4+November!F4+December!F4)</f>
        <v>857</v>
      </c>
      <c r="H4" s="35">
        <f t="shared" si="2"/>
        <v>1.3202896317978739E-2</v>
      </c>
      <c r="I4" s="5">
        <f>(December!G4)</f>
        <v>0</v>
      </c>
      <c r="J4" s="5">
        <f>(January!H4+February!H4+March!H4+April!H4+May!H4+June!H4+July!H4+August!H4+September!H4+October!H4+November!H4+December!H4)</f>
        <v>17260</v>
      </c>
      <c r="K4" s="5">
        <f>(January!I4+February!I4+March!I4+April!I4+May!I4+June!I4+July!I4+August!I4+September!I4+October!I4+November!I4+December!I4)</f>
        <v>12492</v>
      </c>
      <c r="L4" s="5">
        <f>(January!J4+February!J4+March!J4+April!J4+May!J4+June!J4+July!J4+August!J4+September!J4+October!J4+November!J4+December!J4)</f>
        <v>4768</v>
      </c>
      <c r="M4" s="5">
        <f>(January!K4+February!K4+March!K4+April!K4+May!K4+June!K4+July!K4+August!K4+September!K4+October!K4+November!K4+December!K4)</f>
        <v>27254</v>
      </c>
      <c r="N4" s="5">
        <f>(January!L4+February!L4+March!L4+April!L4+May!L4+June!L4+July!L4+August!L4+September!L4+October!L4+November!L4+December!L4)</f>
        <v>7999</v>
      </c>
      <c r="O4" s="5">
        <f>(January!M4+February!M4+March!M4+April!M4+May!M4+June!M4+July!M4+August!M4+September!M4+October!M4+November!M4+December!M4)</f>
        <v>9256</v>
      </c>
      <c r="P4" s="5">
        <f>(January!N4+February!N4+March!N4+April!N4+May!N4+June!N4+July!N4+August!N4+September!N4+October!N4+November!N4+December!N4)</f>
        <v>2380</v>
      </c>
      <c r="Q4" s="5">
        <f>(December!P4)</f>
        <v>0</v>
      </c>
      <c r="R4" s="5">
        <f>(January!Q4+February!Q4+March!Q4+April!Q4+May!Q4+June!Q4+July!Q4+August!Q4+September!Q4+October!Q4+November!Q4+December!Q4)</f>
        <v>82</v>
      </c>
      <c r="S4" s="5">
        <f>(January!R4+February!R4+March!R4+April!R4+May!R4+June!R4+July!R4+August!R4+September!R4+October!R4+November!R4+December!R4)</f>
        <v>273</v>
      </c>
      <c r="T4" s="5">
        <f>(January!S4+February!S4+March!S4+April!S4+May!S4+June!S4+July!S4+August!S4+September!S4+October!S4+November!S4+December!S4)</f>
        <v>90</v>
      </c>
      <c r="U4" s="5">
        <f>(January!T4+February!T4+March!T4+April!T4+May!T4+June!T4+July!T4+August!T4+September!T4+October!T4+November!T4+December!T4)</f>
        <v>1389</v>
      </c>
      <c r="V4" s="5">
        <f>(January!U4+February!U4+March!U4+April!U4+May!U4+June!U4+July!U4+August!U4+September!U4+October!U4+November!U4+December!U4)</f>
        <v>1866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77</v>
      </c>
      <c r="F5" s="36">
        <f t="shared" si="1"/>
        <v>6.3047572259068204E-3</v>
      </c>
      <c r="G5" s="6">
        <f>(January!F5+February!F5+March!F5+April!F5+May!F5+June!F5+July!F5+August!F5+September!F5+October!F5+November!F5+December!F5)</f>
        <v>35</v>
      </c>
      <c r="H5" s="36">
        <f t="shared" si="2"/>
        <v>2.8657987390485547E-3</v>
      </c>
      <c r="I5" s="6">
        <f>(December!G5)</f>
        <v>0</v>
      </c>
      <c r="J5" s="6">
        <f>(January!H5+February!H5+March!H5+April!H5+May!H5+June!H5+July!H5+August!H5+September!H5+October!H5+November!H5+December!H5)</f>
        <v>211</v>
      </c>
      <c r="K5" s="6">
        <f>(January!I5+February!I5+March!I5+April!I5+May!I5+June!I5+July!I5+August!I5+September!I5+October!I5+November!I5+December!I5)</f>
        <v>139</v>
      </c>
      <c r="L5" s="6">
        <f>(January!J5+February!J5+March!J5+April!J5+May!J5+June!J5+July!J5+August!J5+September!J5+October!J5+November!J5+December!J5)</f>
        <v>72</v>
      </c>
      <c r="M5" s="6">
        <f>(January!K5+February!K5+March!K5+April!K5+May!K5+June!K5+July!K5+August!K5+September!K5+October!K5+November!K5+December!K5)</f>
        <v>458</v>
      </c>
      <c r="N5" s="6">
        <f>(January!L5+February!L5+March!L5+April!L5+May!L5+June!L5+July!L5+August!L5+September!L5+October!L5+November!L5+December!L5)</f>
        <v>122</v>
      </c>
      <c r="O5" s="6">
        <f>(January!M5+February!M5+March!M5+April!M5+May!M5+June!M5+July!M5+August!M5+September!M5+October!M5+November!M5+December!M5)</f>
        <v>89</v>
      </c>
      <c r="P5" s="6">
        <f>(January!N5+February!N5+March!N5+April!N5+May!N5+June!N5+July!N5+August!N5+September!N5+October!N5+November!N5+December!N5)</f>
        <v>41</v>
      </c>
      <c r="Q5" s="6">
        <f>(December!P5)</f>
        <v>0</v>
      </c>
      <c r="R5" s="6">
        <f>(January!Q5+February!Q5+March!Q5+April!Q5+May!Q5+June!Q5+July!Q5+August!Q5+September!Q5+October!Q5+November!Q5+December!Q5)</f>
        <v>1</v>
      </c>
      <c r="S5" s="6">
        <f>(January!R5+February!R5+March!R5+April!R5+May!R5+June!R5+July!R5+August!R5+September!R5+October!R5+November!R5+December!R5)</f>
        <v>7</v>
      </c>
      <c r="T5" s="6">
        <f>(January!S5+February!S5+March!S5+April!S5+May!S5+June!S5+July!S5+August!S5+September!S5+October!S5+November!S5+December!S5)</f>
        <v>1</v>
      </c>
      <c r="U5" s="6">
        <f>(January!T5+February!T5+March!T5+April!T5+May!T5+June!T5+July!T5+August!T5+September!T5+October!T5+November!T5+December!T5)</f>
        <v>141</v>
      </c>
      <c r="V5" s="6">
        <f>(January!U5+February!U5+March!U5+April!U5+May!U5+June!U5+July!U5+August!U5+September!U5+October!U5+November!U5+December!U5)</f>
        <v>7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920</v>
      </c>
      <c r="F6" s="35">
        <f t="shared" si="1"/>
        <v>1.559797904445424E-2</v>
      </c>
      <c r="G6" s="5">
        <f>(January!F6+February!F6+March!F6+April!F6+May!F6+June!F6+July!F6+August!F6+September!F6+October!F6+November!F6+December!F6)</f>
        <v>174</v>
      </c>
      <c r="H6" s="35">
        <f t="shared" si="2"/>
        <v>2.9500525584076499E-3</v>
      </c>
      <c r="I6" s="5">
        <f>(December!G6)</f>
        <v>0</v>
      </c>
      <c r="J6" s="5">
        <f>(January!H6+February!H6+March!H6+April!H6+May!H6+June!H6+July!H6+August!H6+September!H6+October!H6+November!H6+December!H6)</f>
        <v>10279</v>
      </c>
      <c r="K6" s="5">
        <f>(January!I6+February!I6+March!I6+April!I6+May!I6+June!I6+July!I6+August!I6+September!I6+October!I6+November!I6+December!I6)</f>
        <v>7855</v>
      </c>
      <c r="L6" s="5">
        <f>(January!J6+February!J6+March!J6+April!J6+May!J6+June!J6+July!J6+August!J6+September!J6+October!J6+November!J6+December!J6)</f>
        <v>2424</v>
      </c>
      <c r="M6" s="5">
        <f>(January!K6+February!K6+March!K6+April!K6+May!K6+June!K6+July!K6+August!K6+September!K6+October!K6+November!K6+December!K6)</f>
        <v>20909</v>
      </c>
      <c r="N6" s="5">
        <f>(January!L6+February!L6+March!L6+April!L6+May!L6+June!L6+July!L6+August!L6+September!L6+October!L6+November!L6+December!L6)</f>
        <v>5136</v>
      </c>
      <c r="O6" s="5">
        <f>(January!M6+February!M6+March!M6+April!M6+May!M6+June!M6+July!M6+August!M6+September!M6+October!M6+November!M6+December!M6)</f>
        <v>5133</v>
      </c>
      <c r="P6" s="5">
        <f>(January!N6+February!N6+March!N6+April!N6+May!N6+June!N6+July!N6+August!N6+September!N6+October!N6+November!N6+December!N6)</f>
        <v>1083</v>
      </c>
      <c r="Q6" s="5">
        <f>(December!P6)</f>
        <v>0</v>
      </c>
      <c r="R6" s="5">
        <f>(January!Q6+February!Q6+March!Q6+April!Q6+May!Q6+June!Q6+July!Q6+August!Q6+September!Q6+October!Q6+November!Q6+December!Q6)</f>
        <v>69</v>
      </c>
      <c r="S6" s="5">
        <f>(January!R6+February!R6+March!R6+April!R6+May!R6+June!R6+July!R6+August!R6+September!R6+October!R6+November!R6+December!R6)</f>
        <v>189</v>
      </c>
      <c r="T6" s="5">
        <f>(January!S6+February!S6+March!S6+April!S6+May!S6+June!S6+July!S6+August!S6+September!S6+October!S6+November!S6+December!S6)</f>
        <v>108</v>
      </c>
      <c r="U6" s="5">
        <f>(January!T6+February!T6+March!T6+April!T6+May!T6+June!T6+July!T6+August!T6+September!T6+October!T6+November!T6+December!T6)</f>
        <v>2274</v>
      </c>
      <c r="V6" s="5">
        <f>(January!U6+February!U6+March!U6+April!U6+May!U6+June!U6+July!U6+August!U6+September!U6+October!U6+November!U6+December!U6)</f>
        <v>1875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126</v>
      </c>
      <c r="F7" s="36">
        <f t="shared" si="1"/>
        <v>8.6224594539109009E-3</v>
      </c>
      <c r="G7" s="6">
        <f>(January!F7+February!F7+March!F7+April!F7+May!F7+June!F7+July!F7+August!F7+September!F7+October!F7+November!F7+December!F7)</f>
        <v>32</v>
      </c>
      <c r="H7" s="36">
        <f t="shared" si="2"/>
        <v>2.1898309724218161E-3</v>
      </c>
      <c r="I7" s="6">
        <f>(December!G7)</f>
        <v>0</v>
      </c>
      <c r="J7" s="6">
        <f>(January!H7+February!H7+March!H7+April!H7+May!H7+June!H7+July!H7+August!H7+September!H7+October!H7+November!H7+December!H7)</f>
        <v>1341</v>
      </c>
      <c r="K7" s="6">
        <f>(January!I7+February!I7+March!I7+April!I7+May!I7+June!I7+July!I7+August!I7+September!I7+October!I7+November!I7+December!I7)</f>
        <v>1162</v>
      </c>
      <c r="L7" s="6">
        <f>(January!J7+February!J7+March!J7+April!J7+May!J7+June!J7+July!J7+August!J7+September!J7+October!J7+November!J7+December!J7)</f>
        <v>179</v>
      </c>
      <c r="M7" s="6">
        <f>(January!K7+February!K7+March!K7+April!K7+May!K7+June!K7+July!K7+August!K7+September!K7+October!K7+November!K7+December!K7)</f>
        <v>2163</v>
      </c>
      <c r="N7" s="6">
        <f>(January!L7+February!L7+March!L7+April!L7+May!L7+June!L7+July!L7+August!L7+September!L7+October!L7+November!L7+December!L7)</f>
        <v>975</v>
      </c>
      <c r="O7" s="6">
        <f>(January!M7+February!M7+March!M7+April!M7+May!M7+June!M7+July!M7+August!M7+September!M7+October!M7+November!M7+December!M7)</f>
        <v>365</v>
      </c>
      <c r="P7" s="6">
        <f>(January!N7+February!N7+March!N7+April!N7+May!N7+June!N7+July!N7+August!N7+September!N7+October!N7+November!N7+December!N7)</f>
        <v>36</v>
      </c>
      <c r="Q7" s="6">
        <f>(December!P7)</f>
        <v>0</v>
      </c>
      <c r="R7" s="6">
        <f>(January!Q7+February!Q7+March!Q7+April!Q7+May!Q7+June!Q7+July!Q7+August!Q7+September!Q7+October!Q7+November!Q7+December!Q7)</f>
        <v>5</v>
      </c>
      <c r="S7" s="6">
        <f>(January!R7+February!R7+March!R7+April!R7+May!R7+June!R7+July!R7+August!R7+September!R7+October!R7+November!R7+December!R7)</f>
        <v>20</v>
      </c>
      <c r="T7" s="6">
        <f>(January!S7+February!S7+March!S7+April!S7+May!S7+June!S7+July!S7+August!S7+September!S7+October!S7+November!S7+December!S7)</f>
        <v>20</v>
      </c>
      <c r="U7" s="6">
        <f>(January!T7+February!T7+March!T7+April!T7+May!T7+June!T7+July!T7+August!T7+September!T7+October!T7+November!T7+December!T7)</f>
        <v>271</v>
      </c>
      <c r="V7" s="6">
        <f>(January!U7+February!U7+March!U7+April!U7+May!U7+June!U7+July!U7+August!U7+September!U7+October!U7+November!U7+December!U7)</f>
        <v>283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403</v>
      </c>
      <c r="F8" s="35">
        <f t="shared" si="1"/>
        <v>4.1477974475092633E-2</v>
      </c>
      <c r="G8" s="5">
        <f>(January!F8+February!F8+March!F8+April!F8+May!F8+June!F8+July!F8+August!F8+September!F8+October!F8+November!F8+December!F8)</f>
        <v>83</v>
      </c>
      <c r="H8" s="35">
        <f t="shared" si="2"/>
        <v>8.5426101276245368E-3</v>
      </c>
      <c r="I8" s="5">
        <f>(December!G8)</f>
        <v>0</v>
      </c>
      <c r="J8" s="5">
        <f>(January!H8+February!H8+March!H8+April!H8+May!H8+June!H8+July!H8+August!H8+September!H8+October!H8+November!H8+December!H8)</f>
        <v>1561</v>
      </c>
      <c r="K8" s="5">
        <f>(January!I8+February!I8+March!I8+April!I8+May!I8+June!I8+July!I8+August!I8+September!I8+October!I8+November!I8+December!I8)</f>
        <v>1377</v>
      </c>
      <c r="L8" s="5">
        <f>(January!J8+February!J8+March!J8+April!J8+May!J8+June!J8+July!J8+August!J8+September!J8+October!J8+November!J8+December!J8)</f>
        <v>184</v>
      </c>
      <c r="M8" s="5">
        <f>(January!K8+February!K8+March!K8+April!K8+May!K8+June!K8+July!K8+August!K8+September!K8+October!K8+November!K8+December!K8)</f>
        <v>2141</v>
      </c>
      <c r="N8" s="5">
        <f>(January!L8+February!L8+March!L8+April!L8+May!L8+June!L8+July!L8+August!L8+September!L8+October!L8+November!L8+December!L8)</f>
        <v>1008</v>
      </c>
      <c r="O8" s="5">
        <f>(January!M8+February!M8+March!M8+April!M8+May!M8+June!M8+July!M8+August!M8+September!M8+October!M8+November!M8+December!M8)</f>
        <v>553</v>
      </c>
      <c r="P8" s="5">
        <f>(January!N8+February!N8+March!N8+April!N8+May!N8+June!N8+July!N8+August!N8+September!N8+October!N8+November!N8+December!N8)</f>
        <v>43</v>
      </c>
      <c r="Q8" s="5">
        <f>(December!P8)</f>
        <v>0</v>
      </c>
      <c r="R8" s="5">
        <f>(January!Q8+February!Q8+March!Q8+April!Q8+May!Q8+June!Q8+July!Q8+August!Q8+September!Q8+October!Q8+November!Q8+December!Q8)</f>
        <v>26</v>
      </c>
      <c r="S8" s="5">
        <f>(January!R8+February!R8+March!R8+April!R8+May!R8+June!R8+July!R8+August!R8+September!R8+October!R8+November!R8+December!R8)</f>
        <v>22</v>
      </c>
      <c r="T8" s="5">
        <f>(January!S8+February!S8+March!S8+April!S8+May!S8+June!S8+July!S8+August!S8+September!S8+October!S8+November!S8+December!S8)</f>
        <v>6</v>
      </c>
      <c r="U8" s="5">
        <f>(January!T8+February!T8+March!T8+April!T8+May!T8+June!T8+July!T8+August!T8+September!T8+October!T8+November!T8+December!T8)</f>
        <v>263</v>
      </c>
      <c r="V8" s="5">
        <f>(January!U8+February!U8+March!U8+April!U8+May!U8+June!U8+July!U8+August!U8+September!U8+October!U8+November!U8+December!U8)</f>
        <v>270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108</v>
      </c>
      <c r="F9" s="36">
        <f t="shared" si="1"/>
        <v>1.3855035279025017E-2</v>
      </c>
      <c r="G9" s="6">
        <f>(January!F9+February!F9+March!F9+April!F9+May!F9+June!F9+July!F9+August!F9+September!F9+October!F9+November!F9+December!F9)</f>
        <v>15</v>
      </c>
      <c r="H9" s="36">
        <f t="shared" si="2"/>
        <v>1.9243104554201411E-3</v>
      </c>
      <c r="I9" s="6">
        <f>(December!G9)</f>
        <v>0</v>
      </c>
      <c r="J9" s="6">
        <f>(January!H9+February!H9+March!H9+April!H9+May!H9+June!H9+July!H9+August!H9+September!H9+October!H9+November!H9+December!H9)</f>
        <v>426</v>
      </c>
      <c r="K9" s="6">
        <f>(January!I9+February!I9+March!I9+April!I9+May!I9+June!I9+July!I9+August!I9+September!I9+October!I9+November!I9+December!I9)</f>
        <v>369</v>
      </c>
      <c r="L9" s="6">
        <f>(January!J9+February!J9+March!J9+April!J9+May!J9+June!J9+July!J9+August!J9+September!J9+October!J9+November!J9+December!J9)</f>
        <v>57</v>
      </c>
      <c r="M9" s="6">
        <f>(January!K9+February!K9+March!K9+April!K9+May!K9+June!K9+July!K9+August!K9+September!K9+October!K9+November!K9+December!K9)</f>
        <v>603</v>
      </c>
      <c r="N9" s="6">
        <f>(January!L9+February!L9+March!L9+April!L9+May!L9+June!L9+July!L9+August!L9+September!L9+October!L9+November!L9+December!L9)</f>
        <v>349</v>
      </c>
      <c r="O9" s="6">
        <f>(January!M9+February!M9+March!M9+April!M9+May!M9+June!M9+July!M9+August!M9+September!M9+October!M9+November!M9+December!M9)</f>
        <v>77</v>
      </c>
      <c r="P9" s="6">
        <f>(January!N9+February!N9+March!N9+April!N9+May!N9+June!N9+July!N9+August!N9+September!N9+October!N9+November!N9+December!N9)</f>
        <v>37</v>
      </c>
      <c r="Q9" s="6">
        <f>(December!P9)</f>
        <v>0</v>
      </c>
      <c r="R9" s="6">
        <f>(January!Q9+February!Q9+March!Q9+April!Q9+May!Q9+June!Q9+July!Q9+August!Q9+September!Q9+October!Q9+November!Q9+December!Q9)</f>
        <v>2</v>
      </c>
      <c r="S9" s="6">
        <f>(January!R9+February!R9+March!R9+April!R9+May!R9+June!R9+July!R9+August!R9+September!R9+October!R9+November!R9+December!R9)</f>
        <v>14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93</v>
      </c>
      <c r="V9" s="6">
        <f>(January!U9+February!U9+March!U9+April!U9+May!U9+June!U9+July!U9+August!U9+September!U9+October!U9+November!U9+December!U9)</f>
        <v>26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52</v>
      </c>
      <c r="F10" s="35">
        <f t="shared" si="1"/>
        <v>1.0054137664346482E-2</v>
      </c>
      <c r="G10" s="5">
        <f>(January!F10+February!F10+March!F10+April!F10+May!F10+June!F10+July!F10+August!F10+September!F10+October!F10+November!F10+December!F10)</f>
        <v>3</v>
      </c>
      <c r="H10" s="35">
        <f t="shared" si="2"/>
        <v>5.8004640371229696E-4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14</v>
      </c>
      <c r="K10" s="5">
        <f>(January!I10+February!I10+March!I10+April!I10+May!I10+June!I10+July!I10+August!I10+September!I10+October!I10+November!I10+December!I10)</f>
        <v>13</v>
      </c>
      <c r="L10" s="5">
        <f>(January!J10+February!J10+March!J10+April!J10+May!J10+June!J10+July!J10+August!J10+September!J10+October!J10+November!J10+December!J10)</f>
        <v>1</v>
      </c>
      <c r="M10" s="5">
        <f>(January!K10+February!K10+March!K10+April!K10+May!K10+June!K10+July!K10+August!K10+September!K10+October!K10+November!K10+December!K10)</f>
        <v>135</v>
      </c>
      <c r="N10" s="5">
        <f>(January!L10+February!L10+March!L10+April!L10+May!L10+June!L10+July!L10+August!L10+September!L10+October!L10+November!L10+December!L10)</f>
        <v>8</v>
      </c>
      <c r="O10" s="5">
        <f>(January!M10+February!M10+March!M10+April!M10+May!M10+June!M10+July!M10+August!M10+September!M10+October!M10+November!M10+December!M10)</f>
        <v>6</v>
      </c>
      <c r="P10" s="5">
        <f>(January!N10+February!N10+March!N10+April!N10+May!N10+June!N10+July!N10+August!N10+September!N10+October!N10+November!N10+December!N10)</f>
        <v>0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1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55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1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36</v>
      </c>
      <c r="F12" s="37">
        <f t="shared" si="1"/>
        <v>1.411764705882353E-2</v>
      </c>
      <c r="G12" s="7">
        <f>(January!F12+February!F12+March!F12+April!F12+May!F12+June!F12+July!F12+August!F12+September!F12+October!F12+November!F12+December!F12)</f>
        <v>20</v>
      </c>
      <c r="H12" s="37">
        <f t="shared" si="2"/>
        <v>7.8431372549019607E-3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242</v>
      </c>
      <c r="K12" s="7">
        <f>(January!I12+February!I12+March!I12+April!I12+May!I12+June!I12+July!I12+August!I12+September!I12+October!I12+November!I12+December!I12)</f>
        <v>209</v>
      </c>
      <c r="L12" s="7">
        <f>(January!J12+February!J12+March!J12+April!J12+May!J12+June!J12+July!J12+August!J12+September!J12+October!J12+November!J12+December!J12)</f>
        <v>33</v>
      </c>
      <c r="M12" s="7">
        <f>(January!K12+February!K12+March!K12+April!K12+May!K12+June!K12+July!K12+August!K12+September!K12+October!K12+November!K12+December!K12)</f>
        <v>558</v>
      </c>
      <c r="N12" s="7">
        <f>(January!L12+February!L12+March!L12+April!L12+May!L12+June!L12+July!L12+August!L12+September!L12+October!L12+November!L12+December!L12)</f>
        <v>180</v>
      </c>
      <c r="O12" s="7">
        <f>(January!M12+February!M12+March!M12+April!M12+May!M12+June!M12+July!M12+August!M12+September!M12+October!M12+November!M12+December!M12)</f>
        <v>33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6</v>
      </c>
      <c r="S12" s="7">
        <f>(January!R12+February!R12+March!R12+April!R12+May!R12+June!R12+July!R12+August!R12+September!R12+October!R12+November!R12+December!R12)</f>
        <v>9</v>
      </c>
      <c r="T12" s="7">
        <f>(January!S12+February!S12+March!S12+April!S12+May!S12+June!S12+July!S12+August!S12+September!S12+October!S12+November!S12+December!S12)</f>
        <v>5</v>
      </c>
      <c r="U12" s="7">
        <f>(January!T12+February!T12+March!T12+April!T12+May!T12+June!T12+July!T12+August!T12+September!T12+October!T12+November!T12+December!T12)</f>
        <v>90</v>
      </c>
      <c r="V12" s="7">
        <f>(January!U12+February!U12+March!U12+April!U12+May!U12+June!U12+July!U12+August!U12+September!U12+October!U12+November!U12+December!U12)</f>
        <v>82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127</v>
      </c>
      <c r="F13" s="38">
        <f t="shared" si="1"/>
        <v>2.5881393927043E-2</v>
      </c>
      <c r="G13" s="8">
        <f>(January!F13+February!F13+March!F13+April!F13+May!F13+June!F13+July!F13+August!F13+September!F13+October!F13+November!F13+December!F13)</f>
        <v>32</v>
      </c>
      <c r="H13" s="38">
        <f t="shared" si="2"/>
        <v>6.5212961076013855E-3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639</v>
      </c>
      <c r="K13" s="8">
        <f>(January!I13+February!I13+March!I13+April!I13+May!I13+June!I13+July!I13+August!I13+September!I13+October!I13+November!I13+December!I13)</f>
        <v>585</v>
      </c>
      <c r="L13" s="8">
        <f>(January!J13+February!J13+March!J13+April!J13+May!J13+June!J13+July!J13+August!J13+September!J13+October!J13+November!J13+December!J13)</f>
        <v>54</v>
      </c>
      <c r="M13" s="8">
        <f>(January!K13+February!K13+March!K13+April!K13+May!K13+June!K13+July!K13+August!K13+September!K13+October!K13+November!K13+December!K13)</f>
        <v>1530</v>
      </c>
      <c r="N13" s="8">
        <f>(January!L13+February!L13+March!L13+April!L13+May!L13+June!L13+July!L13+August!L13+September!L13+October!L13+November!L13+December!L13)</f>
        <v>476</v>
      </c>
      <c r="O13" s="8">
        <f>(January!M13+February!M13+March!M13+April!M13+May!M13+June!M13+July!M13+August!M13+September!M13+October!M13+November!M13+December!M13)</f>
        <v>163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10</v>
      </c>
      <c r="S13" s="8">
        <f>(January!R13+February!R13+March!R13+April!R13+May!R13+June!R13+July!R13+August!R13+September!R13+October!R13+November!R13+December!R13)</f>
        <v>11</v>
      </c>
      <c r="T13" s="8">
        <f>(January!S13+February!S13+March!S13+April!S13+May!S13+June!S13+July!S13+August!S13+September!S13+October!S13+November!S13+December!S13)</f>
        <v>5</v>
      </c>
      <c r="U13" s="8">
        <f>(January!T13+February!T13+March!T13+April!T13+May!T13+June!T13+July!T13+August!T13+September!T13+October!T13+November!T13+December!T13)</f>
        <v>407</v>
      </c>
      <c r="V13" s="8">
        <f>(January!U13+February!U13+March!U13+April!U13+May!U13+June!U13+July!U13+August!U13+September!U13+October!U13+November!U13+December!U13)</f>
        <v>400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210</v>
      </c>
      <c r="F14" s="37">
        <f t="shared" si="1"/>
        <v>1.8505463517800493E-2</v>
      </c>
      <c r="G14" s="7">
        <f>(January!F14+February!F14+March!F14+April!F14+May!F14+June!F14+July!F14+August!F14+September!F14+October!F14+November!F14+December!F14)</f>
        <v>312</v>
      </c>
      <c r="H14" s="37">
        <f t="shared" si="2"/>
        <v>2.7493831512160734E-2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1195</v>
      </c>
      <c r="K14" s="7">
        <f>(January!I14+February!I14+March!I14+April!I14+May!I14+June!I14+July!I14+August!I14+September!I14+October!I14+November!I14+December!I14)</f>
        <v>1060</v>
      </c>
      <c r="L14" s="7">
        <f>(January!J14+February!J14+March!J14+April!J14+May!J14+June!J14+July!J14+August!J14+September!J14+October!J14+November!J14+December!J14)</f>
        <v>135</v>
      </c>
      <c r="M14" s="7">
        <f>(January!K14+February!K14+March!K14+April!K14+May!K14+June!K14+July!K14+August!K14+September!K14+October!K14+November!K14+December!K14)</f>
        <v>5314</v>
      </c>
      <c r="N14" s="7">
        <f>(January!L14+February!L14+March!L14+April!L14+May!L14+June!L14+July!L14+August!L14+September!L14+October!L14+November!L14+December!L14)</f>
        <v>770</v>
      </c>
      <c r="O14" s="7">
        <f>(January!M14+February!M14+March!M14+April!M14+May!M14+June!M14+July!M14+August!M14+September!M14+October!M14+November!M14+December!M14)</f>
        <v>424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7</v>
      </c>
      <c r="S14" s="7">
        <f>(January!R14+February!R14+March!R14+April!R14+May!R14+June!R14+July!R14+August!R14+September!R14+October!R14+November!R14+December!R14)</f>
        <v>34</v>
      </c>
      <c r="T14" s="7">
        <f>(January!S14+February!S14+March!S14+April!S14+May!S14+June!S14+July!S14+August!S14+September!S14+October!S14+November!S14+December!S14)</f>
        <v>18</v>
      </c>
      <c r="U14" s="7">
        <f>(January!T14+February!T14+March!T14+April!T14+May!T14+June!T14+July!T14+August!T14+September!T14+October!T14+November!T14+December!T14)</f>
        <v>646</v>
      </c>
      <c r="V14" s="7">
        <f>(January!U14+February!U14+March!U14+April!U14+May!U14+June!U14+July!U14+August!U14+September!U14+October!U14+November!U14+December!U14)</f>
        <v>302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162</v>
      </c>
      <c r="F15" s="38">
        <f t="shared" si="1"/>
        <v>2.1118498240125148E-2</v>
      </c>
      <c r="G15" s="8">
        <f>(January!F15+February!F15+March!F15+April!F15+May!F15+June!F15+July!F15+August!F15+September!F15+October!F15+November!F15+December!F15)</f>
        <v>116</v>
      </c>
      <c r="H15" s="38">
        <f t="shared" si="2"/>
        <v>1.5121887628731586E-2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866</v>
      </c>
      <c r="K15" s="8">
        <f>(January!I15+February!I15+March!I15+April!I15+May!I15+June!I15+July!I15+August!I15+September!I15+October!I15+November!I15+December!I15)</f>
        <v>693</v>
      </c>
      <c r="L15" s="8">
        <f>(January!J15+February!J15+March!J15+April!J15+May!J15+June!J15+July!J15+August!J15+September!J15+October!J15+November!J15+December!J15)</f>
        <v>173</v>
      </c>
      <c r="M15" s="8">
        <f>(January!K15+February!K15+March!K15+April!K15+May!K15+June!K15+July!K15+August!K15+September!K15+October!K15+November!K15+December!K15)</f>
        <v>1643</v>
      </c>
      <c r="N15" s="8">
        <f>(January!L15+February!L15+March!L15+April!L15+May!L15+June!L15+July!L15+August!L15+September!L15+October!L15+November!L15+December!L15)</f>
        <v>533</v>
      </c>
      <c r="O15" s="8">
        <f>(January!M15+February!M15+March!M15+April!M15+May!M15+June!M15+July!M15+August!M15+September!M15+October!M15+November!M15+December!M15)</f>
        <v>333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11</v>
      </c>
      <c r="S15" s="8">
        <f>(January!R15+February!R15+March!R15+April!R15+May!R15+June!R15+July!R15+August!R15+September!R15+October!R15+November!R15+December!R15)</f>
        <v>23</v>
      </c>
      <c r="T15" s="8">
        <f>(January!S15+February!S15+March!S15+April!S15+May!S15+June!S15+July!S15+August!S15+September!S15+October!S15+November!S15+December!S15)</f>
        <v>12</v>
      </c>
      <c r="U15" s="8">
        <f>(January!T15+February!T15+March!T15+April!T15+May!T15+June!T15+July!T15+August!T15+September!T15+October!T15+November!T15+December!T15)</f>
        <v>463</v>
      </c>
      <c r="V15" s="8">
        <f>(January!U15+February!U15+March!U15+April!U15+May!U15+June!U15+July!U15+August!U15+September!U15+October!U15+November!U15+December!U15)</f>
        <v>272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104</v>
      </c>
      <c r="F16" s="35">
        <f t="shared" si="1"/>
        <v>1.2358882947118241E-2</v>
      </c>
      <c r="G16" s="5">
        <f>(January!F16+February!F16+March!F16+April!F16+May!F16+June!F16+July!F16+August!F16+September!F16+October!F16+November!F16+December!F16)</f>
        <v>30</v>
      </c>
      <c r="H16" s="35">
        <f t="shared" si="2"/>
        <v>3.5650623885918001E-3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417</v>
      </c>
      <c r="K16" s="5">
        <f>(January!I16+February!I16+March!I16+April!I16+May!I16+June!I16+July!I16+August!I16+September!I16+October!I16+November!I16+December!I16)</f>
        <v>361</v>
      </c>
      <c r="L16" s="5">
        <f>(January!J16+February!J16+March!J16+April!J16+May!J16+June!J16+July!J16+August!J16+September!J16+October!J16+November!J16+December!J16)</f>
        <v>56</v>
      </c>
      <c r="M16" s="5">
        <f>(January!K16+February!K16+March!K16+April!K16+May!K16+June!K16+July!K16+August!K16+September!K16+October!K16+November!K16+December!K16)</f>
        <v>831</v>
      </c>
      <c r="N16" s="5">
        <f>(January!L16+February!L16+March!L16+April!L16+May!L16+June!L16+July!L16+August!L16+September!L16+October!L16+November!L16+December!L16)</f>
        <v>254</v>
      </c>
      <c r="O16" s="5">
        <f>(January!M16+February!M16+March!M16+April!M16+May!M16+June!M16+July!M16+August!M16+September!M16+October!M16+November!M16+December!M16)</f>
        <v>163</v>
      </c>
      <c r="P16" s="5">
        <f>(January!N16+February!N16+March!N16+April!N16+May!N16+June!N16+July!N16+August!N16+September!N16+October!N16+November!N16+December!N16)</f>
        <v>85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0</v>
      </c>
      <c r="S16" s="5">
        <f>(January!R16+February!R16+March!R16+April!R16+May!R16+June!R16+July!R16+August!R16+September!R16+October!R16+November!R16+December!R16)</f>
        <v>12</v>
      </c>
      <c r="T16" s="5">
        <f>(January!S16+February!S16+March!S16+April!S16+May!S16+June!S16+July!S16+August!S16+September!S16+October!S16+November!S16+December!S16)</f>
        <v>2</v>
      </c>
      <c r="U16" s="5">
        <f>(January!T16+February!T16+March!T16+April!T16+May!T16+June!T16+July!T16+August!T16+September!T16+October!T16+November!T16+December!T16)</f>
        <v>176</v>
      </c>
      <c r="V16" s="5">
        <f>(January!U16+February!U16+March!U16+April!U16+May!U16+June!U16+July!U16+August!U16+September!U16+October!U16+November!U16+December!U16)</f>
        <v>36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334</v>
      </c>
      <c r="F17" s="36">
        <f t="shared" si="1"/>
        <v>2.052984203085623E-2</v>
      </c>
      <c r="G17" s="6">
        <f>(January!F17+February!F17+March!F17+April!F17+May!F17+June!F17+July!F17+August!F17+September!F17+October!F17+November!F17+December!F17)</f>
        <v>80</v>
      </c>
      <c r="H17" s="36">
        <f t="shared" si="2"/>
        <v>4.9173274325404141E-3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3829</v>
      </c>
      <c r="K17" s="6">
        <f>(January!I17+February!I17+March!I17+April!I17+May!I17+June!I17+July!I17+August!I17+September!I17+October!I17+November!I17+December!I17)</f>
        <v>2628</v>
      </c>
      <c r="L17" s="6">
        <f>(January!J17+February!J17+March!J17+April!J17+May!J17+June!J17+July!J17+August!J17+September!J17+October!J17+November!J17+December!J17)</f>
        <v>1201</v>
      </c>
      <c r="M17" s="6">
        <f>(January!K17+February!K17+March!K17+April!K17+May!K17+June!K17+July!K17+August!K17+September!K17+October!K17+November!K17+December!K17)</f>
        <v>5270</v>
      </c>
      <c r="N17" s="6">
        <f>(January!L17+February!L17+March!L17+April!L17+May!L17+June!L17+July!L17+August!L17+September!L17+October!L17+November!L17+December!L17)</f>
        <v>1472</v>
      </c>
      <c r="O17" s="6">
        <f>(January!M17+February!M17+March!M17+April!M17+May!M17+June!M17+July!M17+August!M17+September!M17+October!M17+November!M17+December!M17)</f>
        <v>2357</v>
      </c>
      <c r="P17" s="6">
        <f>(January!N17+February!N17+March!N17+April!N17+May!N17+June!N17+July!N17+August!N17+September!N17+October!N17+November!N17+December!N17)</f>
        <v>806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18</v>
      </c>
      <c r="S17" s="6">
        <f>(January!R17+February!R17+March!R17+April!R17+May!R17+June!R17+July!R17+August!R17+September!R17+October!R17+November!R17+December!R17)</f>
        <v>54</v>
      </c>
      <c r="T17" s="6">
        <f>(January!S17+February!S17+March!S17+April!S17+May!S17+June!S17+July!S17+August!S17+September!S17+October!S17+November!S17+December!S17)</f>
        <v>21</v>
      </c>
      <c r="U17" s="6">
        <f>(January!T17+February!T17+March!T17+April!T17+May!T17+June!T17+July!T17+August!T17+September!T17+October!T17+November!T17+December!T17)</f>
        <v>704</v>
      </c>
      <c r="V17" s="6">
        <f>(January!U17+February!U17+March!U17+April!U17+May!U17+June!U17+July!U17+August!U17+September!U17+October!U17+November!U17+December!U17)</f>
        <v>848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186</v>
      </c>
      <c r="F18" s="35">
        <f t="shared" si="1"/>
        <v>1.5713440905634875E-2</v>
      </c>
      <c r="G18" s="5">
        <f>(January!F18+February!F18+March!F18+April!F18+May!F18+June!F18+July!F18+August!F18+September!F18+October!F18+November!F18+December!F18)</f>
        <v>3</v>
      </c>
      <c r="H18" s="35">
        <f t="shared" si="2"/>
        <v>2.5344259525217539E-4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781</v>
      </c>
      <c r="K18" s="5">
        <f>(January!I18+February!I18+March!I18+April!I18+May!I18+June!I18+July!I18+August!I18+September!I18+October!I18+November!I18+December!I18)</f>
        <v>364</v>
      </c>
      <c r="L18" s="5">
        <f>(January!J18+February!J18+March!J18+April!J18+May!J18+June!J18+July!J18+August!J18+September!J18+October!J18+November!J18+December!J18)</f>
        <v>417</v>
      </c>
      <c r="M18" s="5">
        <f>(January!K18+February!K18+March!K18+April!K18+May!K18+June!K18+July!K18+August!K18+September!K18+October!K18+November!K18+December!K18)</f>
        <v>935</v>
      </c>
      <c r="N18" s="5">
        <f>(January!L18+February!L18+March!L18+April!L18+May!L18+June!L18+July!L18+August!L18+September!L18+October!L18+November!L18+December!L18)</f>
        <v>294</v>
      </c>
      <c r="O18" s="5">
        <f>(January!M18+February!M18+March!M18+April!M18+May!M18+June!M18+July!M18+August!M18+September!M18+October!M18+November!M18+December!M18)</f>
        <v>487</v>
      </c>
      <c r="P18" s="5">
        <f>(January!N18+February!N18+March!N18+April!N18+May!N18+June!N18+July!N18+August!N18+September!N18+October!N18+November!N18+December!N18)</f>
        <v>10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</v>
      </c>
      <c r="S18" s="5">
        <f>(January!R18+February!R18+March!R18+April!R18+May!R18+June!R18+July!R18+August!R18+September!R18+October!R18+November!R18+December!R18)</f>
        <v>3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212</v>
      </c>
      <c r="V18" s="5">
        <f>(January!U18+February!U18+March!U18+April!U18+May!U18+June!U18+July!U18+August!U18+September!U18+October!U18+November!U18+December!U18)</f>
        <v>160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258</v>
      </c>
      <c r="F19" s="36">
        <f t="shared" si="1"/>
        <v>8.5263888429888621E-3</v>
      </c>
      <c r="G19" s="6">
        <f>(January!F19+February!F19+March!F19+April!F19+May!F19+June!F19+July!F19+August!F19+September!F19+October!F19+November!F19+December!F19)</f>
        <v>121</v>
      </c>
      <c r="H19" s="36">
        <f t="shared" si="2"/>
        <v>3.9988102713242341E-3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5172</v>
      </c>
      <c r="K19" s="6">
        <f>(January!I19+February!I19+March!I19+April!I19+May!I19+June!I19+July!I19+August!I19+September!I19+October!I19+November!I19+December!I19)</f>
        <v>4161</v>
      </c>
      <c r="L19" s="6">
        <f>(January!J19+February!J19+March!J19+April!J19+May!J19+June!J19+July!J19+August!J19+September!J19+October!J19+November!J19+December!J19)</f>
        <v>1011</v>
      </c>
      <c r="M19" s="6">
        <f>(January!K19+February!K19+March!K19+April!K19+May!K19+June!K19+July!K19+August!K19+September!K19+October!K19+November!K19+December!K19)</f>
        <v>6761</v>
      </c>
      <c r="N19" s="6">
        <f>(January!L19+February!L19+March!L19+April!L19+May!L19+June!L19+July!L19+August!L19+September!L19+October!L19+November!L19+December!L19)</f>
        <v>2534</v>
      </c>
      <c r="O19" s="6">
        <f>(January!M19+February!M19+March!M19+April!M19+May!M19+June!M19+July!M19+August!M19+September!M19+October!M19+November!M19+December!M19)</f>
        <v>2637</v>
      </c>
      <c r="P19" s="6">
        <f>(January!N19+February!N19+March!N19+April!N19+May!N19+June!N19+July!N19+August!N19+September!N19+October!N19+November!N19+December!N19)</f>
        <v>393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22</v>
      </c>
      <c r="S19" s="6">
        <f>(January!R19+February!R19+March!R19+April!R19+May!R19+June!R19+July!R19+August!R19+September!R19+October!R19+November!R19+December!R19)</f>
        <v>82</v>
      </c>
      <c r="T19" s="6">
        <f>(January!S19+February!S19+March!S19+April!S19+May!S19+June!S19+July!S19+August!S19+September!S19+October!S19+November!S19+December!S19)</f>
        <v>40</v>
      </c>
      <c r="U19" s="6">
        <f>(January!T19+February!T19+March!T19+April!T19+May!T19+June!T19+July!T19+August!T19+September!T19+October!T19+November!T19+December!T19)</f>
        <v>612</v>
      </c>
      <c r="V19" s="6">
        <f>(January!U19+February!U19+March!U19+April!U19+May!U19+June!U19+July!U19+August!U19+September!U19+October!U19+November!U19+December!U19)</f>
        <v>970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26</v>
      </c>
      <c r="F20" s="35">
        <f t="shared" si="1"/>
        <v>4.9846625766871164E-3</v>
      </c>
      <c r="G20" s="5">
        <f>(January!F20+February!F20+March!F20+April!F20+May!F20+June!F20+July!F20+August!F20+September!F20+October!F20+November!F20+December!F20)</f>
        <v>73</v>
      </c>
      <c r="H20" s="35">
        <f t="shared" si="2"/>
        <v>1.3995398773006136E-2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90</v>
      </c>
      <c r="K20" s="5">
        <f>(January!I20+February!I20+March!I20+April!I20+May!I20+June!I20+July!I20+August!I20+September!I20+October!I20+November!I20+December!I20)</f>
        <v>62</v>
      </c>
      <c r="L20" s="5">
        <f>(January!J20+February!J20+March!J20+April!J20+May!J20+June!J20+July!J20+August!J20+September!J20+October!J20+November!J20+December!J20)</f>
        <v>28</v>
      </c>
      <c r="M20" s="5">
        <f>(January!K20+February!K20+March!K20+April!K20+May!K20+June!K20+July!K20+August!K20+September!K20+October!K20+November!K20+December!K20)</f>
        <v>285</v>
      </c>
      <c r="N20" s="5">
        <f>(January!L20+February!L20+March!L20+April!L20+May!L20+June!L20+July!L20+August!L20+September!L20+October!L20+November!L20+December!L20)</f>
        <v>83</v>
      </c>
      <c r="O20" s="5">
        <f>(January!M20+February!M20+March!M20+April!M20+May!M20+June!M20+July!M20+August!M20+September!M20+October!M20+November!M20+December!M20)</f>
        <v>7</v>
      </c>
      <c r="P20" s="5">
        <f>(January!N20+February!N20+March!N20+April!N20+May!N20+June!N20+July!N20+August!N20+September!N20+October!N20+November!N20+December!N20)</f>
        <v>22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2343</v>
      </c>
      <c r="S20" s="5">
        <f>(January!R20+February!R20+March!R20+April!R20+May!R20+June!R20+July!R20+August!R20+September!R20+October!R20+November!R20+December!R20)</f>
        <v>6</v>
      </c>
      <c r="T20" s="5">
        <f>(January!S20+February!S20+March!S20+April!S20+May!S20+June!S20+July!S20+August!S20+September!S20+October!S20+November!S20+December!S20)</f>
        <v>2</v>
      </c>
      <c r="U20" s="5">
        <f>(January!T20+February!T20+March!T20+April!T20+May!T20+June!T20+July!T20+August!T20+September!T20+October!T20+November!T20+December!T20)</f>
        <v>112</v>
      </c>
      <c r="V20" s="5">
        <f>(January!U20+February!U20+March!U20+April!U20+May!U20+June!U20+July!U20+August!U20+September!U20+October!U20+November!U20+December!U20)</f>
        <v>7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156</v>
      </c>
      <c r="F21" s="36">
        <f t="shared" si="1"/>
        <v>5.8159042612683145E-3</v>
      </c>
      <c r="G21" s="6">
        <f>(January!F21+February!F21+March!F21+April!F21+May!F21+June!F21+July!F21+August!F21+September!F21+October!F21+November!F21+December!F21)</f>
        <v>48</v>
      </c>
      <c r="H21" s="36">
        <f t="shared" si="2"/>
        <v>1.7895090034671737E-3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4976</v>
      </c>
      <c r="K21" s="6">
        <f>(January!I21+February!I21+March!I21+April!I21+May!I21+June!I21+July!I21+August!I21+September!I21+October!I21+November!I21+December!I21)</f>
        <v>3928</v>
      </c>
      <c r="L21" s="6">
        <f>(January!J21+February!J21+March!J21+April!J21+May!J21+June!J21+July!J21+August!J21+September!J21+October!J21+November!J21+December!J21)</f>
        <v>1048</v>
      </c>
      <c r="M21" s="6">
        <f>(January!K21+February!K21+March!K21+April!K21+May!K21+June!K21+July!K21+August!K21+September!K21+October!K21+November!K21+December!K21)</f>
        <v>6219</v>
      </c>
      <c r="N21" s="6">
        <f>(January!L21+February!L21+March!L21+April!L21+May!L21+June!L21+July!L21+August!L21+September!L21+October!L21+November!L21+December!L21)</f>
        <v>3145</v>
      </c>
      <c r="O21" s="6">
        <f>(January!M21+February!M21+March!M21+April!M21+May!M21+June!M21+July!M21+August!M21+September!M21+October!M21+November!M21+December!M21)</f>
        <v>1830</v>
      </c>
      <c r="P21" s="6">
        <f>(January!N21+February!N21+March!N21+April!N21+May!N21+June!N21+July!N21+August!N21+September!N21+October!N21+November!N21+December!N21)</f>
        <v>260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38</v>
      </c>
      <c r="S21" s="6">
        <f>(January!R21+February!R21+March!R21+April!R21+May!R21+June!R21+July!R21+August!R21+September!R21+October!R21+November!R21+December!R21)</f>
        <v>97</v>
      </c>
      <c r="T21" s="6">
        <f>(January!S21+February!S21+March!S21+April!S21+May!S21+June!S21+July!S21+August!S21+September!S21+October!S21+November!S21+December!S21)</f>
        <v>38</v>
      </c>
      <c r="U21" s="6">
        <f>(January!T21+February!T21+March!T21+April!T21+May!T21+June!T21+July!T21+August!T21+September!T21+October!T21+November!T21+December!T21)</f>
        <v>498</v>
      </c>
      <c r="V21" s="6">
        <f>(January!U21+February!U21+March!U21+April!U21+May!U21+June!U21+July!U21+August!U21+September!U21+October!U21+November!U21+December!U21)</f>
        <v>879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74</v>
      </c>
      <c r="F22" s="35">
        <f t="shared" si="1"/>
        <v>5.2393089776267346E-3</v>
      </c>
      <c r="G22" s="5">
        <f>(January!F22+February!F22+March!F22+April!F22+May!F22+June!F22+July!F22+August!F22+September!F22+October!F22+November!F22+December!F22)</f>
        <v>65</v>
      </c>
      <c r="H22" s="35">
        <f t="shared" si="2"/>
        <v>4.6020957235910504E-3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243</v>
      </c>
      <c r="K22" s="5">
        <f>(January!I22+February!I22+March!I22+April!I22+May!I22+June!I22+July!I22+August!I22+September!I22+October!I22+November!I22+December!I22)</f>
        <v>228</v>
      </c>
      <c r="L22" s="5">
        <f>(January!J22+February!J22+March!J22+April!J22+May!J22+June!J22+July!J22+August!J22+September!J22+October!J22+November!J22+December!J22)</f>
        <v>15</v>
      </c>
      <c r="M22" s="5">
        <f>(January!K22+February!K22+March!K22+April!K22+May!K22+June!K22+July!K22+August!K22+September!K22+October!K22+November!K22+December!K22)</f>
        <v>516</v>
      </c>
      <c r="N22" s="5">
        <f>(January!L22+February!L22+March!L22+April!L22+May!L22+June!L22+July!L22+August!L22+September!L22+October!L22+November!L22+December!L22)</f>
        <v>182</v>
      </c>
      <c r="O22" s="5">
        <f>(January!M22+February!M22+March!M22+April!M22+May!M22+June!M22+July!M22+August!M22+September!M22+October!M22+November!M22+December!M22)</f>
        <v>61</v>
      </c>
      <c r="P22" s="5">
        <f>(January!N22+February!N22+March!N22+April!N22+May!N22+June!N22+July!N22+August!N22+September!N22+October!N22+November!N22+December!N22)</f>
        <v>80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11</v>
      </c>
      <c r="S22" s="5">
        <f>(January!R22+February!R22+March!R22+April!R22+May!R22+June!R22+July!R22+August!R22+September!R22+October!R22+November!R22+December!R22)</f>
        <v>10</v>
      </c>
      <c r="T22" s="5">
        <f>(January!S22+February!S22+March!S22+April!S22+May!S22+June!S22+July!S22+August!S22+September!S22+October!S22+November!S22+December!S22)</f>
        <v>10</v>
      </c>
      <c r="U22" s="5">
        <f>(January!T22+February!T22+March!T22+April!T22+May!T22+June!T22+July!T22+August!T22+September!T22+October!T22+November!T22+December!T22)</f>
        <v>147</v>
      </c>
      <c r="V22" s="5">
        <f>(January!U22+February!U22+March!U22+April!U22+May!U22+June!U22+July!U22+August!U22+September!U22+October!U22+November!U22+December!U22)</f>
        <v>36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396</v>
      </c>
      <c r="F23" s="36">
        <f t="shared" si="1"/>
        <v>1.7618793379604911E-2</v>
      </c>
      <c r="G23" s="6">
        <f>(January!F23+February!F23+March!F23+April!F23+May!F23+June!F23+July!F23+August!F23+September!F23+October!F23+November!F23+December!F23)</f>
        <v>64</v>
      </c>
      <c r="H23" s="36">
        <f t="shared" si="2"/>
        <v>2.8474817583199856E-3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3779</v>
      </c>
      <c r="K23" s="6">
        <f>(January!I23+February!I23+March!I23+April!I23+May!I23+June!I23+July!I23+August!I23+September!I23+October!I23+November!I23+December!I23)</f>
        <v>2900</v>
      </c>
      <c r="L23" s="6">
        <f>(January!J23+February!J23+March!J23+April!J23+May!J23+June!J23+July!J23+August!J23+September!J23+October!J23+November!J23+December!J23)</f>
        <v>879</v>
      </c>
      <c r="M23" s="6">
        <f>(January!K23+February!K23+March!K23+April!K23+May!K23+June!K23+July!K23+August!K23+September!K23+October!K23+November!K23+December!K23)</f>
        <v>6417</v>
      </c>
      <c r="N23" s="6">
        <f>(January!L23+February!L23+March!L23+April!L23+May!L23+June!L23+July!L23+August!L23+September!L23+October!L23+November!L23+December!L23)</f>
        <v>1865</v>
      </c>
      <c r="O23" s="6">
        <f>(January!M23+February!M23+March!M23+April!M23+May!M23+June!M23+July!M23+August!M23+September!M23+October!M23+November!M23+December!M23)</f>
        <v>1913</v>
      </c>
      <c r="P23" s="6">
        <f>(January!N23+February!N23+March!N23+April!N23+May!N23+June!N23+July!N23+August!N23+September!N23+October!N23+November!N23+December!N23)</f>
        <v>725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42</v>
      </c>
      <c r="S23" s="6">
        <f>(January!R23+February!R23+March!R23+April!R23+May!R23+June!R23+July!R23+August!R23+September!R23+October!R23+November!R23+December!R23)</f>
        <v>95</v>
      </c>
      <c r="T23" s="6">
        <f>(January!S23+February!S23+March!S23+April!S23+May!S23+June!S23+July!S23+August!S23+September!S23+October!S23+November!S23+December!S23)</f>
        <v>56</v>
      </c>
      <c r="U23" s="6">
        <f>(January!T23+February!T23+March!T23+April!T23+May!T23+June!T23+July!T23+August!T23+September!T23+October!T23+November!T23+December!T23)</f>
        <v>740</v>
      </c>
      <c r="V23" s="6">
        <f>(January!U23+February!U23+March!U23+April!U23+May!U23+June!U23+July!U23+August!U23+September!U23+October!U23+November!U23+December!U23)</f>
        <v>877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1099</v>
      </c>
      <c r="F24" s="35">
        <f t="shared" si="1"/>
        <v>1.1978723868070543E-2</v>
      </c>
      <c r="G24" s="5">
        <f>(January!F24+February!F24+March!F24+April!F24+May!F24+June!F24+July!F24+August!F24+September!F24+October!F24+November!F24+December!F24)</f>
        <v>2445</v>
      </c>
      <c r="H24" s="35">
        <f t="shared" si="2"/>
        <v>2.6649663200575501E-2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16657</v>
      </c>
      <c r="K24" s="5">
        <f>(January!I24+February!I24+March!I24+April!I24+May!I24+June!I24+July!I24+August!I24+September!I24+October!I24+November!I24+December!I24)</f>
        <v>13177</v>
      </c>
      <c r="L24" s="5">
        <f>(January!J24+February!J24+March!J24+April!J24+May!J24+June!J24+July!J24+August!J24+September!J24+October!J24+November!J24+December!J24)</f>
        <v>3480</v>
      </c>
      <c r="M24" s="5">
        <f>(January!K24+February!K24+March!K24+April!K24+May!K24+June!K24+July!K24+August!K24+September!K24+October!K24+November!K24+December!K24)</f>
        <v>23591</v>
      </c>
      <c r="N24" s="5">
        <f>(January!L24+February!L24+March!L24+April!L24+May!L24+June!L24+July!L24+August!L24+September!L24+October!L24+November!L24+December!L24)</f>
        <v>8681</v>
      </c>
      <c r="O24" s="5">
        <f>(January!M24+February!M24+March!M24+April!M24+May!M24+June!M24+July!M24+August!M24+September!M24+October!M24+November!M24+December!M24)</f>
        <v>7953</v>
      </c>
      <c r="P24" s="5">
        <f>(January!N24+February!N24+March!N24+April!N24+May!N24+June!N24+July!N24+August!N24+September!N24+October!N24+November!N24+December!N24)</f>
        <v>4124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180</v>
      </c>
      <c r="S24" s="5">
        <f>(January!R24+February!R24+March!R24+April!R24+May!R24+June!R24+July!R24+August!R24+September!R24+October!R24+November!R24+December!R24)</f>
        <v>277</v>
      </c>
      <c r="T24" s="5">
        <f>(January!S24+February!S24+March!S24+April!S24+May!S24+June!S24+July!S24+August!S24+September!S24+October!S24+November!S24+December!S24)</f>
        <v>310</v>
      </c>
      <c r="U24" s="5">
        <f>(January!T24+February!T24+March!T24+April!T24+May!T24+June!T24+July!T24+August!T24+September!T24+October!T24+November!T24+December!T24)</f>
        <v>2022</v>
      </c>
      <c r="V24" s="5">
        <f>(January!U24+February!U24+March!U24+April!U24+May!U24+June!U24+July!U24+August!U24+September!U24+October!U24+November!U24+December!U24)</f>
        <v>2257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233</v>
      </c>
      <c r="F25" s="36">
        <f t="shared" si="1"/>
        <v>1.713487277540815E-2</v>
      </c>
      <c r="G25" s="6">
        <f>(January!F25+February!F25+March!F25+April!F25+May!F25+June!F25+July!F25+August!F25+September!F25+October!F25+November!F25+December!F25)</f>
        <v>872</v>
      </c>
      <c r="H25" s="36">
        <f t="shared" si="2"/>
        <v>6.4127077511398733E-2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1264</v>
      </c>
      <c r="K25" s="6">
        <f>(January!I25+February!I25+March!I25+April!I25+May!I25+June!I25+July!I25+August!I25+September!I25+October!I25+November!I25+December!I25)</f>
        <v>1049</v>
      </c>
      <c r="L25" s="6">
        <f>(January!J25+February!J25+March!J25+April!J25+May!J25+June!J25+July!J25+August!J25+September!J25+October!J25+November!J25+December!J25)</f>
        <v>215</v>
      </c>
      <c r="M25" s="6">
        <f>(January!K25+February!K25+March!K25+April!K25+May!K25+June!K25+July!K25+August!K25+September!K25+October!K25+November!K25+December!K25)</f>
        <v>2167</v>
      </c>
      <c r="N25" s="6">
        <f>(January!L25+February!L25+March!L25+April!L25+May!L25+June!L25+July!L25+August!L25+September!L25+October!L25+November!L25+December!L25)</f>
        <v>681</v>
      </c>
      <c r="O25" s="6">
        <f>(January!M25+February!M25+March!M25+April!M25+May!M25+June!M25+July!M25+August!M25+September!M25+October!M25+November!M25+December!M25)</f>
        <v>583</v>
      </c>
      <c r="P25" s="6">
        <f>(January!N25+February!N25+March!N25+April!N25+May!N25+June!N25+July!N25+August!N25+September!N25+October!N25+November!N25+December!N25)</f>
        <v>127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5</v>
      </c>
      <c r="S25" s="6">
        <f>(January!R25+February!R25+March!R25+April!R25+May!R25+June!R25+July!R25+August!R25+September!R25+October!R25+November!R25+December!R25)</f>
        <v>28</v>
      </c>
      <c r="T25" s="6">
        <f>(January!S25+February!S25+March!S25+April!S25+May!S25+June!S25+July!S25+August!S25+September!S25+October!S25+November!S25+December!S25)</f>
        <v>20</v>
      </c>
      <c r="U25" s="6">
        <f>(January!T25+February!T25+March!T25+April!T25+May!T25+June!T25+July!T25+August!T25+September!T25+October!T25+November!T25+December!T25)</f>
        <v>395</v>
      </c>
      <c r="V25" s="6">
        <f>(January!U25+February!U25+March!U25+April!U25+May!U25+June!U25+July!U25+August!U25+September!U25+October!U25+November!U25+December!U25)</f>
        <v>196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1068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21</v>
      </c>
      <c r="S26" s="5">
        <f>(January!R26+February!R26+March!R26+April!R26+May!R26+June!R26+July!R26+August!R26+September!R26+October!R26+November!R26+December!R26)</f>
        <v>2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135</v>
      </c>
      <c r="F27" s="36">
        <f t="shared" si="1"/>
        <v>9.270704573547589E-3</v>
      </c>
      <c r="G27" s="6">
        <f>(January!F27+February!F27+March!F27+April!F27+May!F27+June!F27+July!F27+August!F27+September!F27+October!F27+November!F27+December!F27)</f>
        <v>153</v>
      </c>
      <c r="H27" s="36">
        <f t="shared" si="2"/>
        <v>1.0506798516687269E-2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1335</v>
      </c>
      <c r="K27" s="6">
        <f>(January!I27+February!I27+March!I27+April!I27+May!I27+June!I27+July!I27+August!I27+September!I27+October!I27+November!I27+December!I27)</f>
        <v>1028</v>
      </c>
      <c r="L27" s="6">
        <f>(January!J27+February!J27+March!J27+April!J27+May!J27+June!J27+July!J27+August!J27+September!J27+October!J27+November!J27+December!J27)</f>
        <v>307</v>
      </c>
      <c r="M27" s="6">
        <f>(January!K27+February!K27+March!K27+April!K27+May!K27+June!K27+July!K27+August!K27+September!K27+October!K27+November!K27+December!K27)</f>
        <v>2384</v>
      </c>
      <c r="N27" s="6">
        <f>(January!L27+February!L27+March!L27+April!L27+May!L27+June!L27+July!L27+August!L27+September!L27+October!L27+November!L27+December!L27)</f>
        <v>934</v>
      </c>
      <c r="O27" s="6">
        <f>(January!M27+February!M27+March!M27+April!M27+May!M27+June!M27+July!M27+August!M27+September!M27+October!M27+November!M27+December!M27)</f>
        <v>401</v>
      </c>
      <c r="P27" s="6">
        <f>(January!N27+February!N27+March!N27+April!N27+May!N27+June!N27+July!N27+August!N27+September!N27+October!N27+November!N27+December!N27)</f>
        <v>247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6</v>
      </c>
      <c r="S27" s="6">
        <f>(January!R27+February!R27+March!R27+April!R27+May!R27+June!R27+July!R27+August!R27+September!R27+October!R27+November!R27+December!R27)</f>
        <v>26</v>
      </c>
      <c r="T27" s="6">
        <f>(January!S27+February!S27+March!S27+April!S27+May!S27+June!S27+July!S27+August!S27+September!S27+October!S27+November!S27+December!S27)</f>
        <v>12</v>
      </c>
      <c r="U27" s="6">
        <f>(January!T27+February!T27+March!T27+April!T27+May!T27+June!T27+July!T27+August!T27+September!T27+October!T27+November!T27+December!T27)</f>
        <v>320</v>
      </c>
      <c r="V27" s="6">
        <f>(January!U27+February!U27+March!U27+April!U27+May!U27+June!U27+July!U27+August!U27+September!U27+October!U27+November!U27+December!U27)</f>
        <v>341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33</v>
      </c>
      <c r="F28" s="35">
        <f t="shared" si="1"/>
        <v>8.7209302325581394E-3</v>
      </c>
      <c r="G28" s="5">
        <f>(January!F28+February!F28+March!F28+April!F28+May!F28+June!F28+July!F28+August!F28+September!F28+October!F28+November!F28+December!F28)</f>
        <v>2</v>
      </c>
      <c r="H28" s="35">
        <f t="shared" si="2"/>
        <v>5.2854122621564484E-4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690</v>
      </c>
      <c r="K28" s="5">
        <f>(January!I28+February!I28+March!I28+April!I28+May!I28+June!I28+July!I28+August!I28+September!I28+October!I28+November!I28+December!I28)</f>
        <v>511</v>
      </c>
      <c r="L28" s="5">
        <f>(January!J28+February!J28+March!J28+April!J28+May!J28+June!J28+July!J28+August!J28+September!J28+October!J28+November!J28+December!J28)</f>
        <v>179</v>
      </c>
      <c r="M28" s="5">
        <f>(January!K28+February!K28+March!K28+April!K28+May!K28+June!K28+July!K28+August!K28+September!K28+October!K28+November!K28+December!K28)</f>
        <v>951</v>
      </c>
      <c r="N28" s="5">
        <f>(January!L28+February!L28+March!L28+April!L28+May!L28+June!L28+July!L28+August!L28+September!L28+October!L28+November!L28+December!L28)</f>
        <v>263</v>
      </c>
      <c r="O28" s="5">
        <f>(January!M28+February!M28+March!M28+April!M28+May!M28+June!M28+July!M28+August!M28+September!M28+October!M28+November!M28+December!M28)</f>
        <v>427</v>
      </c>
      <c r="P28" s="5">
        <f>(January!N28+February!N28+March!N28+April!N28+May!N28+June!N28+July!N28+August!N28+September!N28+October!N28+November!N28+December!N28)</f>
        <v>41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7</v>
      </c>
      <c r="S28" s="5">
        <f>(January!R28+February!R28+March!R28+April!R28+May!R28+June!R28+July!R28+August!R28+September!R28+October!R28+November!R28+December!R28)</f>
        <v>10</v>
      </c>
      <c r="T28" s="5">
        <f>(January!S28+February!S28+March!S28+April!S28+May!S28+June!S28+July!S28+August!S28+September!S28+October!S28+November!S28+December!S28)</f>
        <v>5</v>
      </c>
      <c r="U28" s="5">
        <f>(January!T28+February!T28+March!T28+April!T28+May!T28+June!T28+July!T28+August!T28+September!T28+October!T28+November!T28+December!T28)</f>
        <v>101</v>
      </c>
      <c r="V28" s="5">
        <f>(January!U28+February!U28+March!U28+April!U28+May!U28+June!U28+July!U28+August!U28+September!U28+October!U28+November!U28+December!U28)</f>
        <v>154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241</v>
      </c>
      <c r="F29" s="36">
        <f t="shared" si="1"/>
        <v>1.4904143475572047E-2</v>
      </c>
      <c r="G29" s="6">
        <f>(January!F29+February!F29+March!F29+April!F29+May!F29+June!F29+July!F29+August!F29+September!F29+October!F29+November!F29+December!F29)</f>
        <v>144</v>
      </c>
      <c r="H29" s="36">
        <f t="shared" si="2"/>
        <v>8.905380333951763E-3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3642</v>
      </c>
      <c r="K29" s="6">
        <f>(January!I29+February!I29+March!I29+April!I29+May!I29+June!I29+July!I29+August!I29+September!I29+October!I29+November!I29+December!I29)</f>
        <v>2834</v>
      </c>
      <c r="L29" s="6">
        <f>(January!J29+February!J29+March!J29+April!J29+May!J29+June!J29+July!J29+August!J29+September!J29+October!J29+November!J29+December!J29)</f>
        <v>808</v>
      </c>
      <c r="M29" s="6">
        <f>(January!K29+February!K29+March!K29+April!K29+May!K29+June!K29+July!K29+August!K29+September!K29+October!K29+November!K29+December!K29)</f>
        <v>5386</v>
      </c>
      <c r="N29" s="6">
        <f>(January!L29+February!L29+March!L29+April!L29+May!L29+June!L29+July!L29+August!L29+September!L29+October!L29+November!L29+December!L29)</f>
        <v>1749</v>
      </c>
      <c r="O29" s="6">
        <f>(January!M29+February!M29+March!M29+April!M29+May!M29+June!M29+July!M29+August!M29+September!M29+October!M29+November!M29+December!M29)</f>
        <v>1893</v>
      </c>
      <c r="P29" s="6">
        <f>(January!N29+February!N29+March!N29+April!N29+May!N29+June!N29+July!N29+August!N29+September!N29+October!N29+November!N29+December!N29)</f>
        <v>258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19</v>
      </c>
      <c r="S29" s="6">
        <f>(January!R29+February!R29+March!R29+April!R29+May!R29+June!R29+July!R29+August!R29+September!R29+October!R29+November!R29+December!R29)</f>
        <v>64</v>
      </c>
      <c r="T29" s="6">
        <f>(January!S29+February!S29+March!S29+April!S29+May!S29+June!S29+July!S29+August!S29+September!S29+October!S29+November!S29+December!S29)</f>
        <v>5</v>
      </c>
      <c r="U29" s="6">
        <f>(January!T29+February!T29+March!T29+April!T29+May!T29+June!T29+July!T29+August!T29+September!T29+October!T29+November!T29+December!T29)</f>
        <v>816</v>
      </c>
      <c r="V29" s="6">
        <f>(January!U29+February!U29+March!U29+April!U29+May!U29+June!U29+July!U29+August!U29+September!U29+October!U29+November!U29+December!U29)</f>
        <v>710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112</v>
      </c>
      <c r="F30" s="35">
        <f t="shared" si="1"/>
        <v>0.16816816816816818</v>
      </c>
      <c r="G30" s="5">
        <f>(January!F30+February!F30+March!F30+April!F30+May!F30+June!F30+July!F30+August!F30+September!F30+October!F30+November!F30+December!F30)</f>
        <v>40</v>
      </c>
      <c r="H30" s="35">
        <f t="shared" si="2"/>
        <v>6.006006006006006E-2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156</v>
      </c>
      <c r="K30" s="5">
        <f>(January!I30+February!I30+March!I30+April!I30+May!I30+June!I30+July!I30+August!I30+September!I30+October!I30+November!I30+December!I30)</f>
        <v>114</v>
      </c>
      <c r="L30" s="5">
        <f>(January!J30+February!J30+March!J30+April!J30+May!J30+June!J30+July!J30+August!J30+September!J30+October!J30+November!J30+December!J30)</f>
        <v>42</v>
      </c>
      <c r="M30" s="5">
        <f>(January!K30+February!K30+March!K30+April!K30+May!K30+June!K30+July!K30+August!K30+September!K30+October!K30+November!K30+December!K30)</f>
        <v>421</v>
      </c>
      <c r="N30" s="5">
        <f>(January!L30+February!L30+March!L30+April!L30+May!L30+June!L30+July!L30+August!L30+September!L30+October!L30+November!L30+December!L30)</f>
        <v>133</v>
      </c>
      <c r="O30" s="5">
        <f>(January!M30+February!M30+March!M30+April!M30+May!M30+June!M30+July!M30+August!M30+September!M30+October!M30+November!M30+December!M30)</f>
        <v>23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4</v>
      </c>
      <c r="S30" s="5">
        <f>(January!R30+February!R30+March!R30+April!R30+May!R30+June!R30+July!R30+August!R30+September!R30+October!R30+November!R30+December!R30)</f>
        <v>0</v>
      </c>
      <c r="T30" s="5">
        <f>(January!S30+February!S30+March!S30+April!S30+May!S30+June!S30+July!S30+August!S30+September!S30+October!S30+November!S30+December!S30)</f>
        <v>15</v>
      </c>
      <c r="U30" s="5">
        <f>(January!T30+February!T30+March!T30+April!T30+May!T30+June!T30+July!T30+August!T30+September!T30+October!T30+November!T30+December!T30)</f>
        <v>72</v>
      </c>
      <c r="V30" s="5">
        <f>(January!U30+February!U30+March!U30+April!U30+May!U30+June!U30+July!U30+August!U30+September!U30+October!U30+November!U30+December!U30)</f>
        <v>61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221</v>
      </c>
      <c r="F31" s="36">
        <f t="shared" si="1"/>
        <v>1.1345551619693002E-2</v>
      </c>
      <c r="G31" s="6">
        <f>(January!F31+February!F31+March!F31+April!F31+May!F31+June!F31+July!F31+August!F31+September!F31+October!F31+November!F31+December!F31)</f>
        <v>878</v>
      </c>
      <c r="H31" s="36">
        <f t="shared" si="2"/>
        <v>4.5074182452897994E-2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473</v>
      </c>
      <c r="K31" s="6">
        <f>(January!I31+February!I31+March!I31+April!I31+May!I31+June!I31+July!I31+August!I31+September!I31+October!I31+November!I31+December!I31)</f>
        <v>378</v>
      </c>
      <c r="L31" s="6">
        <f>(January!J31+February!J31+March!J31+April!J31+May!J31+June!J31+July!J31+August!J31+September!J31+October!J31+November!J31+December!J31)</f>
        <v>95</v>
      </c>
      <c r="M31" s="6">
        <f>(January!K31+February!K31+March!K31+April!K31+May!K31+June!K31+July!K31+August!K31+September!K31+October!K31+November!K31+December!K31)</f>
        <v>1258</v>
      </c>
      <c r="N31" s="6">
        <f>(January!L31+February!L31+March!L31+April!L31+May!L31+June!L31+July!L31+August!L31+September!L31+October!L31+November!L31+December!L31)</f>
        <v>194</v>
      </c>
      <c r="O31" s="6">
        <f>(January!M31+February!M31+March!M31+April!M31+May!M31+June!M31+July!M31+August!M31+September!M31+October!M31+November!M31+December!M31)</f>
        <v>279</v>
      </c>
      <c r="P31" s="6">
        <f>(January!N31+February!N31+March!N31+April!N31+May!N31+June!N31+July!N31+August!N31+September!N31+October!N31+November!N31+December!N31)</f>
        <v>84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3</v>
      </c>
      <c r="S31" s="6">
        <f>(January!R31+February!R31+March!R31+April!R31+May!R31+June!R31+July!R31+August!R31+September!R31+October!R31+November!R31+December!R31)</f>
        <v>11</v>
      </c>
      <c r="T31" s="6">
        <f>(January!S31+February!S31+March!S31+April!S31+May!S31+June!S31+July!S31+August!S31+September!S31+October!S31+November!S31+December!S31)</f>
        <v>5</v>
      </c>
      <c r="U31" s="6">
        <f>(January!T31+February!T31+March!T31+April!T31+May!T31+June!T31+July!T31+August!T31+September!T31+October!T31+November!T31+December!T31)</f>
        <v>450</v>
      </c>
      <c r="V31" s="6">
        <f>(January!U31+February!U31+March!U31+April!U31+May!U31+June!U31+July!U31+August!U31+September!U31+October!U31+November!U31+December!U31)</f>
        <v>69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275</v>
      </c>
      <c r="F32" s="35">
        <f t="shared" si="1"/>
        <v>1.1788408779149519E-2</v>
      </c>
      <c r="G32" s="5">
        <f>(January!F32+February!F32+March!F32+April!F32+May!F32+June!F32+July!F32+August!F32+September!F32+October!F32+November!F32+December!F32)</f>
        <v>82</v>
      </c>
      <c r="H32" s="35">
        <f t="shared" si="2"/>
        <v>3.5150891632373116E-3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3991</v>
      </c>
      <c r="K32" s="5">
        <f>(January!I32+February!I32+March!I32+April!I32+May!I32+June!I32+July!I32+August!I32+September!I32+October!I32+November!I32+December!I32)</f>
        <v>3628</v>
      </c>
      <c r="L32" s="5">
        <f>(January!J32+February!J32+March!J32+April!J32+May!J32+June!J32+July!J32+August!J32+September!J32+October!J32+November!J32+December!J32)</f>
        <v>363</v>
      </c>
      <c r="M32" s="5">
        <f>(January!K32+February!K32+March!K32+April!K32+May!K32+June!K32+July!K32+August!K32+September!K32+October!K32+November!K32+December!K32)</f>
        <v>6559</v>
      </c>
      <c r="N32" s="5">
        <f>(January!L32+February!L32+March!L32+April!L32+May!L32+June!L32+July!L32+August!L32+September!L32+October!L32+November!L32+December!L32)</f>
        <v>2762</v>
      </c>
      <c r="O32" s="5">
        <f>(January!M32+February!M32+March!M32+April!M32+May!M32+June!M32+July!M32+August!M32+September!M32+October!M32+November!M32+December!M32)</f>
        <v>1228</v>
      </c>
      <c r="P32" s="5">
        <f>(January!N32+February!N32+March!N32+April!N32+May!N32+June!N32+July!N32+August!N32+September!N32+October!N32+November!N32+December!N32)</f>
        <v>324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20</v>
      </c>
      <c r="S32" s="5">
        <f>(January!R32+February!R32+March!R32+April!R32+May!R32+June!R32+July!R32+August!R32+September!R32+October!R32+November!R32+December!R32)</f>
        <v>93</v>
      </c>
      <c r="T32" s="5">
        <f>(January!S32+February!S32+March!S32+April!S32+May!S32+June!S32+July!S32+August!S32+September!S32+October!S32+November!S32+December!S32)</f>
        <v>41</v>
      </c>
      <c r="U32" s="5">
        <f>(January!T32+February!T32+March!T32+April!T32+May!T32+June!T32+July!T32+August!T32+September!T32+October!T32+November!T32+December!T32)</f>
        <v>836</v>
      </c>
      <c r="V32" s="5">
        <f>(January!U32+February!U32+March!U32+April!U32+May!U32+June!U32+July!U32+August!U32+September!U32+October!U32+November!U32+December!U32)</f>
        <v>788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258</v>
      </c>
      <c r="F33" s="36">
        <f t="shared" si="1"/>
        <v>1.4720146060364011E-2</v>
      </c>
      <c r="G33" s="6">
        <f>(January!F33+February!F33+March!F33+April!F33+May!F33+June!F33+July!F33+August!F33+September!F33+October!F33+November!F33+December!F33)</f>
        <v>257</v>
      </c>
      <c r="H33" s="36">
        <f t="shared" si="2"/>
        <v>1.4663091230672677E-2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3014</v>
      </c>
      <c r="K33" s="6">
        <f>(January!I33+February!I33+March!I33+April!I33+May!I33+June!I33+July!I33+August!I33+September!I33+October!I33+November!I33+December!I33)</f>
        <v>2262</v>
      </c>
      <c r="L33" s="6">
        <f>(January!J33+February!J33+March!J33+April!J33+May!J33+June!J33+July!J33+August!J33+September!J33+October!J33+November!J33+December!J33)</f>
        <v>752</v>
      </c>
      <c r="M33" s="6">
        <f>(January!K33+February!K33+March!K33+April!K33+May!K33+June!K33+July!K33+August!K33+September!K33+October!K33+November!K33+December!K33)</f>
        <v>5433</v>
      </c>
      <c r="N33" s="6">
        <f>(January!L33+February!L33+March!L33+April!L33+May!L33+June!L33+July!L33+August!L33+September!L33+October!L33+November!L33+December!L33)</f>
        <v>1580</v>
      </c>
      <c r="O33" s="6">
        <f>(January!M33+February!M33+March!M33+April!M33+May!M33+June!M33+July!M33+August!M33+September!M33+October!M33+November!M33+December!M33)</f>
        <v>1434</v>
      </c>
      <c r="P33" s="6">
        <f>(January!N33+February!N33+March!N33+April!N33+May!N33+June!N33+July!N33+August!N33+September!N33+October!N33+November!N33+December!N33)</f>
        <v>277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31</v>
      </c>
      <c r="S33" s="6">
        <f>(January!R33+February!R33+March!R33+April!R33+May!R33+June!R33+July!R33+August!R33+September!R33+October!R33+November!R33+December!R33)</f>
        <v>61</v>
      </c>
      <c r="T33" s="6">
        <f>(January!S33+February!S33+March!S33+April!S33+May!S33+June!S33+July!S33+August!S33+September!S33+October!S33+November!S33+December!S33)</f>
        <v>22</v>
      </c>
      <c r="U33" s="6">
        <f>(January!T33+February!T33+March!T33+April!T33+May!T33+June!T33+July!T33+August!T33+September!T33+October!T33+November!T33+December!T33)</f>
        <v>704</v>
      </c>
      <c r="V33" s="6">
        <f>(January!U33+February!U33+March!U33+April!U33+May!U33+June!U33+July!U33+August!U33+September!U33+October!U33+November!U33+December!U33)</f>
        <v>844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104</v>
      </c>
      <c r="F34" s="35">
        <f t="shared" si="1"/>
        <v>9.8878113709830774E-3</v>
      </c>
      <c r="G34" s="5">
        <f>(January!F34+February!F34+March!F34+April!F34+May!F34+June!F34+July!F34+August!F34+September!F34+October!F34+November!F34+December!F34)</f>
        <v>24</v>
      </c>
      <c r="H34" s="35">
        <f t="shared" si="2"/>
        <v>2.2818026240730175E-3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1540</v>
      </c>
      <c r="K34" s="5">
        <f>(January!I34+February!I34+March!I34+April!I34+May!I34+June!I34+July!I34+August!I34+September!I34+October!I34+November!I34+December!I34)</f>
        <v>1251</v>
      </c>
      <c r="L34" s="5">
        <f>(January!J34+February!J34+March!J34+April!J34+May!J34+June!J34+July!J34+August!J34+September!J34+October!J34+November!J34+December!J34)</f>
        <v>289</v>
      </c>
      <c r="M34" s="5">
        <f>(January!K34+February!K34+March!K34+April!K34+May!K34+June!K34+July!K34+August!K34+September!K34+October!K34+November!K34+December!K34)</f>
        <v>2523</v>
      </c>
      <c r="N34" s="5">
        <f>(January!L34+February!L34+March!L34+April!L34+May!L34+June!L34+July!L34+August!L34+September!L34+October!L34+November!L34+December!L34)</f>
        <v>1170</v>
      </c>
      <c r="O34" s="5">
        <f>(January!M34+February!M34+March!M34+April!M34+May!M34+June!M34+July!M34+August!M34+September!M34+October!M34+November!M34+December!M34)</f>
        <v>370</v>
      </c>
      <c r="P34" s="5">
        <f>(January!N34+February!N34+March!N34+April!N34+May!N34+June!N34+July!N34+August!N34+September!N34+October!N34+November!N34+December!N34)</f>
        <v>253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15</v>
      </c>
      <c r="S34" s="5">
        <f>(January!R34+February!R34+March!R34+April!R34+May!R34+June!R34+July!R34+August!R34+September!R34+October!R34+November!R34+December!R34)</f>
        <v>38</v>
      </c>
      <c r="T34" s="5">
        <f>(January!S34+February!S34+March!S34+April!S34+May!S34+June!S34+July!S34+August!S34+September!S34+October!S34+November!S34+December!S34)</f>
        <v>11</v>
      </c>
      <c r="U34" s="5">
        <f>(January!T34+February!T34+March!T34+April!T34+May!T34+June!T34+July!T34+August!T34+September!T34+October!T34+November!T34+December!T34)</f>
        <v>240</v>
      </c>
      <c r="V34" s="5">
        <f>(January!U34+February!U34+March!U34+April!U34+May!U34+June!U34+July!U34+August!U34+September!U34+October!U34+November!U34+December!U34)</f>
        <v>396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1466</v>
      </c>
      <c r="F35" s="36">
        <f t="shared" si="1"/>
        <v>2.1566435212427917E-2</v>
      </c>
      <c r="G35" s="6">
        <f>(January!F35+February!F35+March!F35+April!F35+May!F35+June!F35+July!F35+August!F35+September!F35+October!F35+November!F35+December!F35)</f>
        <v>372</v>
      </c>
      <c r="H35" s="36">
        <f t="shared" si="2"/>
        <v>5.4725197128398257E-3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11501</v>
      </c>
      <c r="K35" s="6">
        <f>(January!I35+February!I35+March!I35+April!I35+May!I35+June!I35+July!I35+August!I35+September!I35+October!I35+November!I35+December!I35)</f>
        <v>9608</v>
      </c>
      <c r="L35" s="6">
        <f>(January!J35+February!J35+March!J35+April!J35+May!J35+June!J35+July!J35+August!J35+September!J35+October!J35+November!J35+December!J35)</f>
        <v>1893</v>
      </c>
      <c r="M35" s="6">
        <f>(January!K35+February!K35+March!K35+April!K35+May!K35+June!K35+July!K35+August!K35+September!K35+October!K35+November!K35+December!K35)</f>
        <v>15097</v>
      </c>
      <c r="N35" s="6">
        <f>(January!L35+February!L35+March!L35+April!L35+May!L35+June!L35+July!L35+August!L35+September!L35+October!L35+November!L35+December!L35)</f>
        <v>5775</v>
      </c>
      <c r="O35" s="6">
        <f>(January!M35+February!M35+March!M35+April!M35+May!M35+June!M35+July!M35+August!M35+September!M35+October!M35+November!M35+December!M35)</f>
        <v>5726</v>
      </c>
      <c r="P35" s="6">
        <f>(January!N35+February!N35+March!N35+April!N35+May!N35+June!N35+July!N35+August!N35+September!N35+October!N35+November!N35+December!N35)</f>
        <v>1171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86</v>
      </c>
      <c r="S35" s="6">
        <f>(January!R35+February!R35+March!R35+April!R35+May!R35+June!R35+July!R35+August!R35+September!R35+October!R35+November!R35+December!R35)</f>
        <v>276</v>
      </c>
      <c r="T35" s="6">
        <f>(January!S35+February!S35+March!S35+April!S35+May!S35+June!S35+July!S35+August!S35+September!S35+October!S35+November!S35+December!S35)</f>
        <v>127</v>
      </c>
      <c r="U35" s="6">
        <f>(January!T35+February!T35+March!T35+April!T35+May!T35+June!T35+July!T35+August!T35+September!T35+October!T35+November!T35+December!T35)</f>
        <v>1390</v>
      </c>
      <c r="V35" s="6">
        <f>(January!U35+February!U35+March!U35+April!U35+May!U35+June!U35+July!U35+August!U35+September!U35+October!U35+November!U35+December!U35)</f>
        <v>1521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153</v>
      </c>
      <c r="F36" s="35">
        <f t="shared" si="1"/>
        <v>7.1152862391294239E-3</v>
      </c>
      <c r="G36" s="5">
        <f>(January!F36+February!F36+March!F36+April!F36+May!F36+June!F36+July!F36+August!F36+September!F36+October!F36+November!F36+December!F36)</f>
        <v>14</v>
      </c>
      <c r="H36" s="35">
        <f t="shared" si="2"/>
        <v>6.5107194344975119E-4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2244</v>
      </c>
      <c r="K36" s="5">
        <f>(January!I36+February!I36+March!I36+April!I36+May!I36+June!I36+July!I36+August!I36+September!I36+October!I36+November!I36+December!I36)</f>
        <v>1986</v>
      </c>
      <c r="L36" s="5">
        <f>(January!J36+February!J36+March!J36+April!J36+May!J36+June!J36+July!J36+August!J36+September!J36+October!J36+November!J36+December!J36)</f>
        <v>258</v>
      </c>
      <c r="M36" s="5">
        <f>(January!K36+February!K36+March!K36+April!K36+May!K36+June!K36+July!K36+August!K36+September!K36+October!K36+November!K36+December!K36)</f>
        <v>4573</v>
      </c>
      <c r="N36" s="5">
        <f>(January!L36+February!L36+March!L36+April!L36+May!L36+June!L36+July!L36+August!L36+September!L36+October!L36+November!L36+December!L36)</f>
        <v>1361</v>
      </c>
      <c r="O36" s="5">
        <f>(January!M36+February!M36+March!M36+April!M36+May!M36+June!M36+July!M36+August!M36+September!M36+October!M36+November!M36+December!M36)</f>
        <v>883</v>
      </c>
      <c r="P36" s="5">
        <f>(January!N36+February!N36+March!N36+April!N36+May!N36+June!N36+July!N36+August!N36+September!N36+October!N36+November!N36+December!N36)</f>
        <v>245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12</v>
      </c>
      <c r="S36" s="5">
        <f>(January!R36+February!R36+March!R36+April!R36+May!R36+June!R36+July!R36+August!R36+September!R36+October!R36+November!R36+December!R36)</f>
        <v>46</v>
      </c>
      <c r="T36" s="5">
        <f>(January!S36+February!S36+March!S36+April!S36+May!S36+June!S36+July!S36+August!S36+September!S36+October!S36+November!S36+December!S36)</f>
        <v>22</v>
      </c>
      <c r="U36" s="5">
        <f>(January!T36+February!T36+March!T36+April!T36+May!T36+June!T36+July!T36+August!T36+September!T36+October!T36+November!T36+December!T36)</f>
        <v>755</v>
      </c>
      <c r="V36" s="5">
        <f>(January!U36+February!U36+March!U36+April!U36+May!U36+June!U36+July!U36+August!U36+September!U36+October!U36+November!U36+December!U36)</f>
        <v>404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346</v>
      </c>
      <c r="F37" s="36">
        <f t="shared" si="1"/>
        <v>1.0994248673381843E-2</v>
      </c>
      <c r="G37" s="6">
        <f>(January!F37+February!F37+March!F37+April!F37+May!F37+June!F37+July!F37+August!F37+September!F37+October!F37+November!F37+December!F37)</f>
        <v>261</v>
      </c>
      <c r="H37" s="36">
        <f t="shared" si="2"/>
        <v>8.2933494328111586E-3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4112</v>
      </c>
      <c r="K37" s="6">
        <f>(January!I37+February!I37+March!I37+April!I37+May!I37+June!I37+July!I37+August!I37+September!I37+October!I37+November!I37+December!I37)</f>
        <v>3194</v>
      </c>
      <c r="L37" s="6">
        <f>(January!J37+February!J37+March!J37+April!J37+May!J37+June!J37+July!J37+August!J37+September!J37+October!J37+November!J37+December!J37)</f>
        <v>918</v>
      </c>
      <c r="M37" s="6">
        <f>(January!K37+February!K37+March!K37+April!K37+May!K37+June!K37+July!K37+August!K37+September!K37+October!K37+November!K37+December!K37)</f>
        <v>5944</v>
      </c>
      <c r="N37" s="6">
        <f>(January!L37+February!L37+March!L37+April!L37+May!L37+June!L37+July!L37+August!L37+September!L37+October!L37+November!L37+December!L37)</f>
        <v>2421</v>
      </c>
      <c r="O37" s="6">
        <f>(January!M37+February!M37+March!M37+April!M37+May!M37+June!M37+July!M37+August!M37+September!M37+October!M37+November!M37+December!M37)</f>
        <v>1690</v>
      </c>
      <c r="P37" s="6">
        <f>(January!N37+February!N37+March!N37+April!N37+May!N37+June!N37+July!N37+August!N37+September!N37+October!N37+November!N37+December!N37)</f>
        <v>493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48</v>
      </c>
      <c r="S37" s="6">
        <f>(January!R37+February!R37+March!R37+April!R37+May!R37+June!R37+July!R37+August!R37+September!R37+October!R37+November!R37+December!R37)</f>
        <v>125</v>
      </c>
      <c r="T37" s="6">
        <f>(January!S37+February!S37+March!S37+April!S37+May!S37+June!S37+July!S37+August!S37+September!S37+October!S37+November!S37+December!S37)</f>
        <v>111</v>
      </c>
      <c r="U37" s="6">
        <f>(January!T37+February!T37+March!T37+April!T37+May!T37+June!T37+July!T37+August!T37+September!T37+October!T37+November!T37+December!T37)</f>
        <v>535</v>
      </c>
      <c r="V37" s="6">
        <f>(January!U37+February!U37+March!U37+April!U37+May!U37+June!U37+July!U37+August!U37+September!U37+October!U37+November!U37+December!U37)</f>
        <v>765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192</v>
      </c>
      <c r="F38" s="35">
        <f t="shared" si="1"/>
        <v>1.8611865063978286E-2</v>
      </c>
      <c r="G38" s="5">
        <f>(January!F38+February!F38+March!F38+April!F38+May!F38+June!F38+July!F38+August!F38+September!F38+October!F38+November!F38+December!F38)</f>
        <v>11</v>
      </c>
      <c r="H38" s="35">
        <f t="shared" si="2"/>
        <v>1.0663047692904227E-3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207</v>
      </c>
      <c r="K38" s="5">
        <f>(January!I38+February!I38+March!I38+April!I38+May!I38+June!I38+July!I38+August!I38+September!I38+October!I38+November!I38+December!I38)</f>
        <v>189</v>
      </c>
      <c r="L38" s="5">
        <f>(January!J38+February!J38+March!J38+April!J38+May!J38+June!J38+July!J38+August!J38+September!J38+October!J38+November!J38+December!J38)</f>
        <v>18</v>
      </c>
      <c r="M38" s="5">
        <f>(January!K38+February!K38+March!K38+April!K38+May!K38+June!K38+July!K38+August!K38+September!K38+October!K38+November!K38+December!K38)</f>
        <v>584</v>
      </c>
      <c r="N38" s="5">
        <f>(January!L38+February!L38+March!L38+April!L38+May!L38+June!L38+July!L38+August!L38+September!L38+October!L38+November!L38+December!L38)</f>
        <v>157</v>
      </c>
      <c r="O38" s="5">
        <f>(January!M38+February!M38+March!M38+April!M38+May!M38+June!M38+July!M38+August!M38+September!M38+October!M38+November!M38+December!M38)</f>
        <v>50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4</v>
      </c>
      <c r="S38" s="5">
        <f>(January!R38+February!R38+March!R38+April!R38+May!R38+June!R38+July!R38+August!R38+September!R38+October!R38+November!R38+December!R38)</f>
        <v>6</v>
      </c>
      <c r="T38" s="5">
        <f>(January!S38+February!S38+March!S38+April!S38+May!S38+June!S38+July!S38+August!S38+September!S38+October!S38+November!S38+December!S38)</f>
        <v>10</v>
      </c>
      <c r="U38" s="5">
        <f>(January!T38+February!T38+March!T38+April!T38+May!T38+June!T38+July!T38+August!T38+September!T38+October!T38+November!T38+December!T38)</f>
        <v>188</v>
      </c>
      <c r="V38" s="5">
        <f>(January!U38+February!U38+March!U38+April!U38+May!U38+June!U38+July!U38+August!U38+September!U38+October!U38+November!U38+December!U38)</f>
        <v>42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152</v>
      </c>
      <c r="F39" s="36">
        <f t="shared" si="1"/>
        <v>2.0364415862808145E-2</v>
      </c>
      <c r="G39" s="6">
        <f>(January!F39+February!F39+March!F39+April!F39+May!F39+June!F39+July!F39+August!F39+September!F39+October!F39+November!F39+December!F39)</f>
        <v>232</v>
      </c>
      <c r="H39" s="36">
        <f t="shared" si="2"/>
        <v>3.1082529474812434E-2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331</v>
      </c>
      <c r="K39" s="6">
        <f>(January!I39+February!I39+March!I39+April!I39+May!I39+June!I39+July!I39+August!I39+September!I39+October!I39+November!I39+December!I39)</f>
        <v>284</v>
      </c>
      <c r="L39" s="6">
        <f>(January!J39+February!J39+March!J39+April!J39+May!J39+June!J39+July!J39+August!J39+September!J39+October!J39+November!J39+December!J39)</f>
        <v>47</v>
      </c>
      <c r="M39" s="6">
        <f>(January!K39+February!K39+March!K39+April!K39+May!K39+June!K39+July!K39+August!K39+September!K39+October!K39+November!K39+December!K39)</f>
        <v>517</v>
      </c>
      <c r="N39" s="6">
        <f>(January!L39+February!L39+March!L39+April!L39+May!L39+June!L39+July!L39+August!L39+September!L39+October!L39+November!L39+December!L39)</f>
        <v>116</v>
      </c>
      <c r="O39" s="6">
        <f>(January!M39+February!M39+March!M39+April!M39+May!M39+June!M39+July!M39+August!M39+September!M39+October!M39+November!M39+December!M39)</f>
        <v>215</v>
      </c>
      <c r="P39" s="6">
        <f>(January!N39+February!N39+March!N39+April!N39+May!N39+June!N39+July!N39+August!N39+September!N39+October!N39+November!N39+December!N39)</f>
        <v>31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2</v>
      </c>
      <c r="S39" s="6">
        <f>(January!R39+February!R39+March!R39+April!R39+May!R39+June!R39+July!R39+August!R39+September!R39+October!R39+November!R39+December!R39)</f>
        <v>6</v>
      </c>
      <c r="T39" s="6">
        <f>(January!S39+February!S39+March!S39+April!S39+May!S39+June!S39+July!S39+August!S39+September!S39+October!S39+November!S39+December!S39)</f>
        <v>12</v>
      </c>
      <c r="U39" s="6">
        <f>(January!T39+February!T39+March!T39+April!T39+May!T39+June!T39+July!T39+August!T39+September!T39+October!T39+November!T39+December!T39)</f>
        <v>65</v>
      </c>
      <c r="V39" s="6">
        <f>(January!U39+February!U39+March!U39+April!U39+May!U39+June!U39+July!U39+August!U39+September!U39+October!U39+November!U39+December!U39)</f>
        <v>83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47</v>
      </c>
      <c r="F40" s="39">
        <f t="shared" si="1"/>
        <v>4.0143491629654939E-3</v>
      </c>
      <c r="G40" s="10">
        <f>(January!F40+February!F40+March!F40+April!F40+May!F40+June!F40+July!F40+August!F40+September!F40+October!F40+November!F40+December!F40)</f>
        <v>13</v>
      </c>
      <c r="H40" s="39">
        <f t="shared" si="2"/>
        <v>1.1103518961393919E-3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871</v>
      </c>
      <c r="K40" s="10">
        <f>(January!I40+February!I40+March!I40+April!I40+May!I40+June!I40+July!I40+August!I40+September!I40+October!I40+November!I40+December!I40)</f>
        <v>820</v>
      </c>
      <c r="L40" s="10">
        <f>(January!J40+February!J40+March!J40+April!J40+May!J40+June!J40+July!J40+August!J40+September!J40+October!J40+November!J40+December!J40)</f>
        <v>51</v>
      </c>
      <c r="M40" s="10">
        <f>(January!K40+February!K40+March!K40+April!K40+May!K40+June!K40+July!K40+August!K40+September!K40+October!K40+November!K40+December!K40)</f>
        <v>1197</v>
      </c>
      <c r="N40" s="10">
        <f>(January!L40+February!L40+March!L40+April!L40+May!L40+June!L40+July!L40+August!L40+September!L40+October!L40+November!L40+December!L40)</f>
        <v>30</v>
      </c>
      <c r="O40" s="10">
        <f>(January!M40+February!M40+March!M40+April!M40+May!M40+June!M40+July!M40+August!M40+September!M40+October!M40+November!M40+December!M40)</f>
        <v>841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3</v>
      </c>
      <c r="S40" s="10">
        <f>(January!R40+February!R40+March!R40+April!R40+May!R40+June!R40+July!R40+August!R40+September!R40+October!R40+November!R40+December!R40)</f>
        <v>3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126</v>
      </c>
      <c r="V40" s="10">
        <f>(January!U40+February!U40+March!U40+April!U40+May!U40+June!U40+July!U40+August!U40+September!U40+October!U40+November!U40+December!U40)</f>
        <v>85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31</v>
      </c>
      <c r="F41" s="40">
        <f t="shared" si="1"/>
        <v>1.6399513304766438E-3</v>
      </c>
      <c r="G41" s="9">
        <f>(January!F41+February!F41+March!F41+April!F41+May!F41+June!F41+July!F41+August!F41+September!F41+October!F41+November!F41+December!F41)</f>
        <v>1564</v>
      </c>
      <c r="H41" s="40">
        <f t="shared" si="2"/>
        <v>8.2738189705337778E-2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4391</v>
      </c>
      <c r="K41" s="9">
        <f>(January!I41+February!I41+March!I41+April!I41+May!I41+June!I41+July!I41+August!I41+September!I41+October!I41+November!I41+December!I41)</f>
        <v>3699</v>
      </c>
      <c r="L41" s="9">
        <f>(January!J41+February!J41+March!J41+April!J41+May!J41+June!J41+July!J41+August!J41+September!J41+October!J41+November!J41+December!J41)</f>
        <v>692</v>
      </c>
      <c r="M41" s="9">
        <f>(January!K41+February!K41+March!K41+April!K41+May!K41+June!K41+July!K41+August!K41+September!K41+October!K41+November!K41+December!K41)</f>
        <v>4313</v>
      </c>
      <c r="N41" s="9">
        <f>(January!L41+February!L41+March!L41+April!L41+May!L41+June!L41+July!L41+August!L41+September!L41+October!L41+November!L41+December!L41)</f>
        <v>25</v>
      </c>
      <c r="O41" s="9">
        <f>(January!M41+February!M41+March!M41+April!M41+May!M41+June!M41+July!M41+August!M41+September!M41+October!M41+November!M41+December!M41)</f>
        <v>4364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11</v>
      </c>
      <c r="S41" s="9">
        <f>(January!R41+February!R41+March!R41+April!R41+May!R41+June!R41+July!R41+August!R41+September!R41+October!R41+November!R41+December!R41)</f>
        <v>4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185</v>
      </c>
      <c r="V41" s="9">
        <f>(January!U41+February!U41+March!U41+April!U41+May!U41+June!U41+July!U41+August!U41+September!U41+October!U41+November!U41+December!U41)</f>
        <v>109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40</v>
      </c>
      <c r="F42" s="39">
        <f t="shared" si="1"/>
        <v>1.0576414595452142E-2</v>
      </c>
      <c r="G42" s="10">
        <f>(January!F42+February!F42+March!F42+April!F42+May!F42+June!F42+July!F42+August!F42+September!F42+October!F42+November!F42+December!F42)</f>
        <v>5</v>
      </c>
      <c r="H42" s="39">
        <f t="shared" si="2"/>
        <v>1.3220518244315177E-3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173</v>
      </c>
      <c r="K42" s="10">
        <f>(January!I42+February!I42+March!I42+April!I42+May!I42+June!I42+July!I42+August!I42+September!I42+October!I42+November!I42+December!I42)</f>
        <v>132</v>
      </c>
      <c r="L42" s="10">
        <f>(January!J42+February!J42+March!J42+April!J42+May!J42+June!J42+July!J42+August!J42+September!J42+October!J42+November!J42+December!J42)</f>
        <v>41</v>
      </c>
      <c r="M42" s="10">
        <f>(January!K42+February!K42+March!K42+April!K42+May!K42+June!K42+July!K42+August!K42+September!K42+October!K42+November!K42+December!K42)</f>
        <v>236</v>
      </c>
      <c r="N42" s="10">
        <f>(January!L42+February!L42+March!L42+April!L42+May!L42+June!L42+July!L42+August!L42+September!L42+October!L42+November!L42+December!L42)</f>
        <v>137</v>
      </c>
      <c r="O42" s="10">
        <f>(January!M42+February!M42+March!M42+April!M42+May!M42+June!M42+July!M42+August!M42+September!M42+October!M42+November!M42+December!M42)</f>
        <v>36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0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55</v>
      </c>
      <c r="V42" s="10">
        <f>(January!U42+February!U42+March!U42+April!U42+May!U42+June!U42+July!U42+August!U42+September!U42+October!U42+November!U42+December!U42)</f>
        <v>62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</v>
      </c>
      <c r="F43" s="40">
        <f t="shared" si="1"/>
        <v>2.0242914979757084E-4</v>
      </c>
      <c r="G43" s="9">
        <f>(January!F43+February!F43+March!F43+April!F43+May!F43+June!F43+July!F43+August!F43+September!F43+October!F43+November!F43+December!F43)</f>
        <v>18</v>
      </c>
      <c r="H43" s="40">
        <f t="shared" si="2"/>
        <v>3.6437246963562753E-3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261</v>
      </c>
      <c r="K43" s="9">
        <f>(January!I43+February!I43+March!I43+April!I43+May!I43+June!I43+July!I43+August!I43+September!I43+October!I43+November!I43+December!I43)</f>
        <v>228</v>
      </c>
      <c r="L43" s="9">
        <f>(January!J43+February!J43+March!J43+April!J43+May!J43+June!J43+July!J43+August!J43+September!J43+October!J43+November!J43+December!J43)</f>
        <v>33</v>
      </c>
      <c r="M43" s="9">
        <f>(January!K43+February!K43+March!K43+April!K43+May!K43+June!K43+July!K43+August!K43+September!K43+October!K43+November!K43+December!K43)</f>
        <v>298</v>
      </c>
      <c r="N43" s="9">
        <f>(January!L43+February!L43+March!L43+April!L43+May!L43+June!L43+July!L43+August!L43+September!L43+October!L43+November!L43+December!L43)</f>
        <v>3</v>
      </c>
      <c r="O43" s="9">
        <f>(January!M43+February!M43+March!M43+April!M43+May!M43+June!M43+July!M43+August!M43+September!M43+October!M43+November!M43+December!M43)</f>
        <v>258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39</v>
      </c>
      <c r="V43" s="9">
        <f>(January!U43+February!U43+March!U43+April!U43+May!U43+June!U43+July!U43+August!U43+September!U43+October!U43+November!U43+December!U43)</f>
        <v>13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4</v>
      </c>
      <c r="F44" s="39">
        <f t="shared" si="1"/>
        <v>2.9649395893558669E-4</v>
      </c>
      <c r="G44" s="10">
        <f>(January!F44+February!F44+March!F44+April!F44+May!F44+June!F44+July!F44+August!F44+September!F44+October!F44+November!F44+December!F44)</f>
        <v>8</v>
      </c>
      <c r="H44" s="39">
        <f t="shared" si="2"/>
        <v>5.9298791787117339E-4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866</v>
      </c>
      <c r="K44" s="10">
        <f>(January!I44+February!I44+March!I44+April!I44+May!I44+June!I44+July!I44+August!I44+September!I44+October!I44+November!I44+December!I44)</f>
        <v>641</v>
      </c>
      <c r="L44" s="10">
        <f>(January!J44+February!J44+March!J44+April!J44+May!J44+June!J44+July!J44+August!J44+September!J44+October!J44+November!J44+December!J44)</f>
        <v>225</v>
      </c>
      <c r="M44" s="10">
        <f>(January!K44+February!K44+March!K44+April!K44+May!K44+June!K44+July!K44+August!K44+September!K44+October!K44+November!K44+December!K44)</f>
        <v>906</v>
      </c>
      <c r="N44" s="10">
        <f>(January!L44+February!L44+March!L44+April!L44+May!L44+June!L44+July!L44+August!L44+September!L44+October!L44+November!L44+December!L44)</f>
        <v>183</v>
      </c>
      <c r="O44" s="10">
        <f>(January!M44+February!M44+March!M44+April!M44+May!M44+June!M44+July!M44+August!M44+September!M44+October!M44+November!M44+December!M44)</f>
        <v>683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3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90</v>
      </c>
      <c r="V44" s="10">
        <f>(January!U44+February!U44+March!U44+April!U44+May!U44+June!U44+July!U44+August!U44+September!U44+October!U44+November!U44+December!U44)</f>
        <v>26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53</v>
      </c>
      <c r="F45" s="36">
        <f t="shared" si="1"/>
        <v>6.6233441639590102E-3</v>
      </c>
      <c r="G45" s="6">
        <f>(January!F45+February!F45+March!F45+April!F45+May!F45+June!F45+July!F45+August!F45+September!F45+October!F45+November!F45+December!F45)</f>
        <v>74</v>
      </c>
      <c r="H45" s="36">
        <f t="shared" si="2"/>
        <v>9.2476880779805044E-3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709</v>
      </c>
      <c r="K45" s="6">
        <f>(January!I45+February!I45+March!I45+April!I45+May!I45+June!I45+July!I45+August!I45+September!I45+October!I45+November!I45+December!I45)</f>
        <v>626</v>
      </c>
      <c r="L45" s="6">
        <f>(January!J45+February!J45+March!J45+April!J45+May!J45+June!J45+July!J45+August!J45+September!J45+October!J45+November!J45+December!J45)</f>
        <v>83</v>
      </c>
      <c r="M45" s="6">
        <f>(January!K45+February!K45+March!K45+April!K45+May!K45+June!K45+July!K45+August!K45+September!K45+October!K45+November!K45+December!K45)</f>
        <v>1274</v>
      </c>
      <c r="N45" s="6">
        <f>(January!L45+February!L45+March!L45+April!L45+May!L45+June!L45+July!L45+August!L45+September!L45+October!L45+November!L45+December!L45)</f>
        <v>511</v>
      </c>
      <c r="O45" s="6">
        <f>(January!M45+February!M45+March!M45+April!M45+May!M45+June!M45+July!M45+August!M45+September!M45+October!M45+November!M45+December!M45)</f>
        <v>198</v>
      </c>
      <c r="P45" s="6">
        <f>(January!N45+February!N45+March!N45+April!N45+May!N45+June!N45+July!N45+August!N45+September!N45+October!N45+November!N45+December!N45)</f>
        <v>8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3</v>
      </c>
      <c r="S45" s="6">
        <f>(January!R45+February!R45+March!R45+April!R45+May!R45+June!R45+July!R45+August!R45+September!R45+October!R45+November!R45+December!R45)</f>
        <v>7</v>
      </c>
      <c r="T45" s="6">
        <f>(January!S45+February!S45+March!S45+April!S45+May!S45+June!S45+July!S45+August!S45+September!S45+October!S45+November!S45+December!S45)</f>
        <v>1</v>
      </c>
      <c r="U45" s="6">
        <f>(January!T45+February!T45+March!T45+April!T45+May!T45+June!T45+July!T45+August!T45+September!T45+October!T45+November!T45+December!T45)</f>
        <v>226</v>
      </c>
      <c r="V45" s="6">
        <f>(January!U45+February!U45+March!U45+April!U45+May!U45+June!U45+July!U45+August!U45+September!U45+October!U45+November!U45+December!U45)</f>
        <v>115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158</v>
      </c>
      <c r="F46" s="35">
        <f t="shared" si="1"/>
        <v>1.0169273347493081E-2</v>
      </c>
      <c r="G46" s="5">
        <f>(January!F46+February!F46+March!F46+April!F46+May!F46+June!F46+July!F46+August!F46+September!F46+October!F46+November!F46+December!F46)</f>
        <v>80</v>
      </c>
      <c r="H46" s="35">
        <f t="shared" si="2"/>
        <v>5.1489991632876356E-3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3049</v>
      </c>
      <c r="K46" s="5">
        <f>(January!I46+February!I46+March!I46+April!I46+May!I46+June!I46+July!I46+August!I46+September!I46+October!I46+November!I46+December!I46)</f>
        <v>2416</v>
      </c>
      <c r="L46" s="5">
        <f>(January!J46+February!J46+March!J46+April!J46+May!J46+June!J46+July!J46+August!J46+September!J46+October!J46+November!J46+December!J46)</f>
        <v>633</v>
      </c>
      <c r="M46" s="5">
        <f>(January!K46+February!K46+March!K46+April!K46+May!K46+June!K46+July!K46+August!K46+September!K46+October!K46+November!K46+December!K46)</f>
        <v>5075</v>
      </c>
      <c r="N46" s="5">
        <f>(January!L46+February!L46+March!L46+April!L46+May!L46+June!L46+July!L46+August!L46+September!L46+October!L46+November!L46+December!L46)</f>
        <v>1649</v>
      </c>
      <c r="O46" s="5">
        <f>(January!M46+February!M46+March!M46+April!M46+May!M46+June!M46+July!M46+August!M46+September!M46+October!M46+November!M46+December!M46)</f>
        <v>1400</v>
      </c>
      <c r="P46" s="5">
        <f>(January!N46+February!N46+March!N46+April!N46+May!N46+June!N46+July!N46+August!N46+September!N46+October!N46+November!N46+December!N46)</f>
        <v>215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11</v>
      </c>
      <c r="S46" s="5">
        <f>(January!R46+February!R46+March!R46+April!R46+May!R46+June!R46+July!R46+August!R46+September!R46+October!R46+November!R46+December!R46)</f>
        <v>60</v>
      </c>
      <c r="T46" s="5">
        <f>(January!S46+February!S46+March!S46+April!S46+May!S46+June!S46+July!S46+August!S46+September!S46+October!S46+November!S46+December!S46)</f>
        <v>16</v>
      </c>
      <c r="U46" s="5">
        <f>(January!T46+February!T46+March!T46+April!T46+May!T46+June!T46+July!T46+August!T46+September!T46+October!T46+November!T46+December!T46)</f>
        <v>844</v>
      </c>
      <c r="V46" s="5">
        <f>(January!U46+February!U46+March!U46+April!U46+May!U46+June!U46+July!U46+August!U46+September!U46+October!U46+November!U46+December!U46)</f>
        <v>559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239</v>
      </c>
      <c r="F47" s="36">
        <f t="shared" si="1"/>
        <v>7.7386348918533866E-3</v>
      </c>
      <c r="G47" s="6">
        <f>(January!F47+February!F47+March!F47+April!F47+May!F47+June!F47+July!F47+August!F47+September!F47+October!F47+November!F47+December!F47)</f>
        <v>615</v>
      </c>
      <c r="H47" s="36">
        <f t="shared" si="2"/>
        <v>1.9913223675689679E-2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7617</v>
      </c>
      <c r="K47" s="6">
        <f>(January!I47+February!I47+March!I47+April!I47+May!I47+June!I47+July!I47+August!I47+September!I47+October!I47+November!I47+December!I47)</f>
        <v>5637</v>
      </c>
      <c r="L47" s="6">
        <f>(January!J47+February!J47+March!J47+April!J47+May!J47+June!J47+July!J47+August!J47+September!J47+October!J47+November!J47+December!J47)</f>
        <v>1980</v>
      </c>
      <c r="M47" s="6">
        <f>(January!K47+February!K47+March!K47+April!K47+May!K47+June!K47+July!K47+August!K47+September!K47+October!K47+November!K47+December!K47)</f>
        <v>10072</v>
      </c>
      <c r="N47" s="6">
        <f>(January!L47+February!L47+March!L47+April!L47+May!L47+June!L47+July!L47+August!L47+September!L47+October!L47+November!L47+December!L47)</f>
        <v>2262</v>
      </c>
      <c r="O47" s="6">
        <f>(January!M47+February!M47+March!M47+April!M47+May!M47+June!M47+July!M47+August!M47+September!M47+October!M47+November!M47+December!M47)</f>
        <v>5354</v>
      </c>
      <c r="P47" s="6">
        <f>(January!N47+February!N47+March!N47+April!N47+May!N47+June!N47+July!N47+August!N47+September!N47+October!N47+November!N47+December!N47)</f>
        <v>518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12</v>
      </c>
      <c r="S47" s="6">
        <f>(January!R47+February!R47+March!R47+April!R47+May!R47+June!R47+July!R47+August!R47+September!R47+October!R47+November!R47+December!R47)</f>
        <v>72</v>
      </c>
      <c r="T47" s="6">
        <f>(January!S47+February!S47+March!S47+April!S47+May!S47+June!S47+July!S47+August!S47+September!S47+October!S47+November!S47+December!S47)</f>
        <v>7</v>
      </c>
      <c r="U47" s="6">
        <f>(January!T47+February!T47+March!T47+April!T47+May!T47+June!T47+July!T47+August!T47+September!T47+October!T47+November!T47+December!T47)</f>
        <v>887</v>
      </c>
      <c r="V47" s="6">
        <f>(January!U47+February!U47+March!U47+April!U47+May!U47+June!U47+July!U47+August!U47+September!U47+October!U47+November!U47+December!U47)</f>
        <v>1403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98</v>
      </c>
      <c r="F48" s="35">
        <f t="shared" si="1"/>
        <v>4.3141398133474205E-3</v>
      </c>
      <c r="G48" s="5">
        <f>(January!F48+February!F48+March!F48+April!F48+May!F48+June!F48+July!F48+August!F48+September!F48+October!F48+November!F48+December!F48)</f>
        <v>36</v>
      </c>
      <c r="H48" s="35">
        <f t="shared" si="2"/>
        <v>1.5847860538827259E-3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3035</v>
      </c>
      <c r="K48" s="5">
        <f>(January!I48+February!I48+March!I48+April!I48+May!I48+June!I48+July!I48+August!I48+September!I48+October!I48+November!I48+December!I48)</f>
        <v>2436</v>
      </c>
      <c r="L48" s="5">
        <f>(January!J48+February!J48+March!J48+April!J48+May!J48+June!J48+July!J48+August!J48+September!J48+October!J48+November!J48+December!J48)</f>
        <v>599</v>
      </c>
      <c r="M48" s="5">
        <f>(January!K48+February!K48+March!K48+April!K48+May!K48+June!K48+July!K48+August!K48+September!K48+October!K48+November!K48+December!K48)</f>
        <v>4447</v>
      </c>
      <c r="N48" s="5">
        <f>(January!L48+February!L48+March!L48+April!L48+May!L48+June!L48+July!L48+August!L48+September!L48+October!L48+November!L48+December!L48)</f>
        <v>1527</v>
      </c>
      <c r="O48" s="5">
        <f>(January!M48+February!M48+March!M48+April!M48+May!M48+June!M48+July!M48+August!M48+September!M48+October!M48+November!M48+December!M48)</f>
        <v>1508</v>
      </c>
      <c r="P48" s="5">
        <f>(January!N48+February!N48+March!N48+April!N48+May!N48+June!N48+July!N48+August!N48+September!N48+October!N48+November!N48+December!N48)</f>
        <v>537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11</v>
      </c>
      <c r="S48" s="5">
        <f>(January!R48+February!R48+March!R48+April!R48+May!R48+June!R48+July!R48+August!R48+September!R48+October!R48+November!R48+December!R48)</f>
        <v>94</v>
      </c>
      <c r="T48" s="5">
        <f>(January!S48+February!S48+March!S48+April!S48+May!S48+June!S48+July!S48+August!S48+September!S48+October!S48+November!S48+December!S48)</f>
        <v>23</v>
      </c>
      <c r="U48" s="5">
        <f>(January!T48+February!T48+March!T48+April!T48+May!T48+June!T48+July!T48+August!T48+September!T48+October!T48+November!T48+December!T48)</f>
        <v>946</v>
      </c>
      <c r="V48" s="5">
        <f>(January!U48+February!U48+March!U48+April!U48+May!U48+June!U48+July!U48+August!U48+September!U48+October!U48+November!U48+December!U48)</f>
        <v>314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175</v>
      </c>
      <c r="F49" s="36">
        <f t="shared" si="1"/>
        <v>1.5802781289506952E-2</v>
      </c>
      <c r="G49" s="6">
        <f>(January!F49+February!F49+March!F49+April!F49+May!F49+June!F49+July!F49+August!F49+September!F49+October!F49+November!F49+December!F49)</f>
        <v>75</v>
      </c>
      <c r="H49" s="36">
        <f t="shared" si="2"/>
        <v>6.7726205526458371E-3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2537</v>
      </c>
      <c r="K49" s="6">
        <f>(January!I49+February!I49+March!I49+April!I49+May!I49+June!I49+July!I49+August!I49+September!I49+October!I49+November!I49+December!I49)</f>
        <v>1940</v>
      </c>
      <c r="L49" s="6">
        <f>(January!J49+February!J49+March!J49+April!J49+May!J49+June!J49+July!J49+August!J49+September!J49+October!J49+November!J49+December!J49)</f>
        <v>597</v>
      </c>
      <c r="M49" s="6">
        <f>(January!K49+February!K49+March!K49+April!K49+May!K49+June!K49+July!K49+August!K49+September!K49+October!K49+November!K49+December!K49)</f>
        <v>4831</v>
      </c>
      <c r="N49" s="6">
        <f>(January!L49+February!L49+March!L49+April!L49+May!L49+June!L49+July!L49+August!L49+September!L49+October!L49+November!L49+December!L49)</f>
        <v>896</v>
      </c>
      <c r="O49" s="6">
        <f>(January!M49+February!M49+March!M49+April!M49+May!M49+June!M49+July!M49+August!M49+September!M49+October!M49+November!M49+December!M49)</f>
        <v>1639</v>
      </c>
      <c r="P49" s="6">
        <f>(January!N49+February!N49+March!N49+April!N49+May!N49+June!N49+July!N49+August!N49+September!N49+October!N49+November!N49+December!N49)</f>
        <v>147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5</v>
      </c>
      <c r="S49" s="6">
        <f>(January!R49+February!R49+March!R49+April!R49+May!R49+June!R49+July!R49+August!R49+September!R49+October!R49+November!R49+December!R49)</f>
        <v>47</v>
      </c>
      <c r="T49" s="6">
        <f>(January!S49+February!S49+March!S49+April!S49+May!S49+June!S49+July!S49+August!S49+September!S49+October!S49+November!S49+December!S49)</f>
        <v>13</v>
      </c>
      <c r="U49" s="6">
        <f>(January!T49+February!T49+March!T49+April!T49+May!T49+June!T49+July!T49+August!T49+September!T49+October!T49+November!T49+December!T49)</f>
        <v>294</v>
      </c>
      <c r="V49" s="6">
        <f>(January!U49+February!U49+March!U49+April!U49+May!U49+June!U49+July!U49+August!U49+September!U49+October!U49+November!U49+December!U49)</f>
        <v>504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512</v>
      </c>
      <c r="F50" s="35">
        <f t="shared" si="1"/>
        <v>1.9206962523914919E-2</v>
      </c>
      <c r="G50" s="5">
        <f>(January!F50+February!F50+March!F50+April!F50+May!F50+June!F50+July!F50+August!F50+September!F50+October!F50+November!F50+December!F50)</f>
        <v>223</v>
      </c>
      <c r="H50" s="35">
        <f t="shared" si="2"/>
        <v>8.3655325055332561E-3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5775</v>
      </c>
      <c r="K50" s="5">
        <f>(January!I50+February!I50+March!I50+April!I50+May!I50+June!I50+July!I50+August!I50+September!I50+October!I50+November!I50+December!I50)</f>
        <v>4903</v>
      </c>
      <c r="L50" s="5">
        <f>(January!J50+February!J50+March!J50+April!J50+May!J50+June!J50+July!J50+August!J50+September!J50+October!J50+November!J50+December!J50)</f>
        <v>872</v>
      </c>
      <c r="M50" s="5">
        <f>(January!K50+February!K50+March!K50+April!K50+May!K50+June!K50+July!K50+August!K50+September!K50+October!K50+November!K50+December!K50)</f>
        <v>8308</v>
      </c>
      <c r="N50" s="5">
        <f>(January!L50+February!L50+March!L50+April!L50+May!L50+June!L50+July!L50+August!L50+September!L50+October!L50+November!L50+December!L50)</f>
        <v>3125</v>
      </c>
      <c r="O50" s="5">
        <f>(January!M50+February!M50+March!M50+April!M50+May!M50+June!M50+July!M50+August!M50+September!M50+October!M50+November!M50+December!M50)</f>
        <v>2650</v>
      </c>
      <c r="P50" s="5">
        <f>(January!N50+February!N50+March!N50+April!N50+May!N50+June!N50+July!N50+August!N50+September!N50+October!N50+November!N50+December!N50)</f>
        <v>1027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69</v>
      </c>
      <c r="S50" s="5">
        <f>(January!R50+February!R50+March!R50+April!R50+May!R50+June!R50+July!R50+August!R50+September!R50+October!R50+November!R50+December!R50)</f>
        <v>143</v>
      </c>
      <c r="T50" s="5">
        <f>(January!S50+February!S50+March!S50+April!S50+May!S50+June!S50+July!S50+August!S50+September!S50+October!S50+November!S50+December!S50)</f>
        <v>74</v>
      </c>
      <c r="U50" s="5">
        <f>(January!T50+February!T50+March!T50+April!T50+May!T50+June!T50+July!T50+August!T50+September!T50+October!T50+November!T50+December!T50)</f>
        <v>826</v>
      </c>
      <c r="V50" s="5">
        <f>(January!U50+February!U50+March!U50+April!U50+May!U50+June!U50+July!U50+August!U50+September!U50+October!U50+November!U50+December!U50)</f>
        <v>909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27</v>
      </c>
      <c r="F51" s="36">
        <f t="shared" si="1"/>
        <v>2.5471698113207547E-3</v>
      </c>
      <c r="G51" s="6">
        <f>(January!F51+February!F51+March!F51+April!F51+May!F51+June!F51+July!F51+August!F51+September!F51+October!F51+November!F51+December!F51)</f>
        <v>25</v>
      </c>
      <c r="H51" s="36">
        <f t="shared" si="2"/>
        <v>2.3584905660377358E-3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1060</v>
      </c>
      <c r="K51" s="6">
        <f>(January!I51+February!I51+March!I51+April!I51+May!I51+June!I51+July!I51+August!I51+September!I51+October!I51+November!I51+December!I51)</f>
        <v>826</v>
      </c>
      <c r="L51" s="6">
        <f>(January!J51+February!J51+March!J51+April!J51+May!J51+June!J51+July!J51+August!J51+September!J51+October!J51+November!J51+December!J51)</f>
        <v>234</v>
      </c>
      <c r="M51" s="6">
        <f>(January!K51+February!K51+March!K51+April!K51+May!K51+June!K51+July!K51+August!K51+September!K51+October!K51+November!K51+December!K51)</f>
        <v>1544</v>
      </c>
      <c r="N51" s="6">
        <f>(January!L51+February!L51+March!L51+April!L51+May!L51+June!L51+July!L51+August!L51+September!L51+October!L51+November!L51+December!L51)</f>
        <v>568</v>
      </c>
      <c r="O51" s="6">
        <f>(January!M51+February!M51+March!M51+April!M51+May!M51+June!M51+July!M51+August!M51+September!M51+October!M51+November!M51+December!M51)</f>
        <v>492</v>
      </c>
      <c r="P51" s="6">
        <f>(January!N51+February!N51+March!N51+April!N51+May!N51+June!N51+July!N51+August!N51+September!N51+October!N51+November!N51+December!N51)</f>
        <v>40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3</v>
      </c>
      <c r="S51" s="6">
        <f>(January!R51+February!R51+March!R51+April!R51+May!R51+June!R51+July!R51+August!R51+September!R51+October!R51+November!R51+December!R51)</f>
        <v>15</v>
      </c>
      <c r="T51" s="6">
        <f>(January!S51+February!S51+March!S51+April!S51+May!S51+June!S51+July!S51+August!S51+September!S51+October!S51+November!S51+December!S51)</f>
        <v>7</v>
      </c>
      <c r="U51" s="6">
        <f>(January!T51+February!T51+March!T51+April!T51+May!T51+June!T51+July!T51+August!T51+September!T51+October!T51+November!T51+December!T51)</f>
        <v>128</v>
      </c>
      <c r="V51" s="6">
        <f>(January!U51+February!U51+March!U51+April!U51+May!U51+June!U51+July!U51+August!U51+September!U51+October!U51+November!U51+December!U51)</f>
        <v>212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257</v>
      </c>
      <c r="F52" s="35">
        <f t="shared" si="1"/>
        <v>1.1290747737457165E-2</v>
      </c>
      <c r="G52" s="5">
        <f>(January!F52+February!F52+March!F52+April!F52+May!F52+June!F52+July!F52+August!F52+September!F52+October!F52+November!F52+December!F52)</f>
        <v>29</v>
      </c>
      <c r="H52" s="35">
        <f t="shared" si="2"/>
        <v>1.2740532466391354E-3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3157</v>
      </c>
      <c r="K52" s="5">
        <f>(January!I52+February!I52+March!I52+April!I52+May!I52+June!I52+July!I52+August!I52+September!I52+October!I52+November!I52+December!I52)</f>
        <v>2419</v>
      </c>
      <c r="L52" s="5">
        <f>(January!J52+February!J52+March!J52+April!J52+May!J52+June!J52+July!J52+August!J52+September!J52+October!J52+November!J52+December!J52)</f>
        <v>738</v>
      </c>
      <c r="M52" s="5">
        <f>(January!K52+February!K52+March!K52+April!K52+May!K52+June!K52+July!K52+August!K52+September!K52+October!K52+November!K52+December!K52)</f>
        <v>5120</v>
      </c>
      <c r="N52" s="5">
        <f>(January!L52+February!L52+March!L52+April!L52+May!L52+June!L52+July!L52+August!L52+September!L52+October!L52+November!L52+December!L52)</f>
        <v>1557</v>
      </c>
      <c r="O52" s="5">
        <f>(January!M52+February!M52+March!M52+April!M52+May!M52+June!M52+July!M52+August!M52+September!M52+October!M52+November!M52+December!M52)</f>
        <v>1600</v>
      </c>
      <c r="P52" s="5">
        <f>(January!N52+February!N52+March!N52+April!N52+May!N52+June!N52+July!N52+August!N52+September!N52+October!N52+November!N52+December!N52)</f>
        <v>160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14</v>
      </c>
      <c r="S52" s="5">
        <f>(January!R52+February!R52+March!R52+April!R52+May!R52+June!R52+July!R52+August!R52+September!R52+October!R52+November!R52+December!R52)</f>
        <v>45</v>
      </c>
      <c r="T52" s="5">
        <f>(January!S52+February!S52+March!S52+April!S52+May!S52+June!S52+July!S52+August!S52+September!S52+October!S52+November!S52+December!S52)</f>
        <v>36</v>
      </c>
      <c r="U52" s="5">
        <f>(January!T52+February!T52+March!T52+April!T52+May!T52+June!T52+July!T52+August!T52+September!T52+October!T52+November!T52+December!T52)</f>
        <v>797</v>
      </c>
      <c r="V52" s="5">
        <f>(January!U52+February!U52+March!U52+April!U52+May!U52+June!U52+July!U52+August!U52+September!U52+October!U52+November!U52+December!U52)</f>
        <v>737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52</v>
      </c>
      <c r="F53" s="36">
        <f t="shared" si="1"/>
        <v>4.8372093023255815E-3</v>
      </c>
      <c r="G53" s="6">
        <f>(January!F53+February!F53+March!F53+April!F53+May!F53+June!F53+July!F53+August!F53+September!F53+October!F53+November!F53+December!F53)</f>
        <v>10</v>
      </c>
      <c r="H53" s="36">
        <f t="shared" si="2"/>
        <v>9.3023255813953494E-4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521</v>
      </c>
      <c r="K53" s="6">
        <f>(January!I53+February!I53+March!I53+April!I53+May!I53+June!I53+July!I53+August!I53+September!I53+October!I53+November!I53+December!I53)</f>
        <v>447</v>
      </c>
      <c r="L53" s="6">
        <f>(January!J53+February!J53+March!J53+April!J53+May!J53+June!J53+July!J53+August!J53+September!J53+October!J53+November!J53+December!J53)</f>
        <v>74</v>
      </c>
      <c r="M53" s="6">
        <f>(January!K53+February!K53+March!K53+April!K53+May!K53+June!K53+July!K53+August!K53+September!K53+October!K53+November!K53+December!K53)</f>
        <v>1215</v>
      </c>
      <c r="N53" s="6">
        <f>(January!L53+February!L53+March!L53+April!L53+May!L53+June!L53+July!L53+August!L53+September!L53+October!L53+November!L53+December!L53)</f>
        <v>401</v>
      </c>
      <c r="O53" s="6">
        <f>(January!M53+February!M53+March!M53+April!M53+May!M53+June!M53+July!M53+August!M53+September!M53+October!M53+November!M53+December!M53)</f>
        <v>120</v>
      </c>
      <c r="P53" s="6">
        <f>(January!N53+February!N53+March!N53+April!N53+May!N53+June!N53+July!N53+August!N53+September!N53+October!N53+November!N53+December!N53)</f>
        <v>14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1</v>
      </c>
      <c r="S53" s="6">
        <f>(January!R53+February!R53+March!R53+April!R53+May!R53+June!R53+July!R53+August!R53+September!R53+October!R53+November!R53+December!R53)</f>
        <v>3</v>
      </c>
      <c r="T53" s="6">
        <f>(January!S53+February!S53+March!S53+April!S53+May!S53+June!S53+July!S53+August!S53+September!S53+October!S53+November!S53+December!S53)</f>
        <v>1</v>
      </c>
      <c r="U53" s="6">
        <f>(January!T53+February!T53+March!T53+April!T53+May!T53+June!T53+July!T53+August!T53+September!T53+October!T53+November!T53+December!T53)</f>
        <v>189</v>
      </c>
      <c r="V53" s="6">
        <f>(January!U53+February!U53+March!U53+April!U53+May!U53+June!U53+July!U53+August!U53+September!U53+October!U53+November!U53+December!U53)</f>
        <v>360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188</v>
      </c>
      <c r="F54" s="35">
        <f t="shared" si="1"/>
        <v>1.3516428211949098E-2</v>
      </c>
      <c r="G54" s="5">
        <f>(January!F54+February!F54+March!F54+April!F54+May!F54+June!F54+July!F54+August!F54+September!F54+October!F54+November!F54+December!F54)</f>
        <v>77</v>
      </c>
      <c r="H54" s="35">
        <f t="shared" si="2"/>
        <v>5.5359838953195776E-3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380</v>
      </c>
      <c r="K54" s="5">
        <f>(January!I54+February!I54+March!I54+April!I54+May!I54+June!I54+July!I54+August!I54+September!I54+October!I54+November!I54+December!I54)</f>
        <v>306</v>
      </c>
      <c r="L54" s="5">
        <f>(January!J54+February!J54+March!J54+April!J54+May!J54+June!J54+July!J54+August!J54+September!J54+October!J54+November!J54+December!J54)</f>
        <v>74</v>
      </c>
      <c r="M54" s="5">
        <f>(January!K54+February!K54+March!K54+April!K54+May!K54+June!K54+July!K54+August!K54+September!K54+October!K54+November!K54+December!K54)</f>
        <v>1054</v>
      </c>
      <c r="N54" s="5">
        <f>(January!L54+February!L54+March!L54+April!L54+May!L54+June!L54+July!L54+August!L54+September!L54+October!L54+November!L54+December!L54)</f>
        <v>188</v>
      </c>
      <c r="O54" s="5">
        <f>(January!M54+February!M54+March!M54+April!M54+May!M54+June!M54+July!M54+August!M54+September!M54+October!M54+November!M54+December!M54)</f>
        <v>192</v>
      </c>
      <c r="P54" s="5">
        <f>(January!N54+February!N54+March!N54+April!N54+May!N54+June!N54+July!N54+August!N54+September!N54+October!N54+November!N54+December!N54)</f>
        <v>45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5</v>
      </c>
      <c r="S54" s="5">
        <f>(January!R54+February!R54+March!R54+April!R54+May!R54+June!R54+July!R54+August!R54+September!R54+October!R54+November!R54+December!R54)</f>
        <v>5</v>
      </c>
      <c r="T54" s="5">
        <f>(January!S54+February!S54+March!S54+April!S54+May!S54+June!S54+July!S54+August!S54+September!S54+October!S54+November!S54+December!S54)</f>
        <v>2</v>
      </c>
      <c r="U54" s="5">
        <f>(January!T54+February!T54+March!T54+April!T54+May!T54+June!T54+July!T54+August!T54+September!T54+October!T54+November!T54+December!T54)</f>
        <v>362</v>
      </c>
      <c r="V54" s="5">
        <f>(January!U54+February!U54+March!U54+April!U54+May!U54+June!U54+July!U54+August!U54+September!U54+October!U54+November!U54+December!U54)</f>
        <v>81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212</v>
      </c>
      <c r="F55" s="36">
        <f t="shared" si="1"/>
        <v>1.46540402294878E-2</v>
      </c>
      <c r="G55" s="6">
        <f>(January!F55+February!F55+March!F55+April!F55+May!F55+June!F55+July!F55+August!F55+September!F55+October!F55+November!F55+December!F55)</f>
        <v>20</v>
      </c>
      <c r="H55" s="36">
        <f t="shared" si="2"/>
        <v>1.3824566254233774E-3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950</v>
      </c>
      <c r="K55" s="6">
        <f>(January!I55+February!I55+March!I55+April!I55+May!I55+June!I55+July!I55+August!I55+September!I55+October!I55+November!I55+December!I55)</f>
        <v>866</v>
      </c>
      <c r="L55" s="6">
        <f>(January!J55+February!J55+March!J55+April!J55+May!J55+June!J55+July!J55+August!J55+September!J55+October!J55+November!J55+December!J55)</f>
        <v>84</v>
      </c>
      <c r="M55" s="6">
        <f>(January!K55+February!K55+March!K55+April!K55+May!K55+June!K55+July!K55+August!K55+September!K55+October!K55+November!K55+December!K55)</f>
        <v>1859</v>
      </c>
      <c r="N55" s="6">
        <f>(January!L55+February!L55+March!L55+April!L55+May!L55+June!L55+July!L55+August!L55+September!L55+October!L55+November!L55+December!L55)</f>
        <v>637</v>
      </c>
      <c r="O55" s="6">
        <f>(January!M55+February!M55+March!M55+April!M55+May!M55+June!M55+July!M55+August!M55+September!M55+October!M55+November!M55+December!M55)</f>
        <v>313</v>
      </c>
      <c r="P55" s="6">
        <f>(January!N55+February!N55+March!N55+April!N55+May!N55+June!N55+July!N55+August!N55+September!N55+October!N55+November!N55+December!N55)</f>
        <v>108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14</v>
      </c>
      <c r="S55" s="6">
        <f>(January!R55+February!R55+March!R55+April!R55+May!R55+June!R55+July!R55+August!R55+September!R55+October!R55+November!R55+December!R55)</f>
        <v>11</v>
      </c>
      <c r="T55" s="6">
        <f>(January!S55+February!S55+March!S55+April!S55+May!S55+June!S55+July!S55+August!S55+September!S55+October!S55+November!S55+December!S55)</f>
        <v>7</v>
      </c>
      <c r="U55" s="6">
        <f>(January!T55+February!T55+March!T55+April!T55+May!T55+June!T55+July!T55+August!T55+September!T55+October!T55+November!T55+December!T55)</f>
        <v>273</v>
      </c>
      <c r="V55" s="6">
        <f>(January!U55+February!U55+March!U55+April!U55+May!U55+June!U55+July!U55+August!U55+September!U55+October!U55+November!U55+December!U55)</f>
        <v>444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535</v>
      </c>
      <c r="F56" s="41">
        <f t="shared" si="1"/>
        <v>2.0206979906330261E-2</v>
      </c>
      <c r="G56" s="11">
        <f>(January!F56+February!F56+March!F56+April!F56+May!F56+June!F56+July!F56+August!F56+September!F56+October!F56+November!F56+December!F56)</f>
        <v>480</v>
      </c>
      <c r="H56" s="41">
        <f t="shared" si="2"/>
        <v>1.8129626831847712E-2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2942</v>
      </c>
      <c r="K56" s="11">
        <f>(January!I56+February!I56+March!I56+April!I56+May!I56+June!I56+July!I56+August!I56+September!I56+October!I56+November!I56+December!I56)</f>
        <v>2547</v>
      </c>
      <c r="L56" s="11">
        <f>(January!J56+February!J56+March!J56+April!J56+May!J56+June!J56+July!J56+August!J56+September!J56+October!J56+November!J56+December!J56)</f>
        <v>395</v>
      </c>
      <c r="M56" s="11">
        <f>(January!K56+February!K56+March!K56+April!K56+May!K56+June!K56+July!K56+August!K56+September!K56+October!K56+November!K56+December!K56)</f>
        <v>9045</v>
      </c>
      <c r="N56" s="11">
        <f>(January!L56+February!L56+March!L56+April!L56+May!L56+June!L56+July!L56+August!L56+September!L56+October!L56+November!L56+December!L56)</f>
        <v>1959</v>
      </c>
      <c r="O56" s="11">
        <f>(January!M56+February!M56+March!M56+April!M56+May!M56+June!M56+July!M56+August!M56+September!M56+October!M56+November!M56+December!M56)</f>
        <v>953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34</v>
      </c>
      <c r="S56" s="11">
        <f>(January!R56+February!R56+March!R56+April!R56+May!R56+June!R56+July!R56+August!R56+September!R56+October!R56+November!R56+December!R56)</f>
        <v>77</v>
      </c>
      <c r="T56" s="11">
        <f>(January!S56+February!S56+March!S56+April!S56+May!S56+June!S56+July!S56+August!S56+September!S56+October!S56+November!S56+December!S56)</f>
        <v>40</v>
      </c>
      <c r="U56" s="11">
        <f>(January!T56+February!T56+March!T56+April!T56+May!T56+June!T56+July!T56+August!T56+September!T56+October!T56+November!T56+December!T56)</f>
        <v>1606</v>
      </c>
      <c r="V56" s="11">
        <f>(January!U56+February!U56+March!U56+April!U56+May!U56+June!U56+July!U56+August!U56+September!U56+October!U56+November!U56+December!U56)</f>
        <v>1056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123</v>
      </c>
      <c r="F57" s="42">
        <f t="shared" si="1"/>
        <v>2.3284870513402998E-3</v>
      </c>
      <c r="G57" s="12">
        <f>(January!F57+February!F57+March!F57+April!F57+May!F57+June!F57+July!F57+August!F57+September!F57+October!F57+November!F57+December!F57)</f>
        <v>1608</v>
      </c>
      <c r="H57" s="42">
        <f t="shared" si="2"/>
        <v>3.0440708768741481E-2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6562</v>
      </c>
      <c r="K57" s="12">
        <f>(January!I57+February!I57+March!I57+April!I57+May!I57+June!I57+July!I57+August!I57+September!I57+October!I57+November!I57+December!I57)</f>
        <v>5520</v>
      </c>
      <c r="L57" s="12">
        <f>(January!J57+February!J57+March!J57+April!J57+May!J57+June!J57+July!J57+August!J57+September!J57+October!J57+November!J57+December!J57)</f>
        <v>1042</v>
      </c>
      <c r="M57" s="12">
        <f>(January!K57+February!K57+March!K57+April!K57+May!K57+June!K57+July!K57+August!K57+September!K57+October!K57+November!K57+December!K57)</f>
        <v>6950</v>
      </c>
      <c r="N57" s="12">
        <f>(January!L57+February!L57+March!L57+April!L57+May!L57+June!L57+July!L57+August!L57+September!L57+October!L57+November!L57+December!L57)</f>
        <v>378</v>
      </c>
      <c r="O57" s="12">
        <f>(January!M57+February!M57+March!M57+April!M57+May!M57+June!M57+July!M57+August!M57+September!M57+October!M57+November!M57+December!M57)</f>
        <v>6182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17</v>
      </c>
      <c r="S57" s="12">
        <f>(January!R57+February!R57+March!R57+April!R57+May!R57+June!R57+July!R57+August!R57+September!R57+October!R57+November!R57+December!R57)</f>
        <v>10</v>
      </c>
      <c r="T57" s="12">
        <f>(January!S57+February!S57+March!S57+April!S57+May!S57+June!S57+July!S57+August!S57+September!S57+October!S57+November!S57+December!S57)</f>
        <v>1</v>
      </c>
      <c r="U57" s="12">
        <f>(January!T57+February!T57+March!T57+April!T57+May!T57+June!T57+July!T57+August!T57+September!T57+October!T57+November!T57+December!T57)</f>
        <v>495</v>
      </c>
      <c r="V57" s="12">
        <f>(January!U57+February!U57+March!U57+April!U57+May!U57+June!U57+July!U57+August!U57+September!U57+October!U57+November!U57+December!U57)</f>
        <v>295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12980</v>
      </c>
      <c r="F58" s="43">
        <f t="shared" si="1"/>
        <v>1.2826188349315015E-2</v>
      </c>
      <c r="G58" s="13">
        <f>(January!F58+February!F58+March!F58+April!F58+May!F58+June!F58+July!F58+August!F58+September!F58+October!F58+November!F58+December!F58)</f>
        <v>12046</v>
      </c>
      <c r="H58" s="43">
        <f t="shared" si="2"/>
        <v>1.1903256152222548E-2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155212</v>
      </c>
      <c r="K58" s="13">
        <f>(January!I58+February!I58+March!I58+April!I58+May!I58+June!I58+July!I58+August!I58+September!I58+October!I58+November!I58+December!I58)</f>
        <v>122327</v>
      </c>
      <c r="L58" s="13">
        <f>(January!J58+February!J58+March!J58+April!J58+May!J58+June!J58+July!J58+August!J58+September!J58+October!J58+November!J58+December!J58)</f>
        <v>32885</v>
      </c>
      <c r="M58" s="13">
        <f>(January!K58+February!K58+March!K58+April!K58+May!K58+June!K58+July!K58+August!K58+September!K58+October!K58+November!K58+December!K58)</f>
        <v>246683</v>
      </c>
      <c r="N58" s="13">
        <f>(January!L58+February!L58+March!L58+April!L58+May!L58+June!L58+July!L58+August!L58+September!L58+October!L58+November!L58+December!L58)</f>
        <v>77579</v>
      </c>
      <c r="O58" s="13">
        <f>(January!M58+February!M58+March!M58+April!M58+May!M58+June!M58+July!M58+August!M58+September!M58+October!M58+November!M58+December!M58)</f>
        <v>77550</v>
      </c>
      <c r="P58" s="13">
        <f>(January!N58+February!N58+March!N58+April!N58+May!N58+June!N58+July!N58+August!N58+September!N58+October!N58+November!N58+December!N58)</f>
        <v>19393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3444</v>
      </c>
      <c r="S58" s="13">
        <f>(January!R58+February!R58+March!R58+April!R58+May!R58+June!R58+July!R58+August!R58+September!R58+October!R58+November!R58+December!R58)</f>
        <v>2796</v>
      </c>
      <c r="T58" s="13">
        <f>(January!S58+February!S58+March!S58+April!S58+May!S58+June!S58+July!S58+August!S58+September!S58+October!S58+November!S58+December!S58)</f>
        <v>1481</v>
      </c>
      <c r="U58" s="13">
        <f>(January!T58+February!T58+March!T58+April!T58+May!T58+June!T58+July!T58+August!T58+September!T58+October!T58+November!T58+December!T58)</f>
        <v>26702</v>
      </c>
      <c r="V58" s="13">
        <f>(January!U58+February!U58+March!U58+April!U58+May!U58+June!U58+July!U58+August!U58+September!U58+October!U58+November!U58+December!U58)</f>
        <v>26702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0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0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0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0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0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0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0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0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0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0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0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0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0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0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0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0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0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0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0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0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0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0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0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0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0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0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0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0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0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0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0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0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0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0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0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0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0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0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0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0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0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0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0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0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0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0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0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0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0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750</v>
      </c>
      <c r="E2" s="26">
        <f>C2-D2</f>
        <v>1625.3200000000002</v>
      </c>
      <c r="F2" s="45">
        <f>IF(ISERROR(D2/B2), 0, (D2/B2))</f>
        <v>1.262987723759325E-2</v>
      </c>
      <c r="G2" s="44">
        <f>January!$E2</f>
        <v>395</v>
      </c>
      <c r="H2" s="44">
        <f>February!$E2</f>
        <v>355</v>
      </c>
      <c r="I2" s="44">
        <f>March!$E2</f>
        <v>0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306</v>
      </c>
      <c r="E3" s="27">
        <f t="shared" ref="E3:E57" si="2">C3-D3</f>
        <v>760.31999999999994</v>
      </c>
      <c r="F3" s="47">
        <f t="shared" ref="F3:F57" si="3">IF(ISERROR(D3/B3), 0, (D3/B3))</f>
        <v>1.1478730587440918E-2</v>
      </c>
      <c r="G3" s="46">
        <f>January!$E3</f>
        <v>176</v>
      </c>
      <c r="H3" s="46">
        <f>February!$E3</f>
        <v>130</v>
      </c>
      <c r="I3" s="46">
        <f>March!$E3</f>
        <v>0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1054</v>
      </c>
      <c r="E4" s="26">
        <f t="shared" si="2"/>
        <v>1542.4</v>
      </c>
      <c r="F4" s="45">
        <f t="shared" si="3"/>
        <v>1.6237867816977353E-2</v>
      </c>
      <c r="G4" s="44">
        <f>January!$E4</f>
        <v>440</v>
      </c>
      <c r="H4" s="44">
        <f>February!$E4</f>
        <v>614</v>
      </c>
      <c r="I4" s="44">
        <f>March!$E4</f>
        <v>0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77</v>
      </c>
      <c r="E5" s="27">
        <f t="shared" si="2"/>
        <v>411.52</v>
      </c>
      <c r="F5" s="47">
        <f t="shared" si="3"/>
        <v>6.3047572259068204E-3</v>
      </c>
      <c r="G5" s="46">
        <f>January!$E5</f>
        <v>21</v>
      </c>
      <c r="H5" s="46">
        <f>February!$E5</f>
        <v>56</v>
      </c>
      <c r="I5" s="46">
        <f>March!$E5</f>
        <v>0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920</v>
      </c>
      <c r="E6" s="26">
        <f t="shared" si="2"/>
        <v>1439.2800000000002</v>
      </c>
      <c r="F6" s="45">
        <f t="shared" si="3"/>
        <v>1.559797904445424E-2</v>
      </c>
      <c r="G6" s="44">
        <f>January!$E6</f>
        <v>526</v>
      </c>
      <c r="H6" s="44">
        <f>February!$E6</f>
        <v>394</v>
      </c>
      <c r="I6" s="44">
        <f>March!$E6</f>
        <v>0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126</v>
      </c>
      <c r="E7" s="27">
        <f t="shared" si="2"/>
        <v>458.52</v>
      </c>
      <c r="F7" s="47">
        <f t="shared" si="3"/>
        <v>8.6224594539109009E-3</v>
      </c>
      <c r="G7" s="46">
        <f>January!$E7</f>
        <v>84</v>
      </c>
      <c r="H7" s="46">
        <f>February!$E7</f>
        <v>42</v>
      </c>
      <c r="I7" s="46">
        <f>March!$E7</f>
        <v>0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403</v>
      </c>
      <c r="E8" s="26">
        <f t="shared" si="2"/>
        <v>-14.360000000000014</v>
      </c>
      <c r="F8" s="45">
        <f t="shared" si="3"/>
        <v>4.1477974475092633E-2</v>
      </c>
      <c r="G8" s="44">
        <f>January!$E8</f>
        <v>84</v>
      </c>
      <c r="H8" s="44">
        <f>February!$E8</f>
        <v>319</v>
      </c>
      <c r="I8" s="44">
        <f>March!$E8</f>
        <v>0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108</v>
      </c>
      <c r="E9" s="27">
        <f t="shared" si="2"/>
        <v>203.8</v>
      </c>
      <c r="F9" s="47">
        <f t="shared" si="3"/>
        <v>1.3855035279025017E-2</v>
      </c>
      <c r="G9" s="46">
        <f>January!$E9</f>
        <v>74</v>
      </c>
      <c r="H9" s="46">
        <f>February!$E9</f>
        <v>34</v>
      </c>
      <c r="I9" s="46">
        <f>March!$E9</f>
        <v>0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52</v>
      </c>
      <c r="E10" s="26">
        <f t="shared" si="2"/>
        <v>154.88</v>
      </c>
      <c r="F10" s="45">
        <f t="shared" si="3"/>
        <v>1.0054137664346482E-2</v>
      </c>
      <c r="G10" s="44">
        <f>January!$E10</f>
        <v>45</v>
      </c>
      <c r="H10" s="44">
        <f>February!$E10</f>
        <v>7</v>
      </c>
      <c r="I10" s="44">
        <f>March!$E10</f>
        <v>0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36</v>
      </c>
      <c r="E12" s="28">
        <f t="shared" si="2"/>
        <v>66</v>
      </c>
      <c r="F12" s="49">
        <f t="shared" si="3"/>
        <v>1.411764705882353E-2</v>
      </c>
      <c r="G12" s="48">
        <f>January!$E12</f>
        <v>18</v>
      </c>
      <c r="H12" s="48">
        <f>February!$E12</f>
        <v>18</v>
      </c>
      <c r="I12" s="48">
        <f>March!$E12</f>
        <v>0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127</v>
      </c>
      <c r="E13" s="29">
        <f t="shared" si="2"/>
        <v>69.28</v>
      </c>
      <c r="F13" s="51">
        <f t="shared" si="3"/>
        <v>2.5881393927043E-2</v>
      </c>
      <c r="G13" s="50">
        <f>January!$E13</f>
        <v>66</v>
      </c>
      <c r="H13" s="50">
        <f>February!$E13</f>
        <v>61</v>
      </c>
      <c r="I13" s="50">
        <f>March!$E13</f>
        <v>0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210</v>
      </c>
      <c r="E14" s="28">
        <f t="shared" si="2"/>
        <v>243.92000000000002</v>
      </c>
      <c r="F14" s="49">
        <f t="shared" si="3"/>
        <v>1.8505463517800493E-2</v>
      </c>
      <c r="G14" s="48">
        <f>January!$E14</f>
        <v>125</v>
      </c>
      <c r="H14" s="48">
        <f>February!$E14</f>
        <v>85</v>
      </c>
      <c r="I14" s="48">
        <f>March!$E14</f>
        <v>0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162</v>
      </c>
      <c r="E15" s="29">
        <f t="shared" si="2"/>
        <v>144.84000000000003</v>
      </c>
      <c r="F15" s="51">
        <f t="shared" si="3"/>
        <v>2.1118498240125148E-2</v>
      </c>
      <c r="G15" s="50">
        <f>January!$E15</f>
        <v>89</v>
      </c>
      <c r="H15" s="50">
        <f>February!$E15</f>
        <v>73</v>
      </c>
      <c r="I15" s="50">
        <f>March!$E15</f>
        <v>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104</v>
      </c>
      <c r="E16" s="26">
        <f t="shared" si="2"/>
        <v>232.60000000000002</v>
      </c>
      <c r="F16" s="45">
        <f t="shared" si="3"/>
        <v>1.2358882947118241E-2</v>
      </c>
      <c r="G16" s="44">
        <f>January!$E16</f>
        <v>53</v>
      </c>
      <c r="H16" s="44">
        <f>February!$E16</f>
        <v>51</v>
      </c>
      <c r="I16" s="44">
        <f>March!$E16</f>
        <v>0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334</v>
      </c>
      <c r="E17" s="27">
        <f t="shared" si="2"/>
        <v>316.76</v>
      </c>
      <c r="F17" s="47">
        <f t="shared" si="3"/>
        <v>2.052984203085623E-2</v>
      </c>
      <c r="G17" s="46">
        <f>January!$E17</f>
        <v>163</v>
      </c>
      <c r="H17" s="46">
        <f>February!$E17</f>
        <v>171</v>
      </c>
      <c r="I17" s="46">
        <f>March!$E17</f>
        <v>0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186</v>
      </c>
      <c r="E18" s="26">
        <f t="shared" si="2"/>
        <v>287.48</v>
      </c>
      <c r="F18" s="45">
        <f t="shared" si="3"/>
        <v>1.5713440905634875E-2</v>
      </c>
      <c r="G18" s="44">
        <f>January!$E18</f>
        <v>60</v>
      </c>
      <c r="H18" s="44">
        <f>February!$E18</f>
        <v>126</v>
      </c>
      <c r="I18" s="44">
        <f>March!$E18</f>
        <v>0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258</v>
      </c>
      <c r="E19" s="27">
        <f t="shared" si="2"/>
        <v>952.36000000000013</v>
      </c>
      <c r="F19" s="47">
        <f t="shared" si="3"/>
        <v>8.5263888429888621E-3</v>
      </c>
      <c r="G19" s="46">
        <f>January!$E19</f>
        <v>121</v>
      </c>
      <c r="H19" s="46">
        <f>February!$E19</f>
        <v>137</v>
      </c>
      <c r="I19" s="46">
        <f>March!$E19</f>
        <v>0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26</v>
      </c>
      <c r="E20" s="26">
        <f t="shared" si="2"/>
        <v>182.64000000000001</v>
      </c>
      <c r="F20" s="45">
        <f t="shared" si="3"/>
        <v>4.9846625766871164E-3</v>
      </c>
      <c r="G20" s="44">
        <f>January!$E20</f>
        <v>9</v>
      </c>
      <c r="H20" s="44">
        <f>February!$E20</f>
        <v>17</v>
      </c>
      <c r="I20" s="44">
        <f>March!$E20</f>
        <v>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156</v>
      </c>
      <c r="E21" s="27">
        <f t="shared" si="2"/>
        <v>916.92000000000007</v>
      </c>
      <c r="F21" s="47">
        <f t="shared" si="3"/>
        <v>5.8159042612683145E-3</v>
      </c>
      <c r="G21" s="46">
        <f>January!$E21</f>
        <v>72</v>
      </c>
      <c r="H21" s="46">
        <f>February!$E21</f>
        <v>84</v>
      </c>
      <c r="I21" s="46">
        <f>March!$E21</f>
        <v>0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74</v>
      </c>
      <c r="E22" s="26">
        <f t="shared" si="2"/>
        <v>490.96000000000004</v>
      </c>
      <c r="F22" s="45">
        <f t="shared" si="3"/>
        <v>5.2393089776267346E-3</v>
      </c>
      <c r="G22" s="44">
        <f>January!$E22</f>
        <v>55</v>
      </c>
      <c r="H22" s="44">
        <f>February!$E22</f>
        <v>19</v>
      </c>
      <c r="I22" s="44">
        <f>March!$E22</f>
        <v>0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396</v>
      </c>
      <c r="E23" s="27">
        <f t="shared" si="2"/>
        <v>503.03999999999996</v>
      </c>
      <c r="F23" s="47">
        <f t="shared" si="3"/>
        <v>1.7618793379604911E-2</v>
      </c>
      <c r="G23" s="46">
        <f>January!$E23</f>
        <v>212</v>
      </c>
      <c r="H23" s="46">
        <f>February!$E23</f>
        <v>184</v>
      </c>
      <c r="I23" s="46">
        <f>March!$E23</f>
        <v>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1099</v>
      </c>
      <c r="E24" s="26">
        <f t="shared" si="2"/>
        <v>2570.84</v>
      </c>
      <c r="F24" s="45">
        <f t="shared" si="3"/>
        <v>1.1978723868070543E-2</v>
      </c>
      <c r="G24" s="44">
        <f>January!$E24</f>
        <v>603</v>
      </c>
      <c r="H24" s="44">
        <f>February!$E24</f>
        <v>496</v>
      </c>
      <c r="I24" s="44">
        <f>March!$E24</f>
        <v>0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233</v>
      </c>
      <c r="E25" s="27">
        <f t="shared" si="2"/>
        <v>310.91999999999996</v>
      </c>
      <c r="F25" s="47">
        <f t="shared" si="3"/>
        <v>1.713487277540815E-2</v>
      </c>
      <c r="G25" s="46">
        <f>January!$E25</f>
        <v>120</v>
      </c>
      <c r="H25" s="46">
        <f>February!$E25</f>
        <v>113</v>
      </c>
      <c r="I25" s="46">
        <f>March!$E25</f>
        <v>0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135</v>
      </c>
      <c r="E27" s="27">
        <f t="shared" si="2"/>
        <v>447.48</v>
      </c>
      <c r="F27" s="47">
        <f t="shared" si="3"/>
        <v>9.270704573547589E-3</v>
      </c>
      <c r="G27" s="46">
        <f>January!$E27</f>
        <v>68</v>
      </c>
      <c r="H27" s="46">
        <f>February!$E27</f>
        <v>67</v>
      </c>
      <c r="I27" s="46">
        <f>March!$E27</f>
        <v>0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33</v>
      </c>
      <c r="E28" s="26">
        <f t="shared" si="2"/>
        <v>118.36000000000001</v>
      </c>
      <c r="F28" s="45">
        <f t="shared" si="3"/>
        <v>8.7209302325581394E-3</v>
      </c>
      <c r="G28" s="44">
        <f>January!$E28</f>
        <v>18</v>
      </c>
      <c r="H28" s="44">
        <f>February!$E28</f>
        <v>15</v>
      </c>
      <c r="I28" s="44">
        <f>March!$E28</f>
        <v>0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241</v>
      </c>
      <c r="E29" s="27">
        <f t="shared" si="2"/>
        <v>405.80000000000007</v>
      </c>
      <c r="F29" s="47">
        <f t="shared" si="3"/>
        <v>1.4904143475572047E-2</v>
      </c>
      <c r="G29" s="46">
        <f>January!$E29</f>
        <v>114</v>
      </c>
      <c r="H29" s="46">
        <f>February!$E29</f>
        <v>127</v>
      </c>
      <c r="I29" s="46">
        <f>March!$E29</f>
        <v>0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112</v>
      </c>
      <c r="E30" s="26">
        <f t="shared" si="2"/>
        <v>-85.36</v>
      </c>
      <c r="F30" s="45">
        <f t="shared" si="3"/>
        <v>0.16816816816816818</v>
      </c>
      <c r="G30" s="44">
        <f>January!$E30</f>
        <v>35</v>
      </c>
      <c r="H30" s="44">
        <f>February!$E30</f>
        <v>77</v>
      </c>
      <c r="I30" s="44">
        <f>March!$E30</f>
        <v>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221</v>
      </c>
      <c r="E31" s="27">
        <f t="shared" si="2"/>
        <v>558.16</v>
      </c>
      <c r="F31" s="47">
        <f t="shared" si="3"/>
        <v>1.1345551619693002E-2</v>
      </c>
      <c r="G31" s="46">
        <f>January!$E31</f>
        <v>97</v>
      </c>
      <c r="H31" s="46">
        <f>February!$E31</f>
        <v>124</v>
      </c>
      <c r="I31" s="46">
        <f>March!$E31</f>
        <v>0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275</v>
      </c>
      <c r="E32" s="26">
        <f t="shared" si="2"/>
        <v>658.12</v>
      </c>
      <c r="F32" s="45">
        <f t="shared" si="3"/>
        <v>1.1788408779149519E-2</v>
      </c>
      <c r="G32" s="44">
        <f>January!$E32</f>
        <v>155</v>
      </c>
      <c r="H32" s="44">
        <f>February!$E32</f>
        <v>120</v>
      </c>
      <c r="I32" s="44">
        <f>March!$E32</f>
        <v>0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258</v>
      </c>
      <c r="E33" s="27">
        <f t="shared" si="2"/>
        <v>443.08000000000004</v>
      </c>
      <c r="F33" s="47">
        <f t="shared" si="3"/>
        <v>1.4720146060364011E-2</v>
      </c>
      <c r="G33" s="46">
        <f>January!$E33</f>
        <v>153</v>
      </c>
      <c r="H33" s="46">
        <f>February!$E33</f>
        <v>105</v>
      </c>
      <c r="I33" s="46">
        <f>March!$E33</f>
        <v>0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104</v>
      </c>
      <c r="E34" s="26">
        <f t="shared" si="2"/>
        <v>316.72000000000003</v>
      </c>
      <c r="F34" s="45">
        <f t="shared" si="3"/>
        <v>9.8878113709830774E-3</v>
      </c>
      <c r="G34" s="44">
        <f>January!$E34</f>
        <v>59</v>
      </c>
      <c r="H34" s="44">
        <f>February!$E34</f>
        <v>45</v>
      </c>
      <c r="I34" s="44">
        <f>March!$E34</f>
        <v>0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1466</v>
      </c>
      <c r="E35" s="27">
        <f t="shared" si="2"/>
        <v>1253.04</v>
      </c>
      <c r="F35" s="47">
        <f t="shared" si="3"/>
        <v>2.1566435212427917E-2</v>
      </c>
      <c r="G35" s="46">
        <f>January!$E35</f>
        <v>810</v>
      </c>
      <c r="H35" s="46">
        <f>February!$E35</f>
        <v>656</v>
      </c>
      <c r="I35" s="46">
        <f>March!$E35</f>
        <v>0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153</v>
      </c>
      <c r="E36" s="26">
        <f t="shared" si="2"/>
        <v>707.12</v>
      </c>
      <c r="F36" s="45">
        <f t="shared" si="3"/>
        <v>7.1152862391294239E-3</v>
      </c>
      <c r="G36" s="44">
        <f>January!$E36</f>
        <v>50</v>
      </c>
      <c r="H36" s="44">
        <f>February!$E36</f>
        <v>103</v>
      </c>
      <c r="I36" s="44">
        <f>March!$E36</f>
        <v>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346</v>
      </c>
      <c r="E37" s="27">
        <f t="shared" si="2"/>
        <v>912.83999999999992</v>
      </c>
      <c r="F37" s="47">
        <f t="shared" si="3"/>
        <v>1.0994248673381843E-2</v>
      </c>
      <c r="G37" s="46">
        <f>January!$E37</f>
        <v>172</v>
      </c>
      <c r="H37" s="46">
        <f>February!$E37</f>
        <v>174</v>
      </c>
      <c r="I37" s="46">
        <f>March!$E37</f>
        <v>0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192</v>
      </c>
      <c r="E38" s="26">
        <f t="shared" si="2"/>
        <v>220.64</v>
      </c>
      <c r="F38" s="45">
        <f t="shared" si="3"/>
        <v>1.8611865063978286E-2</v>
      </c>
      <c r="G38" s="44">
        <f>January!$E38</f>
        <v>71</v>
      </c>
      <c r="H38" s="44">
        <f>February!$E38</f>
        <v>121</v>
      </c>
      <c r="I38" s="44">
        <f>March!$E38</f>
        <v>0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152</v>
      </c>
      <c r="E39" s="27">
        <f t="shared" si="2"/>
        <v>146.56</v>
      </c>
      <c r="F39" s="47">
        <f t="shared" si="3"/>
        <v>2.0364415862808145E-2</v>
      </c>
      <c r="G39" s="46">
        <f>January!$E39</f>
        <v>70</v>
      </c>
      <c r="H39" s="46">
        <f>February!$E39</f>
        <v>82</v>
      </c>
      <c r="I39" s="46">
        <f>March!$E39</f>
        <v>0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47</v>
      </c>
      <c r="E40" s="30">
        <f t="shared" si="2"/>
        <v>421.32</v>
      </c>
      <c r="F40" s="53">
        <f t="shared" si="3"/>
        <v>4.0143491629654939E-3</v>
      </c>
      <c r="G40" s="52">
        <f>January!$E40</f>
        <v>18</v>
      </c>
      <c r="H40" s="52">
        <f>February!$E40</f>
        <v>29</v>
      </c>
      <c r="I40" s="52">
        <f>March!$E40</f>
        <v>0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31</v>
      </c>
      <c r="E41" s="31">
        <f t="shared" si="2"/>
        <v>725.12</v>
      </c>
      <c r="F41" s="55">
        <f t="shared" si="3"/>
        <v>1.6399513304766438E-3</v>
      </c>
      <c r="G41" s="54">
        <f>January!$E41</f>
        <v>14</v>
      </c>
      <c r="H41" s="54">
        <f>February!$E41</f>
        <v>17</v>
      </c>
      <c r="I41" s="54">
        <f>March!$E41</f>
        <v>0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40</v>
      </c>
      <c r="E42" s="30">
        <f t="shared" si="2"/>
        <v>111.28</v>
      </c>
      <c r="F42" s="53">
        <f t="shared" si="3"/>
        <v>1.0576414595452142E-2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</v>
      </c>
      <c r="E43" s="31">
        <f t="shared" si="2"/>
        <v>196.6</v>
      </c>
      <c r="F43" s="55">
        <f t="shared" si="3"/>
        <v>2.0242914979757084E-4</v>
      </c>
      <c r="G43" s="54">
        <f>January!$E43</f>
        <v>1</v>
      </c>
      <c r="H43" s="54">
        <f>February!$E43</f>
        <v>0</v>
      </c>
      <c r="I43" s="54">
        <f>March!$E43</f>
        <v>0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4</v>
      </c>
      <c r="E44" s="30">
        <f t="shared" si="2"/>
        <v>535.64</v>
      </c>
      <c r="F44" s="53">
        <f t="shared" si="3"/>
        <v>2.9649395893558669E-4</v>
      </c>
      <c r="G44" s="52">
        <f>January!$E44</f>
        <v>1</v>
      </c>
      <c r="H44" s="52">
        <f>February!$E44</f>
        <v>3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53</v>
      </c>
      <c r="E45" s="27">
        <f t="shared" si="2"/>
        <v>267.08</v>
      </c>
      <c r="F45" s="47">
        <f t="shared" si="3"/>
        <v>6.6233441639590102E-3</v>
      </c>
      <c r="G45" s="46">
        <f>January!$E45</f>
        <v>35</v>
      </c>
      <c r="H45" s="46">
        <f>February!$E45</f>
        <v>18</v>
      </c>
      <c r="I45" s="46">
        <f>March!$E45</f>
        <v>0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158</v>
      </c>
      <c r="E46" s="26">
        <f t="shared" si="2"/>
        <v>463.48</v>
      </c>
      <c r="F46" s="45">
        <f t="shared" si="3"/>
        <v>1.0169273347493081E-2</v>
      </c>
      <c r="G46" s="44">
        <f>January!$E46</f>
        <v>75</v>
      </c>
      <c r="H46" s="44">
        <f>February!$E46</f>
        <v>83</v>
      </c>
      <c r="I46" s="44">
        <f>March!$E46</f>
        <v>0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239</v>
      </c>
      <c r="E47" s="27">
        <f t="shared" si="2"/>
        <v>996.36000000000013</v>
      </c>
      <c r="F47" s="47">
        <f t="shared" si="3"/>
        <v>7.7386348918533866E-3</v>
      </c>
      <c r="G47" s="46">
        <f>January!$E47</f>
        <v>129</v>
      </c>
      <c r="H47" s="46">
        <f>February!$E47</f>
        <v>110</v>
      </c>
      <c r="I47" s="46">
        <f>March!$E47</f>
        <v>0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98</v>
      </c>
      <c r="E48" s="26">
        <f t="shared" si="2"/>
        <v>810.64</v>
      </c>
      <c r="F48" s="45">
        <f t="shared" si="3"/>
        <v>4.3141398133474205E-3</v>
      </c>
      <c r="G48" s="44">
        <f>January!$E48</f>
        <v>48</v>
      </c>
      <c r="H48" s="44">
        <f>February!$E48</f>
        <v>50</v>
      </c>
      <c r="I48" s="44">
        <f>March!$E48</f>
        <v>0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175</v>
      </c>
      <c r="E49" s="27">
        <f t="shared" si="2"/>
        <v>267.96000000000004</v>
      </c>
      <c r="F49" s="47">
        <f t="shared" si="3"/>
        <v>1.5802781289506952E-2</v>
      </c>
      <c r="G49" s="46">
        <f>January!$E49</f>
        <v>104</v>
      </c>
      <c r="H49" s="46">
        <f>February!$E49</f>
        <v>71</v>
      </c>
      <c r="I49" s="46">
        <f>March!$E49</f>
        <v>0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512</v>
      </c>
      <c r="E50" s="26">
        <f t="shared" si="2"/>
        <v>554.28</v>
      </c>
      <c r="F50" s="45">
        <f t="shared" si="3"/>
        <v>1.9206962523914919E-2</v>
      </c>
      <c r="G50" s="44">
        <f>January!$E50</f>
        <v>237</v>
      </c>
      <c r="H50" s="44">
        <f>February!$E50</f>
        <v>275</v>
      </c>
      <c r="I50" s="44">
        <f>March!$E50</f>
        <v>0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27</v>
      </c>
      <c r="E51" s="27">
        <f t="shared" si="2"/>
        <v>397</v>
      </c>
      <c r="F51" s="47">
        <f t="shared" si="3"/>
        <v>2.5471698113207547E-3</v>
      </c>
      <c r="G51" s="46">
        <f>January!$E51</f>
        <v>16</v>
      </c>
      <c r="H51" s="46">
        <f>February!$E51</f>
        <v>11</v>
      </c>
      <c r="I51" s="46">
        <f>March!$E51</f>
        <v>0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257</v>
      </c>
      <c r="E52" s="26">
        <f t="shared" si="2"/>
        <v>653.48</v>
      </c>
      <c r="F52" s="45">
        <f t="shared" si="3"/>
        <v>1.1290747737457165E-2</v>
      </c>
      <c r="G52" s="44">
        <f>January!$E52</f>
        <v>69</v>
      </c>
      <c r="H52" s="44">
        <f>February!$E52</f>
        <v>188</v>
      </c>
      <c r="I52" s="44">
        <f>March!$E52</f>
        <v>0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52</v>
      </c>
      <c r="E53" s="27">
        <f t="shared" si="2"/>
        <v>378</v>
      </c>
      <c r="F53" s="47">
        <f t="shared" si="3"/>
        <v>4.8372093023255815E-3</v>
      </c>
      <c r="G53" s="46">
        <f>January!$E53</f>
        <v>25</v>
      </c>
      <c r="H53" s="46">
        <f>February!$E53</f>
        <v>27</v>
      </c>
      <c r="I53" s="46">
        <f>March!$E53</f>
        <v>0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188</v>
      </c>
      <c r="E54" s="26">
        <f t="shared" si="2"/>
        <v>368.36</v>
      </c>
      <c r="F54" s="45">
        <f t="shared" si="3"/>
        <v>1.3516428211949098E-2</v>
      </c>
      <c r="G54" s="44">
        <f>January!$E54</f>
        <v>91</v>
      </c>
      <c r="H54" s="44">
        <f>February!$E54</f>
        <v>97</v>
      </c>
      <c r="I54" s="44">
        <f>March!$E54</f>
        <v>0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212</v>
      </c>
      <c r="E55" s="27">
        <f t="shared" si="2"/>
        <v>366.68000000000006</v>
      </c>
      <c r="F55" s="47">
        <f t="shared" si="3"/>
        <v>1.46540402294878E-2</v>
      </c>
      <c r="G55" s="46">
        <f>January!$E55</f>
        <v>81</v>
      </c>
      <c r="H55" s="46">
        <f>February!$E55</f>
        <v>131</v>
      </c>
      <c r="I55" s="46">
        <f>March!$E55</f>
        <v>0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535</v>
      </c>
      <c r="E56" s="32">
        <f t="shared" si="2"/>
        <v>524.04</v>
      </c>
      <c r="F56" s="57">
        <f t="shared" si="3"/>
        <v>2.0206979906330261E-2</v>
      </c>
      <c r="G56" s="56">
        <f>January!$E56</f>
        <v>298</v>
      </c>
      <c r="H56" s="56">
        <f>February!$E56</f>
        <v>237</v>
      </c>
      <c r="I56" s="56">
        <f>March!$E56</f>
        <v>0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123</v>
      </c>
      <c r="E57" s="33">
        <f t="shared" si="2"/>
        <v>1989.96</v>
      </c>
      <c r="F57" s="59">
        <f t="shared" si="3"/>
        <v>2.3284870513402998E-3</v>
      </c>
      <c r="G57" s="58">
        <f>January!$E57</f>
        <v>73</v>
      </c>
      <c r="H57" s="58">
        <f>February!$E57</f>
        <v>50</v>
      </c>
      <c r="I57" s="71">
        <f>March!$E57</f>
        <v>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10674</v>
      </c>
      <c r="C3" s="5">
        <f>'Year total'!U2</f>
        <v>1588</v>
      </c>
      <c r="D3" s="5">
        <f>'Year total'!V2</f>
        <v>2187</v>
      </c>
    </row>
    <row r="4" spans="1:4" ht="15" customHeight="1" x14ac:dyDescent="0.25">
      <c r="A4" s="15" t="s">
        <v>22</v>
      </c>
      <c r="B4" s="6">
        <f>'Year total'!J3</f>
        <v>4708</v>
      </c>
      <c r="C4" s="6">
        <f>'Year total'!U3</f>
        <v>665</v>
      </c>
      <c r="D4" s="6">
        <f>'Year total'!V3</f>
        <v>754</v>
      </c>
    </row>
    <row r="5" spans="1:4" ht="15" customHeight="1" x14ac:dyDescent="0.25">
      <c r="A5" s="14" t="s">
        <v>23</v>
      </c>
      <c r="B5" s="5">
        <f>'Year total'!J4</f>
        <v>17260</v>
      </c>
      <c r="C5" s="5">
        <f>'Year total'!U4</f>
        <v>1389</v>
      </c>
      <c r="D5" s="5">
        <f>'Year total'!V4</f>
        <v>1866</v>
      </c>
    </row>
    <row r="6" spans="1:4" ht="15" customHeight="1" x14ac:dyDescent="0.25">
      <c r="A6" s="15" t="s">
        <v>24</v>
      </c>
      <c r="B6" s="6">
        <f>'Year total'!J5</f>
        <v>211</v>
      </c>
      <c r="C6" s="6">
        <f>'Year total'!U5</f>
        <v>141</v>
      </c>
      <c r="D6" s="6">
        <f>'Year total'!V5</f>
        <v>7</v>
      </c>
    </row>
    <row r="7" spans="1:4" ht="15" customHeight="1" x14ac:dyDescent="0.25">
      <c r="A7" s="14" t="s">
        <v>25</v>
      </c>
      <c r="B7" s="5">
        <f>'Year total'!J6</f>
        <v>10279</v>
      </c>
      <c r="C7" s="5">
        <f>'Year total'!U6</f>
        <v>2274</v>
      </c>
      <c r="D7" s="5">
        <f>'Year total'!V6</f>
        <v>1875</v>
      </c>
    </row>
    <row r="8" spans="1:4" ht="15" customHeight="1" x14ac:dyDescent="0.25">
      <c r="A8" s="15" t="s">
        <v>26</v>
      </c>
      <c r="B8" s="6">
        <f>'Year total'!J7</f>
        <v>1341</v>
      </c>
      <c r="C8" s="6">
        <f>'Year total'!U7</f>
        <v>271</v>
      </c>
      <c r="D8" s="6">
        <f>'Year total'!V7</f>
        <v>283</v>
      </c>
    </row>
    <row r="9" spans="1:4" ht="15" customHeight="1" x14ac:dyDescent="0.25">
      <c r="A9" s="14" t="s">
        <v>27</v>
      </c>
      <c r="B9" s="5">
        <f>'Year total'!J8</f>
        <v>1561</v>
      </c>
      <c r="C9" s="5">
        <f>'Year total'!U8</f>
        <v>263</v>
      </c>
      <c r="D9" s="5">
        <f>'Year total'!V8</f>
        <v>270</v>
      </c>
    </row>
    <row r="10" spans="1:4" ht="15" customHeight="1" x14ac:dyDescent="0.25">
      <c r="A10" s="15" t="s">
        <v>28</v>
      </c>
      <c r="B10" s="6">
        <f>'Year total'!J9</f>
        <v>426</v>
      </c>
      <c r="C10" s="6">
        <f>'Year total'!U9</f>
        <v>93</v>
      </c>
      <c r="D10" s="6">
        <f>'Year total'!V9</f>
        <v>26</v>
      </c>
    </row>
    <row r="11" spans="1:4" ht="15" customHeight="1" x14ac:dyDescent="0.25">
      <c r="A11" s="14" t="s">
        <v>29</v>
      </c>
      <c r="B11" s="5">
        <f>'Year total'!J10</f>
        <v>14</v>
      </c>
      <c r="C11" s="5">
        <f>'Year total'!U10</f>
        <v>55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242</v>
      </c>
      <c r="C13" s="7">
        <f>'Year total'!U12</f>
        <v>90</v>
      </c>
      <c r="D13" s="7">
        <f>'Year total'!V12</f>
        <v>82</v>
      </c>
    </row>
    <row r="14" spans="1:4" ht="15" customHeight="1" x14ac:dyDescent="0.25">
      <c r="A14" s="17" t="s">
        <v>32</v>
      </c>
      <c r="B14" s="8">
        <f>'Year total'!J13</f>
        <v>639</v>
      </c>
      <c r="C14" s="8">
        <f>'Year total'!U13</f>
        <v>407</v>
      </c>
      <c r="D14" s="8">
        <f>'Year total'!V13</f>
        <v>400</v>
      </c>
    </row>
    <row r="15" spans="1:4" ht="15" customHeight="1" x14ac:dyDescent="0.25">
      <c r="A15" s="16" t="s">
        <v>33</v>
      </c>
      <c r="B15" s="7">
        <f>'Year total'!J14</f>
        <v>1195</v>
      </c>
      <c r="C15" s="7">
        <f>'Year total'!U14</f>
        <v>646</v>
      </c>
      <c r="D15" s="7">
        <f>'Year total'!V14</f>
        <v>302</v>
      </c>
    </row>
    <row r="16" spans="1:4" ht="15" customHeight="1" x14ac:dyDescent="0.25">
      <c r="A16" s="17" t="s">
        <v>34</v>
      </c>
      <c r="B16" s="8">
        <f>'Year total'!J15</f>
        <v>866</v>
      </c>
      <c r="C16" s="8">
        <f>'Year total'!U15</f>
        <v>463</v>
      </c>
      <c r="D16" s="8">
        <f>'Year total'!V15</f>
        <v>272</v>
      </c>
    </row>
    <row r="17" spans="1:4" ht="15" customHeight="1" x14ac:dyDescent="0.25">
      <c r="A17" s="14" t="s">
        <v>35</v>
      </c>
      <c r="B17" s="5">
        <f>'Year total'!J16</f>
        <v>417</v>
      </c>
      <c r="C17" s="5">
        <f>'Year total'!U16</f>
        <v>176</v>
      </c>
      <c r="D17" s="5">
        <f>'Year total'!V16</f>
        <v>36</v>
      </c>
    </row>
    <row r="18" spans="1:4" ht="15" customHeight="1" x14ac:dyDescent="0.25">
      <c r="A18" s="15" t="s">
        <v>36</v>
      </c>
      <c r="B18" s="6">
        <f>'Year total'!J17</f>
        <v>3829</v>
      </c>
      <c r="C18" s="6">
        <f>'Year total'!U17</f>
        <v>704</v>
      </c>
      <c r="D18" s="6">
        <f>'Year total'!V17</f>
        <v>848</v>
      </c>
    </row>
    <row r="19" spans="1:4" ht="15" customHeight="1" x14ac:dyDescent="0.25">
      <c r="A19" s="14" t="s">
        <v>37</v>
      </c>
      <c r="B19" s="5">
        <f>'Year total'!J18</f>
        <v>781</v>
      </c>
      <c r="C19" s="5">
        <f>'Year total'!U18</f>
        <v>212</v>
      </c>
      <c r="D19" s="5">
        <f>'Year total'!V18</f>
        <v>160</v>
      </c>
    </row>
    <row r="20" spans="1:4" ht="15" customHeight="1" x14ac:dyDescent="0.25">
      <c r="A20" s="15" t="s">
        <v>38</v>
      </c>
      <c r="B20" s="6">
        <f>'Year total'!J19</f>
        <v>5172</v>
      </c>
      <c r="C20" s="6">
        <f>'Year total'!U19</f>
        <v>612</v>
      </c>
      <c r="D20" s="6">
        <f>'Year total'!V19</f>
        <v>970</v>
      </c>
    </row>
    <row r="21" spans="1:4" ht="15" customHeight="1" x14ac:dyDescent="0.25">
      <c r="A21" s="14" t="s">
        <v>39</v>
      </c>
      <c r="B21" s="5">
        <f>'Year total'!J20</f>
        <v>90</v>
      </c>
      <c r="C21" s="5">
        <f>'Year total'!U20</f>
        <v>112</v>
      </c>
      <c r="D21" s="5">
        <f>'Year total'!V20</f>
        <v>7</v>
      </c>
    </row>
    <row r="22" spans="1:4" ht="15" customHeight="1" x14ac:dyDescent="0.25">
      <c r="A22" s="15" t="s">
        <v>40</v>
      </c>
      <c r="B22" s="6">
        <f>'Year total'!J21</f>
        <v>4976</v>
      </c>
      <c r="C22" s="6">
        <f>'Year total'!U21</f>
        <v>498</v>
      </c>
      <c r="D22" s="6">
        <f>'Year total'!V21</f>
        <v>879</v>
      </c>
    </row>
    <row r="23" spans="1:4" ht="15" customHeight="1" x14ac:dyDescent="0.25">
      <c r="A23" s="14" t="s">
        <v>41</v>
      </c>
      <c r="B23" s="5">
        <f>'Year total'!J22</f>
        <v>243</v>
      </c>
      <c r="C23" s="5">
        <f>'Year total'!U22</f>
        <v>147</v>
      </c>
      <c r="D23" s="5">
        <f>'Year total'!V22</f>
        <v>36</v>
      </c>
    </row>
    <row r="24" spans="1:4" ht="15" customHeight="1" x14ac:dyDescent="0.25">
      <c r="A24" s="15" t="s">
        <v>42</v>
      </c>
      <c r="B24" s="6">
        <f>'Year total'!J23</f>
        <v>3779</v>
      </c>
      <c r="C24" s="6">
        <f>'Year total'!U23</f>
        <v>740</v>
      </c>
      <c r="D24" s="6">
        <f>'Year total'!V23</f>
        <v>877</v>
      </c>
    </row>
    <row r="25" spans="1:4" ht="15" customHeight="1" x14ac:dyDescent="0.25">
      <c r="A25" s="14" t="s">
        <v>43</v>
      </c>
      <c r="B25" s="5">
        <f>'Year total'!J24</f>
        <v>16657</v>
      </c>
      <c r="C25" s="5">
        <f>'Year total'!U24</f>
        <v>2022</v>
      </c>
      <c r="D25" s="5">
        <f>'Year total'!V24</f>
        <v>2257</v>
      </c>
    </row>
    <row r="26" spans="1:4" ht="15" customHeight="1" x14ac:dyDescent="0.25">
      <c r="A26" s="15" t="s">
        <v>44</v>
      </c>
      <c r="B26" s="6">
        <f>'Year total'!J25</f>
        <v>1264</v>
      </c>
      <c r="C26" s="6">
        <f>'Year total'!U25</f>
        <v>395</v>
      </c>
      <c r="D26" s="6">
        <f>'Year total'!V25</f>
        <v>196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1335</v>
      </c>
      <c r="C28" s="6">
        <f>'Year total'!U27</f>
        <v>320</v>
      </c>
      <c r="D28" s="6">
        <f>'Year total'!V27</f>
        <v>341</v>
      </c>
    </row>
    <row r="29" spans="1:4" ht="15" customHeight="1" x14ac:dyDescent="0.25">
      <c r="A29" s="14" t="s">
        <v>47</v>
      </c>
      <c r="B29" s="5">
        <f>'Year total'!J28</f>
        <v>690</v>
      </c>
      <c r="C29" s="5">
        <f>'Year total'!U28</f>
        <v>101</v>
      </c>
      <c r="D29" s="5">
        <f>'Year total'!V28</f>
        <v>154</v>
      </c>
    </row>
    <row r="30" spans="1:4" ht="15" customHeight="1" x14ac:dyDescent="0.25">
      <c r="A30" s="15" t="s">
        <v>48</v>
      </c>
      <c r="B30" s="6">
        <f>'Year total'!J29</f>
        <v>3642</v>
      </c>
      <c r="C30" s="6">
        <f>'Year total'!U29</f>
        <v>816</v>
      </c>
      <c r="D30" s="6">
        <f>'Year total'!V29</f>
        <v>710</v>
      </c>
    </row>
    <row r="31" spans="1:4" ht="15" customHeight="1" x14ac:dyDescent="0.25">
      <c r="A31" s="14" t="s">
        <v>49</v>
      </c>
      <c r="B31" s="5">
        <f>'Year total'!J30</f>
        <v>156</v>
      </c>
      <c r="C31" s="5">
        <f>'Year total'!U30</f>
        <v>72</v>
      </c>
      <c r="D31" s="5">
        <f>'Year total'!V30</f>
        <v>61</v>
      </c>
    </row>
    <row r="32" spans="1:4" ht="15" customHeight="1" x14ac:dyDescent="0.25">
      <c r="A32" s="15" t="s">
        <v>50</v>
      </c>
      <c r="B32" s="6">
        <f>'Year total'!J31</f>
        <v>473</v>
      </c>
      <c r="C32" s="6">
        <f>'Year total'!U31</f>
        <v>450</v>
      </c>
      <c r="D32" s="6">
        <f>'Year total'!V31</f>
        <v>69</v>
      </c>
    </row>
    <row r="33" spans="1:4" ht="15" customHeight="1" x14ac:dyDescent="0.25">
      <c r="A33" s="14" t="s">
        <v>51</v>
      </c>
      <c r="B33" s="5">
        <f>'Year total'!J32</f>
        <v>3991</v>
      </c>
      <c r="C33" s="5">
        <f>'Year total'!U32</f>
        <v>836</v>
      </c>
      <c r="D33" s="5">
        <f>'Year total'!V32</f>
        <v>788</v>
      </c>
    </row>
    <row r="34" spans="1:4" ht="15" customHeight="1" x14ac:dyDescent="0.25">
      <c r="A34" s="15" t="s">
        <v>52</v>
      </c>
      <c r="B34" s="6">
        <f>'Year total'!J33</f>
        <v>3014</v>
      </c>
      <c r="C34" s="6">
        <f>'Year total'!U33</f>
        <v>704</v>
      </c>
      <c r="D34" s="6">
        <f>'Year total'!V33</f>
        <v>844</v>
      </c>
    </row>
    <row r="35" spans="1:4" ht="15" customHeight="1" x14ac:dyDescent="0.25">
      <c r="A35" s="14" t="s">
        <v>53</v>
      </c>
      <c r="B35" s="5">
        <f>'Year total'!J34</f>
        <v>1540</v>
      </c>
      <c r="C35" s="5">
        <f>'Year total'!U34</f>
        <v>240</v>
      </c>
      <c r="D35" s="5">
        <f>'Year total'!V34</f>
        <v>396</v>
      </c>
    </row>
    <row r="36" spans="1:4" ht="15" customHeight="1" x14ac:dyDescent="0.25">
      <c r="A36" s="15" t="s">
        <v>54</v>
      </c>
      <c r="B36" s="6">
        <f>'Year total'!J35</f>
        <v>11501</v>
      </c>
      <c r="C36" s="6">
        <f>'Year total'!U35</f>
        <v>1390</v>
      </c>
      <c r="D36" s="6">
        <f>'Year total'!V35</f>
        <v>1521</v>
      </c>
    </row>
    <row r="37" spans="1:4" ht="15" customHeight="1" x14ac:dyDescent="0.25">
      <c r="A37" s="14" t="s">
        <v>55</v>
      </c>
      <c r="B37" s="5">
        <f>'Year total'!J36</f>
        <v>2244</v>
      </c>
      <c r="C37" s="5">
        <f>'Year total'!U36</f>
        <v>755</v>
      </c>
      <c r="D37" s="5">
        <f>'Year total'!V36</f>
        <v>404</v>
      </c>
    </row>
    <row r="38" spans="1:4" ht="15" customHeight="1" x14ac:dyDescent="0.25">
      <c r="A38" s="15" t="s">
        <v>56</v>
      </c>
      <c r="B38" s="6">
        <f>'Year total'!J37</f>
        <v>4112</v>
      </c>
      <c r="C38" s="6">
        <f>'Year total'!U37</f>
        <v>535</v>
      </c>
      <c r="D38" s="6">
        <f>'Year total'!V37</f>
        <v>765</v>
      </c>
    </row>
    <row r="39" spans="1:4" ht="15" customHeight="1" x14ac:dyDescent="0.25">
      <c r="A39" s="14" t="s">
        <v>57</v>
      </c>
      <c r="B39" s="5">
        <f>'Year total'!J38</f>
        <v>207</v>
      </c>
      <c r="C39" s="5">
        <f>'Year total'!U38</f>
        <v>188</v>
      </c>
      <c r="D39" s="5">
        <f>'Year total'!V38</f>
        <v>42</v>
      </c>
    </row>
    <row r="40" spans="1:4" ht="15" customHeight="1" x14ac:dyDescent="0.25">
      <c r="A40" s="15" t="s">
        <v>63</v>
      </c>
      <c r="B40" s="6">
        <f>'Year total'!J39</f>
        <v>331</v>
      </c>
      <c r="C40" s="6">
        <f>'Year total'!U39</f>
        <v>65</v>
      </c>
      <c r="D40" s="6">
        <f>'Year total'!V39</f>
        <v>83</v>
      </c>
    </row>
    <row r="41" spans="1:4" ht="15" customHeight="1" x14ac:dyDescent="0.25">
      <c r="A41" s="19" t="s">
        <v>58</v>
      </c>
      <c r="B41" s="10">
        <f>'Year total'!J40</f>
        <v>871</v>
      </c>
      <c r="C41" s="10">
        <f>'Year total'!U40</f>
        <v>126</v>
      </c>
      <c r="D41" s="10">
        <f>'Year total'!V40</f>
        <v>85</v>
      </c>
    </row>
    <row r="42" spans="1:4" ht="15" customHeight="1" x14ac:dyDescent="0.25">
      <c r="A42" s="18" t="s">
        <v>59</v>
      </c>
      <c r="B42" s="9">
        <f>'Year total'!J41</f>
        <v>4391</v>
      </c>
      <c r="C42" s="9">
        <f>'Year total'!U41</f>
        <v>185</v>
      </c>
      <c r="D42" s="9">
        <f>'Year total'!V41</f>
        <v>109</v>
      </c>
    </row>
    <row r="43" spans="1:4" ht="15" customHeight="1" x14ac:dyDescent="0.25">
      <c r="A43" s="19" t="s">
        <v>60</v>
      </c>
      <c r="B43" s="10">
        <f>'Year total'!J42</f>
        <v>173</v>
      </c>
      <c r="C43" s="10">
        <f>'Year total'!U42</f>
        <v>55</v>
      </c>
      <c r="D43" s="10">
        <f>'Year total'!V42</f>
        <v>62</v>
      </c>
    </row>
    <row r="44" spans="1:4" ht="15" customHeight="1" x14ac:dyDescent="0.25">
      <c r="A44" s="18" t="s">
        <v>61</v>
      </c>
      <c r="B44" s="9">
        <f>'Year total'!J43</f>
        <v>261</v>
      </c>
      <c r="C44" s="9">
        <f>'Year total'!U43</f>
        <v>39</v>
      </c>
      <c r="D44" s="9">
        <f>'Year total'!V43</f>
        <v>13</v>
      </c>
    </row>
    <row r="45" spans="1:4" ht="15" customHeight="1" x14ac:dyDescent="0.25">
      <c r="A45" s="19" t="s">
        <v>62</v>
      </c>
      <c r="B45" s="10">
        <f>'Year total'!J44</f>
        <v>866</v>
      </c>
      <c r="C45" s="10">
        <f>'Year total'!U44</f>
        <v>90</v>
      </c>
      <c r="D45" s="10">
        <f>'Year total'!V44</f>
        <v>26</v>
      </c>
    </row>
    <row r="46" spans="1:4" ht="15" customHeight="1" x14ac:dyDescent="0.25">
      <c r="A46" s="15" t="s">
        <v>64</v>
      </c>
      <c r="B46" s="6">
        <f>'Year total'!J45</f>
        <v>709</v>
      </c>
      <c r="C46" s="6">
        <f>'Year total'!U45</f>
        <v>226</v>
      </c>
      <c r="D46" s="6">
        <f>'Year total'!V45</f>
        <v>115</v>
      </c>
    </row>
    <row r="47" spans="1:4" ht="15" customHeight="1" x14ac:dyDescent="0.25">
      <c r="A47" s="14" t="s">
        <v>65</v>
      </c>
      <c r="B47" s="5">
        <f>'Year total'!J46</f>
        <v>3049</v>
      </c>
      <c r="C47" s="5">
        <f>'Year total'!U46</f>
        <v>844</v>
      </c>
      <c r="D47" s="5">
        <f>'Year total'!V46</f>
        <v>559</v>
      </c>
    </row>
    <row r="48" spans="1:4" ht="15" customHeight="1" x14ac:dyDescent="0.25">
      <c r="A48" s="15" t="s">
        <v>66</v>
      </c>
      <c r="B48" s="6">
        <f>'Year total'!J47</f>
        <v>7617</v>
      </c>
      <c r="C48" s="6">
        <f>'Year total'!U47</f>
        <v>887</v>
      </c>
      <c r="D48" s="6">
        <f>'Year total'!V47</f>
        <v>1403</v>
      </c>
    </row>
    <row r="49" spans="1:4" ht="15" customHeight="1" x14ac:dyDescent="0.25">
      <c r="A49" s="14" t="s">
        <v>67</v>
      </c>
      <c r="B49" s="5">
        <f>'Year total'!J48</f>
        <v>3035</v>
      </c>
      <c r="C49" s="5">
        <f>'Year total'!U48</f>
        <v>946</v>
      </c>
      <c r="D49" s="5">
        <f>'Year total'!V48</f>
        <v>314</v>
      </c>
    </row>
    <row r="50" spans="1:4" ht="15" customHeight="1" x14ac:dyDescent="0.25">
      <c r="A50" s="15" t="s">
        <v>68</v>
      </c>
      <c r="B50" s="6">
        <f>'Year total'!J49</f>
        <v>2537</v>
      </c>
      <c r="C50" s="6">
        <f>'Year total'!U49</f>
        <v>294</v>
      </c>
      <c r="D50" s="6">
        <f>'Year total'!V49</f>
        <v>504</v>
      </c>
    </row>
    <row r="51" spans="1:4" ht="15" customHeight="1" x14ac:dyDescent="0.25">
      <c r="A51" s="14" t="s">
        <v>69</v>
      </c>
      <c r="B51" s="5">
        <f>'Year total'!J50</f>
        <v>5775</v>
      </c>
      <c r="C51" s="5">
        <f>'Year total'!U50</f>
        <v>826</v>
      </c>
      <c r="D51" s="5">
        <f>'Year total'!V50</f>
        <v>909</v>
      </c>
    </row>
    <row r="52" spans="1:4" ht="15" customHeight="1" x14ac:dyDescent="0.25">
      <c r="A52" s="15" t="s">
        <v>70</v>
      </c>
      <c r="B52" s="6">
        <f>'Year total'!J51</f>
        <v>1060</v>
      </c>
      <c r="C52" s="6">
        <f>'Year total'!U51</f>
        <v>128</v>
      </c>
      <c r="D52" s="6">
        <f>'Year total'!V51</f>
        <v>212</v>
      </c>
    </row>
    <row r="53" spans="1:4" ht="15" customHeight="1" x14ac:dyDescent="0.25">
      <c r="A53" s="14" t="s">
        <v>71</v>
      </c>
      <c r="B53" s="5">
        <f>'Year total'!J52</f>
        <v>3157</v>
      </c>
      <c r="C53" s="5">
        <f>'Year total'!U52</f>
        <v>797</v>
      </c>
      <c r="D53" s="5">
        <f>'Year total'!V52</f>
        <v>737</v>
      </c>
    </row>
    <row r="54" spans="1:4" ht="15" customHeight="1" x14ac:dyDescent="0.25">
      <c r="A54" s="15" t="s">
        <v>72</v>
      </c>
      <c r="B54" s="6">
        <f>'Year total'!J53</f>
        <v>521</v>
      </c>
      <c r="C54" s="6">
        <f>'Year total'!U53</f>
        <v>189</v>
      </c>
      <c r="D54" s="6">
        <f>'Year total'!V53</f>
        <v>360</v>
      </c>
    </row>
    <row r="55" spans="1:4" ht="15" customHeight="1" x14ac:dyDescent="0.25">
      <c r="A55" s="14" t="s">
        <v>73</v>
      </c>
      <c r="B55" s="5">
        <f>'Year total'!J54</f>
        <v>380</v>
      </c>
      <c r="C55" s="5">
        <f>'Year total'!U54</f>
        <v>362</v>
      </c>
      <c r="D55" s="5">
        <f>'Year total'!V54</f>
        <v>81</v>
      </c>
    </row>
    <row r="56" spans="1:4" ht="15" customHeight="1" x14ac:dyDescent="0.25">
      <c r="A56" s="15" t="s">
        <v>74</v>
      </c>
      <c r="B56" s="6">
        <f>'Year total'!J55</f>
        <v>950</v>
      </c>
      <c r="C56" s="6">
        <f>'Year total'!U55</f>
        <v>273</v>
      </c>
      <c r="D56" s="6">
        <f>'Year total'!V55</f>
        <v>444</v>
      </c>
    </row>
    <row r="57" spans="1:4" ht="15" customHeight="1" x14ac:dyDescent="0.25">
      <c r="A57" s="20" t="s">
        <v>95</v>
      </c>
      <c r="B57" s="11">
        <f>'Year total'!J56</f>
        <v>2942</v>
      </c>
      <c r="C57" s="11">
        <f>'Year total'!U56</f>
        <v>1606</v>
      </c>
      <c r="D57" s="11">
        <f>'Year total'!V56</f>
        <v>1056</v>
      </c>
    </row>
    <row r="58" spans="1:4" ht="15" customHeight="1" x14ac:dyDescent="0.25">
      <c r="A58" s="21" t="s">
        <v>96</v>
      </c>
      <c r="B58" s="12">
        <f>'Year total'!J57</f>
        <v>6562</v>
      </c>
      <c r="C58" s="12">
        <f>'Year total'!U57</f>
        <v>495</v>
      </c>
      <c r="D58" s="12">
        <f>'Year total'!V57</f>
        <v>295</v>
      </c>
    </row>
    <row r="59" spans="1:4" ht="15" customHeight="1" x14ac:dyDescent="0.25">
      <c r="A59" s="22" t="s">
        <v>115</v>
      </c>
      <c r="B59" s="13">
        <f>'Year total'!J58</f>
        <v>155212</v>
      </c>
      <c r="C59" s="13">
        <f>'Year total'!U58</f>
        <v>26702</v>
      </c>
      <c r="D59" s="13">
        <f>'Year total'!V58</f>
        <v>26702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&lt;td&gt;0&lt;/td&gt;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&lt;td&gt;0&lt;/td&gt;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&lt;td&gt;0&lt;/td&gt;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&lt;td&gt;155212&lt;/td&gt;</v>
      </c>
      <c r="C8" t="str">
        <f>CONCATENATE("            &lt;td&gt;",'Year total'!$J$58,"&lt;/td&gt;")</f>
        <v xml:space="preserve">            &lt;td&gt;155212&lt;/td&gt;</v>
      </c>
      <c r="D8" t="str">
        <f>CONCATENATE("            &lt;td&gt;",'Year total'!$J$58,"&lt;/td&gt;")</f>
        <v xml:space="preserve">            &lt;td&gt;155212&lt;/td&gt;</v>
      </c>
      <c r="E8" t="str">
        <f>CONCATENATE("            &lt;td&gt;",'Year total'!$J$58,"&lt;/td&gt;")</f>
        <v xml:space="preserve">            &lt;td&gt;155212&lt;/td&gt;</v>
      </c>
      <c r="F8" t="str">
        <f>CONCATENATE("            &lt;td&gt;",'Year total'!$J$58,"&lt;/td&gt;")</f>
        <v xml:space="preserve">            &lt;td&gt;155212&lt;/td&gt;</v>
      </c>
      <c r="G8" t="str">
        <f>CONCATENATE("            &lt;td&gt;",'Year total'!$J$58,"&lt;/td&gt;")</f>
        <v xml:space="preserve">            &lt;td&gt;155212&lt;/td&gt;</v>
      </c>
      <c r="H8" t="str">
        <f>CONCATENATE("            &lt;td&gt;",'Year total'!$J$58,"&lt;/td&gt;")</f>
        <v xml:space="preserve">            &lt;td&gt;155212&lt;/td&gt;</v>
      </c>
      <c r="I8" t="str">
        <f>CONCATENATE("            &lt;td&gt;",'Year total'!$J$58,"&lt;/td&gt;")</f>
        <v xml:space="preserve">            &lt;td&gt;155212&lt;/td&gt;</v>
      </c>
      <c r="J8" t="str">
        <f>CONCATENATE("            &lt;td&gt;",'Year total'!$J$58,"&lt;/td&gt;")</f>
        <v xml:space="preserve">            &lt;td&gt;155212&lt;/td&gt;</v>
      </c>
      <c r="K8" t="str">
        <f>CONCATENATE("            &lt;td&gt;",'Year total'!$J$58,"&lt;/td&gt;")</f>
        <v xml:space="preserve">            &lt;td&gt;155212&lt;/td&gt;</v>
      </c>
      <c r="L8" t="str">
        <f>CONCATENATE("            &lt;td&gt;",'Year total'!$J$58,"&lt;/td&gt;")</f>
        <v xml:space="preserve">            &lt;td&gt;155212&lt;/td&gt;</v>
      </c>
      <c r="M8" t="str">
        <f>CONCATENATE("            &lt;td&gt;",'Year total'!$J$58,"&lt;/td&gt;")</f>
        <v xml:space="preserve">            &lt;td&gt;155212&lt;/td&gt;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/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629</v>
      </c>
      <c r="E2" s="26">
        <f>C2-D2</f>
        <v>1152.49</v>
      </c>
      <c r="F2" s="73">
        <f>IF(ISERROR(D2/B2), 0, (D2/B2))</f>
        <v>1.0592257043261539E-2</v>
      </c>
      <c r="G2" s="5">
        <f>January!$F2</f>
        <v>382</v>
      </c>
      <c r="H2" s="5">
        <f>February!$F2</f>
        <v>247</v>
      </c>
      <c r="I2" s="5">
        <f>March!$F2</f>
        <v>0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589</v>
      </c>
      <c r="E3" s="27">
        <f t="shared" ref="E3:E57" si="2">C3-D3</f>
        <v>210.74</v>
      </c>
      <c r="F3" s="36">
        <f t="shared" ref="F3:F57" si="3">IF(ISERROR(D3/B3), 0, (D3/B3))</f>
        <v>2.2094680771250656E-2</v>
      </c>
      <c r="G3" s="6">
        <f>January!$F3</f>
        <v>39</v>
      </c>
      <c r="H3" s="6">
        <f>February!$F3</f>
        <v>550</v>
      </c>
      <c r="I3" s="6">
        <f>March!$F3</f>
        <v>0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857</v>
      </c>
      <c r="E4" s="26">
        <f t="shared" si="2"/>
        <v>1090.3</v>
      </c>
      <c r="F4" s="35">
        <f t="shared" si="3"/>
        <v>1.3202896317978739E-2</v>
      </c>
      <c r="G4" s="5">
        <f>January!$F4</f>
        <v>534</v>
      </c>
      <c r="H4" s="5">
        <f>February!$F4</f>
        <v>323</v>
      </c>
      <c r="I4" s="5">
        <f>March!$F4</f>
        <v>0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35</v>
      </c>
      <c r="E5" s="27">
        <f t="shared" si="2"/>
        <v>331.39</v>
      </c>
      <c r="F5" s="36">
        <f t="shared" si="3"/>
        <v>2.8657987390485547E-3</v>
      </c>
      <c r="G5" s="6">
        <f>January!$F5</f>
        <v>32</v>
      </c>
      <c r="H5" s="6">
        <f>February!$F5</f>
        <v>3</v>
      </c>
      <c r="I5" s="6">
        <f>March!$F5</f>
        <v>0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174</v>
      </c>
      <c r="E6" s="26">
        <f t="shared" si="2"/>
        <v>1595.46</v>
      </c>
      <c r="F6" s="35">
        <f t="shared" si="3"/>
        <v>2.9500525584076499E-3</v>
      </c>
      <c r="G6" s="5">
        <f>January!$F6</f>
        <v>84</v>
      </c>
      <c r="H6" s="5">
        <f>February!$F6</f>
        <v>90</v>
      </c>
      <c r="I6" s="5">
        <f>March!$F6</f>
        <v>0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32</v>
      </c>
      <c r="E7" s="27">
        <f t="shared" si="2"/>
        <v>406.39</v>
      </c>
      <c r="F7" s="36">
        <f t="shared" si="3"/>
        <v>2.1898309724218161E-3</v>
      </c>
      <c r="G7" s="6">
        <f>January!$F7</f>
        <v>23</v>
      </c>
      <c r="H7" s="6">
        <f>February!$F7</f>
        <v>9</v>
      </c>
      <c r="I7" s="6">
        <f>March!$F7</f>
        <v>0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83</v>
      </c>
      <c r="E8" s="26">
        <f t="shared" si="2"/>
        <v>208.47999999999996</v>
      </c>
      <c r="F8" s="35">
        <f t="shared" si="3"/>
        <v>8.5426101276245368E-3</v>
      </c>
      <c r="G8" s="5">
        <f>January!$F8</f>
        <v>36</v>
      </c>
      <c r="H8" s="5">
        <f>February!$F8</f>
        <v>47</v>
      </c>
      <c r="I8" s="5">
        <f>March!$F8</f>
        <v>0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15</v>
      </c>
      <c r="E9" s="27">
        <f t="shared" si="2"/>
        <v>218.85</v>
      </c>
      <c r="F9" s="36">
        <f t="shared" si="3"/>
        <v>1.9243104554201411E-3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3</v>
      </c>
      <c r="E10" s="26">
        <f t="shared" si="2"/>
        <v>152.16</v>
      </c>
      <c r="F10" s="35">
        <f t="shared" si="3"/>
        <v>5.8004640371229696E-4</v>
      </c>
      <c r="G10" s="5">
        <f>January!$F10</f>
        <v>1</v>
      </c>
      <c r="H10" s="5">
        <f>February!$F10</f>
        <v>2</v>
      </c>
      <c r="I10" s="5">
        <f>March!$F10</f>
        <v>0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20</v>
      </c>
      <c r="E12" s="28">
        <f t="shared" si="2"/>
        <v>56.5</v>
      </c>
      <c r="F12" s="37">
        <f t="shared" si="3"/>
        <v>7.8431372549019607E-3</v>
      </c>
      <c r="G12" s="7">
        <f>January!$F12</f>
        <v>6</v>
      </c>
      <c r="H12" s="7">
        <f>February!$F12</f>
        <v>14</v>
      </c>
      <c r="I12" s="7">
        <f>March!$F12</f>
        <v>0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32</v>
      </c>
      <c r="E13" s="29">
        <f t="shared" si="2"/>
        <v>115.21000000000001</v>
      </c>
      <c r="F13" s="38">
        <f t="shared" si="3"/>
        <v>6.5212961076013855E-3</v>
      </c>
      <c r="G13" s="8">
        <f>January!$F13</f>
        <v>8</v>
      </c>
      <c r="H13" s="8">
        <f>February!$F13</f>
        <v>24</v>
      </c>
      <c r="I13" s="8">
        <f>March!$F13</f>
        <v>0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312</v>
      </c>
      <c r="E14" s="28">
        <f t="shared" si="2"/>
        <v>28.439999999999998</v>
      </c>
      <c r="F14" s="37">
        <f t="shared" si="3"/>
        <v>2.7493831512160734E-2</v>
      </c>
      <c r="G14" s="7">
        <f>January!$F14</f>
        <v>142</v>
      </c>
      <c r="H14" s="7">
        <f>February!$F14</f>
        <v>170</v>
      </c>
      <c r="I14" s="7">
        <f>March!$F14</f>
        <v>0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116</v>
      </c>
      <c r="E15" s="29">
        <f t="shared" si="2"/>
        <v>114.13</v>
      </c>
      <c r="F15" s="38">
        <f t="shared" si="3"/>
        <v>1.5121887628731586E-2</v>
      </c>
      <c r="G15" s="8">
        <f>January!$F15</f>
        <v>68</v>
      </c>
      <c r="H15" s="8">
        <f>February!$F15</f>
        <v>48</v>
      </c>
      <c r="I15" s="8">
        <f>March!$F15</f>
        <v>0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30</v>
      </c>
      <c r="E16" s="26">
        <f t="shared" si="2"/>
        <v>222.45</v>
      </c>
      <c r="F16" s="35">
        <f t="shared" si="3"/>
        <v>3.5650623885918001E-3</v>
      </c>
      <c r="G16" s="5">
        <f>January!$F16</f>
        <v>29</v>
      </c>
      <c r="H16" s="5">
        <f>February!$F16</f>
        <v>1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80</v>
      </c>
      <c r="E17" s="27">
        <f t="shared" si="2"/>
        <v>408.07</v>
      </c>
      <c r="F17" s="36">
        <f t="shared" si="3"/>
        <v>4.9173274325404141E-3</v>
      </c>
      <c r="G17" s="6">
        <f>January!$F17</f>
        <v>46</v>
      </c>
      <c r="H17" s="6">
        <f>February!$F17</f>
        <v>34</v>
      </c>
      <c r="I17" s="6">
        <f>March!$F17</f>
        <v>0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3</v>
      </c>
      <c r="E18" s="26">
        <f t="shared" si="2"/>
        <v>352.11</v>
      </c>
      <c r="F18" s="35">
        <f t="shared" si="3"/>
        <v>2.5344259525217539E-4</v>
      </c>
      <c r="G18" s="5">
        <f>January!$F18</f>
        <v>1</v>
      </c>
      <c r="H18" s="5">
        <f>February!$F18</f>
        <v>2</v>
      </c>
      <c r="I18" s="5">
        <f>March!$F18</f>
        <v>0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121</v>
      </c>
      <c r="E19" s="27">
        <f t="shared" si="2"/>
        <v>786.77</v>
      </c>
      <c r="F19" s="36">
        <f t="shared" si="3"/>
        <v>3.9988102713242341E-3</v>
      </c>
      <c r="G19" s="6">
        <f>January!$F19</f>
        <v>75</v>
      </c>
      <c r="H19" s="6">
        <f>February!$F19</f>
        <v>46</v>
      </c>
      <c r="I19" s="6">
        <f>March!$F19</f>
        <v>0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73</v>
      </c>
      <c r="E20" s="26">
        <f t="shared" si="2"/>
        <v>83.47999999999999</v>
      </c>
      <c r="F20" s="35">
        <f t="shared" si="3"/>
        <v>1.3995398773006136E-2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48</v>
      </c>
      <c r="E21" s="27">
        <f t="shared" si="2"/>
        <v>756.68999999999994</v>
      </c>
      <c r="F21" s="36">
        <f t="shared" si="3"/>
        <v>1.7895090034671737E-3</v>
      </c>
      <c r="G21" s="6">
        <f>January!$F21</f>
        <v>48</v>
      </c>
      <c r="H21" s="6">
        <f>February!$F21</f>
        <v>0</v>
      </c>
      <c r="I21" s="6">
        <f>March!$F21</f>
        <v>0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65</v>
      </c>
      <c r="E22" s="26">
        <f t="shared" si="2"/>
        <v>358.71999999999997</v>
      </c>
      <c r="F22" s="35">
        <f t="shared" si="3"/>
        <v>4.6020957235910504E-3</v>
      </c>
      <c r="G22" s="5">
        <f>January!$F22</f>
        <v>56</v>
      </c>
      <c r="H22" s="5">
        <f>February!$F22</f>
        <v>9</v>
      </c>
      <c r="I22" s="5">
        <f>March!$F22</f>
        <v>0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64</v>
      </c>
      <c r="E23" s="27">
        <f t="shared" si="2"/>
        <v>610.28</v>
      </c>
      <c r="F23" s="36">
        <f t="shared" si="3"/>
        <v>2.8474817583199856E-3</v>
      </c>
      <c r="G23" s="6">
        <f>January!$F23</f>
        <v>19</v>
      </c>
      <c r="H23" s="6">
        <f>February!$F23</f>
        <v>45</v>
      </c>
      <c r="I23" s="6">
        <f>March!$F23</f>
        <v>0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2445</v>
      </c>
      <c r="E24" s="26">
        <f t="shared" si="2"/>
        <v>307.38000000000011</v>
      </c>
      <c r="F24" s="35">
        <f t="shared" si="3"/>
        <v>2.6649663200575501E-2</v>
      </c>
      <c r="G24" s="5">
        <f>January!$F24</f>
        <v>624</v>
      </c>
      <c r="H24" s="5">
        <f>February!$F24</f>
        <v>1821</v>
      </c>
      <c r="I24" s="5">
        <f>March!$F24</f>
        <v>0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872</v>
      </c>
      <c r="E25" s="27">
        <f t="shared" si="2"/>
        <v>-464.06</v>
      </c>
      <c r="F25" s="36">
        <f t="shared" si="3"/>
        <v>6.4127077511398733E-2</v>
      </c>
      <c r="G25" s="6">
        <f>January!$F25</f>
        <v>442</v>
      </c>
      <c r="H25" s="6">
        <f>February!$F25</f>
        <v>430</v>
      </c>
      <c r="I25" s="6">
        <f>March!$F25</f>
        <v>0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153</v>
      </c>
      <c r="E27" s="27">
        <f t="shared" si="2"/>
        <v>283.85999999999996</v>
      </c>
      <c r="F27" s="36">
        <f t="shared" si="3"/>
        <v>1.0506798516687269E-2</v>
      </c>
      <c r="G27" s="6">
        <f>January!$F27</f>
        <v>43</v>
      </c>
      <c r="H27" s="6">
        <f>February!$F27</f>
        <v>110</v>
      </c>
      <c r="I27" s="6">
        <f>March!$F27</f>
        <v>0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2</v>
      </c>
      <c r="E28" s="26">
        <f t="shared" si="2"/>
        <v>111.52</v>
      </c>
      <c r="F28" s="35">
        <f t="shared" si="3"/>
        <v>5.2854122621564484E-4</v>
      </c>
      <c r="G28" s="5">
        <f>January!$F28</f>
        <v>1</v>
      </c>
      <c r="H28" s="5">
        <f>February!$F28</f>
        <v>1</v>
      </c>
      <c r="I28" s="5">
        <f>March!$F28</f>
        <v>0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144</v>
      </c>
      <c r="E29" s="27">
        <f t="shared" si="2"/>
        <v>341.09999999999997</v>
      </c>
      <c r="F29" s="36">
        <f t="shared" si="3"/>
        <v>8.905380333951763E-3</v>
      </c>
      <c r="G29" s="6">
        <f>January!$F29</f>
        <v>73</v>
      </c>
      <c r="H29" s="6">
        <f>February!$F29</f>
        <v>71</v>
      </c>
      <c r="I29" s="6">
        <f>March!$F29</f>
        <v>0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40</v>
      </c>
      <c r="E30" s="26">
        <f t="shared" si="2"/>
        <v>-20.02</v>
      </c>
      <c r="F30" s="35">
        <f t="shared" si="3"/>
        <v>6.006006006006006E-2</v>
      </c>
      <c r="G30" s="5">
        <f>January!$F30</f>
        <v>9</v>
      </c>
      <c r="H30" s="5">
        <f>February!$F30</f>
        <v>31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878</v>
      </c>
      <c r="E31" s="27">
        <f t="shared" si="2"/>
        <v>-293.63</v>
      </c>
      <c r="F31" s="36">
        <f t="shared" si="3"/>
        <v>4.5074182452897994E-2</v>
      </c>
      <c r="G31" s="6">
        <f>January!$F31</f>
        <v>858</v>
      </c>
      <c r="H31" s="6">
        <f>February!$F31</f>
        <v>20</v>
      </c>
      <c r="I31" s="6">
        <f>March!$F31</f>
        <v>0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82</v>
      </c>
      <c r="E32" s="26">
        <f t="shared" si="2"/>
        <v>617.83999999999992</v>
      </c>
      <c r="F32" s="35">
        <f t="shared" si="3"/>
        <v>3.5150891632373116E-3</v>
      </c>
      <c r="G32" s="5">
        <f>January!$F32</f>
        <v>41</v>
      </c>
      <c r="H32" s="5">
        <f>February!$F32</f>
        <v>41</v>
      </c>
      <c r="I32" s="5">
        <f>March!$F32</f>
        <v>0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257</v>
      </c>
      <c r="E33" s="27">
        <f t="shared" si="2"/>
        <v>268.80999999999995</v>
      </c>
      <c r="F33" s="36">
        <f t="shared" si="3"/>
        <v>1.4663091230672677E-2</v>
      </c>
      <c r="G33" s="6">
        <f>January!$F33</f>
        <v>171</v>
      </c>
      <c r="H33" s="6">
        <f>February!$F33</f>
        <v>86</v>
      </c>
      <c r="I33" s="6">
        <f>March!$F33</f>
        <v>0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24</v>
      </c>
      <c r="E34" s="26">
        <f t="shared" si="2"/>
        <v>291.53999999999996</v>
      </c>
      <c r="F34" s="35">
        <f t="shared" si="3"/>
        <v>2.2818026240730175E-3</v>
      </c>
      <c r="G34" s="5">
        <f>January!$F34</f>
        <v>6</v>
      </c>
      <c r="H34" s="5">
        <f>February!$F34</f>
        <v>18</v>
      </c>
      <c r="I34" s="5">
        <f>March!$F34</f>
        <v>0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372</v>
      </c>
      <c r="E35" s="27">
        <f t="shared" si="2"/>
        <v>1667.28</v>
      </c>
      <c r="F35" s="36">
        <f t="shared" si="3"/>
        <v>5.4725197128398257E-3</v>
      </c>
      <c r="G35" s="6">
        <f>January!$F35</f>
        <v>200</v>
      </c>
      <c r="H35" s="6">
        <f>February!$F35</f>
        <v>172</v>
      </c>
      <c r="I35" s="6">
        <f>March!$F35</f>
        <v>0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14</v>
      </c>
      <c r="E36" s="26">
        <f t="shared" si="2"/>
        <v>631.09</v>
      </c>
      <c r="F36" s="35">
        <f t="shared" si="3"/>
        <v>6.5107194344975119E-4</v>
      </c>
      <c r="G36" s="5">
        <f>January!$F36</f>
        <v>10</v>
      </c>
      <c r="H36" s="5">
        <f>February!$F36</f>
        <v>4</v>
      </c>
      <c r="I36" s="5">
        <f>March!$F36</f>
        <v>0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261</v>
      </c>
      <c r="E37" s="27">
        <f t="shared" si="2"/>
        <v>683.13</v>
      </c>
      <c r="F37" s="36">
        <f t="shared" si="3"/>
        <v>8.2933494328111586E-3</v>
      </c>
      <c r="G37" s="6">
        <f>January!$F37</f>
        <v>87</v>
      </c>
      <c r="H37" s="6">
        <f>February!$F37</f>
        <v>174</v>
      </c>
      <c r="I37" s="6">
        <f>March!$F37</f>
        <v>0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11</v>
      </c>
      <c r="E38" s="26">
        <f t="shared" si="2"/>
        <v>298.47999999999996</v>
      </c>
      <c r="F38" s="35">
        <f t="shared" si="3"/>
        <v>1.0663047692904227E-3</v>
      </c>
      <c r="G38" s="5">
        <f>January!$F38</f>
        <v>3</v>
      </c>
      <c r="H38" s="5">
        <f>February!$F38</f>
        <v>8</v>
      </c>
      <c r="I38" s="5">
        <f>March!$F38</f>
        <v>0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232</v>
      </c>
      <c r="E39" s="27">
        <f t="shared" si="2"/>
        <v>-8.0800000000000125</v>
      </c>
      <c r="F39" s="36">
        <f t="shared" si="3"/>
        <v>3.1082529474812434E-2</v>
      </c>
      <c r="G39" s="6">
        <f>January!$F39</f>
        <v>8</v>
      </c>
      <c r="H39" s="6">
        <f>February!$F39</f>
        <v>224</v>
      </c>
      <c r="I39" s="6">
        <f>March!$F39</f>
        <v>0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13</v>
      </c>
      <c r="E40" s="30">
        <f t="shared" si="2"/>
        <v>338.24</v>
      </c>
      <c r="F40" s="39">
        <f t="shared" si="3"/>
        <v>1.1103518961393919E-3</v>
      </c>
      <c r="G40" s="10">
        <f>January!$F40</f>
        <v>10</v>
      </c>
      <c r="H40" s="10">
        <f>February!$F40</f>
        <v>3</v>
      </c>
      <c r="I40" s="10">
        <f>March!$F40</f>
        <v>0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1564</v>
      </c>
      <c r="E41" s="31">
        <f t="shared" si="2"/>
        <v>-996.91</v>
      </c>
      <c r="F41" s="40">
        <f t="shared" si="3"/>
        <v>8.2738189705337778E-2</v>
      </c>
      <c r="G41" s="9">
        <f>January!$F41</f>
        <v>86</v>
      </c>
      <c r="H41" s="9">
        <f>February!$F41</f>
        <v>1478</v>
      </c>
      <c r="I41" s="9">
        <f>March!$F41</f>
        <v>0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5</v>
      </c>
      <c r="E42" s="30">
        <f t="shared" si="2"/>
        <v>108.46</v>
      </c>
      <c r="F42" s="39">
        <f t="shared" si="3"/>
        <v>1.3220518244315177E-3</v>
      </c>
      <c r="G42" s="10">
        <f>January!$F42</f>
        <v>4</v>
      </c>
      <c r="H42" s="10">
        <f>February!$F42</f>
        <v>1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18</v>
      </c>
      <c r="E43" s="31">
        <f t="shared" si="2"/>
        <v>130.19999999999999</v>
      </c>
      <c r="F43" s="40">
        <f t="shared" si="3"/>
        <v>3.6437246963562753E-3</v>
      </c>
      <c r="G43" s="9">
        <f>January!$F43</f>
        <v>8</v>
      </c>
      <c r="H43" s="9">
        <f>February!$F43</f>
        <v>10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8</v>
      </c>
      <c r="E44" s="30">
        <f t="shared" si="2"/>
        <v>396.72999999999996</v>
      </c>
      <c r="F44" s="39">
        <f t="shared" si="3"/>
        <v>5.9298791787117339E-4</v>
      </c>
      <c r="G44" s="10">
        <f>January!$F44</f>
        <v>2</v>
      </c>
      <c r="H44" s="10">
        <f>February!$F44</f>
        <v>6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74</v>
      </c>
      <c r="E45" s="27">
        <f t="shared" si="2"/>
        <v>166.06</v>
      </c>
      <c r="F45" s="36">
        <f t="shared" si="3"/>
        <v>9.2476880779805044E-3</v>
      </c>
      <c r="G45" s="6">
        <f>January!$F45</f>
        <v>57</v>
      </c>
      <c r="H45" s="6">
        <f>February!$F45</f>
        <v>17</v>
      </c>
      <c r="I45" s="6">
        <f>March!$F45</f>
        <v>0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80</v>
      </c>
      <c r="E46" s="26">
        <f t="shared" si="2"/>
        <v>386.10999999999996</v>
      </c>
      <c r="F46" s="35">
        <f t="shared" si="3"/>
        <v>5.1489991632876356E-3</v>
      </c>
      <c r="G46" s="5">
        <f>January!$F46</f>
        <v>42</v>
      </c>
      <c r="H46" s="5">
        <f>February!$F46</f>
        <v>38</v>
      </c>
      <c r="I46" s="5">
        <f>March!$F46</f>
        <v>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615</v>
      </c>
      <c r="E47" s="27">
        <f t="shared" si="2"/>
        <v>311.52</v>
      </c>
      <c r="F47" s="36">
        <f t="shared" si="3"/>
        <v>1.9913223675689679E-2</v>
      </c>
      <c r="G47" s="6">
        <f>January!$F47</f>
        <v>284</v>
      </c>
      <c r="H47" s="6">
        <f>February!$F47</f>
        <v>331</v>
      </c>
      <c r="I47" s="6">
        <f>March!$F47</f>
        <v>0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36</v>
      </c>
      <c r="E48" s="26">
        <f t="shared" si="2"/>
        <v>645.48</v>
      </c>
      <c r="F48" s="35">
        <f t="shared" si="3"/>
        <v>1.5847860538827259E-3</v>
      </c>
      <c r="G48" s="5">
        <f>January!$F48</f>
        <v>9</v>
      </c>
      <c r="H48" s="5">
        <f>February!$F48</f>
        <v>27</v>
      </c>
      <c r="I48" s="5">
        <f>March!$F48</f>
        <v>0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75</v>
      </c>
      <c r="E49" s="27">
        <f t="shared" si="2"/>
        <v>257.21999999999997</v>
      </c>
      <c r="F49" s="36">
        <f t="shared" si="3"/>
        <v>6.7726205526458371E-3</v>
      </c>
      <c r="G49" s="6">
        <f>January!$F49</f>
        <v>61</v>
      </c>
      <c r="H49" s="6">
        <f>February!$F49</f>
        <v>14</v>
      </c>
      <c r="I49" s="6">
        <f>March!$F49</f>
        <v>0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223</v>
      </c>
      <c r="E50" s="26">
        <f t="shared" si="2"/>
        <v>576.70999999999992</v>
      </c>
      <c r="F50" s="35">
        <f t="shared" si="3"/>
        <v>8.3655325055332561E-3</v>
      </c>
      <c r="G50" s="5">
        <f>January!$F50</f>
        <v>167</v>
      </c>
      <c r="H50" s="5">
        <f>February!$F50</f>
        <v>56</v>
      </c>
      <c r="I50" s="5">
        <f>March!$F50</f>
        <v>0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25</v>
      </c>
      <c r="E51" s="27">
        <f t="shared" si="2"/>
        <v>293</v>
      </c>
      <c r="F51" s="36">
        <f t="shared" si="3"/>
        <v>2.3584905660377358E-3</v>
      </c>
      <c r="G51" s="6">
        <f>January!$F51</f>
        <v>24</v>
      </c>
      <c r="H51" s="6">
        <f>February!$F51</f>
        <v>1</v>
      </c>
      <c r="I51" s="6">
        <f>March!$F51</f>
        <v>0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29</v>
      </c>
      <c r="E52" s="26">
        <f t="shared" si="2"/>
        <v>653.86</v>
      </c>
      <c r="F52" s="35">
        <f t="shared" si="3"/>
        <v>1.2740532466391354E-3</v>
      </c>
      <c r="G52" s="5">
        <f>January!$F52</f>
        <v>13</v>
      </c>
      <c r="H52" s="5">
        <f>February!$F52</f>
        <v>16</v>
      </c>
      <c r="I52" s="5">
        <f>March!$F52</f>
        <v>0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10</v>
      </c>
      <c r="E53" s="27">
        <f t="shared" si="2"/>
        <v>312.5</v>
      </c>
      <c r="F53" s="36">
        <f t="shared" si="3"/>
        <v>9.3023255813953494E-4</v>
      </c>
      <c r="G53" s="6">
        <f>January!$F53</f>
        <v>7</v>
      </c>
      <c r="H53" s="6">
        <f>February!$F53</f>
        <v>3</v>
      </c>
      <c r="I53" s="6">
        <f>March!$F53</f>
        <v>0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77</v>
      </c>
      <c r="E54" s="26">
        <f t="shared" si="2"/>
        <v>340.27</v>
      </c>
      <c r="F54" s="35">
        <f t="shared" si="3"/>
        <v>5.5359838953195776E-3</v>
      </c>
      <c r="G54" s="5">
        <f>January!$F54</f>
        <v>41</v>
      </c>
      <c r="H54" s="5">
        <f>February!$F54</f>
        <v>36</v>
      </c>
      <c r="I54" s="5">
        <f>March!$F54</f>
        <v>0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20</v>
      </c>
      <c r="E55" s="27">
        <f t="shared" si="2"/>
        <v>414.01</v>
      </c>
      <c r="F55" s="36">
        <f t="shared" si="3"/>
        <v>1.3824566254233774E-3</v>
      </c>
      <c r="G55" s="6">
        <f>January!$F55</f>
        <v>13</v>
      </c>
      <c r="H55" s="6">
        <f>February!$F55</f>
        <v>7</v>
      </c>
      <c r="I55" s="6">
        <f>March!$F55</f>
        <v>0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480</v>
      </c>
      <c r="E56" s="32">
        <f t="shared" si="2"/>
        <v>314.27999999999997</v>
      </c>
      <c r="F56" s="41">
        <f t="shared" si="3"/>
        <v>1.8129626831847712E-2</v>
      </c>
      <c r="G56" s="11">
        <f>January!$F56</f>
        <v>224</v>
      </c>
      <c r="H56" s="11">
        <f>February!$F56</f>
        <v>256</v>
      </c>
      <c r="I56" s="11">
        <f>March!$F56</f>
        <v>0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1608</v>
      </c>
      <c r="E57" s="33">
        <f t="shared" si="2"/>
        <v>-23.279999999999973</v>
      </c>
      <c r="F57" s="42">
        <f t="shared" si="3"/>
        <v>3.0440708768741481E-2</v>
      </c>
      <c r="G57" s="12">
        <f>January!$F57</f>
        <v>110</v>
      </c>
      <c r="H57" s="12">
        <f>February!$F57</f>
        <v>1498</v>
      </c>
      <c r="I57" s="76">
        <f>March!$F57</f>
        <v>0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0</v>
      </c>
      <c r="E2" s="44">
        <f>MarchRaw!D2</f>
        <v>0</v>
      </c>
      <c r="F2" s="44">
        <f>MarchRaw!E2</f>
        <v>0</v>
      </c>
      <c r="G2" s="44">
        <f>MarchRaw!F2</f>
        <v>0</v>
      </c>
      <c r="H2" s="44">
        <f>MarchRaw!G2</f>
        <v>0</v>
      </c>
      <c r="I2" s="44">
        <f>MarchRaw!H2</f>
        <v>0</v>
      </c>
      <c r="J2" s="44">
        <f>MarchRaw!I2</f>
        <v>0</v>
      </c>
      <c r="K2" s="44">
        <f>MarchRaw!J2</f>
        <v>0</v>
      </c>
      <c r="L2" s="44">
        <f>MarchRaw!K2</f>
        <v>0</v>
      </c>
      <c r="M2" s="44">
        <f>MarchRaw!L2</f>
        <v>0</v>
      </c>
      <c r="N2" s="44">
        <f>MarchRaw!W2</f>
        <v>0</v>
      </c>
      <c r="O2" s="44">
        <f>MarchRaw!M2</f>
        <v>0</v>
      </c>
      <c r="P2" s="44">
        <f>MarchRaw!N2</f>
        <v>0</v>
      </c>
      <c r="Q2" s="44">
        <f>MarchRaw!O2</f>
        <v>0</v>
      </c>
      <c r="R2" s="44">
        <f>MarchRaw!P2</f>
        <v>0</v>
      </c>
      <c r="S2" s="44">
        <f>MarchRaw!Q2</f>
        <v>0</v>
      </c>
      <c r="T2" s="44">
        <f>MarchRaw!R2</f>
        <v>0</v>
      </c>
      <c r="U2" s="44">
        <f>MarchRaw!S2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0</v>
      </c>
      <c r="E3" s="46">
        <f>MarchRaw!D3</f>
        <v>0</v>
      </c>
      <c r="F3" s="46">
        <f>MarchRaw!E3</f>
        <v>0</v>
      </c>
      <c r="G3" s="46">
        <f>MarchRaw!F3</f>
        <v>0</v>
      </c>
      <c r="H3" s="46">
        <f>MarchRaw!G3</f>
        <v>0</v>
      </c>
      <c r="I3" s="46">
        <f>MarchRaw!H3</f>
        <v>0</v>
      </c>
      <c r="J3" s="46">
        <f>MarchRaw!I3</f>
        <v>0</v>
      </c>
      <c r="K3" s="46">
        <f>MarchRaw!J3</f>
        <v>0</v>
      </c>
      <c r="L3" s="46">
        <f>MarchRaw!K3</f>
        <v>0</v>
      </c>
      <c r="M3" s="46">
        <f>MarchRaw!L3</f>
        <v>0</v>
      </c>
      <c r="N3" s="46">
        <f>MarchRaw!W3</f>
        <v>0</v>
      </c>
      <c r="O3" s="46">
        <f>MarchRaw!M3</f>
        <v>0</v>
      </c>
      <c r="P3" s="46">
        <f>MarchRaw!N3</f>
        <v>0</v>
      </c>
      <c r="Q3" s="46">
        <f>MarchRaw!O3</f>
        <v>0</v>
      </c>
      <c r="R3" s="46">
        <f>MarchRaw!P3</f>
        <v>0</v>
      </c>
      <c r="S3" s="46">
        <f>MarchRaw!Q3</f>
        <v>0</v>
      </c>
      <c r="T3" s="46">
        <f>MarchRaw!R3</f>
        <v>0</v>
      </c>
      <c r="U3" s="46">
        <f>MarchRaw!S3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0</v>
      </c>
      <c r="E4" s="44">
        <f>MarchRaw!D4</f>
        <v>0</v>
      </c>
      <c r="F4" s="44">
        <f>MarchRaw!E4</f>
        <v>0</v>
      </c>
      <c r="G4" s="44">
        <f>MarchRaw!F4</f>
        <v>0</v>
      </c>
      <c r="H4" s="44">
        <f>MarchRaw!G4</f>
        <v>0</v>
      </c>
      <c r="I4" s="44">
        <f>MarchRaw!H4</f>
        <v>0</v>
      </c>
      <c r="J4" s="44">
        <f>MarchRaw!I4</f>
        <v>0</v>
      </c>
      <c r="K4" s="44">
        <f>MarchRaw!J4</f>
        <v>0</v>
      </c>
      <c r="L4" s="44">
        <f>MarchRaw!K4</f>
        <v>0</v>
      </c>
      <c r="M4" s="44">
        <f>MarchRaw!L4</f>
        <v>0</v>
      </c>
      <c r="N4" s="44">
        <f>MarchRaw!W5</f>
        <v>0</v>
      </c>
      <c r="O4" s="44">
        <f>MarchRaw!M4</f>
        <v>0</v>
      </c>
      <c r="P4" s="44">
        <f>MarchRaw!N4</f>
        <v>0</v>
      </c>
      <c r="Q4" s="44">
        <f>MarchRaw!O4</f>
        <v>0</v>
      </c>
      <c r="R4" s="44">
        <f>MarchRaw!P4</f>
        <v>0</v>
      </c>
      <c r="S4" s="44">
        <f>MarchRaw!Q4</f>
        <v>0</v>
      </c>
      <c r="T4" s="44">
        <f>MarchRaw!R4</f>
        <v>0</v>
      </c>
      <c r="U4" s="44">
        <f>MarchRaw!S4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0</v>
      </c>
      <c r="E5" s="46">
        <f>MarchRaw!D5</f>
        <v>0</v>
      </c>
      <c r="F5" s="46">
        <f>MarchRaw!E5</f>
        <v>0</v>
      </c>
      <c r="G5" s="46">
        <f>MarchRaw!F5</f>
        <v>0</v>
      </c>
      <c r="H5" s="46">
        <f>MarchRaw!G5</f>
        <v>0</v>
      </c>
      <c r="I5" s="46">
        <f>MarchRaw!H5</f>
        <v>0</v>
      </c>
      <c r="J5" s="46">
        <f>MarchRaw!I5</f>
        <v>0</v>
      </c>
      <c r="K5" s="46">
        <f>MarchRaw!J5</f>
        <v>0</v>
      </c>
      <c r="L5" s="46">
        <f>MarchRaw!K5</f>
        <v>0</v>
      </c>
      <c r="M5" s="46">
        <f>MarchRaw!L5</f>
        <v>0</v>
      </c>
      <c r="N5" s="46">
        <f>MarchRaw!W7</f>
        <v>0</v>
      </c>
      <c r="O5" s="46">
        <f>MarchRaw!M5</f>
        <v>0</v>
      </c>
      <c r="P5" s="46">
        <f>MarchRaw!N5</f>
        <v>0</v>
      </c>
      <c r="Q5" s="46">
        <f>MarchRaw!O5</f>
        <v>0</v>
      </c>
      <c r="R5" s="46">
        <f>MarchRaw!P5</f>
        <v>0</v>
      </c>
      <c r="S5" s="46">
        <f>MarchRaw!Q5</f>
        <v>0</v>
      </c>
      <c r="T5" s="46">
        <f>MarchRaw!R5</f>
        <v>0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0</v>
      </c>
      <c r="E6" s="44">
        <f>MarchRaw!D6</f>
        <v>0</v>
      </c>
      <c r="F6" s="44">
        <f>MarchRaw!E6</f>
        <v>0</v>
      </c>
      <c r="G6" s="44">
        <f>MarchRaw!F6</f>
        <v>0</v>
      </c>
      <c r="H6" s="44">
        <f>MarchRaw!G6</f>
        <v>0</v>
      </c>
      <c r="I6" s="44">
        <f>MarchRaw!H6</f>
        <v>0</v>
      </c>
      <c r="J6" s="44">
        <f>MarchRaw!I6</f>
        <v>0</v>
      </c>
      <c r="K6" s="44">
        <f>MarchRaw!J6</f>
        <v>0</v>
      </c>
      <c r="L6" s="44">
        <f>MarchRaw!K6</f>
        <v>0</v>
      </c>
      <c r="M6" s="44">
        <f>MarchRaw!L6</f>
        <v>0</v>
      </c>
      <c r="N6" s="44">
        <f>MarchRaw!W8</f>
        <v>0</v>
      </c>
      <c r="O6" s="44">
        <f>MarchRaw!M6</f>
        <v>0</v>
      </c>
      <c r="P6" s="44">
        <f>MarchRaw!N6</f>
        <v>0</v>
      </c>
      <c r="Q6" s="44">
        <f>MarchRaw!O6</f>
        <v>0</v>
      </c>
      <c r="R6" s="44">
        <f>MarchRaw!P6</f>
        <v>0</v>
      </c>
      <c r="S6" s="44">
        <f>MarchRaw!Q6</f>
        <v>0</v>
      </c>
      <c r="T6" s="44">
        <f>MarchRaw!R6</f>
        <v>0</v>
      </c>
      <c r="U6" s="44">
        <f>MarchRaw!S6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0</v>
      </c>
      <c r="E7" s="46">
        <f>MarchRaw!D7</f>
        <v>0</v>
      </c>
      <c r="F7" s="46">
        <f>MarchRaw!E7</f>
        <v>0</v>
      </c>
      <c r="G7" s="46">
        <f>MarchRaw!F7</f>
        <v>0</v>
      </c>
      <c r="H7" s="46">
        <f>MarchRaw!G7</f>
        <v>0</v>
      </c>
      <c r="I7" s="46">
        <f>MarchRaw!H7</f>
        <v>0</v>
      </c>
      <c r="J7" s="46">
        <f>MarchRaw!I7</f>
        <v>0</v>
      </c>
      <c r="K7" s="46">
        <f>MarchRaw!J7</f>
        <v>0</v>
      </c>
      <c r="L7" s="46">
        <f>MarchRaw!K7</f>
        <v>0</v>
      </c>
      <c r="M7" s="46">
        <f>MarchRaw!L7</f>
        <v>0</v>
      </c>
      <c r="N7" s="46">
        <f>MarchRaw!W9</f>
        <v>0</v>
      </c>
      <c r="O7" s="46">
        <f>MarchRaw!M7</f>
        <v>0</v>
      </c>
      <c r="P7" s="46">
        <f>MarchRaw!N7</f>
        <v>0</v>
      </c>
      <c r="Q7" s="46">
        <f>MarchRaw!O7</f>
        <v>0</v>
      </c>
      <c r="R7" s="46">
        <f>MarchRaw!P7</f>
        <v>0</v>
      </c>
      <c r="S7" s="46">
        <f>MarchRaw!Q7</f>
        <v>0</v>
      </c>
      <c r="T7" s="46">
        <f>MarchRaw!R7</f>
        <v>0</v>
      </c>
      <c r="U7" s="46">
        <f>MarchRaw!S7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0</v>
      </c>
      <c r="E8" s="44">
        <f>MarchRaw!D8</f>
        <v>0</v>
      </c>
      <c r="F8" s="44">
        <f>MarchRaw!E8</f>
        <v>0</v>
      </c>
      <c r="G8" s="44">
        <f>MarchRaw!F8</f>
        <v>0</v>
      </c>
      <c r="H8" s="44">
        <f>MarchRaw!G8</f>
        <v>0</v>
      </c>
      <c r="I8" s="44">
        <f>MarchRaw!H8</f>
        <v>0</v>
      </c>
      <c r="J8" s="44">
        <f>MarchRaw!I8</f>
        <v>0</v>
      </c>
      <c r="K8" s="44">
        <f>MarchRaw!J8</f>
        <v>0</v>
      </c>
      <c r="L8" s="44">
        <f>MarchRaw!K8</f>
        <v>0</v>
      </c>
      <c r="M8" s="44">
        <f>MarchRaw!L8</f>
        <v>0</v>
      </c>
      <c r="N8" s="44">
        <f>MarchRaw!W10</f>
        <v>0</v>
      </c>
      <c r="O8" s="44">
        <f>MarchRaw!M8</f>
        <v>0</v>
      </c>
      <c r="P8" s="44">
        <f>MarchRaw!N8</f>
        <v>0</v>
      </c>
      <c r="Q8" s="44">
        <f>MarchRaw!O8</f>
        <v>0</v>
      </c>
      <c r="R8" s="44">
        <f>MarchRaw!P8</f>
        <v>0</v>
      </c>
      <c r="S8" s="44">
        <f>MarchRaw!Q8</f>
        <v>0</v>
      </c>
      <c r="T8" s="44">
        <f>MarchRaw!R8</f>
        <v>0</v>
      </c>
      <c r="U8" s="44">
        <f>MarchRaw!S8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0</v>
      </c>
      <c r="E9" s="46">
        <f>MarchRaw!D9</f>
        <v>0</v>
      </c>
      <c r="F9" s="46">
        <f>MarchRaw!E9</f>
        <v>0</v>
      </c>
      <c r="G9" s="46">
        <f>MarchRaw!F9</f>
        <v>0</v>
      </c>
      <c r="H9" s="46">
        <f>MarchRaw!G9</f>
        <v>0</v>
      </c>
      <c r="I9" s="46">
        <f>MarchRaw!H9</f>
        <v>0</v>
      </c>
      <c r="J9" s="46">
        <f>MarchRaw!I9</f>
        <v>0</v>
      </c>
      <c r="K9" s="46">
        <f>MarchRaw!J9</f>
        <v>0</v>
      </c>
      <c r="L9" s="46">
        <f>MarchRaw!K9</f>
        <v>0</v>
      </c>
      <c r="M9" s="46">
        <f>MarchRaw!L9</f>
        <v>0</v>
      </c>
      <c r="N9" s="46">
        <f>MarchRaw!W11</f>
        <v>0</v>
      </c>
      <c r="O9" s="46">
        <f>MarchRaw!M9</f>
        <v>0</v>
      </c>
      <c r="P9" s="46">
        <f>MarchRaw!N9</f>
        <v>0</v>
      </c>
      <c r="Q9" s="46">
        <f>MarchRaw!O9</f>
        <v>0</v>
      </c>
      <c r="R9" s="46">
        <f>MarchRaw!P9</f>
        <v>0</v>
      </c>
      <c r="S9" s="46">
        <f>MarchRaw!Q9</f>
        <v>0</v>
      </c>
      <c r="T9" s="46">
        <f>MarchRaw!R9</f>
        <v>0</v>
      </c>
      <c r="U9" s="46">
        <f>MarchRaw!S9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0</v>
      </c>
      <c r="E10" s="44">
        <f>MarchRaw!D10</f>
        <v>0</v>
      </c>
      <c r="F10" s="44">
        <f>MarchRaw!E10</f>
        <v>0</v>
      </c>
      <c r="G10" s="44">
        <f>MarchRaw!F10</f>
        <v>0</v>
      </c>
      <c r="H10" s="44">
        <f>MarchRaw!G10</f>
        <v>0</v>
      </c>
      <c r="I10" s="44">
        <f>MarchRaw!H10</f>
        <v>0</v>
      </c>
      <c r="J10" s="44">
        <f>MarchRaw!I10</f>
        <v>0</v>
      </c>
      <c r="K10" s="44">
        <f>MarchRaw!J10</f>
        <v>0</v>
      </c>
      <c r="L10" s="44">
        <f>MarchRaw!K10</f>
        <v>0</v>
      </c>
      <c r="M10" s="44">
        <f>MarchRaw!L10</f>
        <v>0</v>
      </c>
      <c r="N10" s="44">
        <f>MarchRaw!W12</f>
        <v>0</v>
      </c>
      <c r="O10" s="44">
        <f>MarchRaw!M10</f>
        <v>0</v>
      </c>
      <c r="P10" s="44">
        <f>MarchRaw!N10</f>
        <v>0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0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0</v>
      </c>
      <c r="E11" s="46">
        <f>MarchRaw!D11</f>
        <v>0</v>
      </c>
      <c r="F11" s="46">
        <f>MarchRaw!E11</f>
        <v>0</v>
      </c>
      <c r="G11" s="46">
        <f>MarchRaw!F11</f>
        <v>0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0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0</v>
      </c>
      <c r="E12" s="48">
        <f>MarchRaw!D12</f>
        <v>0</v>
      </c>
      <c r="F12" s="48">
        <f>MarchRaw!E12</f>
        <v>0</v>
      </c>
      <c r="G12" s="48">
        <f>MarchRaw!F12</f>
        <v>0</v>
      </c>
      <c r="H12" s="48">
        <f>MarchRaw!G12</f>
        <v>0</v>
      </c>
      <c r="I12" s="48">
        <f>MarchRaw!H12</f>
        <v>0</v>
      </c>
      <c r="J12" s="48">
        <f>MarchRaw!I12</f>
        <v>0</v>
      </c>
      <c r="K12" s="48">
        <f>MarchRaw!J12</f>
        <v>0</v>
      </c>
      <c r="L12" s="48">
        <f>MarchRaw!K12</f>
        <v>0</v>
      </c>
      <c r="M12" s="48">
        <f>MarchRaw!L12</f>
        <v>0</v>
      </c>
      <c r="N12" s="48"/>
      <c r="O12" s="48">
        <f>MarchRaw!M12</f>
        <v>0</v>
      </c>
      <c r="P12" s="48">
        <f>MarchRaw!N12</f>
        <v>0</v>
      </c>
      <c r="Q12" s="48">
        <f>MarchRaw!O12</f>
        <v>0</v>
      </c>
      <c r="R12" s="48">
        <f>MarchRaw!P12</f>
        <v>0</v>
      </c>
      <c r="S12" s="48">
        <f>MarchRaw!Q12</f>
        <v>0</v>
      </c>
      <c r="T12" s="48">
        <f>MarchRaw!R12</f>
        <v>0</v>
      </c>
      <c r="U12" s="48">
        <f>MarchRaw!S12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0</v>
      </c>
      <c r="E13" s="50">
        <f>MarchRaw!D13</f>
        <v>0</v>
      </c>
      <c r="F13" s="50">
        <f>MarchRaw!E13</f>
        <v>0</v>
      </c>
      <c r="G13" s="50">
        <f>MarchRaw!F13</f>
        <v>0</v>
      </c>
      <c r="H13" s="50">
        <f>MarchRaw!G13</f>
        <v>0</v>
      </c>
      <c r="I13" s="50">
        <f>MarchRaw!H13</f>
        <v>0</v>
      </c>
      <c r="J13" s="50">
        <f>MarchRaw!I13</f>
        <v>0</v>
      </c>
      <c r="K13" s="50">
        <f>MarchRaw!J13</f>
        <v>0</v>
      </c>
      <c r="L13" s="50">
        <f>MarchRaw!K13</f>
        <v>0</v>
      </c>
      <c r="M13" s="50">
        <f>MarchRaw!L13</f>
        <v>0</v>
      </c>
      <c r="N13" s="50"/>
      <c r="O13" s="50">
        <f>MarchRaw!M13</f>
        <v>0</v>
      </c>
      <c r="P13" s="50">
        <f>MarchRaw!N13</f>
        <v>0</v>
      </c>
      <c r="Q13" s="50">
        <f>MarchRaw!O13</f>
        <v>0</v>
      </c>
      <c r="R13" s="50">
        <f>MarchRaw!P13</f>
        <v>0</v>
      </c>
      <c r="S13" s="50">
        <f>MarchRaw!Q13</f>
        <v>0</v>
      </c>
      <c r="T13" s="50">
        <f>MarchRaw!R13</f>
        <v>0</v>
      </c>
      <c r="U13" s="50">
        <f>MarchRaw!S13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0</v>
      </c>
      <c r="E14" s="48">
        <f>MarchRaw!D14</f>
        <v>0</v>
      </c>
      <c r="F14" s="48">
        <f>MarchRaw!E14</f>
        <v>0</v>
      </c>
      <c r="G14" s="48">
        <f>MarchRaw!F14</f>
        <v>0</v>
      </c>
      <c r="H14" s="48">
        <f>MarchRaw!G14</f>
        <v>0</v>
      </c>
      <c r="I14" s="48">
        <f>MarchRaw!H14</f>
        <v>0</v>
      </c>
      <c r="J14" s="48">
        <f>MarchRaw!I14</f>
        <v>0</v>
      </c>
      <c r="K14" s="48">
        <f>MarchRaw!J14</f>
        <v>0</v>
      </c>
      <c r="L14" s="48">
        <f>MarchRaw!K14</f>
        <v>0</v>
      </c>
      <c r="M14" s="48">
        <f>MarchRaw!L14</f>
        <v>0</v>
      </c>
      <c r="N14" s="48"/>
      <c r="O14" s="48">
        <f>MarchRaw!M14</f>
        <v>0</v>
      </c>
      <c r="P14" s="48">
        <f>MarchRaw!N14</f>
        <v>0</v>
      </c>
      <c r="Q14" s="48">
        <f>MarchRaw!O14</f>
        <v>0</v>
      </c>
      <c r="R14" s="48">
        <f>MarchRaw!P14</f>
        <v>0</v>
      </c>
      <c r="S14" s="48">
        <f>MarchRaw!Q14</f>
        <v>0</v>
      </c>
      <c r="T14" s="48">
        <f>MarchRaw!R14</f>
        <v>0</v>
      </c>
      <c r="U14" s="48">
        <f>MarchRaw!S14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0</v>
      </c>
      <c r="E15" s="50">
        <f>MarchRaw!D15</f>
        <v>0</v>
      </c>
      <c r="F15" s="50">
        <f>MarchRaw!E15</f>
        <v>0</v>
      </c>
      <c r="G15" s="50">
        <f>MarchRaw!F15</f>
        <v>0</v>
      </c>
      <c r="H15" s="50">
        <f>MarchRaw!G15</f>
        <v>0</v>
      </c>
      <c r="I15" s="50">
        <f>MarchRaw!H15</f>
        <v>0</v>
      </c>
      <c r="J15" s="50">
        <f>MarchRaw!I15</f>
        <v>0</v>
      </c>
      <c r="K15" s="50">
        <f>MarchRaw!J15</f>
        <v>0</v>
      </c>
      <c r="L15" s="50">
        <f>MarchRaw!K15</f>
        <v>0</v>
      </c>
      <c r="M15" s="50">
        <f>MarchRaw!L15</f>
        <v>0</v>
      </c>
      <c r="N15" s="50"/>
      <c r="O15" s="50">
        <f>MarchRaw!M15</f>
        <v>0</v>
      </c>
      <c r="P15" s="50">
        <f>MarchRaw!N15</f>
        <v>0</v>
      </c>
      <c r="Q15" s="50">
        <f>MarchRaw!O15</f>
        <v>0</v>
      </c>
      <c r="R15" s="50">
        <f>MarchRaw!P15</f>
        <v>0</v>
      </c>
      <c r="S15" s="50">
        <f>MarchRaw!Q15</f>
        <v>0</v>
      </c>
      <c r="T15" s="50">
        <f>MarchRaw!R15</f>
        <v>0</v>
      </c>
      <c r="U15" s="50">
        <f>MarchRaw!S15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0</v>
      </c>
      <c r="E16" s="44">
        <f>MarchRaw!D16</f>
        <v>0</v>
      </c>
      <c r="F16" s="44">
        <f>MarchRaw!E16</f>
        <v>0</v>
      </c>
      <c r="G16" s="44">
        <f>MarchRaw!F16</f>
        <v>0</v>
      </c>
      <c r="H16" s="44">
        <f>MarchRaw!G16</f>
        <v>0</v>
      </c>
      <c r="I16" s="44">
        <f>MarchRaw!H16</f>
        <v>0</v>
      </c>
      <c r="J16" s="44">
        <f>MarchRaw!I16</f>
        <v>0</v>
      </c>
      <c r="K16" s="44">
        <f>MarchRaw!J16</f>
        <v>0</v>
      </c>
      <c r="L16" s="44">
        <f>MarchRaw!K16</f>
        <v>0</v>
      </c>
      <c r="M16" s="44">
        <f>MarchRaw!L16</f>
        <v>0</v>
      </c>
      <c r="N16" s="44">
        <f>MarchRaw!W15</f>
        <v>0</v>
      </c>
      <c r="O16" s="44">
        <f>MarchRaw!M16</f>
        <v>0</v>
      </c>
      <c r="P16" s="44">
        <f>MarchRaw!N16</f>
        <v>0</v>
      </c>
      <c r="Q16" s="44">
        <f>MarchRaw!O16</f>
        <v>0</v>
      </c>
      <c r="R16" s="44">
        <f>MarchRaw!P16</f>
        <v>0</v>
      </c>
      <c r="S16" s="44">
        <f>MarchRaw!Q16</f>
        <v>0</v>
      </c>
      <c r="T16" s="44">
        <f>MarchRaw!R16</f>
        <v>0</v>
      </c>
      <c r="U16" s="44">
        <f>MarchRaw!S16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0</v>
      </c>
      <c r="E17" s="46">
        <f>MarchRaw!D17</f>
        <v>0</v>
      </c>
      <c r="F17" s="46">
        <f>MarchRaw!E17</f>
        <v>0</v>
      </c>
      <c r="G17" s="46">
        <f>MarchRaw!F17</f>
        <v>0</v>
      </c>
      <c r="H17" s="46">
        <f>MarchRaw!G17</f>
        <v>0</v>
      </c>
      <c r="I17" s="46">
        <f>MarchRaw!H17</f>
        <v>0</v>
      </c>
      <c r="J17" s="46">
        <f>MarchRaw!I17</f>
        <v>0</v>
      </c>
      <c r="K17" s="46">
        <f>MarchRaw!J17</f>
        <v>0</v>
      </c>
      <c r="L17" s="46">
        <f>MarchRaw!K17</f>
        <v>0</v>
      </c>
      <c r="M17" s="46">
        <f>MarchRaw!L17</f>
        <v>0</v>
      </c>
      <c r="N17" s="46">
        <f>MarchRaw!W16</f>
        <v>0</v>
      </c>
      <c r="O17" s="46">
        <f>MarchRaw!M17</f>
        <v>0</v>
      </c>
      <c r="P17" s="46">
        <f>MarchRaw!N17</f>
        <v>0</v>
      </c>
      <c r="Q17" s="46">
        <f>MarchRaw!O17</f>
        <v>0</v>
      </c>
      <c r="R17" s="46">
        <f>MarchRaw!P17</f>
        <v>0</v>
      </c>
      <c r="S17" s="46">
        <f>MarchRaw!Q17</f>
        <v>0</v>
      </c>
      <c r="T17" s="46">
        <f>MarchRaw!R17</f>
        <v>0</v>
      </c>
      <c r="U17" s="46">
        <f>MarchRaw!S17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0</v>
      </c>
      <c r="E18" s="44">
        <f>MarchRaw!D18</f>
        <v>0</v>
      </c>
      <c r="F18" s="44">
        <f>MarchRaw!E18</f>
        <v>0</v>
      </c>
      <c r="G18" s="44">
        <f>MarchRaw!F18</f>
        <v>0</v>
      </c>
      <c r="H18" s="44">
        <f>MarchRaw!G18</f>
        <v>0</v>
      </c>
      <c r="I18" s="44">
        <f>MarchRaw!H18</f>
        <v>0</v>
      </c>
      <c r="J18" s="44">
        <f>MarchRaw!I18</f>
        <v>0</v>
      </c>
      <c r="K18" s="44">
        <f>MarchRaw!J18</f>
        <v>0</v>
      </c>
      <c r="L18" s="44">
        <f>MarchRaw!K18</f>
        <v>0</v>
      </c>
      <c r="M18" s="44">
        <f>MarchRaw!L18</f>
        <v>0</v>
      </c>
      <c r="N18" s="44">
        <f>MarchRaw!W4</f>
        <v>0</v>
      </c>
      <c r="O18" s="44">
        <f>MarchRaw!M18</f>
        <v>0</v>
      </c>
      <c r="P18" s="44">
        <f>MarchRaw!N18</f>
        <v>0</v>
      </c>
      <c r="Q18" s="44">
        <f>MarchRaw!O18</f>
        <v>0</v>
      </c>
      <c r="R18" s="44">
        <f>MarchRaw!P18</f>
        <v>0</v>
      </c>
      <c r="S18" s="44">
        <f>MarchRaw!Q18</f>
        <v>0</v>
      </c>
      <c r="T18" s="44">
        <f>MarchRaw!R18</f>
        <v>0</v>
      </c>
      <c r="U18" s="44">
        <f>MarchRaw!S18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0</v>
      </c>
      <c r="E19" s="46">
        <f>MarchRaw!D19</f>
        <v>0</v>
      </c>
      <c r="F19" s="46">
        <f>MarchRaw!E19</f>
        <v>0</v>
      </c>
      <c r="G19" s="46">
        <f>MarchRaw!F19</f>
        <v>0</v>
      </c>
      <c r="H19" s="46">
        <f>MarchRaw!G19</f>
        <v>0</v>
      </c>
      <c r="I19" s="46">
        <f>MarchRaw!H19</f>
        <v>0</v>
      </c>
      <c r="J19" s="46">
        <f>MarchRaw!I19</f>
        <v>0</v>
      </c>
      <c r="K19" s="46">
        <f>MarchRaw!J19</f>
        <v>0</v>
      </c>
      <c r="L19" s="46">
        <f>MarchRaw!K19</f>
        <v>0</v>
      </c>
      <c r="M19" s="46">
        <f>MarchRaw!L19</f>
        <v>0</v>
      </c>
      <c r="N19" s="46">
        <f>MarchRaw!W27</f>
        <v>0</v>
      </c>
      <c r="O19" s="46">
        <f>MarchRaw!M19</f>
        <v>0</v>
      </c>
      <c r="P19" s="46">
        <f>MarchRaw!N19</f>
        <v>0</v>
      </c>
      <c r="Q19" s="46">
        <f>MarchRaw!O19</f>
        <v>0</v>
      </c>
      <c r="R19" s="46">
        <f>MarchRaw!P19</f>
        <v>0</v>
      </c>
      <c r="S19" s="46">
        <f>MarchRaw!Q19</f>
        <v>0</v>
      </c>
      <c r="T19" s="46">
        <f>MarchRaw!R19</f>
        <v>0</v>
      </c>
      <c r="U19" s="46">
        <f>MarchRaw!S19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0</v>
      </c>
      <c r="E20" s="44">
        <f>MarchRaw!D20</f>
        <v>0</v>
      </c>
      <c r="F20" s="44">
        <f>MarchRaw!E20</f>
        <v>0</v>
      </c>
      <c r="G20" s="44">
        <f>MarchRaw!F20</f>
        <v>0</v>
      </c>
      <c r="H20" s="44">
        <f>MarchRaw!G20</f>
        <v>0</v>
      </c>
      <c r="I20" s="44">
        <f>MarchRaw!H20</f>
        <v>0</v>
      </c>
      <c r="J20" s="44">
        <f>MarchRaw!I20</f>
        <v>0</v>
      </c>
      <c r="K20" s="44">
        <f>MarchRaw!J20</f>
        <v>0</v>
      </c>
      <c r="L20" s="44">
        <f>MarchRaw!K20</f>
        <v>0</v>
      </c>
      <c r="M20" s="44">
        <f>MarchRaw!L20</f>
        <v>0</v>
      </c>
      <c r="N20" s="44">
        <f>MarchRaw!W17</f>
        <v>0</v>
      </c>
      <c r="O20" s="44">
        <f>MarchRaw!M20</f>
        <v>0</v>
      </c>
      <c r="P20" s="44">
        <f>MarchRaw!N20</f>
        <v>0</v>
      </c>
      <c r="Q20" s="44">
        <f>MarchRaw!O20</f>
        <v>0</v>
      </c>
      <c r="R20" s="44">
        <f>MarchRaw!P20</f>
        <v>0</v>
      </c>
      <c r="S20" s="44">
        <f>MarchRaw!Q20</f>
        <v>0</v>
      </c>
      <c r="T20" s="44">
        <f>MarchRaw!R20</f>
        <v>0</v>
      </c>
      <c r="U20" s="44">
        <f>MarchRaw!S20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0</v>
      </c>
      <c r="E21" s="46">
        <f>MarchRaw!D21</f>
        <v>0</v>
      </c>
      <c r="F21" s="46">
        <f>MarchRaw!E21</f>
        <v>0</v>
      </c>
      <c r="G21" s="46">
        <f>MarchRaw!F21</f>
        <v>0</v>
      </c>
      <c r="H21" s="46">
        <f>MarchRaw!G21</f>
        <v>0</v>
      </c>
      <c r="I21" s="46">
        <f>MarchRaw!H21</f>
        <v>0</v>
      </c>
      <c r="J21" s="46">
        <f>MarchRaw!I21</f>
        <v>0</v>
      </c>
      <c r="K21" s="46">
        <f>MarchRaw!J21</f>
        <v>0</v>
      </c>
      <c r="L21" s="46">
        <f>MarchRaw!K21</f>
        <v>0</v>
      </c>
      <c r="M21" s="46">
        <f>MarchRaw!L21</f>
        <v>0</v>
      </c>
      <c r="N21" s="46">
        <f>MarchRaw!W6</f>
        <v>0</v>
      </c>
      <c r="O21" s="46">
        <f>MarchRaw!M21</f>
        <v>0</v>
      </c>
      <c r="P21" s="46">
        <f>MarchRaw!N21</f>
        <v>0</v>
      </c>
      <c r="Q21" s="46">
        <f>MarchRaw!O21</f>
        <v>0</v>
      </c>
      <c r="R21" s="46">
        <f>MarchRaw!P21</f>
        <v>0</v>
      </c>
      <c r="S21" s="46">
        <f>MarchRaw!Q21</f>
        <v>0</v>
      </c>
      <c r="T21" s="46">
        <f>MarchRaw!R21</f>
        <v>0</v>
      </c>
      <c r="U21" s="46">
        <f>MarchRaw!S21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0</v>
      </c>
      <c r="E22" s="44">
        <f>MarchRaw!D22</f>
        <v>0</v>
      </c>
      <c r="F22" s="44">
        <f>MarchRaw!E22</f>
        <v>0</v>
      </c>
      <c r="G22" s="44">
        <f>MarchRaw!F22</f>
        <v>0</v>
      </c>
      <c r="H22" s="44">
        <f>MarchRaw!G22</f>
        <v>0</v>
      </c>
      <c r="I22" s="44">
        <f>MarchRaw!H22</f>
        <v>0</v>
      </c>
      <c r="J22" s="44">
        <f>MarchRaw!I22</f>
        <v>0</v>
      </c>
      <c r="K22" s="44">
        <f>MarchRaw!J22</f>
        <v>0</v>
      </c>
      <c r="L22" s="44">
        <f>MarchRaw!K22</f>
        <v>0</v>
      </c>
      <c r="M22" s="44">
        <f>MarchRaw!L22</f>
        <v>0</v>
      </c>
      <c r="N22" s="44">
        <f>MarchRaw!W18</f>
        <v>0</v>
      </c>
      <c r="O22" s="44">
        <f>MarchRaw!M22</f>
        <v>0</v>
      </c>
      <c r="P22" s="44">
        <f>MarchRaw!N22</f>
        <v>0</v>
      </c>
      <c r="Q22" s="44">
        <f>MarchRaw!O22</f>
        <v>0</v>
      </c>
      <c r="R22" s="44">
        <f>MarchRaw!P22</f>
        <v>0</v>
      </c>
      <c r="S22" s="44">
        <f>MarchRaw!Q22</f>
        <v>0</v>
      </c>
      <c r="T22" s="44">
        <f>MarchRaw!R22</f>
        <v>0</v>
      </c>
      <c r="U22" s="44">
        <f>MarchRaw!S22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0</v>
      </c>
      <c r="E23" s="46">
        <f>MarchRaw!D23</f>
        <v>0</v>
      </c>
      <c r="F23" s="46">
        <f>MarchRaw!E23</f>
        <v>0</v>
      </c>
      <c r="G23" s="46">
        <f>MarchRaw!F23</f>
        <v>0</v>
      </c>
      <c r="H23" s="46">
        <f>MarchRaw!G23</f>
        <v>0</v>
      </c>
      <c r="I23" s="46">
        <f>MarchRaw!H23</f>
        <v>0</v>
      </c>
      <c r="J23" s="46">
        <f>MarchRaw!I23</f>
        <v>0</v>
      </c>
      <c r="K23" s="46">
        <f>MarchRaw!J23</f>
        <v>0</v>
      </c>
      <c r="L23" s="46">
        <f>MarchRaw!K23</f>
        <v>0</v>
      </c>
      <c r="M23" s="46">
        <f>MarchRaw!L23</f>
        <v>0</v>
      </c>
      <c r="N23" s="46">
        <f>MarchRaw!W19</f>
        <v>0</v>
      </c>
      <c r="O23" s="46">
        <f>MarchRaw!M23</f>
        <v>0</v>
      </c>
      <c r="P23" s="46">
        <f>MarchRaw!N23</f>
        <v>0</v>
      </c>
      <c r="Q23" s="46">
        <f>MarchRaw!O23</f>
        <v>0</v>
      </c>
      <c r="R23" s="46">
        <f>MarchRaw!P23</f>
        <v>0</v>
      </c>
      <c r="S23" s="46">
        <f>MarchRaw!Q23</f>
        <v>0</v>
      </c>
      <c r="T23" s="46">
        <f>MarchRaw!R23</f>
        <v>0</v>
      </c>
      <c r="U23" s="46">
        <f>MarchRaw!S23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0</v>
      </c>
      <c r="E24" s="44">
        <f>MarchRaw!D24</f>
        <v>0</v>
      </c>
      <c r="F24" s="44">
        <f>MarchRaw!E24</f>
        <v>0</v>
      </c>
      <c r="G24" s="44">
        <f>MarchRaw!F24</f>
        <v>0</v>
      </c>
      <c r="H24" s="44">
        <f>MarchRaw!G24</f>
        <v>0</v>
      </c>
      <c r="I24" s="44">
        <f>MarchRaw!H24</f>
        <v>0</v>
      </c>
      <c r="J24" s="44">
        <f>MarchRaw!I24</f>
        <v>0</v>
      </c>
      <c r="K24" s="44">
        <f>MarchRaw!J24</f>
        <v>0</v>
      </c>
      <c r="L24" s="44">
        <f>MarchRaw!K24</f>
        <v>0</v>
      </c>
      <c r="M24" s="44">
        <f>MarchRaw!L24</f>
        <v>0</v>
      </c>
      <c r="N24" s="44">
        <f>MarchRaw!W20</f>
        <v>0</v>
      </c>
      <c r="O24" s="44">
        <f>MarchRaw!M24</f>
        <v>0</v>
      </c>
      <c r="P24" s="44">
        <f>MarchRaw!N24</f>
        <v>0</v>
      </c>
      <c r="Q24" s="44">
        <f>MarchRaw!O24</f>
        <v>0</v>
      </c>
      <c r="R24" s="44">
        <f>MarchRaw!P24</f>
        <v>0</v>
      </c>
      <c r="S24" s="44">
        <f>MarchRaw!Q24</f>
        <v>0</v>
      </c>
      <c r="T24" s="44">
        <f>MarchRaw!R24</f>
        <v>0</v>
      </c>
      <c r="U24" s="44">
        <f>MarchRaw!S24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0</v>
      </c>
      <c r="E25" s="46">
        <f>MarchRaw!D25</f>
        <v>0</v>
      </c>
      <c r="F25" s="46">
        <f>MarchRaw!E25</f>
        <v>0</v>
      </c>
      <c r="G25" s="46">
        <f>MarchRaw!F25</f>
        <v>0</v>
      </c>
      <c r="H25" s="46">
        <f>MarchRaw!G25</f>
        <v>0</v>
      </c>
      <c r="I25" s="46">
        <f>MarchRaw!H25</f>
        <v>0</v>
      </c>
      <c r="J25" s="46">
        <f>MarchRaw!I25</f>
        <v>0</v>
      </c>
      <c r="K25" s="46">
        <f>MarchRaw!J25</f>
        <v>0</v>
      </c>
      <c r="L25" s="46">
        <f>MarchRaw!K25</f>
        <v>0</v>
      </c>
      <c r="M25" s="46">
        <f>MarchRaw!L25</f>
        <v>0</v>
      </c>
      <c r="N25" s="46">
        <f>MarchRaw!W21</f>
        <v>0</v>
      </c>
      <c r="O25" s="46">
        <f>MarchRaw!M25</f>
        <v>0</v>
      </c>
      <c r="P25" s="46">
        <f>MarchRaw!N25</f>
        <v>0</v>
      </c>
      <c r="Q25" s="46">
        <f>MarchRaw!O25</f>
        <v>0</v>
      </c>
      <c r="R25" s="46">
        <f>MarchRaw!P25</f>
        <v>0</v>
      </c>
      <c r="S25" s="46">
        <f>MarchRaw!Q25</f>
        <v>0</v>
      </c>
      <c r="T25" s="46">
        <f>MarchRaw!R25</f>
        <v>0</v>
      </c>
      <c r="U25" s="46">
        <f>MarchRaw!S25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0</v>
      </c>
      <c r="O26" s="44">
        <f>MarchRaw!M26</f>
        <v>0</v>
      </c>
      <c r="P26" s="44">
        <f>MarchRaw!N26</f>
        <v>0</v>
      </c>
      <c r="Q26" s="44">
        <f>MarchRaw!O26</f>
        <v>0</v>
      </c>
      <c r="R26" s="44">
        <f>MarchRaw!P26</f>
        <v>0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0</v>
      </c>
      <c r="E27" s="46">
        <f>MarchRaw!D27</f>
        <v>0</v>
      </c>
      <c r="F27" s="46">
        <f>MarchRaw!E27</f>
        <v>0</v>
      </c>
      <c r="G27" s="46">
        <f>MarchRaw!F27</f>
        <v>0</v>
      </c>
      <c r="H27" s="46">
        <f>MarchRaw!G27</f>
        <v>0</v>
      </c>
      <c r="I27" s="46">
        <f>MarchRaw!H27</f>
        <v>0</v>
      </c>
      <c r="J27" s="46">
        <f>MarchRaw!I27</f>
        <v>0</v>
      </c>
      <c r="K27" s="46">
        <f>MarchRaw!J27</f>
        <v>0</v>
      </c>
      <c r="L27" s="46">
        <f>MarchRaw!K27</f>
        <v>0</v>
      </c>
      <c r="M27" s="46">
        <f>MarchRaw!L27</f>
        <v>0</v>
      </c>
      <c r="N27" s="46">
        <f>MarchRaw!W23</f>
        <v>0</v>
      </c>
      <c r="O27" s="46">
        <f>MarchRaw!M27</f>
        <v>0</v>
      </c>
      <c r="P27" s="46">
        <f>MarchRaw!N27</f>
        <v>0</v>
      </c>
      <c r="Q27" s="46">
        <f>MarchRaw!O27</f>
        <v>0</v>
      </c>
      <c r="R27" s="46">
        <f>MarchRaw!P27</f>
        <v>0</v>
      </c>
      <c r="S27" s="46">
        <f>MarchRaw!Q27</f>
        <v>0</v>
      </c>
      <c r="T27" s="46">
        <f>MarchRaw!R27</f>
        <v>0</v>
      </c>
      <c r="U27" s="46">
        <f>MarchRaw!S27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0</v>
      </c>
      <c r="E28" s="44">
        <f>MarchRaw!D28</f>
        <v>0</v>
      </c>
      <c r="F28" s="44">
        <f>MarchRaw!E28</f>
        <v>0</v>
      </c>
      <c r="G28" s="44">
        <f>MarchRaw!F28</f>
        <v>0</v>
      </c>
      <c r="H28" s="44">
        <f>MarchRaw!G28</f>
        <v>0</v>
      </c>
      <c r="I28" s="44">
        <f>MarchRaw!H28</f>
        <v>0</v>
      </c>
      <c r="J28" s="44">
        <f>MarchRaw!I28</f>
        <v>0</v>
      </c>
      <c r="K28" s="44">
        <f>MarchRaw!J28</f>
        <v>0</v>
      </c>
      <c r="L28" s="44">
        <f>MarchRaw!K28</f>
        <v>0</v>
      </c>
      <c r="M28" s="44">
        <f>MarchRaw!L28</f>
        <v>0</v>
      </c>
      <c r="N28" s="44">
        <f>MarchRaw!W25</f>
        <v>0</v>
      </c>
      <c r="O28" s="44">
        <f>MarchRaw!M28</f>
        <v>0</v>
      </c>
      <c r="P28" s="44">
        <f>MarchRaw!N28</f>
        <v>0</v>
      </c>
      <c r="Q28" s="44">
        <f>MarchRaw!O28</f>
        <v>0</v>
      </c>
      <c r="R28" s="44">
        <f>MarchRaw!P28</f>
        <v>0</v>
      </c>
      <c r="S28" s="44">
        <f>MarchRaw!Q28</f>
        <v>0</v>
      </c>
      <c r="T28" s="44">
        <f>MarchRaw!R28</f>
        <v>0</v>
      </c>
      <c r="U28" s="44">
        <f>MarchRaw!S28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0</v>
      </c>
      <c r="E29" s="46">
        <f>MarchRaw!D29</f>
        <v>0</v>
      </c>
      <c r="F29" s="46">
        <f>MarchRaw!E29</f>
        <v>0</v>
      </c>
      <c r="G29" s="46">
        <f>MarchRaw!F29</f>
        <v>0</v>
      </c>
      <c r="H29" s="46">
        <f>MarchRaw!G29</f>
        <v>0</v>
      </c>
      <c r="I29" s="46">
        <f>MarchRaw!H29</f>
        <v>0</v>
      </c>
      <c r="J29" s="46">
        <f>MarchRaw!I29</f>
        <v>0</v>
      </c>
      <c r="K29" s="46">
        <f>MarchRaw!J29</f>
        <v>0</v>
      </c>
      <c r="L29" s="46">
        <f>MarchRaw!K29</f>
        <v>0</v>
      </c>
      <c r="M29" s="46">
        <f>MarchRaw!L29</f>
        <v>0</v>
      </c>
      <c r="N29" s="46">
        <f>MarchRaw!W26</f>
        <v>0</v>
      </c>
      <c r="O29" s="46">
        <f>MarchRaw!M29</f>
        <v>0</v>
      </c>
      <c r="P29" s="46">
        <f>MarchRaw!N29</f>
        <v>0</v>
      </c>
      <c r="Q29" s="46">
        <f>MarchRaw!O29</f>
        <v>0</v>
      </c>
      <c r="R29" s="46">
        <f>MarchRaw!P29</f>
        <v>0</v>
      </c>
      <c r="S29" s="46">
        <f>MarchRaw!Q29</f>
        <v>0</v>
      </c>
      <c r="T29" s="46">
        <f>MarchRaw!R29</f>
        <v>0</v>
      </c>
      <c r="U29" s="46">
        <f>MarchRaw!S29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0</v>
      </c>
      <c r="E30" s="44">
        <f>MarchRaw!D30</f>
        <v>0</v>
      </c>
      <c r="F30" s="44">
        <f>MarchRaw!E30</f>
        <v>0</v>
      </c>
      <c r="G30" s="44">
        <f>MarchRaw!F30</f>
        <v>0</v>
      </c>
      <c r="H30" s="44">
        <f>MarchRaw!G30</f>
        <v>0</v>
      </c>
      <c r="I30" s="44">
        <f>MarchRaw!H30</f>
        <v>0</v>
      </c>
      <c r="J30" s="44">
        <f>MarchRaw!I30</f>
        <v>0</v>
      </c>
      <c r="K30" s="44">
        <f>MarchRaw!J30</f>
        <v>0</v>
      </c>
      <c r="L30" s="44">
        <f>MarchRaw!K30</f>
        <v>0</v>
      </c>
      <c r="M30" s="44">
        <f>MarchRaw!L30</f>
        <v>0</v>
      </c>
      <c r="N30" s="44">
        <f>MarchRaw!W28</f>
        <v>0</v>
      </c>
      <c r="O30" s="44">
        <f>MarchRaw!M30</f>
        <v>0</v>
      </c>
      <c r="P30" s="44">
        <f>MarchRaw!N30</f>
        <v>0</v>
      </c>
      <c r="Q30" s="44">
        <f>MarchRaw!O30</f>
        <v>0</v>
      </c>
      <c r="R30" s="44">
        <f>MarchRaw!P30</f>
        <v>0</v>
      </c>
      <c r="S30" s="44">
        <f>MarchRaw!Q30</f>
        <v>0</v>
      </c>
      <c r="T30" s="44">
        <f>MarchRaw!R30</f>
        <v>0</v>
      </c>
      <c r="U30" s="44">
        <f>MarchRaw!S30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0</v>
      </c>
      <c r="E31" s="46">
        <f>MarchRaw!D31</f>
        <v>0</v>
      </c>
      <c r="F31" s="46">
        <f>MarchRaw!E31</f>
        <v>0</v>
      </c>
      <c r="G31" s="46">
        <f>MarchRaw!F31</f>
        <v>0</v>
      </c>
      <c r="H31" s="46">
        <f>MarchRaw!G31</f>
        <v>0</v>
      </c>
      <c r="I31" s="46">
        <f>MarchRaw!H31</f>
        <v>0</v>
      </c>
      <c r="J31" s="46">
        <f>MarchRaw!I31</f>
        <v>0</v>
      </c>
      <c r="K31" s="46">
        <f>MarchRaw!J31</f>
        <v>0</v>
      </c>
      <c r="L31" s="46">
        <f>MarchRaw!K31</f>
        <v>0</v>
      </c>
      <c r="M31" s="46">
        <f>MarchRaw!L31</f>
        <v>0</v>
      </c>
      <c r="N31" s="46">
        <f>MarchRaw!W29</f>
        <v>0</v>
      </c>
      <c r="O31" s="46">
        <f>MarchRaw!M31</f>
        <v>0</v>
      </c>
      <c r="P31" s="46">
        <f>MarchRaw!N31</f>
        <v>0</v>
      </c>
      <c r="Q31" s="46">
        <f>MarchRaw!O31</f>
        <v>0</v>
      </c>
      <c r="R31" s="46">
        <f>MarchRaw!P31</f>
        <v>0</v>
      </c>
      <c r="S31" s="46">
        <f>MarchRaw!Q31</f>
        <v>0</v>
      </c>
      <c r="T31" s="46">
        <f>MarchRaw!R31</f>
        <v>0</v>
      </c>
      <c r="U31" s="46">
        <f>MarchRaw!S31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0</v>
      </c>
      <c r="E32" s="44">
        <f>MarchRaw!D32</f>
        <v>0</v>
      </c>
      <c r="F32" s="44">
        <f>MarchRaw!E32</f>
        <v>0</v>
      </c>
      <c r="G32" s="44">
        <f>MarchRaw!F32</f>
        <v>0</v>
      </c>
      <c r="H32" s="44">
        <f>MarchRaw!G32</f>
        <v>0</v>
      </c>
      <c r="I32" s="44">
        <f>MarchRaw!H32</f>
        <v>0</v>
      </c>
      <c r="J32" s="44">
        <f>MarchRaw!I32</f>
        <v>0</v>
      </c>
      <c r="K32" s="44">
        <f>MarchRaw!J32</f>
        <v>0</v>
      </c>
      <c r="L32" s="44">
        <f>MarchRaw!K32</f>
        <v>0</v>
      </c>
      <c r="M32" s="44">
        <f>MarchRaw!L32</f>
        <v>0</v>
      </c>
      <c r="N32" s="44">
        <f>MarchRaw!W30</f>
        <v>0</v>
      </c>
      <c r="O32" s="44">
        <f>MarchRaw!M32</f>
        <v>0</v>
      </c>
      <c r="P32" s="44">
        <f>MarchRaw!N32</f>
        <v>0</v>
      </c>
      <c r="Q32" s="44">
        <f>MarchRaw!O32</f>
        <v>0</v>
      </c>
      <c r="R32" s="44">
        <f>MarchRaw!P32</f>
        <v>0</v>
      </c>
      <c r="S32" s="44">
        <f>MarchRaw!Q32</f>
        <v>0</v>
      </c>
      <c r="T32" s="44">
        <f>MarchRaw!R32</f>
        <v>0</v>
      </c>
      <c r="U32" s="44">
        <f>MarchRaw!S32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0</v>
      </c>
      <c r="E33" s="46">
        <f>MarchRaw!D33</f>
        <v>0</v>
      </c>
      <c r="F33" s="46">
        <f>MarchRaw!E33</f>
        <v>0</v>
      </c>
      <c r="G33" s="46">
        <f>MarchRaw!F33</f>
        <v>0</v>
      </c>
      <c r="H33" s="46">
        <f>MarchRaw!G33</f>
        <v>0</v>
      </c>
      <c r="I33" s="46">
        <f>MarchRaw!H33</f>
        <v>0</v>
      </c>
      <c r="J33" s="46">
        <f>MarchRaw!I33</f>
        <v>0</v>
      </c>
      <c r="K33" s="46">
        <f>MarchRaw!J33</f>
        <v>0</v>
      </c>
      <c r="L33" s="46">
        <f>MarchRaw!K33</f>
        <v>0</v>
      </c>
      <c r="M33" s="46">
        <f>MarchRaw!L33</f>
        <v>0</v>
      </c>
      <c r="N33" s="46">
        <f>MarchRaw!W31</f>
        <v>0</v>
      </c>
      <c r="O33" s="46">
        <f>MarchRaw!M33</f>
        <v>0</v>
      </c>
      <c r="P33" s="46">
        <f>MarchRaw!N33</f>
        <v>0</v>
      </c>
      <c r="Q33" s="46">
        <f>MarchRaw!O33</f>
        <v>0</v>
      </c>
      <c r="R33" s="46">
        <f>MarchRaw!P33</f>
        <v>0</v>
      </c>
      <c r="S33" s="46">
        <f>MarchRaw!Q33</f>
        <v>0</v>
      </c>
      <c r="T33" s="46">
        <f>MarchRaw!R33</f>
        <v>0</v>
      </c>
      <c r="U33" s="46">
        <f>MarchRaw!S33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0</v>
      </c>
      <c r="E34" s="44">
        <f>MarchRaw!D34</f>
        <v>0</v>
      </c>
      <c r="F34" s="44">
        <f>MarchRaw!E34</f>
        <v>0</v>
      </c>
      <c r="G34" s="44">
        <f>MarchRaw!F34</f>
        <v>0</v>
      </c>
      <c r="H34" s="44">
        <f>MarchRaw!G34</f>
        <v>0</v>
      </c>
      <c r="I34" s="44">
        <f>MarchRaw!H34</f>
        <v>0</v>
      </c>
      <c r="J34" s="44">
        <f>MarchRaw!I34</f>
        <v>0</v>
      </c>
      <c r="K34" s="44">
        <f>MarchRaw!J34</f>
        <v>0</v>
      </c>
      <c r="L34" s="44">
        <f>MarchRaw!K34</f>
        <v>0</v>
      </c>
      <c r="M34" s="44">
        <f>MarchRaw!L34</f>
        <v>0</v>
      </c>
      <c r="N34" s="44">
        <f>MarchRaw!W32</f>
        <v>0</v>
      </c>
      <c r="O34" s="44">
        <f>MarchRaw!M34</f>
        <v>0</v>
      </c>
      <c r="P34" s="44">
        <f>MarchRaw!N34</f>
        <v>0</v>
      </c>
      <c r="Q34" s="44">
        <f>MarchRaw!O34</f>
        <v>0</v>
      </c>
      <c r="R34" s="44">
        <f>MarchRaw!P34</f>
        <v>0</v>
      </c>
      <c r="S34" s="44">
        <f>MarchRaw!Q34</f>
        <v>0</v>
      </c>
      <c r="T34" s="44">
        <f>MarchRaw!R34</f>
        <v>0</v>
      </c>
      <c r="U34" s="44">
        <f>MarchRaw!S34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0</v>
      </c>
      <c r="E35" s="46">
        <f>MarchRaw!D35</f>
        <v>0</v>
      </c>
      <c r="F35" s="46">
        <f>MarchRaw!E35</f>
        <v>0</v>
      </c>
      <c r="G35" s="46">
        <f>MarchRaw!F35</f>
        <v>0</v>
      </c>
      <c r="H35" s="46">
        <f>MarchRaw!G35</f>
        <v>0</v>
      </c>
      <c r="I35" s="46">
        <f>MarchRaw!H35</f>
        <v>0</v>
      </c>
      <c r="J35" s="46">
        <f>MarchRaw!I35</f>
        <v>0</v>
      </c>
      <c r="K35" s="46">
        <f>MarchRaw!J35</f>
        <v>0</v>
      </c>
      <c r="L35" s="46">
        <f>MarchRaw!K35</f>
        <v>0</v>
      </c>
      <c r="M35" s="46">
        <f>MarchRaw!L35</f>
        <v>0</v>
      </c>
      <c r="N35" s="46">
        <f>MarchRaw!W33</f>
        <v>0</v>
      </c>
      <c r="O35" s="46">
        <f>MarchRaw!M35</f>
        <v>0</v>
      </c>
      <c r="P35" s="46">
        <f>MarchRaw!N35</f>
        <v>0</v>
      </c>
      <c r="Q35" s="46">
        <f>MarchRaw!O35</f>
        <v>0</v>
      </c>
      <c r="R35" s="46">
        <f>MarchRaw!P35</f>
        <v>0</v>
      </c>
      <c r="S35" s="46">
        <f>MarchRaw!Q35</f>
        <v>0</v>
      </c>
      <c r="T35" s="46">
        <f>MarchRaw!R35</f>
        <v>0</v>
      </c>
      <c r="U35" s="46">
        <f>MarchRaw!S35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0</v>
      </c>
      <c r="E36" s="44">
        <f>MarchRaw!D36</f>
        <v>0</v>
      </c>
      <c r="F36" s="44">
        <f>MarchRaw!E36</f>
        <v>0</v>
      </c>
      <c r="G36" s="44">
        <f>MarchRaw!F36</f>
        <v>0</v>
      </c>
      <c r="H36" s="44">
        <f>MarchRaw!G36</f>
        <v>0</v>
      </c>
      <c r="I36" s="44">
        <f>MarchRaw!H36</f>
        <v>0</v>
      </c>
      <c r="J36" s="44">
        <f>MarchRaw!I36</f>
        <v>0</v>
      </c>
      <c r="K36" s="44">
        <f>MarchRaw!J36</f>
        <v>0</v>
      </c>
      <c r="L36" s="44">
        <f>MarchRaw!K36</f>
        <v>0</v>
      </c>
      <c r="M36" s="44">
        <f>MarchRaw!L36</f>
        <v>0</v>
      </c>
      <c r="N36" s="44">
        <f>MarchRaw!W34</f>
        <v>0</v>
      </c>
      <c r="O36" s="44">
        <f>MarchRaw!M36</f>
        <v>0</v>
      </c>
      <c r="P36" s="44">
        <f>MarchRaw!N36</f>
        <v>0</v>
      </c>
      <c r="Q36" s="44">
        <f>MarchRaw!O36</f>
        <v>0</v>
      </c>
      <c r="R36" s="44">
        <f>MarchRaw!P36</f>
        <v>0</v>
      </c>
      <c r="S36" s="44">
        <f>MarchRaw!Q36</f>
        <v>0</v>
      </c>
      <c r="T36" s="44">
        <f>MarchRaw!R36</f>
        <v>0</v>
      </c>
      <c r="U36" s="44">
        <f>MarchRaw!S36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0</v>
      </c>
      <c r="E37" s="46">
        <f>MarchRaw!D37</f>
        <v>0</v>
      </c>
      <c r="F37" s="46">
        <f>MarchRaw!E37</f>
        <v>0</v>
      </c>
      <c r="G37" s="46">
        <f>MarchRaw!F37</f>
        <v>0</v>
      </c>
      <c r="H37" s="46">
        <f>MarchRaw!G37</f>
        <v>0</v>
      </c>
      <c r="I37" s="46">
        <f>MarchRaw!H37</f>
        <v>0</v>
      </c>
      <c r="J37" s="46">
        <f>MarchRaw!I37</f>
        <v>0</v>
      </c>
      <c r="K37" s="46">
        <f>MarchRaw!J37</f>
        <v>0</v>
      </c>
      <c r="L37" s="46">
        <f>MarchRaw!K37</f>
        <v>0</v>
      </c>
      <c r="M37" s="46">
        <f>MarchRaw!L37</f>
        <v>0</v>
      </c>
      <c r="N37" s="46">
        <f>MarchRaw!W35</f>
        <v>0</v>
      </c>
      <c r="O37" s="46">
        <f>MarchRaw!M37</f>
        <v>0</v>
      </c>
      <c r="P37" s="46">
        <f>MarchRaw!N37</f>
        <v>0</v>
      </c>
      <c r="Q37" s="46">
        <f>MarchRaw!O37</f>
        <v>0</v>
      </c>
      <c r="R37" s="46">
        <f>MarchRaw!P37</f>
        <v>0</v>
      </c>
      <c r="S37" s="46">
        <f>MarchRaw!Q37</f>
        <v>0</v>
      </c>
      <c r="T37" s="46">
        <f>MarchRaw!R37</f>
        <v>0</v>
      </c>
      <c r="U37" s="46">
        <f>MarchRaw!S37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0</v>
      </c>
      <c r="E38" s="44">
        <f>MarchRaw!D38</f>
        <v>0</v>
      </c>
      <c r="F38" s="44">
        <f>MarchRaw!E38</f>
        <v>0</v>
      </c>
      <c r="G38" s="44">
        <f>MarchRaw!F38</f>
        <v>0</v>
      </c>
      <c r="H38" s="44">
        <f>MarchRaw!G38</f>
        <v>0</v>
      </c>
      <c r="I38" s="44">
        <f>MarchRaw!H38</f>
        <v>0</v>
      </c>
      <c r="J38" s="44">
        <f>MarchRaw!I38</f>
        <v>0</v>
      </c>
      <c r="K38" s="44">
        <f>MarchRaw!J38</f>
        <v>0</v>
      </c>
      <c r="L38" s="44">
        <f>MarchRaw!K38</f>
        <v>0</v>
      </c>
      <c r="M38" s="44">
        <f>MarchRaw!L38</f>
        <v>0</v>
      </c>
      <c r="N38" s="44"/>
      <c r="O38" s="44">
        <f>MarchRaw!M38</f>
        <v>0</v>
      </c>
      <c r="P38" s="44">
        <f>MarchRaw!N38</f>
        <v>0</v>
      </c>
      <c r="Q38" s="44">
        <f>MarchRaw!O38</f>
        <v>0</v>
      </c>
      <c r="R38" s="44">
        <f>MarchRaw!P38</f>
        <v>0</v>
      </c>
      <c r="S38" s="44">
        <f>MarchRaw!Q38</f>
        <v>0</v>
      </c>
      <c r="T38" s="44">
        <f>MarchRaw!R38</f>
        <v>0</v>
      </c>
      <c r="U38" s="44">
        <f>MarchRaw!S38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0</v>
      </c>
      <c r="E39" s="46">
        <f>MarchRaw!D39</f>
        <v>0</v>
      </c>
      <c r="F39" s="46">
        <f>MarchRaw!E39</f>
        <v>0</v>
      </c>
      <c r="G39" s="46">
        <f>MarchRaw!F39</f>
        <v>0</v>
      </c>
      <c r="H39" s="46">
        <f>MarchRaw!G39</f>
        <v>0</v>
      </c>
      <c r="I39" s="46">
        <f>MarchRaw!H39</f>
        <v>0</v>
      </c>
      <c r="J39" s="46">
        <f>MarchRaw!I39</f>
        <v>0</v>
      </c>
      <c r="K39" s="46">
        <f>MarchRaw!J39</f>
        <v>0</v>
      </c>
      <c r="L39" s="46">
        <f>MarchRaw!K39</f>
        <v>0</v>
      </c>
      <c r="M39" s="46">
        <f>MarchRaw!L39</f>
        <v>0</v>
      </c>
      <c r="N39" s="46">
        <f>MarchRaw!W36</f>
        <v>0</v>
      </c>
      <c r="O39" s="46">
        <f>MarchRaw!M39</f>
        <v>0</v>
      </c>
      <c r="P39" s="46">
        <f>MarchRaw!N39</f>
        <v>0</v>
      </c>
      <c r="Q39" s="46">
        <f>MarchRaw!O39</f>
        <v>0</v>
      </c>
      <c r="R39" s="46">
        <f>MarchRaw!P39</f>
        <v>0</v>
      </c>
      <c r="S39" s="46">
        <f>MarchRaw!Q39</f>
        <v>0</v>
      </c>
      <c r="T39" s="46">
        <f>MarchRaw!R39</f>
        <v>0</v>
      </c>
      <c r="U39" s="46">
        <f>MarchRaw!S39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0</v>
      </c>
      <c r="E40" s="52">
        <f>MarchRaw!D40</f>
        <v>0</v>
      </c>
      <c r="F40" s="52">
        <f>MarchRaw!E40</f>
        <v>0</v>
      </c>
      <c r="G40" s="52">
        <f>MarchRaw!F40</f>
        <v>0</v>
      </c>
      <c r="H40" s="52">
        <f>MarchRaw!G40</f>
        <v>0</v>
      </c>
      <c r="I40" s="52">
        <f>MarchRaw!H40</f>
        <v>0</v>
      </c>
      <c r="J40" s="52">
        <f>MarchRaw!I40</f>
        <v>0</v>
      </c>
      <c r="K40" s="52">
        <f>MarchRaw!J40</f>
        <v>0</v>
      </c>
      <c r="L40" s="52">
        <f>MarchRaw!K40</f>
        <v>0</v>
      </c>
      <c r="M40" s="52">
        <f>MarchRaw!L40</f>
        <v>0</v>
      </c>
      <c r="N40" s="52"/>
      <c r="O40" s="52">
        <f>MarchRaw!M40</f>
        <v>0</v>
      </c>
      <c r="P40" s="52">
        <f>MarchRaw!N40</f>
        <v>0</v>
      </c>
      <c r="Q40" s="52">
        <f>MarchRaw!O40</f>
        <v>0</v>
      </c>
      <c r="R40" s="52">
        <f>MarchRaw!P40</f>
        <v>0</v>
      </c>
      <c r="S40" s="52">
        <f>MarchRaw!Q40</f>
        <v>0</v>
      </c>
      <c r="T40" s="52">
        <f>MarchRaw!R40</f>
        <v>0</v>
      </c>
      <c r="U40" s="52">
        <f>MarchRaw!S40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0</v>
      </c>
      <c r="E41" s="54">
        <f>MarchRaw!D41</f>
        <v>0</v>
      </c>
      <c r="F41" s="54">
        <f>MarchRaw!E41</f>
        <v>0</v>
      </c>
      <c r="G41" s="54">
        <f>MarchRaw!F41</f>
        <v>0</v>
      </c>
      <c r="H41" s="54">
        <f>MarchRaw!G41</f>
        <v>0</v>
      </c>
      <c r="I41" s="54">
        <f>MarchRaw!H41</f>
        <v>0</v>
      </c>
      <c r="J41" s="54">
        <f>MarchRaw!I41</f>
        <v>0</v>
      </c>
      <c r="K41" s="54">
        <f>MarchRaw!J41</f>
        <v>0</v>
      </c>
      <c r="L41" s="54">
        <f>MarchRaw!K41</f>
        <v>0</v>
      </c>
      <c r="M41" s="54">
        <f>MarchRaw!L41</f>
        <v>0</v>
      </c>
      <c r="N41" s="54"/>
      <c r="O41" s="54">
        <f>MarchRaw!M41</f>
        <v>0</v>
      </c>
      <c r="P41" s="54">
        <f>MarchRaw!N41</f>
        <v>0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0</v>
      </c>
      <c r="U41" s="54">
        <f>MarchRaw!S41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0</v>
      </c>
      <c r="E42" s="52">
        <f>MarchRaw!D42</f>
        <v>0</v>
      </c>
      <c r="F42" s="52">
        <f>MarchRaw!E42</f>
        <v>0</v>
      </c>
      <c r="G42" s="52">
        <f>MarchRaw!F42</f>
        <v>0</v>
      </c>
      <c r="H42" s="52">
        <f>MarchRaw!G42</f>
        <v>0</v>
      </c>
      <c r="I42" s="52">
        <f>MarchRaw!H42</f>
        <v>0</v>
      </c>
      <c r="J42" s="52">
        <f>MarchRaw!I42</f>
        <v>0</v>
      </c>
      <c r="K42" s="52">
        <f>MarchRaw!J42</f>
        <v>0</v>
      </c>
      <c r="L42" s="52">
        <f>MarchRaw!K42</f>
        <v>0</v>
      </c>
      <c r="M42" s="52">
        <f>MarchRaw!L42</f>
        <v>0</v>
      </c>
      <c r="N42" s="52"/>
      <c r="O42" s="52">
        <f>MarchRaw!M42</f>
        <v>0</v>
      </c>
      <c r="P42" s="52">
        <f>MarchRaw!N42</f>
        <v>0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0</v>
      </c>
      <c r="U42" s="52">
        <f>MarchRaw!S42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0</v>
      </c>
      <c r="E43" s="54">
        <f>MarchRaw!D43</f>
        <v>0</v>
      </c>
      <c r="F43" s="54">
        <f>MarchRaw!E43</f>
        <v>0</v>
      </c>
      <c r="G43" s="54">
        <f>MarchRaw!F43</f>
        <v>0</v>
      </c>
      <c r="H43" s="54">
        <f>MarchRaw!G43</f>
        <v>0</v>
      </c>
      <c r="I43" s="54">
        <f>MarchRaw!H43</f>
        <v>0</v>
      </c>
      <c r="J43" s="54">
        <f>MarchRaw!I43</f>
        <v>0</v>
      </c>
      <c r="K43" s="54">
        <f>MarchRaw!J43</f>
        <v>0</v>
      </c>
      <c r="L43" s="54">
        <f>MarchRaw!K43</f>
        <v>0</v>
      </c>
      <c r="M43" s="54">
        <f>MarchRaw!L43</f>
        <v>0</v>
      </c>
      <c r="N43" s="54"/>
      <c r="O43" s="54">
        <f>MarchRaw!M43</f>
        <v>0</v>
      </c>
      <c r="P43" s="54">
        <f>MarchRaw!N43</f>
        <v>0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0</v>
      </c>
      <c r="U43" s="54">
        <f>MarchRaw!S43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0</v>
      </c>
      <c r="E44" s="52">
        <f>MarchRaw!D44</f>
        <v>0</v>
      </c>
      <c r="F44" s="52">
        <f>MarchRaw!E44</f>
        <v>0</v>
      </c>
      <c r="G44" s="52">
        <f>MarchRaw!F44</f>
        <v>0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0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0</v>
      </c>
      <c r="E45" s="46">
        <f>MarchRaw!D45</f>
        <v>0</v>
      </c>
      <c r="F45" s="46">
        <f>MarchRaw!E45</f>
        <v>0</v>
      </c>
      <c r="G45" s="46">
        <f>MarchRaw!F45</f>
        <v>0</v>
      </c>
      <c r="H45" s="46">
        <f>MarchRaw!G45</f>
        <v>0</v>
      </c>
      <c r="I45" s="46">
        <f>MarchRaw!H45</f>
        <v>0</v>
      </c>
      <c r="J45" s="46">
        <f>MarchRaw!I45</f>
        <v>0</v>
      </c>
      <c r="K45" s="46">
        <f>MarchRaw!J45</f>
        <v>0</v>
      </c>
      <c r="L45" s="46">
        <f>MarchRaw!K45</f>
        <v>0</v>
      </c>
      <c r="M45" s="46">
        <f>MarchRaw!L45</f>
        <v>0</v>
      </c>
      <c r="N45" s="46">
        <f>MarchRaw!W37</f>
        <v>0</v>
      </c>
      <c r="O45" s="46">
        <f>MarchRaw!M45</f>
        <v>0</v>
      </c>
      <c r="P45" s="46">
        <f>MarchRaw!N45</f>
        <v>0</v>
      </c>
      <c r="Q45" s="46">
        <f>MarchRaw!O45</f>
        <v>0</v>
      </c>
      <c r="R45" s="46">
        <f>MarchRaw!P45</f>
        <v>0</v>
      </c>
      <c r="S45" s="46">
        <f>MarchRaw!Q45</f>
        <v>0</v>
      </c>
      <c r="T45" s="46">
        <f>MarchRaw!R45</f>
        <v>0</v>
      </c>
      <c r="U45" s="46">
        <f>MarchRaw!S45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0</v>
      </c>
      <c r="E46" s="44">
        <f>MarchRaw!D46</f>
        <v>0</v>
      </c>
      <c r="F46" s="44">
        <f>MarchRaw!E46</f>
        <v>0</v>
      </c>
      <c r="G46" s="44">
        <f>MarchRaw!F46</f>
        <v>0</v>
      </c>
      <c r="H46" s="44">
        <f>MarchRaw!G46</f>
        <v>0</v>
      </c>
      <c r="I46" s="44">
        <f>MarchRaw!H46</f>
        <v>0</v>
      </c>
      <c r="J46" s="44">
        <f>MarchRaw!I46</f>
        <v>0</v>
      </c>
      <c r="K46" s="44">
        <f>MarchRaw!J46</f>
        <v>0</v>
      </c>
      <c r="L46" s="44">
        <f>MarchRaw!K46</f>
        <v>0</v>
      </c>
      <c r="M46" s="44">
        <f>MarchRaw!L46</f>
        <v>0</v>
      </c>
      <c r="N46" s="44">
        <f>MarchRaw!W38</f>
        <v>0</v>
      </c>
      <c r="O46" s="44">
        <f>MarchRaw!M46</f>
        <v>0</v>
      </c>
      <c r="P46" s="44">
        <f>MarchRaw!N46</f>
        <v>0</v>
      </c>
      <c r="Q46" s="44">
        <f>MarchRaw!O46</f>
        <v>0</v>
      </c>
      <c r="R46" s="44">
        <f>MarchRaw!P46</f>
        <v>0</v>
      </c>
      <c r="S46" s="44">
        <f>MarchRaw!Q46</f>
        <v>0</v>
      </c>
      <c r="T46" s="44">
        <f>MarchRaw!R46</f>
        <v>0</v>
      </c>
      <c r="U46" s="44">
        <f>MarchRaw!S46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0</v>
      </c>
      <c r="E47" s="46">
        <f>MarchRaw!D47</f>
        <v>0</v>
      </c>
      <c r="F47" s="46">
        <f>MarchRaw!E47</f>
        <v>0</v>
      </c>
      <c r="G47" s="46">
        <f>MarchRaw!F47</f>
        <v>0</v>
      </c>
      <c r="H47" s="46">
        <f>MarchRaw!G47</f>
        <v>0</v>
      </c>
      <c r="I47" s="46">
        <f>MarchRaw!H47</f>
        <v>0</v>
      </c>
      <c r="J47" s="46">
        <f>MarchRaw!I47</f>
        <v>0</v>
      </c>
      <c r="K47" s="46">
        <f>MarchRaw!J47</f>
        <v>0</v>
      </c>
      <c r="L47" s="46">
        <f>MarchRaw!K47</f>
        <v>0</v>
      </c>
      <c r="M47" s="46">
        <f>MarchRaw!L47</f>
        <v>0</v>
      </c>
      <c r="N47" s="46">
        <f>MarchRaw!W24</f>
        <v>0</v>
      </c>
      <c r="O47" s="46">
        <f>MarchRaw!M47</f>
        <v>0</v>
      </c>
      <c r="P47" s="46">
        <f>MarchRaw!N47</f>
        <v>0</v>
      </c>
      <c r="Q47" s="46">
        <f>MarchRaw!O47</f>
        <v>0</v>
      </c>
      <c r="R47" s="46">
        <f>MarchRaw!P47</f>
        <v>0</v>
      </c>
      <c r="S47" s="46">
        <f>MarchRaw!Q47</f>
        <v>0</v>
      </c>
      <c r="T47" s="46">
        <f>MarchRaw!R47</f>
        <v>0</v>
      </c>
      <c r="U47" s="46">
        <f>MarchRaw!S47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0</v>
      </c>
      <c r="E48" s="44">
        <f>MarchRaw!D48</f>
        <v>0</v>
      </c>
      <c r="F48" s="44">
        <f>MarchRaw!E48</f>
        <v>0</v>
      </c>
      <c r="G48" s="44">
        <f>MarchRaw!F48</f>
        <v>0</v>
      </c>
      <c r="H48" s="44">
        <f>MarchRaw!G48</f>
        <v>0</v>
      </c>
      <c r="I48" s="44">
        <f>MarchRaw!H48</f>
        <v>0</v>
      </c>
      <c r="J48" s="44">
        <f>MarchRaw!I48</f>
        <v>0</v>
      </c>
      <c r="K48" s="44">
        <f>MarchRaw!J48</f>
        <v>0</v>
      </c>
      <c r="L48" s="44">
        <f>MarchRaw!K48</f>
        <v>0</v>
      </c>
      <c r="M48" s="44">
        <f>MarchRaw!L48</f>
        <v>0</v>
      </c>
      <c r="N48" s="44">
        <f>MarchRaw!W39</f>
        <v>0</v>
      </c>
      <c r="O48" s="44">
        <f>MarchRaw!M48</f>
        <v>0</v>
      </c>
      <c r="P48" s="44">
        <f>MarchRaw!N48</f>
        <v>0</v>
      </c>
      <c r="Q48" s="44">
        <f>MarchRaw!O48</f>
        <v>0</v>
      </c>
      <c r="R48" s="44">
        <f>MarchRaw!P48</f>
        <v>0</v>
      </c>
      <c r="S48" s="44">
        <f>MarchRaw!Q48</f>
        <v>0</v>
      </c>
      <c r="T48" s="44">
        <f>MarchRaw!R48</f>
        <v>0</v>
      </c>
      <c r="U48" s="44">
        <f>MarchRaw!S48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0</v>
      </c>
      <c r="E49" s="46">
        <f>MarchRaw!D49</f>
        <v>0</v>
      </c>
      <c r="F49" s="46">
        <f>MarchRaw!E49</f>
        <v>0</v>
      </c>
      <c r="G49" s="46">
        <f>MarchRaw!F49</f>
        <v>0</v>
      </c>
      <c r="H49" s="46">
        <f>MarchRaw!G49</f>
        <v>0</v>
      </c>
      <c r="I49" s="46">
        <f>MarchRaw!H49</f>
        <v>0</v>
      </c>
      <c r="J49" s="46">
        <f>MarchRaw!I49</f>
        <v>0</v>
      </c>
      <c r="K49" s="46">
        <f>MarchRaw!J49</f>
        <v>0</v>
      </c>
      <c r="L49" s="46">
        <f>MarchRaw!K49</f>
        <v>0</v>
      </c>
      <c r="M49" s="46">
        <f>MarchRaw!L49</f>
        <v>0</v>
      </c>
      <c r="N49" s="46">
        <f>MarchRaw!W40</f>
        <v>0</v>
      </c>
      <c r="O49" s="46">
        <f>MarchRaw!M49</f>
        <v>0</v>
      </c>
      <c r="P49" s="46">
        <f>MarchRaw!N49</f>
        <v>0</v>
      </c>
      <c r="Q49" s="46">
        <f>MarchRaw!O49</f>
        <v>0</v>
      </c>
      <c r="R49" s="46">
        <f>MarchRaw!P49</f>
        <v>0</v>
      </c>
      <c r="S49" s="46">
        <f>MarchRaw!Q49</f>
        <v>0</v>
      </c>
      <c r="T49" s="46">
        <f>MarchRaw!R49</f>
        <v>0</v>
      </c>
      <c r="U49" s="46">
        <f>MarchRaw!S49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0</v>
      </c>
      <c r="E50" s="44">
        <f>MarchRaw!D50</f>
        <v>0</v>
      </c>
      <c r="F50" s="44">
        <f>MarchRaw!E50</f>
        <v>0</v>
      </c>
      <c r="G50" s="44">
        <f>MarchRaw!F50</f>
        <v>0</v>
      </c>
      <c r="H50" s="44">
        <f>MarchRaw!G50</f>
        <v>0</v>
      </c>
      <c r="I50" s="44">
        <f>MarchRaw!H50</f>
        <v>0</v>
      </c>
      <c r="J50" s="44">
        <f>MarchRaw!I50</f>
        <v>0</v>
      </c>
      <c r="K50" s="44">
        <f>MarchRaw!J50</f>
        <v>0</v>
      </c>
      <c r="L50" s="44">
        <f>MarchRaw!K50</f>
        <v>0</v>
      </c>
      <c r="M50" s="44">
        <f>MarchRaw!L50</f>
        <v>0</v>
      </c>
      <c r="N50" s="44">
        <f>MarchRaw!W41</f>
        <v>0</v>
      </c>
      <c r="O50" s="44">
        <f>MarchRaw!M50</f>
        <v>0</v>
      </c>
      <c r="P50" s="44">
        <f>MarchRaw!N50</f>
        <v>0</v>
      </c>
      <c r="Q50" s="44">
        <f>MarchRaw!O50</f>
        <v>0</v>
      </c>
      <c r="R50" s="44">
        <f>MarchRaw!P50</f>
        <v>0</v>
      </c>
      <c r="S50" s="44">
        <f>MarchRaw!Q50</f>
        <v>0</v>
      </c>
      <c r="T50" s="44">
        <f>MarchRaw!R50</f>
        <v>0</v>
      </c>
      <c r="U50" s="44">
        <f>MarchRaw!S50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0</v>
      </c>
      <c r="E51" s="46">
        <f>MarchRaw!D51</f>
        <v>0</v>
      </c>
      <c r="F51" s="46">
        <f>MarchRaw!E51</f>
        <v>0</v>
      </c>
      <c r="G51" s="46">
        <f>MarchRaw!F51</f>
        <v>0</v>
      </c>
      <c r="H51" s="46">
        <f>MarchRaw!G51</f>
        <v>0</v>
      </c>
      <c r="I51" s="46">
        <f>MarchRaw!H51</f>
        <v>0</v>
      </c>
      <c r="J51" s="46">
        <f>MarchRaw!I51</f>
        <v>0</v>
      </c>
      <c r="K51" s="46">
        <f>MarchRaw!J51</f>
        <v>0</v>
      </c>
      <c r="L51" s="46">
        <f>MarchRaw!K51</f>
        <v>0</v>
      </c>
      <c r="M51" s="46">
        <f>MarchRaw!L51</f>
        <v>0</v>
      </c>
      <c r="N51" s="46">
        <f>MarchRaw!W13</f>
        <v>0</v>
      </c>
      <c r="O51" s="46">
        <f>MarchRaw!M51</f>
        <v>0</v>
      </c>
      <c r="P51" s="46">
        <f>MarchRaw!N51</f>
        <v>0</v>
      </c>
      <c r="Q51" s="46">
        <f>MarchRaw!O51</f>
        <v>0</v>
      </c>
      <c r="R51" s="46">
        <f>MarchRaw!P51</f>
        <v>0</v>
      </c>
      <c r="S51" s="46">
        <f>MarchRaw!Q51</f>
        <v>0</v>
      </c>
      <c r="T51" s="46">
        <f>MarchRaw!R51</f>
        <v>0</v>
      </c>
      <c r="U51" s="46">
        <f>MarchRaw!S51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0</v>
      </c>
      <c r="E52" s="44">
        <f>MarchRaw!D52</f>
        <v>0</v>
      </c>
      <c r="F52" s="44">
        <f>MarchRaw!E52</f>
        <v>0</v>
      </c>
      <c r="G52" s="44">
        <f>MarchRaw!F52</f>
        <v>0</v>
      </c>
      <c r="H52" s="44">
        <f>MarchRaw!G52</f>
        <v>0</v>
      </c>
      <c r="I52" s="44">
        <f>MarchRaw!H52</f>
        <v>0</v>
      </c>
      <c r="J52" s="44">
        <f>MarchRaw!I52</f>
        <v>0</v>
      </c>
      <c r="K52" s="44">
        <f>MarchRaw!J52</f>
        <v>0</v>
      </c>
      <c r="L52" s="44">
        <f>MarchRaw!K52</f>
        <v>0</v>
      </c>
      <c r="M52" s="44">
        <f>MarchRaw!L52</f>
        <v>0</v>
      </c>
      <c r="N52" s="44">
        <f>MarchRaw!W42</f>
        <v>0</v>
      </c>
      <c r="O52" s="44">
        <f>MarchRaw!M52</f>
        <v>0</v>
      </c>
      <c r="P52" s="44">
        <f>MarchRaw!N52</f>
        <v>0</v>
      </c>
      <c r="Q52" s="44">
        <f>MarchRaw!O52</f>
        <v>0</v>
      </c>
      <c r="R52" s="44">
        <f>MarchRaw!P52</f>
        <v>0</v>
      </c>
      <c r="S52" s="44">
        <f>MarchRaw!Q52</f>
        <v>0</v>
      </c>
      <c r="T52" s="44">
        <f>MarchRaw!R52</f>
        <v>0</v>
      </c>
      <c r="U52" s="44">
        <f>MarchRaw!S52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0</v>
      </c>
      <c r="E53" s="46">
        <f>MarchRaw!D53</f>
        <v>0</v>
      </c>
      <c r="F53" s="46">
        <f>MarchRaw!E53</f>
        <v>0</v>
      </c>
      <c r="G53" s="46">
        <f>MarchRaw!F53</f>
        <v>0</v>
      </c>
      <c r="H53" s="46">
        <f>MarchRaw!G53</f>
        <v>0</v>
      </c>
      <c r="I53" s="46">
        <f>MarchRaw!H53</f>
        <v>0</v>
      </c>
      <c r="J53" s="46">
        <f>MarchRaw!I53</f>
        <v>0</v>
      </c>
      <c r="K53" s="46">
        <f>MarchRaw!J53</f>
        <v>0</v>
      </c>
      <c r="L53" s="46">
        <f>MarchRaw!K53</f>
        <v>0</v>
      </c>
      <c r="M53" s="46">
        <f>MarchRaw!L53</f>
        <v>0</v>
      </c>
      <c r="N53" s="46">
        <f>MarchRaw!W43</f>
        <v>0</v>
      </c>
      <c r="O53" s="46">
        <f>MarchRaw!M53</f>
        <v>0</v>
      </c>
      <c r="P53" s="46">
        <f>MarchRaw!N53</f>
        <v>0</v>
      </c>
      <c r="Q53" s="46">
        <f>MarchRaw!O53</f>
        <v>0</v>
      </c>
      <c r="R53" s="46">
        <f>MarchRaw!P53</f>
        <v>0</v>
      </c>
      <c r="S53" s="46">
        <f>MarchRaw!Q53</f>
        <v>0</v>
      </c>
      <c r="T53" s="46">
        <f>MarchRaw!R53</f>
        <v>0</v>
      </c>
      <c r="U53" s="46">
        <f>MarchRaw!S53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0</v>
      </c>
      <c r="E54" s="44">
        <f>MarchRaw!D54</f>
        <v>0</v>
      </c>
      <c r="F54" s="44">
        <f>MarchRaw!E54</f>
        <v>0</v>
      </c>
      <c r="G54" s="44">
        <f>MarchRaw!F54</f>
        <v>0</v>
      </c>
      <c r="H54" s="44">
        <f>MarchRaw!G54</f>
        <v>0</v>
      </c>
      <c r="I54" s="44">
        <f>MarchRaw!H54</f>
        <v>0</v>
      </c>
      <c r="J54" s="44">
        <f>MarchRaw!I54</f>
        <v>0</v>
      </c>
      <c r="K54" s="44">
        <f>MarchRaw!J54</f>
        <v>0</v>
      </c>
      <c r="L54" s="44">
        <f>MarchRaw!K54</f>
        <v>0</v>
      </c>
      <c r="M54" s="44">
        <f>MarchRaw!L54</f>
        <v>0</v>
      </c>
      <c r="N54" s="44">
        <f>MarchRaw!W44</f>
        <v>0</v>
      </c>
      <c r="O54" s="44">
        <f>MarchRaw!M54</f>
        <v>0</v>
      </c>
      <c r="P54" s="44">
        <f>MarchRaw!N54</f>
        <v>0</v>
      </c>
      <c r="Q54" s="44">
        <f>MarchRaw!O54</f>
        <v>0</v>
      </c>
      <c r="R54" s="44">
        <f>MarchRaw!P54</f>
        <v>0</v>
      </c>
      <c r="S54" s="44">
        <f>MarchRaw!Q54</f>
        <v>0</v>
      </c>
      <c r="T54" s="44">
        <f>MarchRaw!R54</f>
        <v>0</v>
      </c>
      <c r="U54" s="44">
        <f>MarchRaw!S54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0</v>
      </c>
      <c r="E55" s="46">
        <f>MarchRaw!D55</f>
        <v>0</v>
      </c>
      <c r="F55" s="46">
        <f>MarchRaw!E55</f>
        <v>0</v>
      </c>
      <c r="G55" s="46">
        <f>MarchRaw!F55</f>
        <v>0</v>
      </c>
      <c r="H55" s="46">
        <f>MarchRaw!G55</f>
        <v>0</v>
      </c>
      <c r="I55" s="46">
        <f>MarchRaw!H55</f>
        <v>0</v>
      </c>
      <c r="J55" s="46">
        <f>MarchRaw!I55</f>
        <v>0</v>
      </c>
      <c r="K55" s="46">
        <f>MarchRaw!J55</f>
        <v>0</v>
      </c>
      <c r="L55" s="46">
        <f>MarchRaw!K55</f>
        <v>0</v>
      </c>
      <c r="M55" s="46">
        <f>MarchRaw!L55</f>
        <v>0</v>
      </c>
      <c r="N55" s="46">
        <f>MarchRaw!W45</f>
        <v>0</v>
      </c>
      <c r="O55" s="46">
        <f>MarchRaw!M55</f>
        <v>0</v>
      </c>
      <c r="P55" s="46">
        <f>MarchRaw!N55</f>
        <v>0</v>
      </c>
      <c r="Q55" s="46">
        <f>MarchRaw!O55</f>
        <v>0</v>
      </c>
      <c r="R55" s="46">
        <f>MarchRaw!P55</f>
        <v>0</v>
      </c>
      <c r="S55" s="46">
        <f>MarchRaw!Q55</f>
        <v>0</v>
      </c>
      <c r="T55" s="46">
        <f>MarchRaw!R55</f>
        <v>0</v>
      </c>
      <c r="U55" s="46">
        <f>MarchRaw!S55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MarchRaw!U2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2022-03-09T16:28:38Z</dcterms:modified>
</cp:coreProperties>
</file>