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nesto\Documents\ssw555tm022018Spring\"/>
    </mc:Choice>
  </mc:AlternateContent>
  <bookViews>
    <workbookView xWindow="0" yWindow="0" windowWidth="15380" windowHeight="8960" tabRatio="59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8" hidden="1">Stories!$A$1:$D$1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<sst xmlns="http://schemas.openxmlformats.org/spreadsheetml/2006/main" count="286" uniqueCount="204">
  <si>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</si>
  <si>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</si>
  <si>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</si>
  <si>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</si>
  <si>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</si>
  <si>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</si>
  <si>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</si>
  <si>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</si>
  <si>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</si>
  <si>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</si>
  <si>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</si>
  <si>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</si>
  <si>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</si>
  <si>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</si>
  <si>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</si>
  <si>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</si>
  <si>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</si>
  <si>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</si>
  <si>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</si>
  <si>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</si>
  <si>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</si>
  <si>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</si>
  <si>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</si>
  <si>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</si>
  <si>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</si>
  <si>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</si>
  <si>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</si>
  <si>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</si>
  <si>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</si>
  <si>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</si>
  <si>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</si>
  <si>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</si>
  <si>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</si>
  <si>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</si>
  <si>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</si>
  <si>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</si>
  <si>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</si>
  <si>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</si>
  <si>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</si>
  <si>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</si>
  <si>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</si>
  <si>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</si>
  <si>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</si>
  <si>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</si>
  <si>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</si>
  <si>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</si>
  <si>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</si>
  <si>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</si>
  <si>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</si>
  <si>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</si>
  <si>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</si>
  <si>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</si>
  <si>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</si>
  <si>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</si>
  <si>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</si>
  <si>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</si>
  <si>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</si>
  <si>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</si>
  <si>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</si>
  <si>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</si>
  <si>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</si>
  <si>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</si>
  <si>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</si>
  <si>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</si>
  <si>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</si>
  <si>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</si>
  <si>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</si>
  <si>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</si>
  <si>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</si>
  <si>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</si>
  <si>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</si>
  <si>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</si>
  <si>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</si>
  <si>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</si>
  <si>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</si>
  <si>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</si>
  <si>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</si>
  <si>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</si>
  <si>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</si>
  <si>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</si>
  <si>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</si>
  <si>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</si>
  <si>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</si>
  <si>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</si>
  <si>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</si>
  <si>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</si>
  <si>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</si>
  <si>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</si>
  <si>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</si>
  <si>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</si>
  <si>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</si>
  <si>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</si>
  <si>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</si>
  <si>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</si>
  <si>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</si>
  <si>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</si>
  <si>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</si>
  <si>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</si>
  <si>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</si>
  <si>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</si>
  <si>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</si>
  <si>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</si>
  <si>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</si>
  <si>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</si>
  <si>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</si>
  <si>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</si>
  <si>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</si>
  <si>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</si>
  <si>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</si>
  <si>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</si>
  <si>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</si>
  <si>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</si>
  <si>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</si>
  <si>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</si>
  <si>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</si>
  <si>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</si>
  <si>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</si>
  <si>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</si>
  <si>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</si>
  <si>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</si>
  <si>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</si>
  <si>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</si>
  <si>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</si>
  <si>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</si>
  <si>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</si>
  <si>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</si>
  <si>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</si>
  <si>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</si>
  <si>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</si>
  <si>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</si>
  <si>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</si>
  <si>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</si>
  <si>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</si>
  <si>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</si>
  <si>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</si>
  <si>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</si>
  <si>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</si>
  <si>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</si>
  <si>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</si>
  <si>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</si>
  <si>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</si>
  <si>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</si>
  <si>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</si>
  <si>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</si>
  <si>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</si>
  <si>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</si>
  <si>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</si>
  <si>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</si>
  <si>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</si>
  <si>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</si>
  <si>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</si>
  <si>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</si>
  <si>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</si>
  <si>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</si>
  <si>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</si>
  <si>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</si>
  <si>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</si>
  <si>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</si>
  <si>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</si>
  <si>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</si>
  <si>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</si>
  <si>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</si>
  <si>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</si>
  <si>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</si>
  <si>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</si>
  <si>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</si>
  <si>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</si>
  <si>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</si>
  <si>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</si>
  <si>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</si>
  <si>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</si>
  <si>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</si>
  <si>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</si>
  <si>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</si>
  <si>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</si>
  <si>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</si>
  <si>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</si>
  <si>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</si>
  <si>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</si>
  <si>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</si>
  <si>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</si>
  <si>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</si>
  <si>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</si>
  <si>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</si>
  <si>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</si>
  <si>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</si>
  <si>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</si>
  <si>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</si>
  <si>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</si>
  <si>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</si>
  <si>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</si>
  <si>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</si>
  <si>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</si>
  <si>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</si>
  <si>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</si>
  <si>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DC/NO</t>
  </si>
  <si>
    <t>develop date conversion method to be used in stories for this sprint</t>
  </si>
  <si>
    <t>Est Size (LOC)</t>
  </si>
  <si>
    <t>Est Time (mins)</t>
  </si>
  <si>
    <t>Act Size (LOC)</t>
  </si>
  <si>
    <t>Act Time (mins)</t>
  </si>
  <si>
    <t>Incomplete</t>
  </si>
  <si>
    <t>Database:</t>
  </si>
  <si>
    <t>sqLite3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</si>
</sst>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8">
    <dxf>
      <fill>
        <patternFill>
          <bgColor theme="9" tint="-0.24994659260841701"/>
        </patternFill>
      </fill>
    </dxf>
    <dxf>
      <fill>
        <patternFill>
          <bgColor rgb="FF00B050"/>
        </patternFill>
      </fill>
    </dxf>
    <dxf>
      <fill>
        <patternFill>
          <bgColor rgb="FFFF5050"/>
        </patternFill>
      </fill>
    </dxf>
    <dxf>
      <fill>
        <patternFill>
          <bgColor rgb="FF00B050"/>
        </patternFill>
      </fill>
    </dxf>
    <dxf>
      <fill>
        <patternFill>
          <bgColor theme="9" tint="-0.24994659260841701"/>
        </patternFill>
      </fill>
    </dxf>
    <dxf>
      <fill>
        <patternFill>
          <bgColor theme="9" tint="-0.24994659260841701"/>
        </patternFill>
      </fill>
    </dxf>
    <dxf>
      <fill>
        <patternFill>
          <bgColor rgb="FF00B050"/>
        </patternFill>
      </fill>
    </dxf>
    <dxf>
      <fill>
        <patternFill>
          <bgColor rgb="FF00B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numCache>
            </c:numRef>
          </c:cat>
          <c:val>
            <c:numRef>
              <c:f>Burndown!$B$2:$B$7</c:f>
              <c:numCache>
                <c:formatCode>General</c:formatCode>
                <c:ptCount val="6"/>
                <c:pt idx="0">
                  <c:v>16</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abSelected="1" zoomScale="120" zoomScaleNormal="120" workbookViewId="0">
      <selection activeCell="E15" sqref="E15"/>
    </sheetView>
  </sheetViews>
  <sheetFormatPr defaultColWidth="10.84375" defaultRowHeight="13.5" x14ac:dyDescent="0.3"/>
  <cols>
    <col min="1" max="1" width="7.84375" bestFit="1" customWidth="1"/>
    <col min="2" max="2" width="6.4609375" customWidth="1"/>
    <col min="3" max="3" width="9.61328125" customWidth="1"/>
    <col min="4" max="4" width="20.4609375" customWidth="1"/>
    <col min="5" max="5" width="47.3828125" customWidth="1"/>
  </cols>
  <sheetData>
    <row r="1" spans="1:5" s="4" customFormat="1" x14ac:dyDescent="0.3">
      <c r="A1" s="4" t="s">
        <v>19</v>
      </c>
      <c r="B1" s="4" t="s">
        <v>21</v>
      </c>
      <c r="C1" s="4" t="s">
        <v>20</v>
      </c>
      <c r="D1" s="4" t="s">
        <v>22</v>
      </c>
      <c r="E1" s="4" t="s">
        <v>33</v>
      </c>
    </row>
    <row r="3" spans="1:5" x14ac:dyDescent="0.3">
      <c r="A3" t="s">
        <v>178</v>
      </c>
      <c r="B3" t="s">
        <v>176</v>
      </c>
      <c r="C3" t="s">
        <v>177</v>
      </c>
      <c r="D3" s="16" t="s">
        <v>181</v>
      </c>
      <c r="E3" t="s">
        <v>182</v>
      </c>
    </row>
    <row r="4" spans="1:5" ht="14.5" x14ac:dyDescent="0.35">
      <c r="A4" t="s">
        <v>179</v>
      </c>
      <c r="B4" t="s">
        <v>180</v>
      </c>
      <c r="C4" s="18" t="s">
        <v>184</v>
      </c>
      <c r="D4" s="16" t="s">
        <v>185</v>
      </c>
      <c r="E4" s="17" t="s">
        <v>183</v>
      </c>
    </row>
    <row r="9" spans="1:5" x14ac:dyDescent="0.3">
      <c r="D9" s="4" t="s">
        <v>34</v>
      </c>
      <c r="E9" t="s">
        <v>186</v>
      </c>
    </row>
    <row r="11" spans="1:5" x14ac:dyDescent="0.3">
      <c r="D11" s="18" t="s">
        <v>188</v>
      </c>
      <c r="E11" s="18" t="s">
        <v>191</v>
      </c>
    </row>
    <row r="12" spans="1:5" x14ac:dyDescent="0.3">
      <c r="D12" s="18" t="s">
        <v>189</v>
      </c>
      <c r="E12" s="18" t="s">
        <v>190</v>
      </c>
    </row>
    <row r="13" spans="1:5" x14ac:dyDescent="0.3">
      <c r="D13" s="18" t="s">
        <v>202</v>
      </c>
      <c r="E13" s="18" t="s">
        <v>203</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zoomScaleNormal="100" workbookViewId="0">
      <selection activeCell="B26" sqref="B26"/>
    </sheetView>
  </sheetViews>
  <sheetFormatPr defaultColWidth="10.84375" defaultRowHeight="13.5" x14ac:dyDescent="0.3"/>
  <cols>
    <col min="1" max="1" width="8.84375" customWidth="1"/>
    <col min="2" max="2" width="22.61328125" customWidth="1"/>
    <col min="3" max="3" width="38.15234375" customWidth="1"/>
    <col min="4" max="4" width="8.07421875" customWidth="1"/>
    <col min="5" max="5" width="7.61328125" customWidth="1"/>
  </cols>
  <sheetData>
    <row r="1" spans="1:5" s="4" customFormat="1" x14ac:dyDescent="0.3">
      <c r="A1" s="4" t="s">
        <v>29</v>
      </c>
      <c r="B1" s="4" t="s">
        <v>26</v>
      </c>
      <c r="C1" s="4" t="s">
        <v>18</v>
      </c>
      <c r="D1" s="4" t="s">
        <v>27</v>
      </c>
      <c r="E1" s="4" t="s">
        <v>28</v>
      </c>
    </row>
    <row r="2" spans="1:5" ht="30" x14ac:dyDescent="0.3">
      <c r="A2" t="s">
        <v>114</v>
      </c>
      <c r="B2" t="s">
        <v>156</v>
      </c>
      <c r="C2" s="12" t="s">
        <v>35</v>
      </c>
    </row>
    <row r="3" spans="1:5" ht="30" x14ac:dyDescent="0.3">
      <c r="A3" t="s">
        <v>115</v>
      </c>
      <c r="B3" t="s">
        <v>69</v>
      </c>
      <c r="C3" s="12" t="s">
        <v>36</v>
      </c>
    </row>
    <row r="4" spans="1:5" ht="30" x14ac:dyDescent="0.3">
      <c r="A4" t="s">
        <v>116</v>
      </c>
      <c r="B4" t="s">
        <v>68</v>
      </c>
      <c r="C4" s="12" t="s">
        <v>37</v>
      </c>
    </row>
    <row r="5" spans="1:5" ht="45" x14ac:dyDescent="0.3">
      <c r="A5" t="s">
        <v>117</v>
      </c>
      <c r="B5" t="s">
        <v>70</v>
      </c>
      <c r="C5" s="12" t="s">
        <v>38</v>
      </c>
    </row>
    <row r="6" spans="1:5" ht="30" x14ac:dyDescent="0.3">
      <c r="A6" t="s">
        <v>118</v>
      </c>
      <c r="B6" t="s">
        <v>71</v>
      </c>
      <c r="C6" s="12" t="s">
        <v>39</v>
      </c>
    </row>
    <row r="7" spans="1:5" ht="30" x14ac:dyDescent="0.3">
      <c r="A7" t="s">
        <v>129</v>
      </c>
      <c r="B7" t="s">
        <v>83</v>
      </c>
      <c r="C7" s="12" t="s">
        <v>44</v>
      </c>
    </row>
    <row r="8" spans="1:5" ht="15" x14ac:dyDescent="0.3">
      <c r="A8" t="s">
        <v>131</v>
      </c>
      <c r="B8" t="s">
        <v>85</v>
      </c>
      <c r="C8" s="12" t="s">
        <v>46</v>
      </c>
    </row>
    <row r="9" spans="1:5" ht="30" x14ac:dyDescent="0.3">
      <c r="A9" t="s">
        <v>134</v>
      </c>
      <c r="B9" t="s">
        <v>88</v>
      </c>
      <c r="C9" s="12" t="s">
        <v>89</v>
      </c>
    </row>
    <row r="10" spans="1:5" ht="30" x14ac:dyDescent="0.3">
      <c r="A10" t="s">
        <v>135</v>
      </c>
      <c r="B10" t="s">
        <v>91</v>
      </c>
      <c r="C10" s="12" t="s">
        <v>90</v>
      </c>
    </row>
    <row r="11" spans="1:5" ht="45" x14ac:dyDescent="0.3">
      <c r="A11" t="s">
        <v>136</v>
      </c>
      <c r="B11" t="s">
        <v>92</v>
      </c>
      <c r="C11" s="12" t="s">
        <v>49</v>
      </c>
    </row>
    <row r="12" spans="1:5" ht="30" x14ac:dyDescent="0.3">
      <c r="A12" t="s">
        <v>142</v>
      </c>
      <c r="B12" t="s">
        <v>98</v>
      </c>
      <c r="C12" s="12" t="s">
        <v>53</v>
      </c>
    </row>
    <row r="13" spans="1:5" ht="30" x14ac:dyDescent="0.3">
      <c r="A13" t="s">
        <v>143</v>
      </c>
      <c r="B13" t="s">
        <v>99</v>
      </c>
      <c r="C13" s="12" t="s">
        <v>54</v>
      </c>
    </row>
    <row r="14" spans="1:5" ht="15" x14ac:dyDescent="0.3">
      <c r="A14" t="s">
        <v>145</v>
      </c>
      <c r="B14" t="s">
        <v>101</v>
      </c>
      <c r="C14" s="12" t="s">
        <v>56</v>
      </c>
    </row>
    <row r="15" spans="1:5" ht="45" x14ac:dyDescent="0.3">
      <c r="A15" t="s">
        <v>146</v>
      </c>
      <c r="B15" t="s">
        <v>102</v>
      </c>
      <c r="C15" s="12" t="s">
        <v>57</v>
      </c>
    </row>
    <row r="16" spans="1:5" ht="45" x14ac:dyDescent="0.3">
      <c r="A16" t="s">
        <v>147</v>
      </c>
      <c r="B16" t="s">
        <v>112</v>
      </c>
      <c r="C16" s="12" t="s">
        <v>58</v>
      </c>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workbookViewId="0">
      <selection activeCell="K38" sqref="K38"/>
    </sheetView>
  </sheetViews>
  <sheetFormatPr defaultColWidth="10.84375" defaultRowHeight="13.5" x14ac:dyDescent="0.3"/>
  <cols>
    <col min="1" max="1" width="10.84375" style="7"/>
    <col min="2" max="2" width="9.4609375" customWidth="1"/>
    <col min="3" max="3" width="15.84375" bestFit="1" customWidth="1"/>
    <col min="4" max="4" width="12.3828125" customWidth="1"/>
    <col min="5" max="5" width="6.84375" customWidth="1"/>
    <col min="6" max="6" width="12.46093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41065</v>
      </c>
      <c r="C15" s="14">
        <v>24</v>
      </c>
      <c r="E15" s="14">
        <v>0</v>
      </c>
      <c r="F15" s="14"/>
      <c r="G15" s="9"/>
    </row>
    <row r="16" spans="1:7" x14ac:dyDescent="0.3">
      <c r="A16" t="s">
        <v>163</v>
      </c>
      <c r="B16" s="13">
        <v>41078</v>
      </c>
      <c r="C16" s="14">
        <v>18</v>
      </c>
      <c r="D16">
        <f>C15-C16</f>
        <v>6</v>
      </c>
      <c r="E16" s="14">
        <v>250</v>
      </c>
      <c r="F16" s="14">
        <v>120</v>
      </c>
      <c r="G16" s="9">
        <f>(E16-E15)/F16*60</f>
        <v>125.00000000000001</v>
      </c>
    </row>
    <row r="17" spans="1:7" x14ac:dyDescent="0.3">
      <c r="A17" s="7" t="s">
        <v>164</v>
      </c>
      <c r="B17" s="13">
        <v>41092</v>
      </c>
      <c r="C17" s="14">
        <v>12</v>
      </c>
      <c r="D17">
        <f t="shared" ref="D17:D19" si="0">C16-C17</f>
        <v>6</v>
      </c>
      <c r="E17" s="14">
        <v>480</v>
      </c>
      <c r="F17" s="15">
        <v>135</v>
      </c>
      <c r="G17" s="9">
        <f t="shared" ref="G17:G19" si="1">(E17-E16)/F17*60</f>
        <v>102.22222222222223</v>
      </c>
    </row>
    <row r="18" spans="1:7" x14ac:dyDescent="0.3">
      <c r="A18" s="7" t="s">
        <v>165</v>
      </c>
      <c r="B18" s="13">
        <v>41106</v>
      </c>
      <c r="C18" s="14">
        <v>6</v>
      </c>
      <c r="D18">
        <f t="shared" si="0"/>
        <v>6</v>
      </c>
      <c r="E18" s="14">
        <v>740</v>
      </c>
      <c r="F18" s="15">
        <v>160</v>
      </c>
      <c r="G18" s="9">
        <f t="shared" si="1"/>
        <v>97.5</v>
      </c>
    </row>
    <row r="19" spans="1:7" x14ac:dyDescent="0.3">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E3" sqref="E3"/>
    </sheetView>
  </sheetViews>
  <sheetFormatPr defaultColWidth="10.84375" defaultRowHeight="13.5" x14ac:dyDescent="0.3"/>
  <cols>
    <col min="1" max="1" width="10.84375" style="2"/>
    <col min="2" max="2" width="16.613281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2">
        <v>41681</v>
      </c>
      <c r="B2">
        <v>16</v>
      </c>
      <c r="D2">
        <v>0</v>
      </c>
    </row>
    <row r="3" spans="1:6" x14ac:dyDescent="0.3">
      <c r="A3" s="23"/>
      <c r="C3">
        <f>B2-B3</f>
        <v>16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115" zoomScaleNormal="115" workbookViewId="0">
      <selection activeCell="D8" sqref="D8"/>
    </sheetView>
  </sheetViews>
  <sheetFormatPr defaultColWidth="10.84375" defaultRowHeight="13.5" x14ac:dyDescent="0.3"/>
  <cols>
    <col min="1" max="1" width="7.61328125" customWidth="1"/>
    <col min="2" max="2" width="29.23046875" style="1" customWidth="1"/>
    <col min="3" max="3" width="6.61328125" customWidth="1"/>
    <col min="5" max="5" width="13.3828125" customWidth="1"/>
    <col min="6" max="6" width="15.84375" customWidth="1"/>
    <col min="7" max="7" width="20.23046875" customWidth="1"/>
    <col min="8" max="8" width="21.53515625" customWidth="1"/>
    <col min="9" max="9" width="14.69140625" style="6" customWidth="1"/>
  </cols>
  <sheetData>
    <row r="1" spans="1:9" x14ac:dyDescent="0.3">
      <c r="A1" s="4" t="s">
        <v>9</v>
      </c>
      <c r="B1" s="5" t="s">
        <v>10</v>
      </c>
      <c r="C1" s="4" t="s">
        <v>11</v>
      </c>
      <c r="D1" s="4" t="s">
        <v>12</v>
      </c>
      <c r="E1" s="10" t="s">
        <v>197</v>
      </c>
      <c r="F1" s="10" t="s">
        <v>198</v>
      </c>
      <c r="G1" s="10" t="s">
        <v>199</v>
      </c>
      <c r="H1" s="10" t="s">
        <v>200</v>
      </c>
      <c r="I1" s="11" t="s">
        <v>17</v>
      </c>
    </row>
    <row r="2" spans="1:9" ht="27" x14ac:dyDescent="0.3">
      <c r="A2" t="s">
        <v>194</v>
      </c>
      <c r="B2" s="1" t="s">
        <v>196</v>
      </c>
      <c r="C2" t="s">
        <v>195</v>
      </c>
      <c r="D2" s="18" t="s">
        <v>201</v>
      </c>
      <c r="E2">
        <v>35</v>
      </c>
      <c r="F2">
        <v>45</v>
      </c>
    </row>
    <row r="3" spans="1:9" x14ac:dyDescent="0.3">
      <c r="D3" s="18"/>
    </row>
    <row r="4" spans="1:9" x14ac:dyDescent="0.3">
      <c r="A4" t="s">
        <v>114</v>
      </c>
      <c r="B4" t="s">
        <v>156</v>
      </c>
      <c r="C4" t="s">
        <v>192</v>
      </c>
      <c r="D4" s="18" t="s">
        <v>201</v>
      </c>
      <c r="E4">
        <v>10</v>
      </c>
      <c r="F4">
        <v>25</v>
      </c>
    </row>
    <row r="5" spans="1:9" x14ac:dyDescent="0.3">
      <c r="A5" t="s">
        <v>115</v>
      </c>
      <c r="B5" t="s">
        <v>69</v>
      </c>
      <c r="C5" t="s">
        <v>192</v>
      </c>
      <c r="D5" s="18" t="s">
        <v>201</v>
      </c>
      <c r="E5">
        <v>10</v>
      </c>
      <c r="F5">
        <v>25</v>
      </c>
    </row>
    <row r="6" spans="1:9" x14ac:dyDescent="0.3">
      <c r="A6" t="s">
        <v>116</v>
      </c>
      <c r="B6" t="s">
        <v>68</v>
      </c>
      <c r="C6" t="s">
        <v>193</v>
      </c>
      <c r="D6" s="18" t="s">
        <v>201</v>
      </c>
      <c r="E6">
        <v>65</v>
      </c>
      <c r="F6">
        <v>25</v>
      </c>
    </row>
    <row r="7" spans="1:9" x14ac:dyDescent="0.3">
      <c r="A7" t="s">
        <v>117</v>
      </c>
      <c r="B7" t="s">
        <v>70</v>
      </c>
      <c r="C7" t="s">
        <v>193</v>
      </c>
      <c r="D7" s="18" t="s">
        <v>201</v>
      </c>
      <c r="E7">
        <v>65</v>
      </c>
      <c r="F7">
        <v>25</v>
      </c>
    </row>
    <row r="14" spans="1:9" x14ac:dyDescent="0.3">
      <c r="B14" s="5" t="s">
        <v>30</v>
      </c>
    </row>
    <row r="15" spans="1:9" x14ac:dyDescent="0.3">
      <c r="B15" s="5"/>
      <c r="I15" s="7"/>
    </row>
    <row r="16" spans="1:9" x14ac:dyDescent="0.3">
      <c r="B16" s="5" t="s">
        <v>31</v>
      </c>
    </row>
    <row r="20" spans="2:2" x14ac:dyDescent="0.3">
      <c r="B20" s="5" t="s">
        <v>32</v>
      </c>
    </row>
  </sheetData>
  <autoFilter ref="A1:I1" xr:uid="{2DCD5CA0-4A5A-4BD1-984B-70D227AFE942}"/>
  <phoneticPr fontId="2" type="noConversion"/>
  <conditionalFormatting sqref="D1:D1048576">
    <cfRule type="containsText" dxfId="4" priority="2" operator="containsText" text="In Progress">
      <formula>NOT(ISERROR(SEARCH("In Progress",D1)))</formula>
    </cfRule>
    <cfRule type="containsText" dxfId="2" priority="1" operator="containsText" text="Incomplete">
      <formula>NOT(ISERROR(SEARCH("Incomplete",D1)))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3" operator="containsText" id="{06A7FB0F-FD25-4481-873C-BCA5B754C452}">
            <xm:f>NOT(ISERROR(SEARCH("Complete",D1)))</xm:f>
            <xm:f>"Complete"</xm:f>
            <x14:dxf>
              <fill>
                <patternFill>
                  <bgColor rgb="FF00B050"/>
                </patternFill>
              </fill>
            </x14:dxf>
          </x14:cfRule>
          <xm:sqref>D1:D1048576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4375" defaultRowHeight="13.5" x14ac:dyDescent="0.3"/>
  <sheetData>
    <row r="1" spans="1:9" ht="27"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4375" defaultRowHeight="13.5" x14ac:dyDescent="0.3"/>
  <sheetData>
    <row r="1" spans="1:9" ht="27"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4375" defaultRowHeight="13.5" x14ac:dyDescent="0.3"/>
  <sheetData>
    <row r="1" spans="1:9" ht="27"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8" activePane="bottomLeft" state="frozen"/>
      <selection pane="bottomLeft" activeCell="A19" sqref="A19:C20"/>
    </sheetView>
  </sheetViews>
  <sheetFormatPr defaultColWidth="10.84375" defaultRowHeight="13.5" x14ac:dyDescent="0.3"/>
  <cols>
    <col min="1" max="1" width="11.23046875" customWidth="1"/>
    <col min="2" max="2" width="30.765625" customWidth="1"/>
    <col min="3" max="3" width="49.4609375" style="1" customWidth="1"/>
    <col min="4" max="4" width="19" customWidth="1"/>
  </cols>
  <sheetData>
    <row r="1" spans="1:4" s="4" customFormat="1" x14ac:dyDescent="0.3">
      <c r="A1" s="4" t="s">
        <v>113</v>
      </c>
      <c r="B1" s="4" t="s">
        <v>66</v>
      </c>
      <c r="C1" s="5" t="s">
        <v>67</v>
      </c>
      <c r="D1" s="21" t="s">
        <v>187</v>
      </c>
    </row>
    <row r="2" spans="1:4" ht="30" x14ac:dyDescent="0.3">
      <c r="A2" t="s">
        <v>114</v>
      </c>
      <c r="B2" t="s">
        <v>156</v>
      </c>
      <c r="C2" s="12" t="s">
        <v>35</v>
      </c>
      <c r="D2">
        <v>1</v>
      </c>
    </row>
    <row r="3" spans="1:4" ht="15" x14ac:dyDescent="0.3">
      <c r="A3" t="s">
        <v>115</v>
      </c>
      <c r="B3" t="s">
        <v>69</v>
      </c>
      <c r="C3" s="12" t="s">
        <v>36</v>
      </c>
      <c r="D3">
        <v>1</v>
      </c>
    </row>
    <row r="4" spans="1:4" ht="15" x14ac:dyDescent="0.3">
      <c r="A4" t="s">
        <v>116</v>
      </c>
      <c r="B4" t="s">
        <v>68</v>
      </c>
      <c r="C4" s="12" t="s">
        <v>37</v>
      </c>
      <c r="D4">
        <v>1</v>
      </c>
    </row>
    <row r="5" spans="1:4" ht="30" x14ac:dyDescent="0.3">
      <c r="A5" t="s">
        <v>117</v>
      </c>
      <c r="B5" t="s">
        <v>70</v>
      </c>
      <c r="C5" s="12" t="s">
        <v>38</v>
      </c>
      <c r="D5">
        <v>1</v>
      </c>
    </row>
    <row r="6" spans="1:4" ht="15" x14ac:dyDescent="0.3">
      <c r="A6" t="s">
        <v>118</v>
      </c>
      <c r="B6" t="s">
        <v>71</v>
      </c>
      <c r="C6" s="12" t="s">
        <v>39</v>
      </c>
      <c r="D6">
        <v>1</v>
      </c>
    </row>
    <row r="7" spans="1:4" ht="15" x14ac:dyDescent="0.3">
      <c r="A7" t="s">
        <v>119</v>
      </c>
      <c r="B7" t="s">
        <v>72</v>
      </c>
      <c r="C7" s="12" t="s">
        <v>40</v>
      </c>
      <c r="D7">
        <v>1</v>
      </c>
    </row>
    <row r="8" spans="1:4" s="19" customFormat="1" ht="45" x14ac:dyDescent="0.3">
      <c r="A8" s="19" t="s">
        <v>120</v>
      </c>
      <c r="B8" s="19" t="s">
        <v>73</v>
      </c>
      <c r="C8" s="20" t="s">
        <v>74</v>
      </c>
      <c r="D8" s="19">
        <v>1</v>
      </c>
    </row>
    <row r="9" spans="1:4" ht="30" x14ac:dyDescent="0.3">
      <c r="A9" t="s">
        <v>123</v>
      </c>
      <c r="B9" t="s">
        <v>77</v>
      </c>
      <c r="C9" s="12" t="s">
        <v>172</v>
      </c>
      <c r="D9">
        <v>1</v>
      </c>
    </row>
    <row r="10" spans="1:4" ht="15" x14ac:dyDescent="0.3">
      <c r="A10" s="19" t="s">
        <v>128</v>
      </c>
      <c r="B10" s="19" t="s">
        <v>82</v>
      </c>
      <c r="C10" s="20" t="s">
        <v>43</v>
      </c>
      <c r="D10" s="19">
        <v>1</v>
      </c>
    </row>
    <row r="11" spans="1:4" ht="30" x14ac:dyDescent="0.3">
      <c r="A11" t="s">
        <v>129</v>
      </c>
      <c r="B11" t="s">
        <v>83</v>
      </c>
      <c r="C11" s="12" t="s">
        <v>44</v>
      </c>
      <c r="D11" s="19">
        <v>1</v>
      </c>
    </row>
    <row r="12" spans="1:4" s="19" customFormat="1" ht="30" x14ac:dyDescent="0.3">
      <c r="A12" t="s">
        <v>134</v>
      </c>
      <c r="B12" t="s">
        <v>88</v>
      </c>
      <c r="C12" s="12" t="s">
        <v>89</v>
      </c>
      <c r="D12" s="19">
        <v>1</v>
      </c>
    </row>
    <row r="13" spans="1:4" s="19" customFormat="1" ht="30" x14ac:dyDescent="0.3">
      <c r="A13" t="s">
        <v>135</v>
      </c>
      <c r="B13" t="s">
        <v>91</v>
      </c>
      <c r="C13" s="12" t="s">
        <v>90</v>
      </c>
      <c r="D13" s="19">
        <v>1</v>
      </c>
    </row>
    <row r="14" spans="1:4" ht="30" x14ac:dyDescent="0.3">
      <c r="A14" t="s">
        <v>136</v>
      </c>
      <c r="B14" t="s">
        <v>92</v>
      </c>
      <c r="C14" s="12" t="s">
        <v>49</v>
      </c>
      <c r="D14" s="19">
        <v>1</v>
      </c>
    </row>
    <row r="15" spans="1:4" s="19" customFormat="1" ht="45" x14ac:dyDescent="0.3">
      <c r="A15" t="s">
        <v>137</v>
      </c>
      <c r="B15" t="s">
        <v>93</v>
      </c>
      <c r="C15" s="12" t="s">
        <v>50</v>
      </c>
      <c r="D15" s="19">
        <v>1</v>
      </c>
    </row>
    <row r="16" spans="1:4" s="19" customFormat="1" ht="30" x14ac:dyDescent="0.3">
      <c r="A16" t="s">
        <v>138</v>
      </c>
      <c r="B16" t="s">
        <v>94</v>
      </c>
      <c r="C16" s="12" t="s">
        <v>51</v>
      </c>
      <c r="D16" s="19">
        <v>1</v>
      </c>
    </row>
    <row r="17" spans="1:4" ht="105" x14ac:dyDescent="0.3">
      <c r="A17" t="s">
        <v>139</v>
      </c>
      <c r="B17" t="s">
        <v>95</v>
      </c>
      <c r="C17" s="12" t="s">
        <v>174</v>
      </c>
      <c r="D17" s="19">
        <v>1</v>
      </c>
    </row>
    <row r="18" spans="1:4" ht="30" x14ac:dyDescent="0.3">
      <c r="A18" s="19" t="s">
        <v>141</v>
      </c>
      <c r="B18" s="19" t="s">
        <v>97</v>
      </c>
      <c r="C18" s="20" t="s">
        <v>175</v>
      </c>
      <c r="D18" s="19">
        <v>1</v>
      </c>
    </row>
    <row r="19" spans="1:4" ht="15" x14ac:dyDescent="0.3">
      <c r="A19" t="s">
        <v>142</v>
      </c>
      <c r="B19" t="s">
        <v>98</v>
      </c>
      <c r="C19" s="12" t="s">
        <v>53</v>
      </c>
      <c r="D19" s="19">
        <v>1</v>
      </c>
    </row>
    <row r="20" spans="1:4" s="19" customFormat="1" ht="15" x14ac:dyDescent="0.3">
      <c r="A20" t="s">
        <v>143</v>
      </c>
      <c r="B20" t="s">
        <v>99</v>
      </c>
      <c r="C20" s="12" t="s">
        <v>54</v>
      </c>
      <c r="D20" s="19">
        <v>1</v>
      </c>
    </row>
    <row r="21" spans="1:4" ht="30" x14ac:dyDescent="0.3">
      <c r="A21" s="19" t="s">
        <v>121</v>
      </c>
      <c r="B21" s="19" t="s">
        <v>157</v>
      </c>
      <c r="C21" s="20" t="s">
        <v>171</v>
      </c>
      <c r="D21" s="19">
        <v>2</v>
      </c>
    </row>
    <row r="22" spans="1:4" ht="30" x14ac:dyDescent="0.3">
      <c r="A22" t="s">
        <v>122</v>
      </c>
      <c r="B22" t="s">
        <v>75</v>
      </c>
      <c r="C22" s="12" t="s">
        <v>76</v>
      </c>
      <c r="D22">
        <v>2</v>
      </c>
    </row>
    <row r="23" spans="1:4" ht="30" x14ac:dyDescent="0.3">
      <c r="A23" s="19" t="s">
        <v>124</v>
      </c>
      <c r="B23" s="19" t="s">
        <v>78</v>
      </c>
      <c r="C23" s="20" t="s">
        <v>41</v>
      </c>
      <c r="D23" s="19">
        <v>2</v>
      </c>
    </row>
    <row r="24" spans="1:4" ht="45" x14ac:dyDescent="0.3">
      <c r="A24" s="19" t="s">
        <v>125</v>
      </c>
      <c r="B24" s="19" t="s">
        <v>79</v>
      </c>
      <c r="C24" s="20" t="s">
        <v>80</v>
      </c>
      <c r="D24" s="19">
        <v>2</v>
      </c>
    </row>
    <row r="25" spans="1:4" ht="60" x14ac:dyDescent="0.3">
      <c r="A25" t="s">
        <v>126</v>
      </c>
      <c r="B25" t="s">
        <v>81</v>
      </c>
      <c r="C25" s="12" t="s">
        <v>173</v>
      </c>
      <c r="D25" s="19">
        <v>2</v>
      </c>
    </row>
    <row r="26" spans="1:4" ht="15" x14ac:dyDescent="0.3">
      <c r="A26" s="19" t="s">
        <v>127</v>
      </c>
      <c r="B26" s="19" t="s">
        <v>170</v>
      </c>
      <c r="C26" s="20" t="s">
        <v>42</v>
      </c>
      <c r="D26" s="19">
        <v>2</v>
      </c>
    </row>
    <row r="27" spans="1:4" ht="15" x14ac:dyDescent="0.3">
      <c r="A27" t="s">
        <v>131</v>
      </c>
      <c r="B27" t="s">
        <v>85</v>
      </c>
      <c r="C27" s="12" t="s">
        <v>46</v>
      </c>
      <c r="D27" s="19">
        <v>2</v>
      </c>
    </row>
    <row r="28" spans="1:4" ht="15" x14ac:dyDescent="0.3">
      <c r="A28" t="s">
        <v>140</v>
      </c>
      <c r="B28" t="s">
        <v>96</v>
      </c>
      <c r="C28" s="12" t="s">
        <v>52</v>
      </c>
      <c r="D28" s="19">
        <v>2</v>
      </c>
    </row>
    <row r="29" spans="1:4" s="19" customFormat="1" ht="30" x14ac:dyDescent="0.3">
      <c r="A29" t="s">
        <v>144</v>
      </c>
      <c r="B29" t="s">
        <v>100</v>
      </c>
      <c r="C29" s="12" t="s">
        <v>55</v>
      </c>
      <c r="D29">
        <v>2</v>
      </c>
    </row>
    <row r="30" spans="1:4" ht="15" x14ac:dyDescent="0.3">
      <c r="A30" t="s">
        <v>145</v>
      </c>
      <c r="B30" t="s">
        <v>101</v>
      </c>
      <c r="C30" s="12" t="s">
        <v>56</v>
      </c>
      <c r="D30">
        <v>2</v>
      </c>
    </row>
    <row r="31" spans="1:4" ht="30" x14ac:dyDescent="0.3">
      <c r="A31" t="s">
        <v>146</v>
      </c>
      <c r="B31" t="s">
        <v>102</v>
      </c>
      <c r="C31" s="12" t="s">
        <v>57</v>
      </c>
      <c r="D31">
        <v>2</v>
      </c>
    </row>
    <row r="32" spans="1:4" ht="30" x14ac:dyDescent="0.3">
      <c r="A32" t="s">
        <v>147</v>
      </c>
      <c r="B32" t="s">
        <v>112</v>
      </c>
      <c r="C32" s="12" t="s">
        <v>58</v>
      </c>
      <c r="D32">
        <v>2</v>
      </c>
    </row>
    <row r="33" spans="1:4" ht="30" x14ac:dyDescent="0.3">
      <c r="A33" t="s">
        <v>148</v>
      </c>
      <c r="B33" t="s">
        <v>103</v>
      </c>
      <c r="C33" s="12" t="s">
        <v>59</v>
      </c>
      <c r="D33">
        <v>2</v>
      </c>
    </row>
    <row r="34" spans="1:4" ht="30" x14ac:dyDescent="0.3">
      <c r="A34" t="s">
        <v>149</v>
      </c>
      <c r="B34" t="s">
        <v>104</v>
      </c>
      <c r="C34" s="22" t="s">
        <v>60</v>
      </c>
      <c r="D34">
        <v>2</v>
      </c>
    </row>
    <row r="35" spans="1:4" ht="30" x14ac:dyDescent="0.3">
      <c r="A35" t="s">
        <v>151</v>
      </c>
      <c r="B35" t="s">
        <v>106</v>
      </c>
      <c r="C35" s="12" t="s">
        <v>62</v>
      </c>
      <c r="D35">
        <v>2</v>
      </c>
    </row>
    <row r="36" spans="1:4" ht="30" x14ac:dyDescent="0.3">
      <c r="A36" t="s">
        <v>152</v>
      </c>
      <c r="B36" t="s">
        <v>107</v>
      </c>
      <c r="C36" s="12" t="s">
        <v>63</v>
      </c>
      <c r="D36">
        <v>2</v>
      </c>
    </row>
    <row r="37" spans="1:4" ht="30" x14ac:dyDescent="0.3">
      <c r="A37" t="s">
        <v>153</v>
      </c>
      <c r="B37" t="s">
        <v>108</v>
      </c>
      <c r="C37" s="12" t="s">
        <v>109</v>
      </c>
      <c r="D37">
        <v>2</v>
      </c>
    </row>
    <row r="38" spans="1:4" ht="30" x14ac:dyDescent="0.3">
      <c r="A38" t="s">
        <v>155</v>
      </c>
      <c r="B38" t="s">
        <v>111</v>
      </c>
      <c r="C38" s="12" t="s">
        <v>65</v>
      </c>
      <c r="D38">
        <v>2</v>
      </c>
    </row>
    <row r="39" spans="1:4" ht="15" x14ac:dyDescent="0.3">
      <c r="A39" t="s">
        <v>130</v>
      </c>
      <c r="B39" t="s">
        <v>84</v>
      </c>
      <c r="C39" s="12" t="s">
        <v>45</v>
      </c>
      <c r="D39" s="19">
        <v>3</v>
      </c>
    </row>
    <row r="40" spans="1:4" ht="15" x14ac:dyDescent="0.3">
      <c r="A40" s="19" t="s">
        <v>132</v>
      </c>
      <c r="B40" s="19" t="s">
        <v>86</v>
      </c>
      <c r="C40" s="20" t="s">
        <v>47</v>
      </c>
      <c r="D40" s="19">
        <v>3</v>
      </c>
    </row>
    <row r="41" spans="1:4" ht="30" x14ac:dyDescent="0.3">
      <c r="A41" t="s">
        <v>133</v>
      </c>
      <c r="B41" t="s">
        <v>87</v>
      </c>
      <c r="C41" s="12" t="s">
        <v>48</v>
      </c>
      <c r="D41" s="19">
        <v>3</v>
      </c>
    </row>
    <row r="42" spans="1:4" ht="30" x14ac:dyDescent="0.3">
      <c r="A42" t="s">
        <v>150</v>
      </c>
      <c r="B42" t="s">
        <v>105</v>
      </c>
      <c r="C42" s="12" t="s">
        <v>61</v>
      </c>
      <c r="D42">
        <v>3</v>
      </c>
    </row>
    <row r="43" spans="1:4" ht="30" x14ac:dyDescent="0.3">
      <c r="A43" t="s">
        <v>154</v>
      </c>
      <c r="B43" t="s">
        <v>110</v>
      </c>
      <c r="C43" s="12" t="s">
        <v>64</v>
      </c>
      <c r="D43">
        <v>3</v>
      </c>
    </row>
  </sheetData>
  <autoFilter ref="A1:D1" xr:uid="{35456034-6B53-4C1C-A5CB-2274B96A163E}">
    <sortState ref="A2:D43">
      <sortCondition ref="D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2018-02-10T02:17:18Z</dcterms:modified>
</cp:coreProperties>
</file>