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matsu_kagawalab/Documents/GitManagedProjects-Kagawalab/研究/抵抗測定/190319/"/>
    </mc:Choice>
  </mc:AlternateContent>
  <xr:revisionPtr revIDLastSave="0" documentId="13_ncr:1_{6060D29A-DB76-744E-8C40-04D63CA4ACE0}" xr6:coauthVersionLast="43" xr6:coauthVersionMax="43" xr10:uidLastSave="{00000000-0000-0000-0000-000000000000}"/>
  <bookViews>
    <workbookView xWindow="380" yWindow="800" windowWidth="27900" windowHeight="15440" xr2:uid="{00000000-000D-0000-FFFF-FFFF00000000}"/>
  </bookViews>
  <sheets>
    <sheet name="grap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1" i="1" l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70" i="1"/>
  <c r="P71" i="1" l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70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47" i="1"/>
  <c r="M71" i="1" l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70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7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<sst xmlns="http://schemas.openxmlformats.org/spreadsheetml/2006/main" count="12" uniqueCount="12">
  <si>
    <t>C</t>
    <phoneticPr fontId="18"/>
  </si>
  <si>
    <t>Pin</t>
    <phoneticPr fontId="18"/>
  </si>
  <si>
    <t>Sn on unpolished Si</t>
    <phoneticPr fontId="18"/>
  </si>
  <si>
    <t>Sn on polished Si</t>
    <phoneticPr fontId="18"/>
  </si>
  <si>
    <t>unpolished Si wafer</t>
    <phoneticPr fontId="18"/>
  </si>
  <si>
    <t>polished Si wafer</t>
    <phoneticPr fontId="18"/>
  </si>
  <si>
    <t>bulk Sn</t>
    <phoneticPr fontId="18"/>
  </si>
  <si>
    <t>研磨前</t>
    <rPh sb="0" eb="2">
      <t xml:space="preserve">ケンマ </t>
    </rPh>
    <rPh sb="2" eb="3">
      <t xml:space="preserve">マエ </t>
    </rPh>
    <phoneticPr fontId="18"/>
  </si>
  <si>
    <t>研磨1回目の直後</t>
    <rPh sb="0" eb="2">
      <t xml:space="preserve">ケンマ </t>
    </rPh>
    <rPh sb="6" eb="7">
      <t xml:space="preserve">チョクゴ </t>
    </rPh>
    <rPh sb="7" eb="8">
      <t xml:space="preserve">アト </t>
    </rPh>
    <phoneticPr fontId="18"/>
  </si>
  <si>
    <t>研磨2回目の直後</t>
    <rPh sb="0" eb="2">
      <t xml:space="preserve">ケンマ </t>
    </rPh>
    <rPh sb="6" eb="7">
      <t xml:space="preserve">チョクゴ </t>
    </rPh>
    <rPh sb="7" eb="8">
      <t xml:space="preserve">アト </t>
    </rPh>
    <phoneticPr fontId="18"/>
  </si>
  <si>
    <t>研磨2回目の1日後</t>
    <rPh sb="0" eb="2">
      <t xml:space="preserve">ケンマ </t>
    </rPh>
    <phoneticPr fontId="18"/>
  </si>
  <si>
    <t>研磨3回目</t>
    <rPh sb="0" eb="2">
      <t xml:space="preserve">ケンマ 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</si>
</sst>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Yu Gothic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11" fontId="19" fillId="0" borderId="0" xfId="0" applyNumberFormat="1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Pin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3130315645370578E-2"/>
          <c:y val="0.12593453071613045"/>
          <c:w val="0.87017552928930308"/>
          <c:h val="0.785089482886765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graphs!$H$1</c:f>
              <c:strCache>
                <c:ptCount val="1"/>
                <c:pt idx="0">
                  <c:v>Pin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graphs!$H$2:$H$22</c:f>
              <c:numCache>
                <c:formatCode>General</c:formatCode>
                <c:ptCount val="21"/>
                <c:pt idx="0">
                  <c:v>-1.00017</c:v>
                </c:pt>
                <c:pt idx="1">
                  <c:v>-0.90016799999999997</c:v>
                </c:pt>
                <c:pt idx="2">
                  <c:v>-0.80012899999999998</c:v>
                </c:pt>
                <c:pt idx="3">
                  <c:v>-0.70016900000000004</c:v>
                </c:pt>
                <c:pt idx="4">
                  <c:v>-0.60017299999999996</c:v>
                </c:pt>
                <c:pt idx="5">
                  <c:v>-0.50014499999999995</c:v>
                </c:pt>
                <c:pt idx="6">
                  <c:v>-0.40017799999999998</c:v>
                </c:pt>
                <c:pt idx="7">
                  <c:v>-0.30013600000000001</c:v>
                </c:pt>
                <c:pt idx="8">
                  <c:v>-0.20014100000000001</c:v>
                </c:pt>
                <c:pt idx="9">
                  <c:v>-0.100146</c:v>
                </c:pt>
                <c:pt idx="10">
                  <c:v>-1.3999999999999999E-4</c:v>
                </c:pt>
                <c:pt idx="11">
                  <c:v>9.9965999999999999E-2</c:v>
                </c:pt>
                <c:pt idx="12">
                  <c:v>0.199965</c:v>
                </c:pt>
                <c:pt idx="13">
                  <c:v>0.299979</c:v>
                </c:pt>
                <c:pt idx="14">
                  <c:v>0.39999600000000002</c:v>
                </c:pt>
                <c:pt idx="15">
                  <c:v>0.49997399999999997</c:v>
                </c:pt>
                <c:pt idx="16">
                  <c:v>0.60000100000000001</c:v>
                </c:pt>
                <c:pt idx="17">
                  <c:v>0.700013</c:v>
                </c:pt>
                <c:pt idx="18">
                  <c:v>0.79998499999999995</c:v>
                </c:pt>
                <c:pt idx="19">
                  <c:v>0.90000100000000005</c:v>
                </c:pt>
                <c:pt idx="20">
                  <c:v>1.000016</c:v>
                </c:pt>
              </c:numCache>
            </c:numRef>
          </c:xVal>
          <c:yVal>
            <c:numRef>
              <c:f>graphs!$J$2:$J$22</c:f>
              <c:numCache>
                <c:formatCode>0.00E+00</c:formatCode>
                <c:ptCount val="21"/>
                <c:pt idx="0">
                  <c:v>-62500</c:v>
                </c:pt>
                <c:pt idx="1">
                  <c:v>-48400</c:v>
                </c:pt>
                <c:pt idx="2">
                  <c:v>-41900</c:v>
                </c:pt>
                <c:pt idx="3">
                  <c:v>-36200</c:v>
                </c:pt>
                <c:pt idx="4">
                  <c:v>-30200</c:v>
                </c:pt>
                <c:pt idx="5">
                  <c:v>-24100</c:v>
                </c:pt>
                <c:pt idx="6">
                  <c:v>-18300</c:v>
                </c:pt>
                <c:pt idx="7">
                  <c:v>-12500</c:v>
                </c:pt>
                <c:pt idx="8">
                  <c:v>-7350</c:v>
                </c:pt>
                <c:pt idx="9">
                  <c:v>-3140</c:v>
                </c:pt>
                <c:pt idx="10">
                  <c:v>-17.2</c:v>
                </c:pt>
                <c:pt idx="11">
                  <c:v>2340</c:v>
                </c:pt>
                <c:pt idx="12">
                  <c:v>4120</c:v>
                </c:pt>
                <c:pt idx="13">
                  <c:v>5950</c:v>
                </c:pt>
                <c:pt idx="14">
                  <c:v>7560</c:v>
                </c:pt>
                <c:pt idx="15">
                  <c:v>9280</c:v>
                </c:pt>
                <c:pt idx="16">
                  <c:v>11000</c:v>
                </c:pt>
                <c:pt idx="17">
                  <c:v>12600</c:v>
                </c:pt>
                <c:pt idx="18">
                  <c:v>14200</c:v>
                </c:pt>
                <c:pt idx="19">
                  <c:v>15500</c:v>
                </c:pt>
                <c:pt idx="20">
                  <c:v>17100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53-DA47-8FD3-A6BEB211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58607"/>
        <c:axId val="663323151"/>
      </c:scatterChart>
      <c:valAx>
        <c:axId val="662858607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</a:t>
                </a:r>
                <a:r>
                  <a:rPr lang="en-US" altLang="ja-JP" baseline="0"/>
                  <a:t> 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323151"/>
        <c:crosses val="autoZero"/>
        <c:crossBetween val="midCat"/>
      </c:valAx>
      <c:valAx>
        <c:axId val="663323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</a:t>
                </a:r>
                <a:r>
                  <a:rPr lang="en-US" altLang="ja-JP" baseline="0"/>
                  <a:t> (nA)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7777771702149671E-2"/>
              <c:y val="0.46200979698925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85860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Pin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130315645370578E-2"/>
          <c:y val="0.12593453071613045"/>
          <c:w val="0.87017552928930308"/>
          <c:h val="0.78508948288676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graphs!$H$1</c:f>
              <c:strCache>
                <c:ptCount val="1"/>
                <c:pt idx="0">
                  <c:v>Pin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ln>
                <a:solidFill>
                  <a:schemeClr val="accent3"/>
                </a:solidFill>
              </a:ln>
            </c:spPr>
          </c:marker>
          <c:xVal>
            <c:numRef>
              <c:f>graphs!$N$70:$N$90</c:f>
              <c:numCache>
                <c:formatCode>General</c:formatCode>
                <c:ptCount val="21"/>
                <c:pt idx="0">
                  <c:v>-1.000165</c:v>
                </c:pt>
                <c:pt idx="1">
                  <c:v>-0.90017000000000003</c:v>
                </c:pt>
                <c:pt idx="2">
                  <c:v>-0.80015199999999997</c:v>
                </c:pt>
                <c:pt idx="3">
                  <c:v>-0.70019200000000004</c:v>
                </c:pt>
                <c:pt idx="4">
                  <c:v>-0.60019400000000001</c:v>
                </c:pt>
                <c:pt idx="5">
                  <c:v>-0.50016799999999995</c:v>
                </c:pt>
                <c:pt idx="6">
                  <c:v>-0.40019700000000002</c:v>
                </c:pt>
                <c:pt idx="7">
                  <c:v>-0.300153</c:v>
                </c:pt>
                <c:pt idx="8">
                  <c:v>-0.20014499999999999</c:v>
                </c:pt>
                <c:pt idx="9">
                  <c:v>-0.100156</c:v>
                </c:pt>
                <c:pt idx="10">
                  <c:v>-1.5200000000000001E-4</c:v>
                </c:pt>
                <c:pt idx="11">
                  <c:v>9.9945999999999993E-2</c:v>
                </c:pt>
                <c:pt idx="12">
                  <c:v>0.19994300000000001</c:v>
                </c:pt>
                <c:pt idx="13">
                  <c:v>0.29995100000000002</c:v>
                </c:pt>
                <c:pt idx="14">
                  <c:v>0.39996999999999999</c:v>
                </c:pt>
                <c:pt idx="15">
                  <c:v>0.49995400000000001</c:v>
                </c:pt>
                <c:pt idx="16">
                  <c:v>0.599993</c:v>
                </c:pt>
                <c:pt idx="17">
                  <c:v>0.70000499999999999</c:v>
                </c:pt>
                <c:pt idx="18">
                  <c:v>0.799979</c:v>
                </c:pt>
                <c:pt idx="19">
                  <c:v>0.89999799999999996</c:v>
                </c:pt>
                <c:pt idx="20">
                  <c:v>1.0000180000000001</c:v>
                </c:pt>
              </c:numCache>
            </c:numRef>
          </c:xVal>
          <c:yVal>
            <c:numRef>
              <c:f>graphs!$P$70:$P$90</c:f>
              <c:numCache>
                <c:formatCode>0.00E+00</c:formatCode>
                <c:ptCount val="21"/>
                <c:pt idx="0">
                  <c:v>-13977.61</c:v>
                </c:pt>
                <c:pt idx="1">
                  <c:v>-10780.27</c:v>
                </c:pt>
                <c:pt idx="2">
                  <c:v>-9099.8269999999993</c:v>
                </c:pt>
                <c:pt idx="3">
                  <c:v>-7827.9490000000005</c:v>
                </c:pt>
                <c:pt idx="4">
                  <c:v>-6659.34</c:v>
                </c:pt>
                <c:pt idx="5">
                  <c:v>-5547.8139999999994</c:v>
                </c:pt>
                <c:pt idx="6">
                  <c:v>-4476.3109999999997</c:v>
                </c:pt>
                <c:pt idx="7">
                  <c:v>-3417.4639999999999</c:v>
                </c:pt>
                <c:pt idx="8">
                  <c:v>-2312.402</c:v>
                </c:pt>
                <c:pt idx="9">
                  <c:v>-1170.6320000000001</c:v>
                </c:pt>
                <c:pt idx="10">
                  <c:v>-5.4258990000000002</c:v>
                </c:pt>
                <c:pt idx="11">
                  <c:v>1101.5810000000001</c:v>
                </c:pt>
                <c:pt idx="12">
                  <c:v>2103.84</c:v>
                </c:pt>
                <c:pt idx="13">
                  <c:v>3075.9960000000001</c:v>
                </c:pt>
                <c:pt idx="14">
                  <c:v>4028.4469999999997</c:v>
                </c:pt>
                <c:pt idx="15">
                  <c:v>4968.0830000000005</c:v>
                </c:pt>
                <c:pt idx="16">
                  <c:v>5910.165</c:v>
                </c:pt>
                <c:pt idx="17">
                  <c:v>6922.2179999999998</c:v>
                </c:pt>
                <c:pt idx="18">
                  <c:v>7863.2570000000005</c:v>
                </c:pt>
                <c:pt idx="19">
                  <c:v>8857.7939999999999</c:v>
                </c:pt>
                <c:pt idx="20">
                  <c:v>9805.6980000000003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BA-D44C-AFFF-8C54267C8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58607"/>
        <c:axId val="663323151"/>
      </c:scatterChart>
      <c:valAx>
        <c:axId val="662858607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</a:t>
                </a:r>
                <a:r>
                  <a:rPr lang="en-US" altLang="ja-JP" baseline="0"/>
                  <a:t> 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323151"/>
        <c:crosses val="autoZero"/>
        <c:crossBetween val="midCat"/>
      </c:valAx>
      <c:valAx>
        <c:axId val="663323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</a:t>
                </a:r>
                <a:r>
                  <a:rPr lang="en-US" altLang="ja-JP" baseline="0"/>
                  <a:t> (nA)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7777771702149671E-2"/>
              <c:y val="0.462009796989250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85860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Pin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3130315645370578E-2"/>
          <c:y val="0.12593453071613045"/>
          <c:w val="0.87017552928930308"/>
          <c:h val="0.7850894828867655"/>
        </c:manualLayout>
      </c:layout>
      <c:scatterChart>
        <c:scatterStyle val="smoothMarker"/>
        <c:varyColors val="0"/>
        <c:ser>
          <c:idx val="3"/>
          <c:order val="0"/>
          <c:tx>
            <c:strRef>
              <c:f>graphs!$H$46</c:f>
              <c:strCache>
                <c:ptCount val="1"/>
                <c:pt idx="0">
                  <c:v>研磨前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graphs!$H$47:$H$67</c:f>
              <c:numCache>
                <c:formatCode>General</c:formatCode>
                <c:ptCount val="21"/>
                <c:pt idx="0">
                  <c:v>-1.0001679999999999</c:v>
                </c:pt>
                <c:pt idx="1">
                  <c:v>-0.900169</c:v>
                </c:pt>
                <c:pt idx="2">
                  <c:v>-0.80013400000000001</c:v>
                </c:pt>
                <c:pt idx="3">
                  <c:v>-0.70019799999999999</c:v>
                </c:pt>
                <c:pt idx="4">
                  <c:v>-0.60020399999999996</c:v>
                </c:pt>
                <c:pt idx="5">
                  <c:v>-0.50017599999999995</c:v>
                </c:pt>
                <c:pt idx="6">
                  <c:v>-0.40019900000000003</c:v>
                </c:pt>
                <c:pt idx="7">
                  <c:v>-0.30015599999999998</c:v>
                </c:pt>
                <c:pt idx="8">
                  <c:v>-0.20014100000000001</c:v>
                </c:pt>
                <c:pt idx="9">
                  <c:v>-0.10016</c:v>
                </c:pt>
                <c:pt idx="10">
                  <c:v>-1.5200000000000001E-4</c:v>
                </c:pt>
                <c:pt idx="11">
                  <c:v>9.9949999999999997E-2</c:v>
                </c:pt>
                <c:pt idx="12">
                  <c:v>0.19994400000000001</c:v>
                </c:pt>
                <c:pt idx="13">
                  <c:v>0.29995899999999998</c:v>
                </c:pt>
                <c:pt idx="14">
                  <c:v>0.39997300000000002</c:v>
                </c:pt>
                <c:pt idx="15">
                  <c:v>0.49996600000000002</c:v>
                </c:pt>
                <c:pt idx="16">
                  <c:v>0.59998399999999996</c:v>
                </c:pt>
                <c:pt idx="17">
                  <c:v>0.69999299999999998</c:v>
                </c:pt>
                <c:pt idx="18">
                  <c:v>0.79996299999999998</c:v>
                </c:pt>
                <c:pt idx="19">
                  <c:v>0.89998599999999995</c:v>
                </c:pt>
                <c:pt idx="20">
                  <c:v>1.0000009999999999</c:v>
                </c:pt>
              </c:numCache>
            </c:numRef>
          </c:xVal>
          <c:yVal>
            <c:numRef>
              <c:f>graphs!$J$47:$J$67</c:f>
              <c:numCache>
                <c:formatCode>0.00E+00</c:formatCode>
                <c:ptCount val="21"/>
                <c:pt idx="0">
                  <c:v>-17600</c:v>
                </c:pt>
                <c:pt idx="1">
                  <c:v>-15300</c:v>
                </c:pt>
                <c:pt idx="2">
                  <c:v>-15000</c:v>
                </c:pt>
                <c:pt idx="3">
                  <c:v>-9150</c:v>
                </c:pt>
                <c:pt idx="4">
                  <c:v>-9710</c:v>
                </c:pt>
                <c:pt idx="5">
                  <c:v>-7669.9999999999991</c:v>
                </c:pt>
                <c:pt idx="6">
                  <c:v>-5300</c:v>
                </c:pt>
                <c:pt idx="7">
                  <c:v>-4400</c:v>
                </c:pt>
                <c:pt idx="8">
                  <c:v>-2640</c:v>
                </c:pt>
                <c:pt idx="9">
                  <c:v>-1590</c:v>
                </c:pt>
                <c:pt idx="10">
                  <c:v>-4.84</c:v>
                </c:pt>
                <c:pt idx="11">
                  <c:v>1600</c:v>
                </c:pt>
                <c:pt idx="12">
                  <c:v>2800</c:v>
                </c:pt>
                <c:pt idx="13">
                  <c:v>5010</c:v>
                </c:pt>
                <c:pt idx="14">
                  <c:v>7430</c:v>
                </c:pt>
                <c:pt idx="15">
                  <c:v>9800</c:v>
                </c:pt>
                <c:pt idx="16">
                  <c:v>12200</c:v>
                </c:pt>
                <c:pt idx="17">
                  <c:v>14100</c:v>
                </c:pt>
                <c:pt idx="18">
                  <c:v>15100</c:v>
                </c:pt>
                <c:pt idx="19">
                  <c:v>16800</c:v>
                </c:pt>
                <c:pt idx="20">
                  <c:v>18500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42-C74D-AFC1-EB6082D302E5}"/>
            </c:ext>
          </c:extLst>
        </c:ser>
        <c:ser>
          <c:idx val="2"/>
          <c:order val="1"/>
          <c:tx>
            <c:strRef>
              <c:f>graphs!$H$69</c:f>
              <c:strCache>
                <c:ptCount val="1"/>
                <c:pt idx="0">
                  <c:v>研磨1回目の直後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graphs!$H$70:$H$90</c:f>
              <c:numCache>
                <c:formatCode>General</c:formatCode>
                <c:ptCount val="21"/>
                <c:pt idx="0">
                  <c:v>-1.000176</c:v>
                </c:pt>
                <c:pt idx="1">
                  <c:v>-0.90017499999999995</c:v>
                </c:pt>
                <c:pt idx="2">
                  <c:v>-0.80013500000000004</c:v>
                </c:pt>
                <c:pt idx="3">
                  <c:v>-0.70017499999999999</c:v>
                </c:pt>
                <c:pt idx="4">
                  <c:v>-0.60018000000000005</c:v>
                </c:pt>
                <c:pt idx="5">
                  <c:v>-0.50015200000000004</c:v>
                </c:pt>
                <c:pt idx="6">
                  <c:v>-0.40018500000000001</c:v>
                </c:pt>
                <c:pt idx="7">
                  <c:v>-0.30013800000000002</c:v>
                </c:pt>
                <c:pt idx="8">
                  <c:v>-0.200129</c:v>
                </c:pt>
                <c:pt idx="9">
                  <c:v>-0.100161</c:v>
                </c:pt>
                <c:pt idx="10">
                  <c:v>-1.4200000000000001E-4</c:v>
                </c:pt>
                <c:pt idx="11">
                  <c:v>9.9974999999999994E-2</c:v>
                </c:pt>
                <c:pt idx="12">
                  <c:v>0.199959</c:v>
                </c:pt>
                <c:pt idx="13">
                  <c:v>0.29996600000000001</c:v>
                </c:pt>
                <c:pt idx="14">
                  <c:v>0.39998299999999998</c:v>
                </c:pt>
                <c:pt idx="15">
                  <c:v>0.499969</c:v>
                </c:pt>
                <c:pt idx="16">
                  <c:v>0.60000799999999999</c:v>
                </c:pt>
                <c:pt idx="17">
                  <c:v>0.70001800000000003</c:v>
                </c:pt>
                <c:pt idx="18">
                  <c:v>0.79999100000000001</c:v>
                </c:pt>
                <c:pt idx="19">
                  <c:v>0.90001200000000003</c:v>
                </c:pt>
                <c:pt idx="20">
                  <c:v>1.00003</c:v>
                </c:pt>
              </c:numCache>
            </c:numRef>
          </c:xVal>
          <c:yVal>
            <c:numRef>
              <c:f>graphs!$J$70:$J$90</c:f>
              <c:numCache>
                <c:formatCode>0.00E+00</c:formatCode>
                <c:ptCount val="21"/>
                <c:pt idx="0">
                  <c:v>-9106.5289999999986</c:v>
                </c:pt>
                <c:pt idx="1">
                  <c:v>-8205.4629999999997</c:v>
                </c:pt>
                <c:pt idx="2">
                  <c:v>-7011.451</c:v>
                </c:pt>
                <c:pt idx="3">
                  <c:v>-5979.0209999999997</c:v>
                </c:pt>
                <c:pt idx="4">
                  <c:v>-4969.4520000000002</c:v>
                </c:pt>
                <c:pt idx="5">
                  <c:v>-4060.2539999999999</c:v>
                </c:pt>
                <c:pt idx="6">
                  <c:v>-3202.2469999999998</c:v>
                </c:pt>
                <c:pt idx="7">
                  <c:v>-2371.9879999999998</c:v>
                </c:pt>
                <c:pt idx="8">
                  <c:v>-1549.0029999999999</c:v>
                </c:pt>
                <c:pt idx="9">
                  <c:v>-759.53269999999998</c:v>
                </c:pt>
                <c:pt idx="10">
                  <c:v>-2.8737679999999997</c:v>
                </c:pt>
                <c:pt idx="11">
                  <c:v>725.97979999999995</c:v>
                </c:pt>
                <c:pt idx="12">
                  <c:v>1446.3509999999999</c:v>
                </c:pt>
                <c:pt idx="13">
                  <c:v>2189.0630000000001</c:v>
                </c:pt>
                <c:pt idx="14">
                  <c:v>2946.4650000000001</c:v>
                </c:pt>
                <c:pt idx="15">
                  <c:v>3740.2150000000001</c:v>
                </c:pt>
                <c:pt idx="16">
                  <c:v>4566.6959999999999</c:v>
                </c:pt>
                <c:pt idx="17">
                  <c:v>5419.8290000000006</c:v>
                </c:pt>
                <c:pt idx="18">
                  <c:v>6360.8040000000001</c:v>
                </c:pt>
                <c:pt idx="19">
                  <c:v>7255.3340000000007</c:v>
                </c:pt>
                <c:pt idx="20">
                  <c:v>8043.8209999999999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2-C74D-AFC1-EB6082D302E5}"/>
            </c:ext>
          </c:extLst>
        </c:ser>
        <c:ser>
          <c:idx val="0"/>
          <c:order val="2"/>
          <c:tx>
            <c:strRef>
              <c:f>graphs!$K$69</c:f>
              <c:strCache>
                <c:ptCount val="1"/>
                <c:pt idx="0">
                  <c:v>研磨2回目の直後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graphs!$K$70:$K$90</c:f>
              <c:numCache>
                <c:formatCode>General</c:formatCode>
                <c:ptCount val="21"/>
                <c:pt idx="0">
                  <c:v>-1.000157</c:v>
                </c:pt>
                <c:pt idx="1">
                  <c:v>-0.90015800000000001</c:v>
                </c:pt>
                <c:pt idx="2">
                  <c:v>-0.80012099999999997</c:v>
                </c:pt>
                <c:pt idx="3">
                  <c:v>-0.70016599999999996</c:v>
                </c:pt>
                <c:pt idx="4">
                  <c:v>-0.60018700000000003</c:v>
                </c:pt>
                <c:pt idx="5">
                  <c:v>-0.50016000000000005</c:v>
                </c:pt>
                <c:pt idx="6">
                  <c:v>-0.40018799999999999</c:v>
                </c:pt>
                <c:pt idx="7">
                  <c:v>-0.300145</c:v>
                </c:pt>
                <c:pt idx="8">
                  <c:v>-0.20013</c:v>
                </c:pt>
                <c:pt idx="9">
                  <c:v>-0.100144</c:v>
                </c:pt>
                <c:pt idx="10">
                  <c:v>-1.4100000000000001E-4</c:v>
                </c:pt>
                <c:pt idx="11">
                  <c:v>9.9964999999999998E-2</c:v>
                </c:pt>
                <c:pt idx="12">
                  <c:v>0.199966</c:v>
                </c:pt>
                <c:pt idx="13">
                  <c:v>0.29998000000000002</c:v>
                </c:pt>
                <c:pt idx="14">
                  <c:v>0.399982</c:v>
                </c:pt>
                <c:pt idx="15">
                  <c:v>0.49996400000000002</c:v>
                </c:pt>
                <c:pt idx="16">
                  <c:v>0.60000200000000004</c:v>
                </c:pt>
                <c:pt idx="17">
                  <c:v>0.70001199999999997</c:v>
                </c:pt>
                <c:pt idx="18">
                  <c:v>0.79998199999999997</c:v>
                </c:pt>
                <c:pt idx="19">
                  <c:v>0.900003</c:v>
                </c:pt>
                <c:pt idx="20">
                  <c:v>1.000022</c:v>
                </c:pt>
              </c:numCache>
            </c:numRef>
          </c:xVal>
          <c:yVal>
            <c:numRef>
              <c:f>graphs!$M$70:$M$90</c:f>
              <c:numCache>
                <c:formatCode>0.00E+00</c:formatCode>
                <c:ptCount val="21"/>
                <c:pt idx="0">
                  <c:v>-18300</c:v>
                </c:pt>
                <c:pt idx="1">
                  <c:v>-15699.999999999998</c:v>
                </c:pt>
                <c:pt idx="2">
                  <c:v>-12700</c:v>
                </c:pt>
                <c:pt idx="3">
                  <c:v>-10100</c:v>
                </c:pt>
                <c:pt idx="4">
                  <c:v>-8160</c:v>
                </c:pt>
                <c:pt idx="5">
                  <c:v>-6610</c:v>
                </c:pt>
                <c:pt idx="6">
                  <c:v>-5220</c:v>
                </c:pt>
                <c:pt idx="7">
                  <c:v>-3960</c:v>
                </c:pt>
                <c:pt idx="8">
                  <c:v>-2750</c:v>
                </c:pt>
                <c:pt idx="9">
                  <c:v>-1470</c:v>
                </c:pt>
                <c:pt idx="10">
                  <c:v>-4.87</c:v>
                </c:pt>
                <c:pt idx="11">
                  <c:v>1970.0000000000002</c:v>
                </c:pt>
                <c:pt idx="12">
                  <c:v>4600</c:v>
                </c:pt>
                <c:pt idx="13">
                  <c:v>7620</c:v>
                </c:pt>
                <c:pt idx="14">
                  <c:v>10600</c:v>
                </c:pt>
                <c:pt idx="15">
                  <c:v>13600</c:v>
                </c:pt>
                <c:pt idx="16">
                  <c:v>16300</c:v>
                </c:pt>
                <c:pt idx="17">
                  <c:v>18900</c:v>
                </c:pt>
                <c:pt idx="18">
                  <c:v>21500</c:v>
                </c:pt>
                <c:pt idx="19">
                  <c:v>23900</c:v>
                </c:pt>
                <c:pt idx="20">
                  <c:v>26300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42-C74D-AFC1-EB6082D302E5}"/>
            </c:ext>
          </c:extLst>
        </c:ser>
        <c:ser>
          <c:idx val="1"/>
          <c:order val="3"/>
          <c:tx>
            <c:strRef>
              <c:f>graphs!$N$69</c:f>
              <c:strCache>
                <c:ptCount val="1"/>
                <c:pt idx="0">
                  <c:v>研磨2回目の1日後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graphs!$N$70:$N$90</c:f>
              <c:numCache>
                <c:formatCode>General</c:formatCode>
                <c:ptCount val="21"/>
                <c:pt idx="0">
                  <c:v>-1.000165</c:v>
                </c:pt>
                <c:pt idx="1">
                  <c:v>-0.90017000000000003</c:v>
                </c:pt>
                <c:pt idx="2">
                  <c:v>-0.80015199999999997</c:v>
                </c:pt>
                <c:pt idx="3">
                  <c:v>-0.70019200000000004</c:v>
                </c:pt>
                <c:pt idx="4">
                  <c:v>-0.60019400000000001</c:v>
                </c:pt>
                <c:pt idx="5">
                  <c:v>-0.50016799999999995</c:v>
                </c:pt>
                <c:pt idx="6">
                  <c:v>-0.40019700000000002</c:v>
                </c:pt>
                <c:pt idx="7">
                  <c:v>-0.300153</c:v>
                </c:pt>
                <c:pt idx="8">
                  <c:v>-0.20014499999999999</c:v>
                </c:pt>
                <c:pt idx="9">
                  <c:v>-0.100156</c:v>
                </c:pt>
                <c:pt idx="10">
                  <c:v>-1.5200000000000001E-4</c:v>
                </c:pt>
                <c:pt idx="11">
                  <c:v>9.9945999999999993E-2</c:v>
                </c:pt>
                <c:pt idx="12">
                  <c:v>0.19994300000000001</c:v>
                </c:pt>
                <c:pt idx="13">
                  <c:v>0.29995100000000002</c:v>
                </c:pt>
                <c:pt idx="14">
                  <c:v>0.39996999999999999</c:v>
                </c:pt>
                <c:pt idx="15">
                  <c:v>0.49995400000000001</c:v>
                </c:pt>
                <c:pt idx="16">
                  <c:v>0.599993</c:v>
                </c:pt>
                <c:pt idx="17">
                  <c:v>0.70000499999999999</c:v>
                </c:pt>
                <c:pt idx="18">
                  <c:v>0.799979</c:v>
                </c:pt>
                <c:pt idx="19">
                  <c:v>0.89999799999999996</c:v>
                </c:pt>
                <c:pt idx="20">
                  <c:v>1.0000180000000001</c:v>
                </c:pt>
              </c:numCache>
            </c:numRef>
          </c:xVal>
          <c:yVal>
            <c:numRef>
              <c:f>graphs!$P$70:$P$90</c:f>
              <c:numCache>
                <c:formatCode>0.00E+00</c:formatCode>
                <c:ptCount val="21"/>
                <c:pt idx="0">
                  <c:v>-13977.61</c:v>
                </c:pt>
                <c:pt idx="1">
                  <c:v>-10780.27</c:v>
                </c:pt>
                <c:pt idx="2">
                  <c:v>-9099.8269999999993</c:v>
                </c:pt>
                <c:pt idx="3">
                  <c:v>-7827.9490000000005</c:v>
                </c:pt>
                <c:pt idx="4">
                  <c:v>-6659.34</c:v>
                </c:pt>
                <c:pt idx="5">
                  <c:v>-5547.8139999999994</c:v>
                </c:pt>
                <c:pt idx="6">
                  <c:v>-4476.3109999999997</c:v>
                </c:pt>
                <c:pt idx="7">
                  <c:v>-3417.4639999999999</c:v>
                </c:pt>
                <c:pt idx="8">
                  <c:v>-2312.402</c:v>
                </c:pt>
                <c:pt idx="9">
                  <c:v>-1170.6320000000001</c:v>
                </c:pt>
                <c:pt idx="10">
                  <c:v>-5.4258990000000002</c:v>
                </c:pt>
                <c:pt idx="11">
                  <c:v>1101.5810000000001</c:v>
                </c:pt>
                <c:pt idx="12">
                  <c:v>2103.84</c:v>
                </c:pt>
                <c:pt idx="13">
                  <c:v>3075.9960000000001</c:v>
                </c:pt>
                <c:pt idx="14">
                  <c:v>4028.4469999999997</c:v>
                </c:pt>
                <c:pt idx="15">
                  <c:v>4968.0830000000005</c:v>
                </c:pt>
                <c:pt idx="16">
                  <c:v>5910.165</c:v>
                </c:pt>
                <c:pt idx="17">
                  <c:v>6922.2179999999998</c:v>
                </c:pt>
                <c:pt idx="18">
                  <c:v>7863.2570000000005</c:v>
                </c:pt>
                <c:pt idx="19">
                  <c:v>8857.7939999999999</c:v>
                </c:pt>
                <c:pt idx="20">
                  <c:v>9805.6980000000003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42-C74D-AFC1-EB6082D30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58607"/>
        <c:axId val="663323151"/>
      </c:scatterChart>
      <c:valAx>
        <c:axId val="662858607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</a:t>
                </a:r>
                <a:r>
                  <a:rPr lang="en-US" altLang="ja-JP" baseline="0"/>
                  <a:t> 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323151"/>
        <c:crosses val="autoZero"/>
        <c:crossBetween val="midCat"/>
      </c:valAx>
      <c:valAx>
        <c:axId val="663323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</a:t>
                </a:r>
                <a:r>
                  <a:rPr lang="en-US" altLang="ja-JP" baseline="0"/>
                  <a:t> (nA)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7777771702149671E-2"/>
              <c:y val="0.46200979698925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85860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492961733760533"/>
          <c:y val="0.67030278030943091"/>
          <c:w val="0.21383534768581805"/>
          <c:h val="0.1301947888732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Pin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130315645370578E-2"/>
          <c:y val="0.12593453071613045"/>
          <c:w val="0.87017552928930308"/>
          <c:h val="0.78508948288676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graphs!$Q$69</c:f>
              <c:strCache>
                <c:ptCount val="1"/>
                <c:pt idx="0">
                  <c:v>研磨3回目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ln>
                <a:solidFill>
                  <a:schemeClr val="accent3"/>
                </a:solidFill>
              </a:ln>
            </c:spPr>
          </c:marker>
          <c:xVal>
            <c:numRef>
              <c:f>graphs!$Q$70:$Q$90</c:f>
              <c:numCache>
                <c:formatCode>General</c:formatCode>
                <c:ptCount val="21"/>
                <c:pt idx="0">
                  <c:v>-1.0001679999999999</c:v>
                </c:pt>
                <c:pt idx="1">
                  <c:v>-0.900169</c:v>
                </c:pt>
                <c:pt idx="2">
                  <c:v>-0.80013400000000001</c:v>
                </c:pt>
                <c:pt idx="3">
                  <c:v>-0.70019799999999999</c:v>
                </c:pt>
                <c:pt idx="4">
                  <c:v>-0.60020399999999996</c:v>
                </c:pt>
                <c:pt idx="5">
                  <c:v>-0.50017599999999995</c:v>
                </c:pt>
                <c:pt idx="6">
                  <c:v>-0.40019900000000003</c:v>
                </c:pt>
                <c:pt idx="7">
                  <c:v>-0.30015599999999998</c:v>
                </c:pt>
                <c:pt idx="8">
                  <c:v>-0.20014100000000001</c:v>
                </c:pt>
                <c:pt idx="9">
                  <c:v>-0.10016</c:v>
                </c:pt>
                <c:pt idx="10">
                  <c:v>-1.5200000000000001E-4</c:v>
                </c:pt>
                <c:pt idx="11">
                  <c:v>9.9949999999999997E-2</c:v>
                </c:pt>
                <c:pt idx="12">
                  <c:v>0.19994400000000001</c:v>
                </c:pt>
                <c:pt idx="13">
                  <c:v>0.29995899999999998</c:v>
                </c:pt>
                <c:pt idx="14">
                  <c:v>0.39997300000000002</c:v>
                </c:pt>
                <c:pt idx="15">
                  <c:v>0.49996600000000002</c:v>
                </c:pt>
                <c:pt idx="16">
                  <c:v>0.59998399999999996</c:v>
                </c:pt>
                <c:pt idx="17">
                  <c:v>0.69999299999999998</c:v>
                </c:pt>
                <c:pt idx="18">
                  <c:v>0.79996299999999998</c:v>
                </c:pt>
                <c:pt idx="19">
                  <c:v>0.89998599999999995</c:v>
                </c:pt>
                <c:pt idx="20">
                  <c:v>1.0000009999999999</c:v>
                </c:pt>
              </c:numCache>
            </c:numRef>
          </c:xVal>
          <c:yVal>
            <c:numRef>
              <c:f>graphs!$S$70:$S$90</c:f>
              <c:numCache>
                <c:formatCode>0.00E+00</c:formatCode>
                <c:ptCount val="21"/>
                <c:pt idx="0">
                  <c:v>-17647.039999999997</c:v>
                </c:pt>
                <c:pt idx="1">
                  <c:v>-15269.420000000002</c:v>
                </c:pt>
                <c:pt idx="2">
                  <c:v>-14993.99</c:v>
                </c:pt>
                <c:pt idx="3">
                  <c:v>-9154.3680000000004</c:v>
                </c:pt>
                <c:pt idx="4">
                  <c:v>-9711.9629999999997</c:v>
                </c:pt>
                <c:pt idx="5">
                  <c:v>-7666.7650000000003</c:v>
                </c:pt>
                <c:pt idx="6">
                  <c:v>-5302.3640000000005</c:v>
                </c:pt>
                <c:pt idx="7">
                  <c:v>-4402.8530000000001</c:v>
                </c:pt>
                <c:pt idx="8">
                  <c:v>-2641.1880000000001</c:v>
                </c:pt>
                <c:pt idx="9">
                  <c:v>-1587.934</c:v>
                </c:pt>
                <c:pt idx="10">
                  <c:v>-4.84314</c:v>
                </c:pt>
                <c:pt idx="11">
                  <c:v>1601.9569999999999</c:v>
                </c:pt>
                <c:pt idx="12">
                  <c:v>2795.279</c:v>
                </c:pt>
                <c:pt idx="13">
                  <c:v>5007.6350000000002</c:v>
                </c:pt>
                <c:pt idx="14">
                  <c:v>7427.9450000000006</c:v>
                </c:pt>
                <c:pt idx="15">
                  <c:v>9795.723</c:v>
                </c:pt>
                <c:pt idx="16">
                  <c:v>12212.960000000001</c:v>
                </c:pt>
                <c:pt idx="17">
                  <c:v>14147.31</c:v>
                </c:pt>
                <c:pt idx="18">
                  <c:v>15107.31</c:v>
                </c:pt>
                <c:pt idx="19">
                  <c:v>16811.009999999998</c:v>
                </c:pt>
                <c:pt idx="20">
                  <c:v>18477.099999999999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0D-494D-855B-0310095C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58607"/>
        <c:axId val="663323151"/>
      </c:scatterChart>
      <c:valAx>
        <c:axId val="662858607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</a:t>
                </a:r>
                <a:r>
                  <a:rPr lang="en-US" altLang="ja-JP" baseline="0"/>
                  <a:t> 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323151"/>
        <c:crosses val="autoZero"/>
        <c:crossBetween val="midCat"/>
      </c:valAx>
      <c:valAx>
        <c:axId val="663323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</a:t>
                </a:r>
                <a:r>
                  <a:rPr lang="en-US" altLang="ja-JP" baseline="0"/>
                  <a:t> (nA)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7777771702149671E-2"/>
              <c:y val="0.462009796989250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85860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3130315645370578E-2"/>
          <c:y val="0.12593453071613045"/>
          <c:w val="0.87017552928930308"/>
          <c:h val="0.785089482886765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graphs!$E$1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graphs!$E$2:$E$22</c:f>
              <c:numCache>
                <c:formatCode>General</c:formatCode>
                <c:ptCount val="21"/>
                <c:pt idx="0">
                  <c:v>-1.0001549999999999</c:v>
                </c:pt>
                <c:pt idx="1">
                  <c:v>-0.90015100000000003</c:v>
                </c:pt>
                <c:pt idx="2">
                  <c:v>-0.80011600000000005</c:v>
                </c:pt>
                <c:pt idx="3">
                  <c:v>-0.70016</c:v>
                </c:pt>
                <c:pt idx="4">
                  <c:v>-0.60016000000000003</c:v>
                </c:pt>
                <c:pt idx="5">
                  <c:v>-0.500135</c:v>
                </c:pt>
                <c:pt idx="6">
                  <c:v>-0.40016800000000002</c:v>
                </c:pt>
                <c:pt idx="7">
                  <c:v>-0.300126</c:v>
                </c:pt>
                <c:pt idx="8">
                  <c:v>-0.20011799999999999</c:v>
                </c:pt>
                <c:pt idx="9">
                  <c:v>-0.100132</c:v>
                </c:pt>
                <c:pt idx="10">
                  <c:v>-1.3100000000000001E-4</c:v>
                </c:pt>
                <c:pt idx="11">
                  <c:v>9.9970000000000003E-2</c:v>
                </c:pt>
                <c:pt idx="12">
                  <c:v>0.19996700000000001</c:v>
                </c:pt>
                <c:pt idx="13">
                  <c:v>0.29997400000000002</c:v>
                </c:pt>
                <c:pt idx="14">
                  <c:v>0.39999000000000001</c:v>
                </c:pt>
                <c:pt idx="15">
                  <c:v>0.499973</c:v>
                </c:pt>
                <c:pt idx="16">
                  <c:v>0.60000699999999996</c:v>
                </c:pt>
                <c:pt idx="17">
                  <c:v>0.70002299999999995</c:v>
                </c:pt>
                <c:pt idx="18">
                  <c:v>0.79999100000000001</c:v>
                </c:pt>
                <c:pt idx="19">
                  <c:v>0.90001600000000004</c:v>
                </c:pt>
                <c:pt idx="20">
                  <c:v>1.0000309999999999</c:v>
                </c:pt>
              </c:numCache>
            </c:numRef>
          </c:xVal>
          <c:yVal>
            <c:numRef>
              <c:f>graphs!$G$2:$G$22</c:f>
              <c:numCache>
                <c:formatCode>0.00E+00</c:formatCode>
                <c:ptCount val="21"/>
                <c:pt idx="0">
                  <c:v>-345.37099999999998</c:v>
                </c:pt>
                <c:pt idx="1">
                  <c:v>-259.14480000000003</c:v>
                </c:pt>
                <c:pt idx="2">
                  <c:v>-231.9691</c:v>
                </c:pt>
                <c:pt idx="3">
                  <c:v>-206.03319999999999</c:v>
                </c:pt>
                <c:pt idx="4">
                  <c:v>-180.8047</c:v>
                </c:pt>
                <c:pt idx="5">
                  <c:v>-155.2679</c:v>
                </c:pt>
                <c:pt idx="6">
                  <c:v>-128.5085</c:v>
                </c:pt>
                <c:pt idx="7">
                  <c:v>-99.647989999999993</c:v>
                </c:pt>
                <c:pt idx="8">
                  <c:v>-69.313980000000001</c:v>
                </c:pt>
                <c:pt idx="9">
                  <c:v>-36.547979999999995</c:v>
                </c:pt>
                <c:pt idx="10">
                  <c:v>-1.041474</c:v>
                </c:pt>
                <c:pt idx="11">
                  <c:v>23.64077</c:v>
                </c:pt>
                <c:pt idx="12">
                  <c:v>42.300609999999999</c:v>
                </c:pt>
                <c:pt idx="13">
                  <c:v>61.613600000000005</c:v>
                </c:pt>
                <c:pt idx="14">
                  <c:v>73.528210000000001</c:v>
                </c:pt>
                <c:pt idx="15">
                  <c:v>109.0407</c:v>
                </c:pt>
                <c:pt idx="16">
                  <c:v>147.1157</c:v>
                </c:pt>
                <c:pt idx="17">
                  <c:v>206.6097</c:v>
                </c:pt>
                <c:pt idx="18">
                  <c:v>285.73699999999997</c:v>
                </c:pt>
                <c:pt idx="19">
                  <c:v>389.78710000000001</c:v>
                </c:pt>
                <c:pt idx="20">
                  <c:v>500.46349999999995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FC-284E-B5FF-0B8D2B84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58607"/>
        <c:axId val="663323151"/>
      </c:scatterChart>
      <c:valAx>
        <c:axId val="662858607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</a:t>
                </a:r>
                <a:r>
                  <a:rPr lang="en-US" altLang="ja-JP" baseline="0"/>
                  <a:t> 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323151"/>
        <c:crosses val="autoZero"/>
        <c:crossBetween val="midCat"/>
      </c:valAx>
      <c:valAx>
        <c:axId val="663323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</a:t>
                </a:r>
                <a:r>
                  <a:rPr lang="en-US" altLang="ja-JP" baseline="0"/>
                  <a:t> (nA)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7777771702149671E-2"/>
              <c:y val="0.46200979698925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85860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Pin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130315645370578E-2"/>
          <c:y val="0.12593453071613045"/>
          <c:w val="0.87017552928930308"/>
          <c:h val="0.78508948288676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graphs!$H$1</c:f>
              <c:strCache>
                <c:ptCount val="1"/>
                <c:pt idx="0">
                  <c:v>Pin</c:v>
                </c:pt>
              </c:strCache>
            </c:strRef>
          </c:tx>
          <c:xVal>
            <c:numRef>
              <c:f>graphs!$H$25:$H$45</c:f>
              <c:numCache>
                <c:formatCode>General</c:formatCode>
                <c:ptCount val="21"/>
                <c:pt idx="0">
                  <c:v>-1.00017</c:v>
                </c:pt>
                <c:pt idx="1">
                  <c:v>-0.900169</c:v>
                </c:pt>
                <c:pt idx="2">
                  <c:v>-0.80013199999999995</c:v>
                </c:pt>
                <c:pt idx="3">
                  <c:v>-0.70017600000000002</c:v>
                </c:pt>
                <c:pt idx="4">
                  <c:v>-0.60017500000000001</c:v>
                </c:pt>
                <c:pt idx="5">
                  <c:v>-0.50014899999999995</c:v>
                </c:pt>
                <c:pt idx="6">
                  <c:v>-0.40017999999999998</c:v>
                </c:pt>
                <c:pt idx="7">
                  <c:v>-0.30013899999999999</c:v>
                </c:pt>
                <c:pt idx="8">
                  <c:v>-0.200128</c:v>
                </c:pt>
                <c:pt idx="9">
                  <c:v>-0.100157</c:v>
                </c:pt>
                <c:pt idx="10">
                  <c:v>-1.3999999999999999E-4</c:v>
                </c:pt>
                <c:pt idx="11">
                  <c:v>9.9973000000000006E-2</c:v>
                </c:pt>
                <c:pt idx="12">
                  <c:v>0.19996</c:v>
                </c:pt>
                <c:pt idx="13">
                  <c:v>0.29996600000000001</c:v>
                </c:pt>
                <c:pt idx="14">
                  <c:v>0.39998400000000001</c:v>
                </c:pt>
                <c:pt idx="15">
                  <c:v>0.49996699999999999</c:v>
                </c:pt>
                <c:pt idx="16">
                  <c:v>0.60000399999999998</c:v>
                </c:pt>
                <c:pt idx="17">
                  <c:v>0.70001800000000003</c:v>
                </c:pt>
                <c:pt idx="18">
                  <c:v>0.79998999999999998</c:v>
                </c:pt>
                <c:pt idx="19">
                  <c:v>0.90000400000000003</c:v>
                </c:pt>
                <c:pt idx="20">
                  <c:v>1.0000249999999999</c:v>
                </c:pt>
              </c:numCache>
            </c:numRef>
          </c:xVal>
          <c:yVal>
            <c:numRef>
              <c:f>graphs!$J$25:$J$45</c:f>
              <c:numCache>
                <c:formatCode>0.00E+00</c:formatCode>
                <c:ptCount val="21"/>
                <c:pt idx="0">
                  <c:v>-69966.709999999992</c:v>
                </c:pt>
                <c:pt idx="1">
                  <c:v>-56901.35</c:v>
                </c:pt>
                <c:pt idx="2">
                  <c:v>-50120.25</c:v>
                </c:pt>
                <c:pt idx="3">
                  <c:v>-43999.21</c:v>
                </c:pt>
                <c:pt idx="4">
                  <c:v>-37676.11</c:v>
                </c:pt>
                <c:pt idx="5">
                  <c:v>-31623.749999999996</c:v>
                </c:pt>
                <c:pt idx="6">
                  <c:v>-25199.88</c:v>
                </c:pt>
                <c:pt idx="7">
                  <c:v>-19055.16</c:v>
                </c:pt>
                <c:pt idx="8">
                  <c:v>-12536.19</c:v>
                </c:pt>
                <c:pt idx="9">
                  <c:v>-6247.7370000000001</c:v>
                </c:pt>
                <c:pt idx="10">
                  <c:v>-25.359839999999998</c:v>
                </c:pt>
                <c:pt idx="11">
                  <c:v>5998.8549999999996</c:v>
                </c:pt>
                <c:pt idx="12">
                  <c:v>11644.66</c:v>
                </c:pt>
                <c:pt idx="13">
                  <c:v>17141.38</c:v>
                </c:pt>
                <c:pt idx="14">
                  <c:v>22282.5</c:v>
                </c:pt>
                <c:pt idx="15">
                  <c:v>26795.63</c:v>
                </c:pt>
                <c:pt idx="16">
                  <c:v>31242.480000000003</c:v>
                </c:pt>
                <c:pt idx="17">
                  <c:v>35350.49</c:v>
                </c:pt>
                <c:pt idx="18">
                  <c:v>38917.24</c:v>
                </c:pt>
                <c:pt idx="19">
                  <c:v>42328.21</c:v>
                </c:pt>
                <c:pt idx="20">
                  <c:v>45852.020000000004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9D-A54F-88A3-16EBB39AF107}"/>
            </c:ext>
          </c:extLst>
        </c:ser>
        <c:ser>
          <c:idx val="2"/>
          <c:order val="1"/>
          <c:tx>
            <c:strRef>
              <c:f>graphs!$H$1</c:f>
              <c:strCache>
                <c:ptCount val="1"/>
                <c:pt idx="0">
                  <c:v>Pin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graphs!$H$25:$H$45</c:f>
              <c:numCache>
                <c:formatCode>General</c:formatCode>
                <c:ptCount val="21"/>
                <c:pt idx="0">
                  <c:v>-1.00017</c:v>
                </c:pt>
                <c:pt idx="1">
                  <c:v>-0.900169</c:v>
                </c:pt>
                <c:pt idx="2">
                  <c:v>-0.80013199999999995</c:v>
                </c:pt>
                <c:pt idx="3">
                  <c:v>-0.70017600000000002</c:v>
                </c:pt>
                <c:pt idx="4">
                  <c:v>-0.60017500000000001</c:v>
                </c:pt>
                <c:pt idx="5">
                  <c:v>-0.50014899999999995</c:v>
                </c:pt>
                <c:pt idx="6">
                  <c:v>-0.40017999999999998</c:v>
                </c:pt>
                <c:pt idx="7">
                  <c:v>-0.30013899999999999</c:v>
                </c:pt>
                <c:pt idx="8">
                  <c:v>-0.200128</c:v>
                </c:pt>
                <c:pt idx="9">
                  <c:v>-0.100157</c:v>
                </c:pt>
                <c:pt idx="10">
                  <c:v>-1.3999999999999999E-4</c:v>
                </c:pt>
                <c:pt idx="11">
                  <c:v>9.9973000000000006E-2</c:v>
                </c:pt>
                <c:pt idx="12">
                  <c:v>0.19996</c:v>
                </c:pt>
                <c:pt idx="13">
                  <c:v>0.29996600000000001</c:v>
                </c:pt>
                <c:pt idx="14">
                  <c:v>0.39998400000000001</c:v>
                </c:pt>
                <c:pt idx="15">
                  <c:v>0.49996699999999999</c:v>
                </c:pt>
                <c:pt idx="16">
                  <c:v>0.60000399999999998</c:v>
                </c:pt>
                <c:pt idx="17">
                  <c:v>0.70001800000000003</c:v>
                </c:pt>
                <c:pt idx="18">
                  <c:v>0.79998999999999998</c:v>
                </c:pt>
                <c:pt idx="19">
                  <c:v>0.90000400000000003</c:v>
                </c:pt>
                <c:pt idx="20">
                  <c:v>1.0000249999999999</c:v>
                </c:pt>
              </c:numCache>
            </c:numRef>
          </c:xVal>
          <c:yVal>
            <c:numRef>
              <c:f>graphs!$J$25:$J$45</c:f>
              <c:numCache>
                <c:formatCode>0.00E+00</c:formatCode>
                <c:ptCount val="21"/>
                <c:pt idx="0">
                  <c:v>-69966.709999999992</c:v>
                </c:pt>
                <c:pt idx="1">
                  <c:v>-56901.35</c:v>
                </c:pt>
                <c:pt idx="2">
                  <c:v>-50120.25</c:v>
                </c:pt>
                <c:pt idx="3">
                  <c:v>-43999.21</c:v>
                </c:pt>
                <c:pt idx="4">
                  <c:v>-37676.11</c:v>
                </c:pt>
                <c:pt idx="5">
                  <c:v>-31623.749999999996</c:v>
                </c:pt>
                <c:pt idx="6">
                  <c:v>-25199.88</c:v>
                </c:pt>
                <c:pt idx="7">
                  <c:v>-19055.16</c:v>
                </c:pt>
                <c:pt idx="8">
                  <c:v>-12536.19</c:v>
                </c:pt>
                <c:pt idx="9">
                  <c:v>-6247.7370000000001</c:v>
                </c:pt>
                <c:pt idx="10">
                  <c:v>-25.359839999999998</c:v>
                </c:pt>
                <c:pt idx="11">
                  <c:v>5998.8549999999996</c:v>
                </c:pt>
                <c:pt idx="12">
                  <c:v>11644.66</c:v>
                </c:pt>
                <c:pt idx="13">
                  <c:v>17141.38</c:v>
                </c:pt>
                <c:pt idx="14">
                  <c:v>22282.5</c:v>
                </c:pt>
                <c:pt idx="15">
                  <c:v>26795.63</c:v>
                </c:pt>
                <c:pt idx="16">
                  <c:v>31242.480000000003</c:v>
                </c:pt>
                <c:pt idx="17">
                  <c:v>35350.49</c:v>
                </c:pt>
                <c:pt idx="18">
                  <c:v>38917.24</c:v>
                </c:pt>
                <c:pt idx="19">
                  <c:v>42328.21</c:v>
                </c:pt>
                <c:pt idx="20">
                  <c:v>45852.020000000004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9D-A54F-88A3-16EBB39AF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58607"/>
        <c:axId val="663323151"/>
      </c:scatterChart>
      <c:valAx>
        <c:axId val="662858607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</a:t>
                </a:r>
                <a:r>
                  <a:rPr lang="en-US" altLang="ja-JP" baseline="0"/>
                  <a:t> 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323151"/>
        <c:crosses val="autoZero"/>
        <c:crossBetween val="midCat"/>
      </c:valAx>
      <c:valAx>
        <c:axId val="663323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</a:t>
                </a:r>
                <a:r>
                  <a:rPr lang="en-US" altLang="ja-JP" baseline="0"/>
                  <a:t> (nA)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7777771702149671E-2"/>
              <c:y val="0.462009796989250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85860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3130315645370578E-2"/>
          <c:y val="0.12593453071613045"/>
          <c:w val="0.87017552928930308"/>
          <c:h val="0.785089482886765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graphs!$E$1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graphs!$E$25:$E$45</c:f>
              <c:numCache>
                <c:formatCode>General</c:formatCode>
                <c:ptCount val="21"/>
                <c:pt idx="0">
                  <c:v>-1.000149</c:v>
                </c:pt>
                <c:pt idx="1">
                  <c:v>-0.90015100000000003</c:v>
                </c:pt>
                <c:pt idx="2">
                  <c:v>-0.80011200000000005</c:v>
                </c:pt>
                <c:pt idx="3">
                  <c:v>-0.70015700000000003</c:v>
                </c:pt>
                <c:pt idx="4">
                  <c:v>-0.60016000000000003</c:v>
                </c:pt>
                <c:pt idx="5">
                  <c:v>-0.50013399999999997</c:v>
                </c:pt>
                <c:pt idx="6">
                  <c:v>-0.400169</c:v>
                </c:pt>
                <c:pt idx="7">
                  <c:v>-0.30012499999999998</c:v>
                </c:pt>
                <c:pt idx="8">
                  <c:v>-0.20011699999999999</c:v>
                </c:pt>
                <c:pt idx="9">
                  <c:v>-0.100134</c:v>
                </c:pt>
                <c:pt idx="10">
                  <c:v>-1.2899999999999999E-4</c:v>
                </c:pt>
                <c:pt idx="11">
                  <c:v>9.9973999999999993E-2</c:v>
                </c:pt>
                <c:pt idx="12">
                  <c:v>0.19997100000000001</c:v>
                </c:pt>
                <c:pt idx="13">
                  <c:v>0.29997499999999999</c:v>
                </c:pt>
                <c:pt idx="14">
                  <c:v>0.39999099999999999</c:v>
                </c:pt>
                <c:pt idx="15">
                  <c:v>0.499973</c:v>
                </c:pt>
                <c:pt idx="16">
                  <c:v>0.60001499999999997</c:v>
                </c:pt>
                <c:pt idx="17">
                  <c:v>0.70002200000000003</c:v>
                </c:pt>
                <c:pt idx="18">
                  <c:v>0.79999100000000001</c:v>
                </c:pt>
                <c:pt idx="19">
                  <c:v>0.90001600000000004</c:v>
                </c:pt>
                <c:pt idx="20">
                  <c:v>1.000032</c:v>
                </c:pt>
              </c:numCache>
            </c:numRef>
          </c:xVal>
          <c:yVal>
            <c:numRef>
              <c:f>graphs!$G$25:$G$45</c:f>
              <c:numCache>
                <c:formatCode>0.00E+00</c:formatCode>
                <c:ptCount val="21"/>
                <c:pt idx="0">
                  <c:v>-141.2054</c:v>
                </c:pt>
                <c:pt idx="1">
                  <c:v>-141.18959999999998</c:v>
                </c:pt>
                <c:pt idx="2">
                  <c:v>-132.79349999999999</c:v>
                </c:pt>
                <c:pt idx="3">
                  <c:v>-124.45389999999999</c:v>
                </c:pt>
                <c:pt idx="4">
                  <c:v>-114.15990000000001</c:v>
                </c:pt>
                <c:pt idx="5">
                  <c:v>-103.97450000000001</c:v>
                </c:pt>
                <c:pt idx="6">
                  <c:v>-92.592280000000002</c:v>
                </c:pt>
                <c:pt idx="7">
                  <c:v>-80.861810000000006</c:v>
                </c:pt>
                <c:pt idx="8">
                  <c:v>-66.301569999999998</c:v>
                </c:pt>
                <c:pt idx="9">
                  <c:v>-44.741419999999998</c:v>
                </c:pt>
                <c:pt idx="10">
                  <c:v>-8.3601770000000002</c:v>
                </c:pt>
                <c:pt idx="11">
                  <c:v>33.488279999999996</c:v>
                </c:pt>
                <c:pt idx="12">
                  <c:v>64.687190000000001</c:v>
                </c:pt>
                <c:pt idx="13">
                  <c:v>89.504989999999992</c:v>
                </c:pt>
                <c:pt idx="14">
                  <c:v>115.71720000000001</c:v>
                </c:pt>
                <c:pt idx="15">
                  <c:v>147.11709999999999</c:v>
                </c:pt>
                <c:pt idx="16">
                  <c:v>188.6593</c:v>
                </c:pt>
                <c:pt idx="17">
                  <c:v>231.17150000000001</c:v>
                </c:pt>
                <c:pt idx="18">
                  <c:v>278.49529999999999</c:v>
                </c:pt>
                <c:pt idx="19">
                  <c:v>326.12619999999998</c:v>
                </c:pt>
                <c:pt idx="20">
                  <c:v>376.26709999999997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1D-8745-A5C2-F97B94AFF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58607"/>
        <c:axId val="663323151"/>
      </c:scatterChart>
      <c:valAx>
        <c:axId val="662858607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</a:t>
                </a:r>
                <a:r>
                  <a:rPr lang="en-US" altLang="ja-JP" baseline="0"/>
                  <a:t> 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323151"/>
        <c:crosses val="autoZero"/>
        <c:crossBetween val="midCat"/>
      </c:valAx>
      <c:valAx>
        <c:axId val="663323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</a:t>
                </a:r>
                <a:r>
                  <a:rPr lang="en-US" altLang="ja-JP" baseline="0"/>
                  <a:t> (nA)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7777771702149671E-2"/>
              <c:y val="0.46200979698925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85860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3130315645370578E-2"/>
          <c:y val="0.12593453071613045"/>
          <c:w val="0.87017552928930308"/>
          <c:h val="0.785089482886765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graphs!$E$1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graphs!$E$47:$E$67</c:f>
              <c:numCache>
                <c:formatCode>General</c:formatCode>
                <c:ptCount val="21"/>
                <c:pt idx="0">
                  <c:v>-1.0001450000000001</c:v>
                </c:pt>
                <c:pt idx="1">
                  <c:v>-0.90014700000000003</c:v>
                </c:pt>
                <c:pt idx="2">
                  <c:v>-0.80011200000000005</c:v>
                </c:pt>
                <c:pt idx="3">
                  <c:v>-0.700152</c:v>
                </c:pt>
                <c:pt idx="4">
                  <c:v>-0.60015700000000005</c:v>
                </c:pt>
                <c:pt idx="5">
                  <c:v>-0.50012900000000005</c:v>
                </c:pt>
                <c:pt idx="6">
                  <c:v>-0.40016600000000002</c:v>
                </c:pt>
                <c:pt idx="7">
                  <c:v>-0.30012</c:v>
                </c:pt>
                <c:pt idx="8">
                  <c:v>-0.20011499999999999</c:v>
                </c:pt>
                <c:pt idx="9">
                  <c:v>-0.100132</c:v>
                </c:pt>
                <c:pt idx="10">
                  <c:v>-1.2999999999999999E-4</c:v>
                </c:pt>
                <c:pt idx="11">
                  <c:v>9.9973999999999993E-2</c:v>
                </c:pt>
                <c:pt idx="12">
                  <c:v>0.199966</c:v>
                </c:pt>
                <c:pt idx="13">
                  <c:v>0.29997299999999999</c:v>
                </c:pt>
                <c:pt idx="14">
                  <c:v>0.39998899999999998</c:v>
                </c:pt>
                <c:pt idx="15">
                  <c:v>0.499973</c:v>
                </c:pt>
                <c:pt idx="16">
                  <c:v>0.60000900000000001</c:v>
                </c:pt>
                <c:pt idx="17">
                  <c:v>0.700021</c:v>
                </c:pt>
                <c:pt idx="18">
                  <c:v>0.79998899999999995</c:v>
                </c:pt>
                <c:pt idx="19">
                  <c:v>0.90000999999999998</c:v>
                </c:pt>
                <c:pt idx="20">
                  <c:v>1.000024</c:v>
                </c:pt>
              </c:numCache>
            </c:numRef>
          </c:xVal>
          <c:yVal>
            <c:numRef>
              <c:f>graphs!$G$47:$G$67</c:f>
              <c:numCache>
                <c:formatCode>0.00E+00</c:formatCode>
                <c:ptCount val="21"/>
                <c:pt idx="0">
                  <c:v>-16.10605</c:v>
                </c:pt>
                <c:pt idx="1">
                  <c:v>-15.845740000000001</c:v>
                </c:pt>
                <c:pt idx="2">
                  <c:v>-15.46663</c:v>
                </c:pt>
                <c:pt idx="3">
                  <c:v>-14.924020000000002</c:v>
                </c:pt>
                <c:pt idx="4">
                  <c:v>-14.36037</c:v>
                </c:pt>
                <c:pt idx="5">
                  <c:v>-13.745419999999999</c:v>
                </c:pt>
                <c:pt idx="6">
                  <c:v>-13.03478</c:v>
                </c:pt>
                <c:pt idx="7">
                  <c:v>-12.13983</c:v>
                </c:pt>
                <c:pt idx="8">
                  <c:v>-10.606129999999999</c:v>
                </c:pt>
                <c:pt idx="9">
                  <c:v>-3.5959539999999999</c:v>
                </c:pt>
                <c:pt idx="10">
                  <c:v>2.0134479999999999</c:v>
                </c:pt>
                <c:pt idx="11">
                  <c:v>7.8185669999999998</c:v>
                </c:pt>
                <c:pt idx="12">
                  <c:v>9.2715409999999991</c:v>
                </c:pt>
                <c:pt idx="13">
                  <c:v>9.6707889999999992</c:v>
                </c:pt>
                <c:pt idx="14">
                  <c:v>9.9389800000000008</c:v>
                </c:pt>
                <c:pt idx="15">
                  <c:v>10.191500000000001</c:v>
                </c:pt>
                <c:pt idx="16">
                  <c:v>10.54482</c:v>
                </c:pt>
                <c:pt idx="17">
                  <c:v>10.691079999999999</c:v>
                </c:pt>
                <c:pt idx="18">
                  <c:v>10.966099999999999</c:v>
                </c:pt>
                <c:pt idx="19">
                  <c:v>11.26905</c:v>
                </c:pt>
                <c:pt idx="20">
                  <c:v>11.57409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DC-964E-82F5-07BF96AB1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58607"/>
        <c:axId val="663323151"/>
      </c:scatterChart>
      <c:valAx>
        <c:axId val="662858607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</a:t>
                </a:r>
                <a:r>
                  <a:rPr lang="en-US" altLang="ja-JP" baseline="0"/>
                  <a:t> 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323151"/>
        <c:crosses val="autoZero"/>
        <c:crossBetween val="midCat"/>
      </c:valAx>
      <c:valAx>
        <c:axId val="663323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</a:t>
                </a:r>
                <a:r>
                  <a:rPr lang="en-US" altLang="ja-JP" baseline="0"/>
                  <a:t> (nA)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7777771702149671E-2"/>
              <c:y val="0.46200979698925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85860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Ag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3130315645370578E-2"/>
          <c:y val="0.12593453071613045"/>
          <c:w val="0.87017552928930308"/>
          <c:h val="0.78508948288676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graphs!$B$47:$B$67</c:f>
              <c:numCache>
                <c:formatCode>General</c:formatCode>
                <c:ptCount val="21"/>
                <c:pt idx="0">
                  <c:v>-1.0001439999999999</c:v>
                </c:pt>
                <c:pt idx="1">
                  <c:v>-0.90014899999999998</c:v>
                </c:pt>
                <c:pt idx="2">
                  <c:v>-0.80010899999999996</c:v>
                </c:pt>
                <c:pt idx="3">
                  <c:v>-0.70015000000000005</c:v>
                </c:pt>
                <c:pt idx="4">
                  <c:v>-0.60015700000000005</c:v>
                </c:pt>
                <c:pt idx="5">
                  <c:v>-0.50013099999999999</c:v>
                </c:pt>
                <c:pt idx="6">
                  <c:v>-0.40016600000000002</c:v>
                </c:pt>
                <c:pt idx="7">
                  <c:v>-0.30012100000000003</c:v>
                </c:pt>
                <c:pt idx="8">
                  <c:v>-0.20011499999999999</c:v>
                </c:pt>
                <c:pt idx="9">
                  <c:v>-0.10013</c:v>
                </c:pt>
                <c:pt idx="10">
                  <c:v>-1.2899999999999999E-4</c:v>
                </c:pt>
                <c:pt idx="11">
                  <c:v>9.9974999999999994E-2</c:v>
                </c:pt>
                <c:pt idx="12">
                  <c:v>0.19996900000000001</c:v>
                </c:pt>
                <c:pt idx="13">
                  <c:v>0.29997499999999999</c:v>
                </c:pt>
                <c:pt idx="14">
                  <c:v>0.39999099999999999</c:v>
                </c:pt>
                <c:pt idx="15">
                  <c:v>0.49997200000000003</c:v>
                </c:pt>
                <c:pt idx="16">
                  <c:v>0.60000500000000001</c:v>
                </c:pt>
                <c:pt idx="17">
                  <c:v>0.70001999999999998</c:v>
                </c:pt>
                <c:pt idx="18">
                  <c:v>0.79998599999999997</c:v>
                </c:pt>
                <c:pt idx="19">
                  <c:v>0.90000899999999995</c:v>
                </c:pt>
                <c:pt idx="20">
                  <c:v>1.0000260000000001</c:v>
                </c:pt>
              </c:numCache>
            </c:numRef>
          </c:xVal>
          <c:yVal>
            <c:numRef>
              <c:f>graphs!$D$47:$D$67</c:f>
              <c:numCache>
                <c:formatCode>0.00E+00</c:formatCode>
                <c:ptCount val="21"/>
                <c:pt idx="0">
                  <c:v>-4.82</c:v>
                </c:pt>
                <c:pt idx="1">
                  <c:v>-4.75</c:v>
                </c:pt>
                <c:pt idx="2">
                  <c:v>-4.54</c:v>
                </c:pt>
                <c:pt idx="3">
                  <c:v>-4.45</c:v>
                </c:pt>
                <c:pt idx="4">
                  <c:v>-4.22</c:v>
                </c:pt>
                <c:pt idx="5">
                  <c:v>-3.8000000000000003</c:v>
                </c:pt>
                <c:pt idx="6">
                  <c:v>-3.53</c:v>
                </c:pt>
                <c:pt idx="7">
                  <c:v>-3.19</c:v>
                </c:pt>
                <c:pt idx="8">
                  <c:v>-2.6500000000000004</c:v>
                </c:pt>
                <c:pt idx="9">
                  <c:v>-1.68</c:v>
                </c:pt>
                <c:pt idx="10">
                  <c:v>-0.41</c:v>
                </c:pt>
                <c:pt idx="11">
                  <c:v>0.72899999999999998</c:v>
                </c:pt>
                <c:pt idx="12">
                  <c:v>1.77</c:v>
                </c:pt>
                <c:pt idx="13">
                  <c:v>2.9</c:v>
                </c:pt>
                <c:pt idx="14">
                  <c:v>3.7399999999999998</c:v>
                </c:pt>
                <c:pt idx="15">
                  <c:v>4.26</c:v>
                </c:pt>
                <c:pt idx="16">
                  <c:v>5.07</c:v>
                </c:pt>
                <c:pt idx="17">
                  <c:v>5.35</c:v>
                </c:pt>
                <c:pt idx="18">
                  <c:v>6.51</c:v>
                </c:pt>
                <c:pt idx="19">
                  <c:v>6.29</c:v>
                </c:pt>
                <c:pt idx="20">
                  <c:v>7.17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A1-6D43-A19D-C41D7DFD1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58607"/>
        <c:axId val="663323151"/>
      </c:scatterChart>
      <c:valAx>
        <c:axId val="662858607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</a:t>
                </a:r>
                <a:r>
                  <a:rPr lang="en-US" altLang="ja-JP" baseline="0"/>
                  <a:t> 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323151"/>
        <c:crosses val="autoZero"/>
        <c:crossBetween val="midCat"/>
      </c:valAx>
      <c:valAx>
        <c:axId val="663323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</a:t>
                </a:r>
                <a:r>
                  <a:rPr lang="en-US" altLang="ja-JP" baseline="0"/>
                  <a:t> (nA)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7777771702149671E-2"/>
              <c:y val="0.46200979698925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85860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Pin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3130315645370578E-2"/>
          <c:y val="0.12593453071613045"/>
          <c:w val="0.87017552928930308"/>
          <c:h val="0.785089482886765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graphs!$H$1</c:f>
              <c:strCache>
                <c:ptCount val="1"/>
                <c:pt idx="0">
                  <c:v>Pin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graphs!$H$70:$H$90</c:f>
              <c:numCache>
                <c:formatCode>General</c:formatCode>
                <c:ptCount val="21"/>
                <c:pt idx="0">
                  <c:v>-1.000176</c:v>
                </c:pt>
                <c:pt idx="1">
                  <c:v>-0.90017499999999995</c:v>
                </c:pt>
                <c:pt idx="2">
                  <c:v>-0.80013500000000004</c:v>
                </c:pt>
                <c:pt idx="3">
                  <c:v>-0.70017499999999999</c:v>
                </c:pt>
                <c:pt idx="4">
                  <c:v>-0.60018000000000005</c:v>
                </c:pt>
                <c:pt idx="5">
                  <c:v>-0.50015200000000004</c:v>
                </c:pt>
                <c:pt idx="6">
                  <c:v>-0.40018500000000001</c:v>
                </c:pt>
                <c:pt idx="7">
                  <c:v>-0.30013800000000002</c:v>
                </c:pt>
                <c:pt idx="8">
                  <c:v>-0.200129</c:v>
                </c:pt>
                <c:pt idx="9">
                  <c:v>-0.100161</c:v>
                </c:pt>
                <c:pt idx="10">
                  <c:v>-1.4200000000000001E-4</c:v>
                </c:pt>
                <c:pt idx="11">
                  <c:v>9.9974999999999994E-2</c:v>
                </c:pt>
                <c:pt idx="12">
                  <c:v>0.199959</c:v>
                </c:pt>
                <c:pt idx="13">
                  <c:v>0.29996600000000001</c:v>
                </c:pt>
                <c:pt idx="14">
                  <c:v>0.39998299999999998</c:v>
                </c:pt>
                <c:pt idx="15">
                  <c:v>0.499969</c:v>
                </c:pt>
                <c:pt idx="16">
                  <c:v>0.60000799999999999</c:v>
                </c:pt>
                <c:pt idx="17">
                  <c:v>0.70001800000000003</c:v>
                </c:pt>
                <c:pt idx="18">
                  <c:v>0.79999100000000001</c:v>
                </c:pt>
                <c:pt idx="19">
                  <c:v>0.90001200000000003</c:v>
                </c:pt>
                <c:pt idx="20">
                  <c:v>1.00003</c:v>
                </c:pt>
              </c:numCache>
            </c:numRef>
          </c:xVal>
          <c:yVal>
            <c:numRef>
              <c:f>graphs!$J$70:$J$90</c:f>
              <c:numCache>
                <c:formatCode>0.00E+00</c:formatCode>
                <c:ptCount val="21"/>
                <c:pt idx="0">
                  <c:v>-9106.5289999999986</c:v>
                </c:pt>
                <c:pt idx="1">
                  <c:v>-8205.4629999999997</c:v>
                </c:pt>
                <c:pt idx="2">
                  <c:v>-7011.451</c:v>
                </c:pt>
                <c:pt idx="3">
                  <c:v>-5979.0209999999997</c:v>
                </c:pt>
                <c:pt idx="4">
                  <c:v>-4969.4520000000002</c:v>
                </c:pt>
                <c:pt idx="5">
                  <c:v>-4060.2539999999999</c:v>
                </c:pt>
                <c:pt idx="6">
                  <c:v>-3202.2469999999998</c:v>
                </c:pt>
                <c:pt idx="7">
                  <c:v>-2371.9879999999998</c:v>
                </c:pt>
                <c:pt idx="8">
                  <c:v>-1549.0029999999999</c:v>
                </c:pt>
                <c:pt idx="9">
                  <c:v>-759.53269999999998</c:v>
                </c:pt>
                <c:pt idx="10">
                  <c:v>-2.8737679999999997</c:v>
                </c:pt>
                <c:pt idx="11">
                  <c:v>725.97979999999995</c:v>
                </c:pt>
                <c:pt idx="12">
                  <c:v>1446.3509999999999</c:v>
                </c:pt>
                <c:pt idx="13">
                  <c:v>2189.0630000000001</c:v>
                </c:pt>
                <c:pt idx="14">
                  <c:v>2946.4650000000001</c:v>
                </c:pt>
                <c:pt idx="15">
                  <c:v>3740.2150000000001</c:v>
                </c:pt>
                <c:pt idx="16">
                  <c:v>4566.6959999999999</c:v>
                </c:pt>
                <c:pt idx="17">
                  <c:v>5419.8290000000006</c:v>
                </c:pt>
                <c:pt idx="18">
                  <c:v>6360.8040000000001</c:v>
                </c:pt>
                <c:pt idx="19">
                  <c:v>7255.3340000000007</c:v>
                </c:pt>
                <c:pt idx="20">
                  <c:v>8043.8209999999999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13-744B-95DF-4F0DB585BC5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graphs!$K$70:$K$90</c:f>
              <c:numCache>
                <c:formatCode>General</c:formatCode>
                <c:ptCount val="21"/>
                <c:pt idx="0">
                  <c:v>-1.000157</c:v>
                </c:pt>
                <c:pt idx="1">
                  <c:v>-0.90015800000000001</c:v>
                </c:pt>
                <c:pt idx="2">
                  <c:v>-0.80012099999999997</c:v>
                </c:pt>
                <c:pt idx="3">
                  <c:v>-0.70016599999999996</c:v>
                </c:pt>
                <c:pt idx="4">
                  <c:v>-0.60018700000000003</c:v>
                </c:pt>
                <c:pt idx="5">
                  <c:v>-0.50016000000000005</c:v>
                </c:pt>
                <c:pt idx="6">
                  <c:v>-0.40018799999999999</c:v>
                </c:pt>
                <c:pt idx="7">
                  <c:v>-0.300145</c:v>
                </c:pt>
                <c:pt idx="8">
                  <c:v>-0.20013</c:v>
                </c:pt>
                <c:pt idx="9">
                  <c:v>-0.100144</c:v>
                </c:pt>
                <c:pt idx="10">
                  <c:v>-1.4100000000000001E-4</c:v>
                </c:pt>
                <c:pt idx="11">
                  <c:v>9.9964999999999998E-2</c:v>
                </c:pt>
                <c:pt idx="12">
                  <c:v>0.199966</c:v>
                </c:pt>
                <c:pt idx="13">
                  <c:v>0.29998000000000002</c:v>
                </c:pt>
                <c:pt idx="14">
                  <c:v>0.399982</c:v>
                </c:pt>
                <c:pt idx="15">
                  <c:v>0.49996400000000002</c:v>
                </c:pt>
                <c:pt idx="16">
                  <c:v>0.60000200000000004</c:v>
                </c:pt>
                <c:pt idx="17">
                  <c:v>0.70001199999999997</c:v>
                </c:pt>
                <c:pt idx="18">
                  <c:v>0.79998199999999997</c:v>
                </c:pt>
                <c:pt idx="19">
                  <c:v>0.900003</c:v>
                </c:pt>
                <c:pt idx="20">
                  <c:v>1.000022</c:v>
                </c:pt>
              </c:numCache>
            </c:numRef>
          </c:xVal>
          <c:yVal>
            <c:numRef>
              <c:f>graphs!$M$70:$M$90</c:f>
              <c:numCache>
                <c:formatCode>0.00E+00</c:formatCode>
                <c:ptCount val="21"/>
                <c:pt idx="0">
                  <c:v>-18300</c:v>
                </c:pt>
                <c:pt idx="1">
                  <c:v>-15699.999999999998</c:v>
                </c:pt>
                <c:pt idx="2">
                  <c:v>-12700</c:v>
                </c:pt>
                <c:pt idx="3">
                  <c:v>-10100</c:v>
                </c:pt>
                <c:pt idx="4">
                  <c:v>-8160</c:v>
                </c:pt>
                <c:pt idx="5">
                  <c:v>-6610</c:v>
                </c:pt>
                <c:pt idx="6">
                  <c:v>-5220</c:v>
                </c:pt>
                <c:pt idx="7">
                  <c:v>-3960</c:v>
                </c:pt>
                <c:pt idx="8">
                  <c:v>-2750</c:v>
                </c:pt>
                <c:pt idx="9">
                  <c:v>-1470</c:v>
                </c:pt>
                <c:pt idx="10">
                  <c:v>-4.87</c:v>
                </c:pt>
                <c:pt idx="11">
                  <c:v>1970.0000000000002</c:v>
                </c:pt>
                <c:pt idx="12">
                  <c:v>4600</c:v>
                </c:pt>
                <c:pt idx="13">
                  <c:v>7620</c:v>
                </c:pt>
                <c:pt idx="14">
                  <c:v>10600</c:v>
                </c:pt>
                <c:pt idx="15">
                  <c:v>13600</c:v>
                </c:pt>
                <c:pt idx="16">
                  <c:v>16300</c:v>
                </c:pt>
                <c:pt idx="17">
                  <c:v>18900</c:v>
                </c:pt>
                <c:pt idx="18">
                  <c:v>21500</c:v>
                </c:pt>
                <c:pt idx="19">
                  <c:v>23900</c:v>
                </c:pt>
                <c:pt idx="20">
                  <c:v>26300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13-744B-95DF-4F0DB585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58607"/>
        <c:axId val="663323151"/>
      </c:scatterChart>
      <c:valAx>
        <c:axId val="662858607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</a:t>
                </a:r>
                <a:r>
                  <a:rPr lang="en-US" altLang="ja-JP" baseline="0"/>
                  <a:t> 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323151"/>
        <c:crosses val="autoZero"/>
        <c:crossBetween val="midCat"/>
      </c:valAx>
      <c:valAx>
        <c:axId val="663323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</a:t>
                </a:r>
                <a:r>
                  <a:rPr lang="en-US" altLang="ja-JP" baseline="0"/>
                  <a:t> (nA)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7777771702149671E-2"/>
              <c:y val="0.46200979698925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85860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Pin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130315645370578E-2"/>
          <c:y val="0.12593453071613045"/>
          <c:w val="0.87017552928930308"/>
          <c:h val="0.78508948288676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graphs!$H$1</c:f>
              <c:strCache>
                <c:ptCount val="1"/>
                <c:pt idx="0">
                  <c:v>Pin</c:v>
                </c:pt>
              </c:strCache>
            </c:strRef>
          </c:tx>
          <c:xVal>
            <c:numRef>
              <c:f>graphs!$H$93:$H$96</c:f>
              <c:numCache>
                <c:formatCode>General</c:formatCode>
                <c:ptCount val="4"/>
                <c:pt idx="0">
                  <c:v>-0.80012700000000003</c:v>
                </c:pt>
                <c:pt idx="1">
                  <c:v>-0.70017200000000002</c:v>
                </c:pt>
                <c:pt idx="2">
                  <c:v>-0.60017399999999999</c:v>
                </c:pt>
                <c:pt idx="3">
                  <c:v>-0.50014499999999995</c:v>
                </c:pt>
              </c:numCache>
            </c:numRef>
          </c:xVal>
          <c:yVal>
            <c:numRef>
              <c:f>graphs!$I$93:$I$96</c:f>
              <c:numCache>
                <c:formatCode>General</c:formatCode>
                <c:ptCount val="4"/>
                <c:pt idx="0">
                  <c:v>-4.9859000000000001E-2</c:v>
                </c:pt>
                <c:pt idx="1">
                  <c:v>-4.2384999999999999E-2</c:v>
                </c:pt>
                <c:pt idx="2">
                  <c:v>-3.5001999999999998E-2</c:v>
                </c:pt>
                <c:pt idx="3">
                  <c:v>-2.7657000000000001E-2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D-0A41-A33D-09C5396FE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58607"/>
        <c:axId val="663323151"/>
      </c:scatterChart>
      <c:valAx>
        <c:axId val="662858607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</a:t>
                </a:r>
                <a:r>
                  <a:rPr lang="en-US" altLang="ja-JP" baseline="0"/>
                  <a:t> 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323151"/>
        <c:crosses val="autoZero"/>
        <c:crossBetween val="midCat"/>
      </c:valAx>
      <c:valAx>
        <c:axId val="663323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</a:t>
                </a:r>
                <a:r>
                  <a:rPr lang="en-US" altLang="ja-JP" baseline="0"/>
                  <a:t> (nA)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7777771702149671E-2"/>
              <c:y val="0.462009796989250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85860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Pin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130315645370578E-2"/>
          <c:y val="0.12593453071613045"/>
          <c:w val="0.87017552928930308"/>
          <c:h val="0.785089482886765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graphs!$H$1</c:f>
              <c:strCache>
                <c:ptCount val="1"/>
                <c:pt idx="0">
                  <c:v>Pin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xVal>
            <c:numRef>
              <c:f>graphs!$H$47:$H$67</c:f>
              <c:numCache>
                <c:formatCode>General</c:formatCode>
                <c:ptCount val="21"/>
                <c:pt idx="0">
                  <c:v>-1.0001679999999999</c:v>
                </c:pt>
                <c:pt idx="1">
                  <c:v>-0.900169</c:v>
                </c:pt>
                <c:pt idx="2">
                  <c:v>-0.80013400000000001</c:v>
                </c:pt>
                <c:pt idx="3">
                  <c:v>-0.70019799999999999</c:v>
                </c:pt>
                <c:pt idx="4">
                  <c:v>-0.60020399999999996</c:v>
                </c:pt>
                <c:pt idx="5">
                  <c:v>-0.50017599999999995</c:v>
                </c:pt>
                <c:pt idx="6">
                  <c:v>-0.40019900000000003</c:v>
                </c:pt>
                <c:pt idx="7">
                  <c:v>-0.30015599999999998</c:v>
                </c:pt>
                <c:pt idx="8">
                  <c:v>-0.20014100000000001</c:v>
                </c:pt>
                <c:pt idx="9">
                  <c:v>-0.10016</c:v>
                </c:pt>
                <c:pt idx="10">
                  <c:v>-1.5200000000000001E-4</c:v>
                </c:pt>
                <c:pt idx="11">
                  <c:v>9.9949999999999997E-2</c:v>
                </c:pt>
                <c:pt idx="12">
                  <c:v>0.19994400000000001</c:v>
                </c:pt>
                <c:pt idx="13">
                  <c:v>0.29995899999999998</c:v>
                </c:pt>
                <c:pt idx="14">
                  <c:v>0.39997300000000002</c:v>
                </c:pt>
                <c:pt idx="15">
                  <c:v>0.49996600000000002</c:v>
                </c:pt>
                <c:pt idx="16">
                  <c:v>0.59998399999999996</c:v>
                </c:pt>
                <c:pt idx="17">
                  <c:v>0.69999299999999998</c:v>
                </c:pt>
                <c:pt idx="18">
                  <c:v>0.79996299999999998</c:v>
                </c:pt>
                <c:pt idx="19">
                  <c:v>0.89998599999999995</c:v>
                </c:pt>
                <c:pt idx="20">
                  <c:v>1.0000009999999999</c:v>
                </c:pt>
              </c:numCache>
            </c:numRef>
          </c:xVal>
          <c:yVal>
            <c:numRef>
              <c:f>graphs!$J$47:$J$67</c:f>
              <c:numCache>
                <c:formatCode>0.00E+00</c:formatCode>
                <c:ptCount val="21"/>
                <c:pt idx="0">
                  <c:v>-17600</c:v>
                </c:pt>
                <c:pt idx="1">
                  <c:v>-15300</c:v>
                </c:pt>
                <c:pt idx="2">
                  <c:v>-15000</c:v>
                </c:pt>
                <c:pt idx="3">
                  <c:v>-9150</c:v>
                </c:pt>
                <c:pt idx="4">
                  <c:v>-9710</c:v>
                </c:pt>
                <c:pt idx="5">
                  <c:v>-7669.9999999999991</c:v>
                </c:pt>
                <c:pt idx="6">
                  <c:v>-5300</c:v>
                </c:pt>
                <c:pt idx="7">
                  <c:v>-4400</c:v>
                </c:pt>
                <c:pt idx="8">
                  <c:v>-2640</c:v>
                </c:pt>
                <c:pt idx="9">
                  <c:v>-1590</c:v>
                </c:pt>
                <c:pt idx="10">
                  <c:v>-4.84</c:v>
                </c:pt>
                <c:pt idx="11">
                  <c:v>1600</c:v>
                </c:pt>
                <c:pt idx="12">
                  <c:v>2800</c:v>
                </c:pt>
                <c:pt idx="13">
                  <c:v>5010</c:v>
                </c:pt>
                <c:pt idx="14">
                  <c:v>7430</c:v>
                </c:pt>
                <c:pt idx="15">
                  <c:v>9800</c:v>
                </c:pt>
                <c:pt idx="16">
                  <c:v>12200</c:v>
                </c:pt>
                <c:pt idx="17">
                  <c:v>14100</c:v>
                </c:pt>
                <c:pt idx="18">
                  <c:v>15100</c:v>
                </c:pt>
                <c:pt idx="19">
                  <c:v>16800</c:v>
                </c:pt>
                <c:pt idx="20">
                  <c:v>18500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61D-7D43-B2E8-4CF83D24E565}"/>
            </c:ext>
          </c:extLst>
        </c:ser>
        <c:ser>
          <c:idx val="0"/>
          <c:order val="1"/>
          <c:tx>
            <c:strRef>
              <c:f>graphs!$H$1</c:f>
              <c:strCache>
                <c:ptCount val="1"/>
                <c:pt idx="0">
                  <c:v>Pin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ln>
                <a:solidFill>
                  <a:schemeClr val="accent3"/>
                </a:solidFill>
              </a:ln>
            </c:spPr>
          </c:marker>
          <c:xVal>
            <c:numRef>
              <c:f>graphs!$H$47:$H$67</c:f>
              <c:numCache>
                <c:formatCode>General</c:formatCode>
                <c:ptCount val="21"/>
                <c:pt idx="0">
                  <c:v>-1.0001679999999999</c:v>
                </c:pt>
                <c:pt idx="1">
                  <c:v>-0.900169</c:v>
                </c:pt>
                <c:pt idx="2">
                  <c:v>-0.80013400000000001</c:v>
                </c:pt>
                <c:pt idx="3">
                  <c:v>-0.70019799999999999</c:v>
                </c:pt>
                <c:pt idx="4">
                  <c:v>-0.60020399999999996</c:v>
                </c:pt>
                <c:pt idx="5">
                  <c:v>-0.50017599999999995</c:v>
                </c:pt>
                <c:pt idx="6">
                  <c:v>-0.40019900000000003</c:v>
                </c:pt>
                <c:pt idx="7">
                  <c:v>-0.30015599999999998</c:v>
                </c:pt>
                <c:pt idx="8">
                  <c:v>-0.20014100000000001</c:v>
                </c:pt>
                <c:pt idx="9">
                  <c:v>-0.10016</c:v>
                </c:pt>
                <c:pt idx="10">
                  <c:v>-1.5200000000000001E-4</c:v>
                </c:pt>
                <c:pt idx="11">
                  <c:v>9.9949999999999997E-2</c:v>
                </c:pt>
                <c:pt idx="12">
                  <c:v>0.19994400000000001</c:v>
                </c:pt>
                <c:pt idx="13">
                  <c:v>0.29995899999999998</c:v>
                </c:pt>
                <c:pt idx="14">
                  <c:v>0.39997300000000002</c:v>
                </c:pt>
                <c:pt idx="15">
                  <c:v>0.49996600000000002</c:v>
                </c:pt>
                <c:pt idx="16">
                  <c:v>0.59998399999999996</c:v>
                </c:pt>
                <c:pt idx="17">
                  <c:v>0.69999299999999998</c:v>
                </c:pt>
                <c:pt idx="18">
                  <c:v>0.79996299999999998</c:v>
                </c:pt>
                <c:pt idx="19">
                  <c:v>0.89998599999999995</c:v>
                </c:pt>
                <c:pt idx="20">
                  <c:v>1.0000009999999999</c:v>
                </c:pt>
              </c:numCache>
            </c:numRef>
          </c:xVal>
          <c:yVal>
            <c:numRef>
              <c:f>graphs!$J$47:$J$67</c:f>
              <c:numCache>
                <c:formatCode>0.00E+00</c:formatCode>
                <c:ptCount val="21"/>
                <c:pt idx="0">
                  <c:v>-17600</c:v>
                </c:pt>
                <c:pt idx="1">
                  <c:v>-15300</c:v>
                </c:pt>
                <c:pt idx="2">
                  <c:v>-15000</c:v>
                </c:pt>
                <c:pt idx="3">
                  <c:v>-9150</c:v>
                </c:pt>
                <c:pt idx="4">
                  <c:v>-9710</c:v>
                </c:pt>
                <c:pt idx="5">
                  <c:v>-7669.9999999999991</c:v>
                </c:pt>
                <c:pt idx="6">
                  <c:v>-5300</c:v>
                </c:pt>
                <c:pt idx="7">
                  <c:v>-4400</c:v>
                </c:pt>
                <c:pt idx="8">
                  <c:v>-2640</c:v>
                </c:pt>
                <c:pt idx="9">
                  <c:v>-1590</c:v>
                </c:pt>
                <c:pt idx="10">
                  <c:v>-4.84</c:v>
                </c:pt>
                <c:pt idx="11">
                  <c:v>1600</c:v>
                </c:pt>
                <c:pt idx="12">
                  <c:v>2800</c:v>
                </c:pt>
                <c:pt idx="13">
                  <c:v>5010</c:v>
                </c:pt>
                <c:pt idx="14">
                  <c:v>7430</c:v>
                </c:pt>
                <c:pt idx="15">
                  <c:v>9800</c:v>
                </c:pt>
                <c:pt idx="16">
                  <c:v>12200</c:v>
                </c:pt>
                <c:pt idx="17">
                  <c:v>14100</c:v>
                </c:pt>
                <c:pt idx="18">
                  <c:v>15100</c:v>
                </c:pt>
                <c:pt idx="19">
                  <c:v>16800</c:v>
                </c:pt>
                <c:pt idx="20">
                  <c:v>18500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1D-7D43-B2E8-4CF83D24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58607"/>
        <c:axId val="663323151"/>
      </c:scatterChart>
      <c:valAx>
        <c:axId val="662858607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</a:t>
                </a:r>
                <a:r>
                  <a:rPr lang="en-US" altLang="ja-JP" baseline="0"/>
                  <a:t> (V)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3323151"/>
        <c:crosses val="autoZero"/>
        <c:crossBetween val="midCat"/>
      </c:valAx>
      <c:valAx>
        <c:axId val="663323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</a:t>
                </a:r>
                <a:r>
                  <a:rPr lang="en-US" altLang="ja-JP" baseline="0"/>
                  <a:t> (nA)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7777771702149671E-2"/>
              <c:y val="0.462009796989250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85860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686373</xdr:colOff>
      <xdr:row>6</xdr:row>
      <xdr:rowOff>242298</xdr:rowOff>
    </xdr:from>
    <xdr:to>
      <xdr:col>24</xdr:col>
      <xdr:colOff>878225</xdr:colOff>
      <xdr:row>21</xdr:row>
      <xdr:rowOff>172677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1F2ED2E-C2EC-A348-9018-45065D99E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33867</xdr:colOff>
      <xdr:row>7</xdr:row>
      <xdr:rowOff>33867</xdr:rowOff>
    </xdr:from>
    <xdr:to>
      <xdr:col>20</xdr:col>
      <xdr:colOff>225720</xdr:colOff>
      <xdr:row>21</xdr:row>
      <xdr:rowOff>218247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B3E7937-76AD-9848-ABF1-1D9CC98AF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677906</xdr:colOff>
      <xdr:row>27</xdr:row>
      <xdr:rowOff>0</xdr:rowOff>
    </xdr:from>
    <xdr:to>
      <xdr:col>24</xdr:col>
      <xdr:colOff>869758</xdr:colOff>
      <xdr:row>41</xdr:row>
      <xdr:rowOff>184379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3606995-597A-E94D-8553-BF0C04C94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25400</xdr:colOff>
      <xdr:row>27</xdr:row>
      <xdr:rowOff>45569</xdr:rowOff>
    </xdr:from>
    <xdr:to>
      <xdr:col>20</xdr:col>
      <xdr:colOff>217253</xdr:colOff>
      <xdr:row>41</xdr:row>
      <xdr:rowOff>229949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8FDDE74-1BAF-1A4E-9DD0-0793E9BAF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934798</xdr:colOff>
      <xdr:row>47</xdr:row>
      <xdr:rowOff>166796</xdr:rowOff>
    </xdr:from>
    <xdr:to>
      <xdr:col>20</xdr:col>
      <xdr:colOff>174151</xdr:colOff>
      <xdr:row>62</xdr:row>
      <xdr:rowOff>91403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BB85475A-D169-2246-A0E8-5CFE0F513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375228</xdr:colOff>
      <xdr:row>47</xdr:row>
      <xdr:rowOff>155249</xdr:rowOff>
    </xdr:from>
    <xdr:to>
      <xdr:col>15</xdr:col>
      <xdr:colOff>580935</xdr:colOff>
      <xdr:row>62</xdr:row>
      <xdr:rowOff>83704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C9474E2C-0147-7746-9F00-3984430B5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655609</xdr:colOff>
      <xdr:row>65</xdr:row>
      <xdr:rowOff>1523</xdr:rowOff>
    </xdr:from>
    <xdr:to>
      <xdr:col>26</xdr:col>
      <xdr:colOff>34008</xdr:colOff>
      <xdr:row>90</xdr:row>
      <xdr:rowOff>235934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57D9EE2-F5E7-8B4B-9D27-9080C6A8D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91</xdr:row>
      <xdr:rowOff>0</xdr:rowOff>
    </xdr:from>
    <xdr:to>
      <xdr:col>25</xdr:col>
      <xdr:colOff>191852</xdr:colOff>
      <xdr:row>105</xdr:row>
      <xdr:rowOff>184378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5135BB67-C46A-2646-A4B7-A4FF8C861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48</xdr:row>
      <xdr:rowOff>0</xdr:rowOff>
    </xdr:from>
    <xdr:to>
      <xdr:col>25</xdr:col>
      <xdr:colOff>191852</xdr:colOff>
      <xdr:row>62</xdr:row>
      <xdr:rowOff>184379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DE4F12CF-CB50-5E40-B53C-7DEEBFB15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533400</xdr:colOff>
      <xdr:row>63</xdr:row>
      <xdr:rowOff>177800</xdr:rowOff>
    </xdr:from>
    <xdr:to>
      <xdr:col>30</xdr:col>
      <xdr:colOff>725252</xdr:colOff>
      <xdr:row>78</xdr:row>
      <xdr:rowOff>108179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F8B88C2F-1276-6848-948A-E217802D4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290286</xdr:colOff>
      <xdr:row>54</xdr:row>
      <xdr:rowOff>217714</xdr:rowOff>
    </xdr:from>
    <xdr:to>
      <xdr:col>38</xdr:col>
      <xdr:colOff>625105</xdr:colOff>
      <xdr:row>80</xdr:row>
      <xdr:rowOff>198125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E155A17-1AD7-3D44-B18D-EADF867E4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609600</xdr:colOff>
      <xdr:row>80</xdr:row>
      <xdr:rowOff>25400</xdr:rowOff>
    </xdr:from>
    <xdr:to>
      <xdr:col>30</xdr:col>
      <xdr:colOff>801452</xdr:colOff>
      <xdr:row>94</xdr:row>
      <xdr:rowOff>209779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9A84DA24-F9A9-FF40-94B3-9CA618E3E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tabSelected="1" topLeftCell="G65" zoomScaleNormal="82" workbookViewId="0">
      <selection activeCell="Q69" sqref="Q69"/>
    </sheetView>
  </sheetViews>
  <sheetFormatPr baseColWidth="10" defaultRowHeight="20"/>
  <cols>
    <col min="1" max="1" width="20.42578125" customWidth="1"/>
  </cols>
  <sheetData>
    <row r="1" spans="1:10">
      <c r="C1" s="1"/>
      <c r="E1" t="s">
        <v>0</v>
      </c>
      <c r="H1" t="s">
        <v>1</v>
      </c>
    </row>
    <row r="2" spans="1:10">
      <c r="A2" t="s">
        <v>2</v>
      </c>
      <c r="C2" s="1"/>
      <c r="D2" s="1"/>
      <c r="E2">
        <v>-1.0001549999999999</v>
      </c>
      <c r="F2" s="1">
        <v>-3.45371E-7</v>
      </c>
      <c r="G2" s="1">
        <f>F2*10^9</f>
        <v>-345.37099999999998</v>
      </c>
      <c r="H2" s="2">
        <v>-1.00017</v>
      </c>
      <c r="I2" s="3">
        <v>-6.2500000000000001E-5</v>
      </c>
      <c r="J2" s="1">
        <f>I2*10^9</f>
        <v>-62500</v>
      </c>
    </row>
    <row r="3" spans="1:10">
      <c r="C3" s="1"/>
      <c r="D3" s="1"/>
      <c r="E3">
        <v>-0.90015100000000003</v>
      </c>
      <c r="F3" s="1">
        <v>-2.5914480000000002E-7</v>
      </c>
      <c r="G3" s="1">
        <f t="shared" ref="G3:G22" si="0">F3*10^9</f>
        <v>-259.14480000000003</v>
      </c>
      <c r="H3" s="2">
        <v>-0.90016799999999997</v>
      </c>
      <c r="I3" s="3">
        <v>-4.8399999999999997E-5</v>
      </c>
      <c r="J3" s="1">
        <f t="shared" ref="J3:J22" si="1">I3*10^9</f>
        <v>-48400</v>
      </c>
    </row>
    <row r="4" spans="1:10">
      <c r="C4" s="1"/>
      <c r="D4" s="1"/>
      <c r="E4">
        <v>-0.80011600000000005</v>
      </c>
      <c r="F4" s="1">
        <v>-2.319691E-7</v>
      </c>
      <c r="G4" s="1">
        <f t="shared" si="0"/>
        <v>-231.9691</v>
      </c>
      <c r="H4" s="2">
        <v>-0.80012899999999998</v>
      </c>
      <c r="I4" s="3">
        <v>-4.1900000000000002E-5</v>
      </c>
      <c r="J4" s="1">
        <f t="shared" si="1"/>
        <v>-41900</v>
      </c>
    </row>
    <row r="5" spans="1:10">
      <c r="C5" s="1"/>
      <c r="D5" s="1"/>
      <c r="E5">
        <v>-0.70016</v>
      </c>
      <c r="F5" s="1">
        <v>-2.0603319999999999E-7</v>
      </c>
      <c r="G5" s="1">
        <f t="shared" si="0"/>
        <v>-206.03319999999999</v>
      </c>
      <c r="H5" s="2">
        <v>-0.70016900000000004</v>
      </c>
      <c r="I5" s="3">
        <v>-3.6199999999999999E-5</v>
      </c>
      <c r="J5" s="1">
        <f t="shared" si="1"/>
        <v>-36200</v>
      </c>
    </row>
    <row r="6" spans="1:10">
      <c r="C6" s="1"/>
      <c r="D6" s="1"/>
      <c r="E6">
        <v>-0.60016000000000003</v>
      </c>
      <c r="F6" s="1">
        <v>-1.8080470000000001E-7</v>
      </c>
      <c r="G6" s="1">
        <f t="shared" si="0"/>
        <v>-180.8047</v>
      </c>
      <c r="H6" s="2">
        <v>-0.60017299999999996</v>
      </c>
      <c r="I6" s="3">
        <v>-3.0199999999999999E-5</v>
      </c>
      <c r="J6" s="1">
        <f t="shared" si="1"/>
        <v>-30200</v>
      </c>
    </row>
    <row r="7" spans="1:10">
      <c r="C7" s="1"/>
      <c r="D7" s="1"/>
      <c r="E7">
        <v>-0.500135</v>
      </c>
      <c r="F7" s="1">
        <v>-1.5526789999999999E-7</v>
      </c>
      <c r="G7" s="1">
        <f t="shared" si="0"/>
        <v>-155.2679</v>
      </c>
      <c r="H7" s="2">
        <v>-0.50014499999999995</v>
      </c>
      <c r="I7" s="3">
        <v>-2.41E-5</v>
      </c>
      <c r="J7" s="1">
        <f t="shared" si="1"/>
        <v>-24100</v>
      </c>
    </row>
    <row r="8" spans="1:10">
      <c r="C8" s="1"/>
      <c r="D8" s="1"/>
      <c r="E8">
        <v>-0.40016800000000002</v>
      </c>
      <c r="F8" s="1">
        <v>-1.2850849999999999E-7</v>
      </c>
      <c r="G8" s="1">
        <f t="shared" si="0"/>
        <v>-128.5085</v>
      </c>
      <c r="H8" s="2">
        <v>-0.40017799999999998</v>
      </c>
      <c r="I8" s="3">
        <v>-1.8300000000000001E-5</v>
      </c>
      <c r="J8" s="1">
        <f t="shared" si="1"/>
        <v>-18300</v>
      </c>
    </row>
    <row r="9" spans="1:10">
      <c r="C9" s="1"/>
      <c r="D9" s="1"/>
      <c r="E9">
        <v>-0.300126</v>
      </c>
      <c r="F9" s="1">
        <v>-9.9647989999999997E-8</v>
      </c>
      <c r="G9" s="1">
        <f t="shared" si="0"/>
        <v>-99.647989999999993</v>
      </c>
      <c r="H9" s="2">
        <v>-0.30013600000000001</v>
      </c>
      <c r="I9" s="3">
        <v>-1.2500000000000001E-5</v>
      </c>
      <c r="J9" s="1">
        <f t="shared" si="1"/>
        <v>-12500</v>
      </c>
    </row>
    <row r="10" spans="1:10">
      <c r="C10" s="1"/>
      <c r="D10" s="1"/>
      <c r="E10">
        <v>-0.20011799999999999</v>
      </c>
      <c r="F10" s="1">
        <v>-6.9313980000000001E-8</v>
      </c>
      <c r="G10" s="1">
        <f t="shared" si="0"/>
        <v>-69.313980000000001</v>
      </c>
      <c r="H10" s="2">
        <v>-0.20014100000000001</v>
      </c>
      <c r="I10" s="3">
        <v>-7.3499999999999999E-6</v>
      </c>
      <c r="J10" s="1">
        <f t="shared" si="1"/>
        <v>-7350</v>
      </c>
    </row>
    <row r="11" spans="1:10">
      <c r="C11" s="1"/>
      <c r="D11" s="1"/>
      <c r="E11">
        <v>-0.100132</v>
      </c>
      <c r="F11" s="1">
        <v>-3.6547979999999998E-8</v>
      </c>
      <c r="G11" s="1">
        <f t="shared" si="0"/>
        <v>-36.547979999999995</v>
      </c>
      <c r="H11" s="2">
        <v>-0.100146</v>
      </c>
      <c r="I11" s="3">
        <v>-3.14E-6</v>
      </c>
      <c r="J11" s="1">
        <f t="shared" si="1"/>
        <v>-3140</v>
      </c>
    </row>
    <row r="12" spans="1:10">
      <c r="C12" s="1"/>
      <c r="D12" s="1"/>
      <c r="E12">
        <v>-1.3100000000000001E-4</v>
      </c>
      <c r="F12" s="1">
        <v>-1.041474E-9</v>
      </c>
      <c r="G12" s="1">
        <f t="shared" si="0"/>
        <v>-1.041474</v>
      </c>
      <c r="H12" s="2">
        <v>-1.3999999999999999E-4</v>
      </c>
      <c r="I12" s="3">
        <v>-1.7199999999999999E-8</v>
      </c>
      <c r="J12" s="1">
        <f t="shared" si="1"/>
        <v>-17.2</v>
      </c>
    </row>
    <row r="13" spans="1:10">
      <c r="C13" s="1"/>
      <c r="D13" s="1"/>
      <c r="E13">
        <v>9.9970000000000003E-2</v>
      </c>
      <c r="F13" s="1">
        <v>2.3640769999999999E-8</v>
      </c>
      <c r="G13" s="1">
        <f t="shared" si="0"/>
        <v>23.64077</v>
      </c>
      <c r="H13" s="2">
        <v>9.9965999999999999E-2</v>
      </c>
      <c r="I13" s="3">
        <v>2.34E-6</v>
      </c>
      <c r="J13" s="1">
        <f t="shared" si="1"/>
        <v>2340</v>
      </c>
    </row>
    <row r="14" spans="1:10">
      <c r="C14" s="1"/>
      <c r="D14" s="1"/>
      <c r="E14">
        <v>0.19996700000000001</v>
      </c>
      <c r="F14" s="1">
        <v>4.2300609999999998E-8</v>
      </c>
      <c r="G14" s="1">
        <f t="shared" si="0"/>
        <v>42.300609999999999</v>
      </c>
      <c r="H14" s="2">
        <v>0.199965</v>
      </c>
      <c r="I14" s="3">
        <v>4.1200000000000004E-6</v>
      </c>
      <c r="J14" s="1">
        <f t="shared" si="1"/>
        <v>4120</v>
      </c>
    </row>
    <row r="15" spans="1:10">
      <c r="C15" s="1"/>
      <c r="D15" s="1"/>
      <c r="E15">
        <v>0.29997400000000002</v>
      </c>
      <c r="F15" s="1">
        <v>6.1613600000000003E-8</v>
      </c>
      <c r="G15" s="1">
        <f t="shared" si="0"/>
        <v>61.613600000000005</v>
      </c>
      <c r="H15" s="2">
        <v>0.299979</v>
      </c>
      <c r="I15" s="3">
        <v>5.9499999999999998E-6</v>
      </c>
      <c r="J15" s="1">
        <f t="shared" si="1"/>
        <v>5950</v>
      </c>
    </row>
    <row r="16" spans="1:10">
      <c r="C16" s="1"/>
      <c r="D16" s="1"/>
      <c r="E16">
        <v>0.39999000000000001</v>
      </c>
      <c r="F16" s="1">
        <v>7.3528210000000002E-8</v>
      </c>
      <c r="G16" s="1">
        <f t="shared" si="0"/>
        <v>73.528210000000001</v>
      </c>
      <c r="H16" s="2">
        <v>0.39999600000000002</v>
      </c>
      <c r="I16" s="3">
        <v>7.5599999999999996E-6</v>
      </c>
      <c r="J16" s="1">
        <f t="shared" si="1"/>
        <v>7560</v>
      </c>
    </row>
    <row r="17" spans="1:10">
      <c r="C17" s="1"/>
      <c r="D17" s="1"/>
      <c r="E17">
        <v>0.499973</v>
      </c>
      <c r="F17" s="1">
        <v>1.090407E-7</v>
      </c>
      <c r="G17" s="1">
        <f t="shared" si="0"/>
        <v>109.0407</v>
      </c>
      <c r="H17" s="2">
        <v>0.49997399999999997</v>
      </c>
      <c r="I17" s="3">
        <v>9.2799999999999992E-6</v>
      </c>
      <c r="J17" s="1">
        <f t="shared" si="1"/>
        <v>9280</v>
      </c>
    </row>
    <row r="18" spans="1:10">
      <c r="C18" s="1"/>
      <c r="D18" s="1"/>
      <c r="E18">
        <v>0.60000699999999996</v>
      </c>
      <c r="F18" s="1">
        <v>1.471157E-7</v>
      </c>
      <c r="G18" s="1">
        <f t="shared" si="0"/>
        <v>147.1157</v>
      </c>
      <c r="H18" s="2">
        <v>0.60000100000000001</v>
      </c>
      <c r="I18" s="3">
        <v>1.1E-5</v>
      </c>
      <c r="J18" s="1">
        <f t="shared" si="1"/>
        <v>11000</v>
      </c>
    </row>
    <row r="19" spans="1:10">
      <c r="C19" s="1"/>
      <c r="D19" s="1"/>
      <c r="E19">
        <v>0.70002299999999995</v>
      </c>
      <c r="F19" s="1">
        <v>2.0660969999999999E-7</v>
      </c>
      <c r="G19" s="1">
        <f t="shared" si="0"/>
        <v>206.6097</v>
      </c>
      <c r="H19" s="2">
        <v>0.700013</v>
      </c>
      <c r="I19" s="3">
        <v>1.26E-5</v>
      </c>
      <c r="J19" s="1">
        <f t="shared" si="1"/>
        <v>12600</v>
      </c>
    </row>
    <row r="20" spans="1:10">
      <c r="C20" s="1"/>
      <c r="D20" s="1"/>
      <c r="E20">
        <v>0.79999100000000001</v>
      </c>
      <c r="F20" s="1">
        <v>2.8573699999999999E-7</v>
      </c>
      <c r="G20" s="1">
        <f t="shared" si="0"/>
        <v>285.73699999999997</v>
      </c>
      <c r="H20" s="2">
        <v>0.79998499999999995</v>
      </c>
      <c r="I20" s="3">
        <v>1.42E-5</v>
      </c>
      <c r="J20" s="1">
        <f t="shared" si="1"/>
        <v>14200</v>
      </c>
    </row>
    <row r="21" spans="1:10">
      <c r="C21" s="1"/>
      <c r="D21" s="1"/>
      <c r="E21">
        <v>0.90001600000000004</v>
      </c>
      <c r="F21" s="1">
        <v>3.8978710000000001E-7</v>
      </c>
      <c r="G21" s="1">
        <f t="shared" si="0"/>
        <v>389.78710000000001</v>
      </c>
      <c r="H21" s="2">
        <v>0.90000100000000005</v>
      </c>
      <c r="I21" s="3">
        <v>1.5500000000000001E-5</v>
      </c>
      <c r="J21" s="1">
        <f t="shared" si="1"/>
        <v>15500</v>
      </c>
    </row>
    <row r="22" spans="1:10">
      <c r="C22" s="1"/>
      <c r="D22" s="1"/>
      <c r="E22">
        <v>1.0000309999999999</v>
      </c>
      <c r="F22" s="1">
        <v>5.0046349999999996E-7</v>
      </c>
      <c r="G22" s="1">
        <f t="shared" si="0"/>
        <v>500.46349999999995</v>
      </c>
      <c r="H22" s="2">
        <v>1.000016</v>
      </c>
      <c r="I22" s="3">
        <v>1.7099999999999999E-5</v>
      </c>
      <c r="J22" s="1">
        <f t="shared" si="1"/>
        <v>17100</v>
      </c>
    </row>
    <row r="25" spans="1:10">
      <c r="A25" t="s">
        <v>3</v>
      </c>
      <c r="E25">
        <v>-1.000149</v>
      </c>
      <c r="F25" s="1">
        <v>-1.4120539999999999E-7</v>
      </c>
      <c r="G25" s="1">
        <f t="shared" ref="G25:G45" si="2">F25*10^9</f>
        <v>-141.2054</v>
      </c>
      <c r="H25">
        <v>-1.00017</v>
      </c>
      <c r="I25" s="1">
        <v>-6.9966709999999996E-5</v>
      </c>
      <c r="J25" s="1">
        <f t="shared" ref="J25:J45" si="3">I25*10^9</f>
        <v>-69966.709999999992</v>
      </c>
    </row>
    <row r="26" spans="1:10">
      <c r="E26">
        <v>-0.90015100000000003</v>
      </c>
      <c r="F26" s="1">
        <v>-1.4118959999999999E-7</v>
      </c>
      <c r="G26" s="1">
        <f t="shared" si="2"/>
        <v>-141.18959999999998</v>
      </c>
      <c r="H26">
        <v>-0.900169</v>
      </c>
      <c r="I26" s="1">
        <v>-5.690135E-5</v>
      </c>
      <c r="J26" s="1">
        <f t="shared" si="3"/>
        <v>-56901.35</v>
      </c>
    </row>
    <row r="27" spans="1:10">
      <c r="E27">
        <v>-0.80011200000000005</v>
      </c>
      <c r="F27" s="1">
        <v>-1.327935E-7</v>
      </c>
      <c r="G27" s="1">
        <f t="shared" si="2"/>
        <v>-132.79349999999999</v>
      </c>
      <c r="H27">
        <v>-0.80013199999999995</v>
      </c>
      <c r="I27" s="1">
        <v>-5.0120249999999998E-5</v>
      </c>
      <c r="J27" s="1">
        <f t="shared" si="3"/>
        <v>-50120.25</v>
      </c>
    </row>
    <row r="28" spans="1:10">
      <c r="E28">
        <v>-0.70015700000000003</v>
      </c>
      <c r="F28" s="1">
        <v>-1.2445389999999999E-7</v>
      </c>
      <c r="G28" s="1">
        <f t="shared" si="2"/>
        <v>-124.45389999999999</v>
      </c>
      <c r="H28">
        <v>-0.70017600000000002</v>
      </c>
      <c r="I28" s="1">
        <v>-4.3999209999999998E-5</v>
      </c>
      <c r="J28" s="1">
        <f t="shared" si="3"/>
        <v>-43999.21</v>
      </c>
    </row>
    <row r="29" spans="1:10">
      <c r="E29">
        <v>-0.60016000000000003</v>
      </c>
      <c r="F29" s="1">
        <v>-1.1415990000000001E-7</v>
      </c>
      <c r="G29" s="1">
        <f t="shared" si="2"/>
        <v>-114.15990000000001</v>
      </c>
      <c r="H29">
        <v>-0.60017500000000001</v>
      </c>
      <c r="I29" s="1">
        <v>-3.7676109999999997E-5</v>
      </c>
      <c r="J29" s="1">
        <f t="shared" si="3"/>
        <v>-37676.11</v>
      </c>
    </row>
    <row r="30" spans="1:10">
      <c r="E30">
        <v>-0.50013399999999997</v>
      </c>
      <c r="F30" s="1">
        <v>-1.039745E-7</v>
      </c>
      <c r="G30" s="1">
        <f t="shared" si="2"/>
        <v>-103.97450000000001</v>
      </c>
      <c r="H30">
        <v>-0.50014899999999995</v>
      </c>
      <c r="I30" s="1">
        <v>-3.1623749999999997E-5</v>
      </c>
      <c r="J30" s="1">
        <f t="shared" si="3"/>
        <v>-31623.749999999996</v>
      </c>
    </row>
    <row r="31" spans="1:10">
      <c r="E31">
        <v>-0.400169</v>
      </c>
      <c r="F31" s="1">
        <v>-9.2592279999999996E-8</v>
      </c>
      <c r="G31" s="1">
        <f t="shared" si="2"/>
        <v>-92.592280000000002</v>
      </c>
      <c r="H31">
        <v>-0.40017999999999998</v>
      </c>
      <c r="I31" s="1">
        <v>-2.5199880000000001E-5</v>
      </c>
      <c r="J31" s="1">
        <f t="shared" si="3"/>
        <v>-25199.88</v>
      </c>
    </row>
    <row r="32" spans="1:10">
      <c r="E32">
        <v>-0.30012499999999998</v>
      </c>
      <c r="F32" s="1">
        <v>-8.0861809999999999E-8</v>
      </c>
      <c r="G32" s="1">
        <f t="shared" si="2"/>
        <v>-80.861810000000006</v>
      </c>
      <c r="H32">
        <v>-0.30013899999999999</v>
      </c>
      <c r="I32" s="1">
        <v>-1.9055160000000001E-5</v>
      </c>
      <c r="J32" s="1">
        <f t="shared" si="3"/>
        <v>-19055.16</v>
      </c>
    </row>
    <row r="33" spans="1:10">
      <c r="E33">
        <v>-0.20011699999999999</v>
      </c>
      <c r="F33" s="1">
        <v>-6.6301569999999996E-8</v>
      </c>
      <c r="G33" s="1">
        <f t="shared" si="2"/>
        <v>-66.301569999999998</v>
      </c>
      <c r="H33">
        <v>-0.200128</v>
      </c>
      <c r="I33" s="1">
        <v>-1.253619E-5</v>
      </c>
      <c r="J33" s="1">
        <f t="shared" si="3"/>
        <v>-12536.19</v>
      </c>
    </row>
    <row r="34" spans="1:10">
      <c r="E34">
        <v>-0.100134</v>
      </c>
      <c r="F34" s="1">
        <v>-4.4741419999999998E-8</v>
      </c>
      <c r="G34" s="1">
        <f t="shared" si="2"/>
        <v>-44.741419999999998</v>
      </c>
      <c r="H34">
        <v>-0.100157</v>
      </c>
      <c r="I34" s="1">
        <v>-6.2477369999999999E-6</v>
      </c>
      <c r="J34" s="1">
        <f t="shared" si="3"/>
        <v>-6247.7370000000001</v>
      </c>
    </row>
    <row r="35" spans="1:10">
      <c r="E35">
        <v>-1.2899999999999999E-4</v>
      </c>
      <c r="F35" s="1">
        <v>-8.3601770000000003E-9</v>
      </c>
      <c r="G35" s="1">
        <f t="shared" si="2"/>
        <v>-8.3601770000000002</v>
      </c>
      <c r="H35">
        <v>-1.3999999999999999E-4</v>
      </c>
      <c r="I35" s="1">
        <v>-2.5359839999999999E-8</v>
      </c>
      <c r="J35" s="1">
        <f t="shared" si="3"/>
        <v>-25.359839999999998</v>
      </c>
    </row>
    <row r="36" spans="1:10">
      <c r="E36">
        <v>9.9973999999999993E-2</v>
      </c>
      <c r="F36" s="1">
        <v>3.3488279999999998E-8</v>
      </c>
      <c r="G36" s="1">
        <f t="shared" si="2"/>
        <v>33.488279999999996</v>
      </c>
      <c r="H36">
        <v>9.9973000000000006E-2</v>
      </c>
      <c r="I36" s="1">
        <v>5.9988549999999997E-6</v>
      </c>
      <c r="J36" s="1">
        <f t="shared" si="3"/>
        <v>5998.8549999999996</v>
      </c>
    </row>
    <row r="37" spans="1:10">
      <c r="E37">
        <v>0.19997100000000001</v>
      </c>
      <c r="F37" s="1">
        <v>6.4687190000000003E-8</v>
      </c>
      <c r="G37" s="1">
        <f t="shared" si="2"/>
        <v>64.687190000000001</v>
      </c>
      <c r="H37">
        <v>0.19996</v>
      </c>
      <c r="I37" s="1">
        <v>1.1644659999999999E-5</v>
      </c>
      <c r="J37" s="1">
        <f t="shared" si="3"/>
        <v>11644.66</v>
      </c>
    </row>
    <row r="38" spans="1:10">
      <c r="E38">
        <v>0.29997499999999999</v>
      </c>
      <c r="F38" s="1">
        <v>8.9504989999999997E-8</v>
      </c>
      <c r="G38" s="1">
        <f t="shared" si="2"/>
        <v>89.504989999999992</v>
      </c>
      <c r="H38">
        <v>0.29996600000000001</v>
      </c>
      <c r="I38" s="1">
        <v>1.714138E-5</v>
      </c>
      <c r="J38" s="1">
        <f t="shared" si="3"/>
        <v>17141.38</v>
      </c>
    </row>
    <row r="39" spans="1:10">
      <c r="E39">
        <v>0.39999099999999999</v>
      </c>
      <c r="F39" s="1">
        <v>1.157172E-7</v>
      </c>
      <c r="G39" s="1">
        <f t="shared" si="2"/>
        <v>115.71720000000001</v>
      </c>
      <c r="H39">
        <v>0.39998400000000001</v>
      </c>
      <c r="I39" s="1">
        <v>2.2282499999999999E-5</v>
      </c>
      <c r="J39" s="1">
        <f t="shared" si="3"/>
        <v>22282.5</v>
      </c>
    </row>
    <row r="40" spans="1:10">
      <c r="E40">
        <v>0.499973</v>
      </c>
      <c r="F40" s="1">
        <v>1.471171E-7</v>
      </c>
      <c r="G40" s="1">
        <f t="shared" si="2"/>
        <v>147.11709999999999</v>
      </c>
      <c r="H40">
        <v>0.49996699999999999</v>
      </c>
      <c r="I40" s="1">
        <v>2.679563E-5</v>
      </c>
      <c r="J40" s="1">
        <f t="shared" si="3"/>
        <v>26795.63</v>
      </c>
    </row>
    <row r="41" spans="1:10">
      <c r="E41">
        <v>0.60001499999999997</v>
      </c>
      <c r="F41" s="1">
        <v>1.886593E-7</v>
      </c>
      <c r="G41" s="1">
        <f t="shared" si="2"/>
        <v>188.6593</v>
      </c>
      <c r="H41">
        <v>0.60000399999999998</v>
      </c>
      <c r="I41" s="1">
        <v>3.1242480000000003E-5</v>
      </c>
      <c r="J41" s="1">
        <f t="shared" si="3"/>
        <v>31242.480000000003</v>
      </c>
    </row>
    <row r="42" spans="1:10">
      <c r="E42">
        <v>0.70002200000000003</v>
      </c>
      <c r="F42" s="1">
        <v>2.3117150000000001E-7</v>
      </c>
      <c r="G42" s="1">
        <f t="shared" si="2"/>
        <v>231.17150000000001</v>
      </c>
      <c r="H42">
        <v>0.70001800000000003</v>
      </c>
      <c r="I42" s="1">
        <v>3.5350489999999999E-5</v>
      </c>
      <c r="J42" s="1">
        <f t="shared" si="3"/>
        <v>35350.49</v>
      </c>
    </row>
    <row r="43" spans="1:10">
      <c r="E43">
        <v>0.79999100000000001</v>
      </c>
      <c r="F43" s="1">
        <v>2.7849530000000001E-7</v>
      </c>
      <c r="G43" s="1">
        <f t="shared" si="2"/>
        <v>278.49529999999999</v>
      </c>
      <c r="H43">
        <v>0.79998999999999998</v>
      </c>
      <c r="I43" s="1">
        <v>3.8917239999999997E-5</v>
      </c>
      <c r="J43" s="1">
        <f t="shared" si="3"/>
        <v>38917.24</v>
      </c>
    </row>
    <row r="44" spans="1:10">
      <c r="E44">
        <v>0.90001600000000004</v>
      </c>
      <c r="F44" s="1">
        <v>3.261262E-7</v>
      </c>
      <c r="G44" s="1">
        <f t="shared" si="2"/>
        <v>326.12619999999998</v>
      </c>
      <c r="H44">
        <v>0.90000400000000003</v>
      </c>
      <c r="I44" s="1">
        <v>4.232821E-5</v>
      </c>
      <c r="J44" s="1">
        <f t="shared" si="3"/>
        <v>42328.21</v>
      </c>
    </row>
    <row r="45" spans="1:10">
      <c r="E45">
        <v>1.000032</v>
      </c>
      <c r="F45" s="1">
        <v>3.7626709999999998E-7</v>
      </c>
      <c r="G45" s="1">
        <f t="shared" si="2"/>
        <v>376.26709999999997</v>
      </c>
      <c r="H45">
        <v>1.0000249999999999</v>
      </c>
      <c r="I45" s="1">
        <v>4.5852020000000002E-5</v>
      </c>
      <c r="J45" s="1">
        <f t="shared" si="3"/>
        <v>45852.020000000004</v>
      </c>
    </row>
    <row r="46" spans="1:10">
      <c r="H46" t="s">
        <v>7</v>
      </c>
    </row>
    <row r="47" spans="1:10">
      <c r="A47" t="s">
        <v>4</v>
      </c>
      <c r="B47" s="2">
        <v>-1.0001439999999999</v>
      </c>
      <c r="C47" s="3">
        <v>-4.8200000000000003E-9</v>
      </c>
      <c r="D47" s="1">
        <f t="shared" ref="D47:D67" si="4">C47*10^9</f>
        <v>-4.82</v>
      </c>
      <c r="E47">
        <v>-1.0001450000000001</v>
      </c>
      <c r="F47" s="1">
        <v>-1.6106050000000001E-8</v>
      </c>
      <c r="G47" s="1">
        <f>F47*10^9</f>
        <v>-16.10605</v>
      </c>
      <c r="H47" s="2">
        <v>-1.0001679999999999</v>
      </c>
      <c r="I47" s="3">
        <v>-1.7600000000000001E-5</v>
      </c>
      <c r="J47" s="1">
        <f>I47*10^9</f>
        <v>-17600</v>
      </c>
    </row>
    <row r="48" spans="1:10">
      <c r="B48" s="2">
        <v>-0.90014899999999998</v>
      </c>
      <c r="C48" s="3">
        <v>-4.7500000000000003E-9</v>
      </c>
      <c r="D48" s="1">
        <f t="shared" si="4"/>
        <v>-4.75</v>
      </c>
      <c r="E48">
        <v>-0.90014700000000003</v>
      </c>
      <c r="F48" s="1">
        <v>-1.5845740000000002E-8</v>
      </c>
      <c r="G48" s="1">
        <f t="shared" ref="G48:G67" si="5">F48*10^9</f>
        <v>-15.845740000000001</v>
      </c>
      <c r="H48" s="2">
        <v>-0.900169</v>
      </c>
      <c r="I48" s="3">
        <v>-1.5299999999999999E-5</v>
      </c>
      <c r="J48" s="1">
        <f t="shared" ref="J48:J67" si="6">I48*10^9</f>
        <v>-15300</v>
      </c>
    </row>
    <row r="49" spans="2:10">
      <c r="B49" s="2">
        <v>-0.80010899999999996</v>
      </c>
      <c r="C49" s="3">
        <v>-4.5399999999999996E-9</v>
      </c>
      <c r="D49" s="1">
        <f t="shared" si="4"/>
        <v>-4.54</v>
      </c>
      <c r="E49">
        <v>-0.80011200000000005</v>
      </c>
      <c r="F49" s="1">
        <v>-1.546663E-8</v>
      </c>
      <c r="G49" s="1">
        <f t="shared" si="5"/>
        <v>-15.46663</v>
      </c>
      <c r="H49" s="2">
        <v>-0.80013400000000001</v>
      </c>
      <c r="I49" s="3">
        <v>-1.5E-5</v>
      </c>
      <c r="J49" s="1">
        <f t="shared" si="6"/>
        <v>-15000</v>
      </c>
    </row>
    <row r="50" spans="2:10">
      <c r="B50" s="2">
        <v>-0.70015000000000005</v>
      </c>
      <c r="C50" s="3">
        <v>-4.4500000000000001E-9</v>
      </c>
      <c r="D50" s="1">
        <f t="shared" si="4"/>
        <v>-4.45</v>
      </c>
      <c r="E50">
        <v>-0.700152</v>
      </c>
      <c r="F50" s="1">
        <v>-1.4924020000000002E-8</v>
      </c>
      <c r="G50" s="1">
        <f t="shared" si="5"/>
        <v>-14.924020000000002</v>
      </c>
      <c r="H50" s="2">
        <v>-0.70019799999999999</v>
      </c>
      <c r="I50" s="3">
        <v>-9.1500000000000005E-6</v>
      </c>
      <c r="J50" s="1">
        <f t="shared" si="6"/>
        <v>-9150</v>
      </c>
    </row>
    <row r="51" spans="2:10">
      <c r="B51" s="2">
        <v>-0.60015700000000005</v>
      </c>
      <c r="C51" s="3">
        <v>-4.2199999999999999E-9</v>
      </c>
      <c r="D51" s="1">
        <f t="shared" si="4"/>
        <v>-4.22</v>
      </c>
      <c r="E51">
        <v>-0.60015700000000005</v>
      </c>
      <c r="F51" s="1">
        <v>-1.436037E-8</v>
      </c>
      <c r="G51" s="1">
        <f t="shared" si="5"/>
        <v>-14.36037</v>
      </c>
      <c r="H51" s="2">
        <v>-0.60020399999999996</v>
      </c>
      <c r="I51" s="3">
        <v>-9.7100000000000002E-6</v>
      </c>
      <c r="J51" s="1">
        <f t="shared" si="6"/>
        <v>-9710</v>
      </c>
    </row>
    <row r="52" spans="2:10">
      <c r="B52" s="2">
        <v>-0.50013099999999999</v>
      </c>
      <c r="C52" s="3">
        <v>-3.8000000000000001E-9</v>
      </c>
      <c r="D52" s="1">
        <f t="shared" si="4"/>
        <v>-3.8000000000000003</v>
      </c>
      <c r="E52">
        <v>-0.50012900000000005</v>
      </c>
      <c r="F52" s="1">
        <v>-1.374542E-8</v>
      </c>
      <c r="G52" s="1">
        <f t="shared" si="5"/>
        <v>-13.745419999999999</v>
      </c>
      <c r="H52" s="2">
        <v>-0.50017599999999995</v>
      </c>
      <c r="I52" s="3">
        <v>-7.6699999999999994E-6</v>
      </c>
      <c r="J52" s="1">
        <f t="shared" si="6"/>
        <v>-7669.9999999999991</v>
      </c>
    </row>
    <row r="53" spans="2:10">
      <c r="B53" s="2">
        <v>-0.40016600000000002</v>
      </c>
      <c r="C53" s="3">
        <v>-3.53E-9</v>
      </c>
      <c r="D53" s="1">
        <f t="shared" si="4"/>
        <v>-3.53</v>
      </c>
      <c r="E53">
        <v>-0.40016600000000002</v>
      </c>
      <c r="F53" s="1">
        <v>-1.303478E-8</v>
      </c>
      <c r="G53" s="1">
        <f t="shared" si="5"/>
        <v>-13.03478</v>
      </c>
      <c r="H53" s="2">
        <v>-0.40019900000000003</v>
      </c>
      <c r="I53" s="3">
        <v>-5.3000000000000001E-6</v>
      </c>
      <c r="J53" s="1">
        <f t="shared" si="6"/>
        <v>-5300</v>
      </c>
    </row>
    <row r="54" spans="2:10">
      <c r="B54" s="2">
        <v>-0.30012100000000003</v>
      </c>
      <c r="C54" s="3">
        <v>-3.1899999999999999E-9</v>
      </c>
      <c r="D54" s="1">
        <f t="shared" si="4"/>
        <v>-3.19</v>
      </c>
      <c r="E54">
        <v>-0.30012</v>
      </c>
      <c r="F54" s="1">
        <v>-1.213983E-8</v>
      </c>
      <c r="G54" s="1">
        <f t="shared" si="5"/>
        <v>-12.13983</v>
      </c>
      <c r="H54" s="2">
        <v>-0.30015599999999998</v>
      </c>
      <c r="I54" s="3">
        <v>-4.4000000000000002E-6</v>
      </c>
      <c r="J54" s="1">
        <f t="shared" si="6"/>
        <v>-4400</v>
      </c>
    </row>
    <row r="55" spans="2:10">
      <c r="B55" s="2">
        <v>-0.20011499999999999</v>
      </c>
      <c r="C55" s="3">
        <v>-2.6500000000000002E-9</v>
      </c>
      <c r="D55" s="1">
        <f t="shared" si="4"/>
        <v>-2.6500000000000004</v>
      </c>
      <c r="E55">
        <v>-0.20011499999999999</v>
      </c>
      <c r="F55" s="1">
        <v>-1.0606129999999999E-8</v>
      </c>
      <c r="G55" s="1">
        <f t="shared" si="5"/>
        <v>-10.606129999999999</v>
      </c>
      <c r="H55" s="2">
        <v>-0.20014100000000001</v>
      </c>
      <c r="I55" s="3">
        <v>-2.6400000000000001E-6</v>
      </c>
      <c r="J55" s="1">
        <f t="shared" si="6"/>
        <v>-2640</v>
      </c>
    </row>
    <row r="56" spans="2:10">
      <c r="B56" s="2">
        <v>-0.10013</v>
      </c>
      <c r="C56" s="3">
        <v>-1.68E-9</v>
      </c>
      <c r="D56" s="1">
        <f t="shared" si="4"/>
        <v>-1.68</v>
      </c>
      <c r="E56">
        <v>-0.100132</v>
      </c>
      <c r="F56" s="1">
        <v>-3.5959539999999998E-9</v>
      </c>
      <c r="G56" s="1">
        <f t="shared" si="5"/>
        <v>-3.5959539999999999</v>
      </c>
      <c r="H56" s="2">
        <v>-0.10016</v>
      </c>
      <c r="I56" s="3">
        <v>-1.59E-6</v>
      </c>
      <c r="J56" s="1">
        <f t="shared" si="6"/>
        <v>-1590</v>
      </c>
    </row>
    <row r="57" spans="2:10">
      <c r="B57" s="2">
        <v>-1.2899999999999999E-4</v>
      </c>
      <c r="C57" s="3">
        <v>-4.0999999999999998E-10</v>
      </c>
      <c r="D57" s="1">
        <f t="shared" si="4"/>
        <v>-0.41</v>
      </c>
      <c r="E57">
        <v>-1.2999999999999999E-4</v>
      </c>
      <c r="F57" s="1">
        <v>2.0134480000000001E-9</v>
      </c>
      <c r="G57" s="1">
        <f t="shared" si="5"/>
        <v>2.0134479999999999</v>
      </c>
      <c r="H57" s="2">
        <v>-1.5200000000000001E-4</v>
      </c>
      <c r="I57" s="3">
        <v>-4.8399999999999998E-9</v>
      </c>
      <c r="J57" s="1">
        <f t="shared" si="6"/>
        <v>-4.84</v>
      </c>
    </row>
    <row r="58" spans="2:10">
      <c r="B58" s="2">
        <v>9.9974999999999994E-2</v>
      </c>
      <c r="C58" s="3">
        <v>7.2899999999999996E-10</v>
      </c>
      <c r="D58" s="1">
        <f t="shared" si="4"/>
        <v>0.72899999999999998</v>
      </c>
      <c r="E58">
        <v>9.9973999999999993E-2</v>
      </c>
      <c r="F58" s="1">
        <v>7.8185669999999997E-9</v>
      </c>
      <c r="G58" s="1">
        <f t="shared" si="5"/>
        <v>7.8185669999999998</v>
      </c>
      <c r="H58" s="2">
        <v>9.9949999999999997E-2</v>
      </c>
      <c r="I58" s="3">
        <v>1.5999999999999999E-6</v>
      </c>
      <c r="J58" s="1">
        <f t="shared" si="6"/>
        <v>1600</v>
      </c>
    </row>
    <row r="59" spans="2:10">
      <c r="B59" s="2">
        <v>0.19996900000000001</v>
      </c>
      <c r="C59" s="3">
        <v>1.7700000000000001E-9</v>
      </c>
      <c r="D59" s="1">
        <f t="shared" si="4"/>
        <v>1.77</v>
      </c>
      <c r="E59">
        <v>0.199966</v>
      </c>
      <c r="F59" s="1">
        <v>9.2715409999999995E-9</v>
      </c>
      <c r="G59" s="1">
        <f t="shared" si="5"/>
        <v>9.2715409999999991</v>
      </c>
      <c r="H59" s="2">
        <v>0.19994400000000001</v>
      </c>
      <c r="I59" s="3">
        <v>2.7999999999999999E-6</v>
      </c>
      <c r="J59" s="1">
        <f t="shared" si="6"/>
        <v>2800</v>
      </c>
    </row>
    <row r="60" spans="2:10">
      <c r="B60" s="2">
        <v>0.29997499999999999</v>
      </c>
      <c r="C60" s="3">
        <v>2.8999999999999999E-9</v>
      </c>
      <c r="D60" s="1">
        <f t="shared" si="4"/>
        <v>2.9</v>
      </c>
      <c r="E60">
        <v>0.29997299999999999</v>
      </c>
      <c r="F60" s="1">
        <v>9.6707889999999999E-9</v>
      </c>
      <c r="G60" s="1">
        <f t="shared" si="5"/>
        <v>9.6707889999999992</v>
      </c>
      <c r="H60" s="2">
        <v>0.29995899999999998</v>
      </c>
      <c r="I60" s="3">
        <v>5.0100000000000003E-6</v>
      </c>
      <c r="J60" s="1">
        <f t="shared" si="6"/>
        <v>5010</v>
      </c>
    </row>
    <row r="61" spans="2:10">
      <c r="B61" s="2">
        <v>0.39999099999999999</v>
      </c>
      <c r="C61" s="3">
        <v>3.7399999999999999E-9</v>
      </c>
      <c r="D61" s="1">
        <f t="shared" si="4"/>
        <v>3.7399999999999998</v>
      </c>
      <c r="E61">
        <v>0.39998899999999998</v>
      </c>
      <c r="F61" s="1">
        <v>9.9389800000000008E-9</v>
      </c>
      <c r="G61" s="1">
        <f t="shared" si="5"/>
        <v>9.9389800000000008</v>
      </c>
      <c r="H61" s="2">
        <v>0.39997300000000002</v>
      </c>
      <c r="I61" s="3">
        <v>7.43E-6</v>
      </c>
      <c r="J61" s="1">
        <f t="shared" si="6"/>
        <v>7430</v>
      </c>
    </row>
    <row r="62" spans="2:10">
      <c r="B62" s="2">
        <v>0.49997200000000003</v>
      </c>
      <c r="C62" s="3">
        <v>4.2599999999999998E-9</v>
      </c>
      <c r="D62" s="1">
        <f t="shared" si="4"/>
        <v>4.26</v>
      </c>
      <c r="E62">
        <v>0.499973</v>
      </c>
      <c r="F62" s="1">
        <v>1.0191500000000001E-8</v>
      </c>
      <c r="G62" s="1">
        <f t="shared" si="5"/>
        <v>10.191500000000001</v>
      </c>
      <c r="H62" s="2">
        <v>0.49996600000000002</v>
      </c>
      <c r="I62" s="3">
        <v>9.7999999999999993E-6</v>
      </c>
      <c r="J62" s="1">
        <f t="shared" si="6"/>
        <v>9800</v>
      </c>
    </row>
    <row r="63" spans="2:10">
      <c r="B63" s="2">
        <v>0.60000500000000001</v>
      </c>
      <c r="C63" s="3">
        <v>5.0700000000000001E-9</v>
      </c>
      <c r="D63" s="1">
        <f t="shared" si="4"/>
        <v>5.07</v>
      </c>
      <c r="E63">
        <v>0.60000900000000001</v>
      </c>
      <c r="F63" s="1">
        <v>1.054482E-8</v>
      </c>
      <c r="G63" s="1">
        <f t="shared" si="5"/>
        <v>10.54482</v>
      </c>
      <c r="H63" s="2">
        <v>0.59998399999999996</v>
      </c>
      <c r="I63" s="3">
        <v>1.22E-5</v>
      </c>
      <c r="J63" s="1">
        <f t="shared" si="6"/>
        <v>12200</v>
      </c>
    </row>
    <row r="64" spans="2:10">
      <c r="B64" s="2">
        <v>0.70001999999999998</v>
      </c>
      <c r="C64" s="3">
        <v>5.3499999999999999E-9</v>
      </c>
      <c r="D64" s="1">
        <f t="shared" si="4"/>
        <v>5.35</v>
      </c>
      <c r="E64">
        <v>0.700021</v>
      </c>
      <c r="F64" s="1">
        <v>1.069108E-8</v>
      </c>
      <c r="G64" s="1">
        <f t="shared" si="5"/>
        <v>10.691079999999999</v>
      </c>
      <c r="H64" s="2">
        <v>0.69999299999999998</v>
      </c>
      <c r="I64" s="3">
        <v>1.4100000000000001E-5</v>
      </c>
      <c r="J64" s="1">
        <f t="shared" si="6"/>
        <v>14100</v>
      </c>
    </row>
    <row r="65" spans="1:19">
      <c r="B65" s="2">
        <v>0.79998599999999997</v>
      </c>
      <c r="C65" s="3">
        <v>6.5100000000000001E-9</v>
      </c>
      <c r="D65" s="1">
        <f t="shared" si="4"/>
        <v>6.51</v>
      </c>
      <c r="E65">
        <v>0.79998899999999995</v>
      </c>
      <c r="F65" s="1">
        <v>1.0966099999999999E-8</v>
      </c>
      <c r="G65" s="1">
        <f t="shared" si="5"/>
        <v>10.966099999999999</v>
      </c>
      <c r="H65" s="2">
        <v>0.79996299999999998</v>
      </c>
      <c r="I65" s="3">
        <v>1.5099999999999999E-5</v>
      </c>
      <c r="J65" s="1">
        <f t="shared" si="6"/>
        <v>15100</v>
      </c>
    </row>
    <row r="66" spans="1:19">
      <c r="B66" s="2">
        <v>0.90000899999999995</v>
      </c>
      <c r="C66" s="3">
        <v>6.2900000000000004E-9</v>
      </c>
      <c r="D66" s="1">
        <f t="shared" si="4"/>
        <v>6.29</v>
      </c>
      <c r="E66">
        <v>0.90000999999999998</v>
      </c>
      <c r="F66" s="1">
        <v>1.1269049999999999E-8</v>
      </c>
      <c r="G66" s="1">
        <f t="shared" si="5"/>
        <v>11.26905</v>
      </c>
      <c r="H66" s="2">
        <v>0.89998599999999995</v>
      </c>
      <c r="I66" s="3">
        <v>1.6799999999999998E-5</v>
      </c>
      <c r="J66" s="1">
        <f t="shared" si="6"/>
        <v>16800</v>
      </c>
    </row>
    <row r="67" spans="1:19">
      <c r="B67" s="2">
        <v>1.0000260000000001</v>
      </c>
      <c r="C67" s="3">
        <v>7.1699999999999998E-9</v>
      </c>
      <c r="D67" s="1">
        <f t="shared" si="4"/>
        <v>7.17</v>
      </c>
      <c r="E67">
        <v>1.000024</v>
      </c>
      <c r="F67" s="1">
        <v>1.1574090000000001E-8</v>
      </c>
      <c r="G67" s="1">
        <f t="shared" si="5"/>
        <v>11.57409</v>
      </c>
      <c r="H67" s="2">
        <v>1.0000009999999999</v>
      </c>
      <c r="I67" s="3">
        <v>1.8499999999999999E-5</v>
      </c>
      <c r="J67" s="1">
        <f t="shared" si="6"/>
        <v>18500</v>
      </c>
    </row>
    <row r="69" spans="1:19">
      <c r="H69" t="s">
        <v>8</v>
      </c>
      <c r="K69" t="s">
        <v>9</v>
      </c>
      <c r="N69" t="s">
        <v>10</v>
      </c>
      <c r="Q69" t="s">
        <v>11</v>
      </c>
    </row>
    <row r="70" spans="1:19">
      <c r="A70" t="s">
        <v>5</v>
      </c>
      <c r="H70">
        <v>-1.000176</v>
      </c>
      <c r="I70" s="1">
        <v>-9.1065289999999993E-6</v>
      </c>
      <c r="J70" s="1">
        <f>I70*10^9</f>
        <v>-9106.5289999999986</v>
      </c>
      <c r="K70" s="2">
        <v>-1.000157</v>
      </c>
      <c r="L70" s="3">
        <v>-1.8300000000000001E-5</v>
      </c>
      <c r="M70" s="1">
        <f>L70*10^9</f>
        <v>-18300</v>
      </c>
      <c r="N70">
        <v>-1.000165</v>
      </c>
      <c r="O70" s="1">
        <v>-1.3977610000000001E-5</v>
      </c>
      <c r="P70" s="1">
        <f>O70*10^9</f>
        <v>-13977.61</v>
      </c>
      <c r="Q70">
        <v>-1.0001679999999999</v>
      </c>
      <c r="R70" s="1">
        <v>-1.7647039999999998E-5</v>
      </c>
      <c r="S70" s="1">
        <f>R70*10^9</f>
        <v>-17647.039999999997</v>
      </c>
    </row>
    <row r="71" spans="1:19">
      <c r="H71">
        <v>-0.90017499999999995</v>
      </c>
      <c r="I71" s="1">
        <v>-8.2054630000000001E-6</v>
      </c>
      <c r="J71" s="1">
        <f t="shared" ref="J71:J90" si="7">I71*10^9</f>
        <v>-8205.4629999999997</v>
      </c>
      <c r="K71" s="2">
        <v>-0.90015800000000001</v>
      </c>
      <c r="L71" s="3">
        <v>-1.5699999999999999E-5</v>
      </c>
      <c r="M71" s="1">
        <f t="shared" ref="M71:M90" si="8">L71*10^9</f>
        <v>-15699.999999999998</v>
      </c>
      <c r="N71">
        <v>-0.90017000000000003</v>
      </c>
      <c r="O71" s="1">
        <v>-1.078027E-5</v>
      </c>
      <c r="P71" s="1">
        <f t="shared" ref="P71:P90" si="9">O71*10^9</f>
        <v>-10780.27</v>
      </c>
      <c r="Q71">
        <v>-0.900169</v>
      </c>
      <c r="R71" s="1">
        <v>-1.5269420000000001E-5</v>
      </c>
      <c r="S71" s="1">
        <f t="shared" ref="S71:S90" si="10">R71*10^9</f>
        <v>-15269.420000000002</v>
      </c>
    </row>
    <row r="72" spans="1:19">
      <c r="H72">
        <v>-0.80013500000000004</v>
      </c>
      <c r="I72" s="1">
        <v>-7.0114509999999998E-6</v>
      </c>
      <c r="J72" s="1">
        <f t="shared" si="7"/>
        <v>-7011.451</v>
      </c>
      <c r="K72" s="2">
        <v>-0.80012099999999997</v>
      </c>
      <c r="L72" s="3">
        <v>-1.27E-5</v>
      </c>
      <c r="M72" s="1">
        <f t="shared" si="8"/>
        <v>-12700</v>
      </c>
      <c r="N72">
        <v>-0.80015199999999997</v>
      </c>
      <c r="O72" s="1">
        <v>-9.0998269999999994E-6</v>
      </c>
      <c r="P72" s="1">
        <f t="shared" si="9"/>
        <v>-9099.8269999999993</v>
      </c>
      <c r="Q72">
        <v>-0.80013400000000001</v>
      </c>
      <c r="R72" s="1">
        <v>-1.499399E-5</v>
      </c>
      <c r="S72" s="1">
        <f t="shared" si="10"/>
        <v>-14993.99</v>
      </c>
    </row>
    <row r="73" spans="1:19">
      <c r="H73">
        <v>-0.70017499999999999</v>
      </c>
      <c r="I73" s="1">
        <v>-5.9790209999999998E-6</v>
      </c>
      <c r="J73" s="1">
        <f t="shared" si="7"/>
        <v>-5979.0209999999997</v>
      </c>
      <c r="K73" s="2">
        <v>-0.70016599999999996</v>
      </c>
      <c r="L73" s="3">
        <v>-1.01E-5</v>
      </c>
      <c r="M73" s="1">
        <f t="shared" si="8"/>
        <v>-10100</v>
      </c>
      <c r="N73">
        <v>-0.70019200000000004</v>
      </c>
      <c r="O73" s="1">
        <v>-7.8279490000000008E-6</v>
      </c>
      <c r="P73" s="1">
        <f t="shared" si="9"/>
        <v>-7827.9490000000005</v>
      </c>
      <c r="Q73">
        <v>-0.70019799999999999</v>
      </c>
      <c r="R73" s="1">
        <v>-9.1543680000000008E-6</v>
      </c>
      <c r="S73" s="1">
        <f t="shared" si="10"/>
        <v>-9154.3680000000004</v>
      </c>
    </row>
    <row r="74" spans="1:19">
      <c r="H74">
        <v>-0.60018000000000005</v>
      </c>
      <c r="I74" s="1">
        <v>-4.969452E-6</v>
      </c>
      <c r="J74" s="1">
        <f t="shared" si="7"/>
        <v>-4969.4520000000002</v>
      </c>
      <c r="K74" s="2">
        <v>-0.60018700000000003</v>
      </c>
      <c r="L74" s="3">
        <v>-8.1599999999999998E-6</v>
      </c>
      <c r="M74" s="1">
        <f t="shared" si="8"/>
        <v>-8160</v>
      </c>
      <c r="N74">
        <v>-0.60019400000000001</v>
      </c>
      <c r="O74" s="1">
        <v>-6.6593400000000002E-6</v>
      </c>
      <c r="P74" s="1">
        <f t="shared" si="9"/>
        <v>-6659.34</v>
      </c>
      <c r="Q74">
        <v>-0.60020399999999996</v>
      </c>
      <c r="R74" s="1">
        <v>-9.711963E-6</v>
      </c>
      <c r="S74" s="1">
        <f t="shared" si="10"/>
        <v>-9711.9629999999997</v>
      </c>
    </row>
    <row r="75" spans="1:19">
      <c r="H75">
        <v>-0.50015200000000004</v>
      </c>
      <c r="I75" s="1">
        <v>-4.0602539999999999E-6</v>
      </c>
      <c r="J75" s="1">
        <f t="shared" si="7"/>
        <v>-4060.2539999999999</v>
      </c>
      <c r="K75" s="2">
        <v>-0.50016000000000005</v>
      </c>
      <c r="L75" s="3">
        <v>-6.6100000000000002E-6</v>
      </c>
      <c r="M75" s="1">
        <f t="shared" si="8"/>
        <v>-6610</v>
      </c>
      <c r="N75">
        <v>-0.50016799999999995</v>
      </c>
      <c r="O75" s="1">
        <v>-5.5478139999999996E-6</v>
      </c>
      <c r="P75" s="1">
        <f t="shared" si="9"/>
        <v>-5547.8139999999994</v>
      </c>
      <c r="Q75">
        <v>-0.50017599999999995</v>
      </c>
      <c r="R75" s="1">
        <v>-7.6667650000000001E-6</v>
      </c>
      <c r="S75" s="1">
        <f t="shared" si="10"/>
        <v>-7666.7650000000003</v>
      </c>
    </row>
    <row r="76" spans="1:19">
      <c r="H76">
        <v>-0.40018500000000001</v>
      </c>
      <c r="I76" s="1">
        <v>-3.2022469999999998E-6</v>
      </c>
      <c r="J76" s="1">
        <f t="shared" si="7"/>
        <v>-3202.2469999999998</v>
      </c>
      <c r="K76" s="2">
        <v>-0.40018799999999999</v>
      </c>
      <c r="L76" s="3">
        <v>-5.22E-6</v>
      </c>
      <c r="M76" s="1">
        <f t="shared" si="8"/>
        <v>-5220</v>
      </c>
      <c r="N76">
        <v>-0.40019700000000002</v>
      </c>
      <c r="O76" s="1">
        <v>-4.4763109999999999E-6</v>
      </c>
      <c r="P76" s="1">
        <f t="shared" si="9"/>
        <v>-4476.3109999999997</v>
      </c>
      <c r="Q76">
        <v>-0.40019900000000003</v>
      </c>
      <c r="R76" s="1">
        <v>-5.3023640000000001E-6</v>
      </c>
      <c r="S76" s="1">
        <f t="shared" si="10"/>
        <v>-5302.3640000000005</v>
      </c>
    </row>
    <row r="77" spans="1:19">
      <c r="H77">
        <v>-0.30013800000000002</v>
      </c>
      <c r="I77" s="1">
        <v>-2.371988E-6</v>
      </c>
      <c r="J77" s="1">
        <f t="shared" si="7"/>
        <v>-2371.9879999999998</v>
      </c>
      <c r="K77" s="2">
        <v>-0.300145</v>
      </c>
      <c r="L77" s="3">
        <v>-3.9600000000000002E-6</v>
      </c>
      <c r="M77" s="1">
        <f t="shared" si="8"/>
        <v>-3960</v>
      </c>
      <c r="N77">
        <v>-0.300153</v>
      </c>
      <c r="O77" s="1">
        <v>-3.4174640000000002E-6</v>
      </c>
      <c r="P77" s="1">
        <f t="shared" si="9"/>
        <v>-3417.4639999999999</v>
      </c>
      <c r="Q77">
        <v>-0.30015599999999998</v>
      </c>
      <c r="R77" s="1">
        <v>-4.4028530000000004E-6</v>
      </c>
      <c r="S77" s="1">
        <f t="shared" si="10"/>
        <v>-4402.8530000000001</v>
      </c>
    </row>
    <row r="78" spans="1:19">
      <c r="H78">
        <v>-0.200129</v>
      </c>
      <c r="I78" s="1">
        <v>-1.549003E-6</v>
      </c>
      <c r="J78" s="1">
        <f t="shared" si="7"/>
        <v>-1549.0029999999999</v>
      </c>
      <c r="K78" s="2">
        <v>-0.20013</v>
      </c>
      <c r="L78" s="3">
        <v>-2.7499999999999999E-6</v>
      </c>
      <c r="M78" s="1">
        <f t="shared" si="8"/>
        <v>-2750</v>
      </c>
      <c r="N78">
        <v>-0.20014499999999999</v>
      </c>
      <c r="O78" s="1">
        <v>-2.3124020000000001E-6</v>
      </c>
      <c r="P78" s="1">
        <f t="shared" si="9"/>
        <v>-2312.402</v>
      </c>
      <c r="Q78">
        <v>-0.20014100000000001</v>
      </c>
      <c r="R78" s="1">
        <v>-2.6411879999999999E-6</v>
      </c>
      <c r="S78" s="1">
        <f t="shared" si="10"/>
        <v>-2641.1880000000001</v>
      </c>
    </row>
    <row r="79" spans="1:19">
      <c r="H79">
        <v>-0.100161</v>
      </c>
      <c r="I79" s="1">
        <v>-7.5953270000000003E-7</v>
      </c>
      <c r="J79" s="1">
        <f t="shared" si="7"/>
        <v>-759.53269999999998</v>
      </c>
      <c r="K79" s="2">
        <v>-0.100144</v>
      </c>
      <c r="L79" s="3">
        <v>-1.4699999999999999E-6</v>
      </c>
      <c r="M79" s="1">
        <f t="shared" si="8"/>
        <v>-1470</v>
      </c>
      <c r="N79">
        <v>-0.100156</v>
      </c>
      <c r="O79" s="1">
        <v>-1.1706320000000001E-6</v>
      </c>
      <c r="P79" s="1">
        <f t="shared" si="9"/>
        <v>-1170.6320000000001</v>
      </c>
      <c r="Q79">
        <v>-0.10016</v>
      </c>
      <c r="R79" s="1">
        <v>-1.587934E-6</v>
      </c>
      <c r="S79" s="1">
        <f t="shared" si="10"/>
        <v>-1587.934</v>
      </c>
    </row>
    <row r="80" spans="1:19">
      <c r="H80">
        <v>-1.4200000000000001E-4</v>
      </c>
      <c r="I80" s="1">
        <v>-2.8737679999999999E-9</v>
      </c>
      <c r="J80" s="1">
        <f t="shared" si="7"/>
        <v>-2.8737679999999997</v>
      </c>
      <c r="K80" s="2">
        <v>-1.4100000000000001E-4</v>
      </c>
      <c r="L80" s="3">
        <v>-4.8699999999999999E-9</v>
      </c>
      <c r="M80" s="1">
        <f t="shared" si="8"/>
        <v>-4.87</v>
      </c>
      <c r="N80">
        <v>-1.5200000000000001E-4</v>
      </c>
      <c r="O80" s="1">
        <v>-5.4258990000000001E-9</v>
      </c>
      <c r="P80" s="1">
        <f t="shared" si="9"/>
        <v>-5.4258990000000002</v>
      </c>
      <c r="Q80">
        <v>-1.5200000000000001E-4</v>
      </c>
      <c r="R80" s="1">
        <v>-4.8431399999999999E-9</v>
      </c>
      <c r="S80" s="1">
        <f t="shared" si="10"/>
        <v>-4.84314</v>
      </c>
    </row>
    <row r="81" spans="1:19">
      <c r="H81">
        <v>9.9974999999999994E-2</v>
      </c>
      <c r="I81" s="1">
        <v>7.2597980000000001E-7</v>
      </c>
      <c r="J81" s="1">
        <f t="shared" si="7"/>
        <v>725.97979999999995</v>
      </c>
      <c r="K81" s="2">
        <v>9.9964999999999998E-2</v>
      </c>
      <c r="L81" s="3">
        <v>1.9700000000000002E-6</v>
      </c>
      <c r="M81" s="1">
        <f t="shared" si="8"/>
        <v>1970.0000000000002</v>
      </c>
      <c r="N81">
        <v>9.9945999999999993E-2</v>
      </c>
      <c r="O81" s="1">
        <v>1.1015810000000001E-6</v>
      </c>
      <c r="P81" s="1">
        <f t="shared" si="9"/>
        <v>1101.5810000000001</v>
      </c>
      <c r="Q81">
        <v>9.9949999999999997E-2</v>
      </c>
      <c r="R81" s="1">
        <v>1.6019569999999999E-6</v>
      </c>
      <c r="S81" s="1">
        <f t="shared" si="10"/>
        <v>1601.9569999999999</v>
      </c>
    </row>
    <row r="82" spans="1:19">
      <c r="H82">
        <v>0.199959</v>
      </c>
      <c r="I82" s="1">
        <v>1.446351E-6</v>
      </c>
      <c r="J82" s="1">
        <f t="shared" si="7"/>
        <v>1446.3509999999999</v>
      </c>
      <c r="K82" s="2">
        <v>0.199966</v>
      </c>
      <c r="L82" s="3">
        <v>4.6E-6</v>
      </c>
      <c r="M82" s="1">
        <f t="shared" si="8"/>
        <v>4600</v>
      </c>
      <c r="N82">
        <v>0.19994300000000001</v>
      </c>
      <c r="O82" s="1">
        <v>2.1038399999999999E-6</v>
      </c>
      <c r="P82" s="1">
        <f t="shared" si="9"/>
        <v>2103.84</v>
      </c>
      <c r="Q82">
        <v>0.19994400000000001</v>
      </c>
      <c r="R82" s="1">
        <v>2.7952790000000002E-6</v>
      </c>
      <c r="S82" s="1">
        <f t="shared" si="10"/>
        <v>2795.279</v>
      </c>
    </row>
    <row r="83" spans="1:19">
      <c r="H83">
        <v>0.29996600000000001</v>
      </c>
      <c r="I83" s="1">
        <v>2.189063E-6</v>
      </c>
      <c r="J83" s="1">
        <f t="shared" si="7"/>
        <v>2189.0630000000001</v>
      </c>
      <c r="K83" s="2">
        <v>0.29998000000000002</v>
      </c>
      <c r="L83" s="3">
        <v>7.6199999999999999E-6</v>
      </c>
      <c r="M83" s="1">
        <f t="shared" si="8"/>
        <v>7620</v>
      </c>
      <c r="N83">
        <v>0.29995100000000002</v>
      </c>
      <c r="O83" s="1">
        <v>3.0759960000000002E-6</v>
      </c>
      <c r="P83" s="1">
        <f t="shared" si="9"/>
        <v>3075.9960000000001</v>
      </c>
      <c r="Q83">
        <v>0.29995899999999998</v>
      </c>
      <c r="R83" s="1">
        <v>5.007635E-6</v>
      </c>
      <c r="S83" s="1">
        <f t="shared" si="10"/>
        <v>5007.6350000000002</v>
      </c>
    </row>
    <row r="84" spans="1:19">
      <c r="H84">
        <v>0.39998299999999998</v>
      </c>
      <c r="I84" s="1">
        <v>2.9464650000000002E-6</v>
      </c>
      <c r="J84" s="1">
        <f t="shared" si="7"/>
        <v>2946.4650000000001</v>
      </c>
      <c r="K84" s="2">
        <v>0.399982</v>
      </c>
      <c r="L84" s="3">
        <v>1.06E-5</v>
      </c>
      <c r="M84" s="1">
        <f t="shared" si="8"/>
        <v>10600</v>
      </c>
      <c r="N84">
        <v>0.39996999999999999</v>
      </c>
      <c r="O84" s="1">
        <v>4.0284469999999997E-6</v>
      </c>
      <c r="P84" s="1">
        <f t="shared" si="9"/>
        <v>4028.4469999999997</v>
      </c>
      <c r="Q84">
        <v>0.39997300000000002</v>
      </c>
      <c r="R84" s="1">
        <v>7.4279450000000003E-6</v>
      </c>
      <c r="S84" s="1">
        <f t="shared" si="10"/>
        <v>7427.9450000000006</v>
      </c>
    </row>
    <row r="85" spans="1:19">
      <c r="H85">
        <v>0.499969</v>
      </c>
      <c r="I85" s="1">
        <v>3.740215E-6</v>
      </c>
      <c r="J85" s="1">
        <f t="shared" si="7"/>
        <v>3740.2150000000001</v>
      </c>
      <c r="K85" s="2">
        <v>0.49996400000000002</v>
      </c>
      <c r="L85" s="3">
        <v>1.36E-5</v>
      </c>
      <c r="M85" s="1">
        <f t="shared" si="8"/>
        <v>13600</v>
      </c>
      <c r="N85">
        <v>0.49995400000000001</v>
      </c>
      <c r="O85" s="1">
        <v>4.9680830000000001E-6</v>
      </c>
      <c r="P85" s="1">
        <f t="shared" si="9"/>
        <v>4968.0830000000005</v>
      </c>
      <c r="Q85">
        <v>0.49996600000000002</v>
      </c>
      <c r="R85" s="1">
        <v>9.7957229999999997E-6</v>
      </c>
      <c r="S85" s="1">
        <f t="shared" si="10"/>
        <v>9795.723</v>
      </c>
    </row>
    <row r="86" spans="1:19">
      <c r="H86">
        <v>0.60000799999999999</v>
      </c>
      <c r="I86" s="1">
        <v>4.5666959999999997E-6</v>
      </c>
      <c r="J86" s="1">
        <f t="shared" si="7"/>
        <v>4566.6959999999999</v>
      </c>
      <c r="K86" s="2">
        <v>0.60000200000000004</v>
      </c>
      <c r="L86" s="3">
        <v>1.63E-5</v>
      </c>
      <c r="M86" s="1">
        <f t="shared" si="8"/>
        <v>16300</v>
      </c>
      <c r="N86">
        <v>0.599993</v>
      </c>
      <c r="O86" s="1">
        <v>5.9101649999999999E-6</v>
      </c>
      <c r="P86" s="1">
        <f t="shared" si="9"/>
        <v>5910.165</v>
      </c>
      <c r="Q86">
        <v>0.59998399999999996</v>
      </c>
      <c r="R86" s="1">
        <v>1.221296E-5</v>
      </c>
      <c r="S86" s="1">
        <f t="shared" si="10"/>
        <v>12212.960000000001</v>
      </c>
    </row>
    <row r="87" spans="1:19">
      <c r="H87">
        <v>0.70001800000000003</v>
      </c>
      <c r="I87" s="1">
        <v>5.4198290000000003E-6</v>
      </c>
      <c r="J87" s="1">
        <f t="shared" si="7"/>
        <v>5419.8290000000006</v>
      </c>
      <c r="K87" s="2">
        <v>0.70001199999999997</v>
      </c>
      <c r="L87" s="3">
        <v>1.8899999999999999E-5</v>
      </c>
      <c r="M87" s="1">
        <f t="shared" si="8"/>
        <v>18900</v>
      </c>
      <c r="N87">
        <v>0.70000499999999999</v>
      </c>
      <c r="O87" s="1">
        <v>6.9222179999999996E-6</v>
      </c>
      <c r="P87" s="1">
        <f t="shared" si="9"/>
        <v>6922.2179999999998</v>
      </c>
      <c r="Q87">
        <v>0.69999299999999998</v>
      </c>
      <c r="R87" s="1">
        <v>1.414731E-5</v>
      </c>
      <c r="S87" s="1">
        <f t="shared" si="10"/>
        <v>14147.31</v>
      </c>
    </row>
    <row r="88" spans="1:19">
      <c r="H88">
        <v>0.79999100000000001</v>
      </c>
      <c r="I88" s="1">
        <v>6.3608040000000003E-6</v>
      </c>
      <c r="J88" s="1">
        <f t="shared" si="7"/>
        <v>6360.8040000000001</v>
      </c>
      <c r="K88" s="2">
        <v>0.79998199999999997</v>
      </c>
      <c r="L88" s="3">
        <v>2.1500000000000001E-5</v>
      </c>
      <c r="M88" s="1">
        <f t="shared" si="8"/>
        <v>21500</v>
      </c>
      <c r="N88">
        <v>0.799979</v>
      </c>
      <c r="O88" s="1">
        <v>7.8632570000000005E-6</v>
      </c>
      <c r="P88" s="1">
        <f t="shared" si="9"/>
        <v>7863.2570000000005</v>
      </c>
      <c r="Q88">
        <v>0.79996299999999998</v>
      </c>
      <c r="R88" s="1">
        <v>1.5107309999999999E-5</v>
      </c>
      <c r="S88" s="1">
        <f t="shared" si="10"/>
        <v>15107.31</v>
      </c>
    </row>
    <row r="89" spans="1:19">
      <c r="H89">
        <v>0.90001200000000003</v>
      </c>
      <c r="I89" s="1">
        <v>7.2553340000000003E-6</v>
      </c>
      <c r="J89" s="1">
        <f t="shared" si="7"/>
        <v>7255.3340000000007</v>
      </c>
      <c r="K89" s="2">
        <v>0.900003</v>
      </c>
      <c r="L89" s="3">
        <v>2.3900000000000002E-5</v>
      </c>
      <c r="M89" s="1">
        <f t="shared" si="8"/>
        <v>23900</v>
      </c>
      <c r="N89">
        <v>0.89999799999999996</v>
      </c>
      <c r="O89" s="1">
        <v>8.8577940000000004E-6</v>
      </c>
      <c r="P89" s="1">
        <f t="shared" si="9"/>
        <v>8857.7939999999999</v>
      </c>
      <c r="Q89">
        <v>0.89998599999999995</v>
      </c>
      <c r="R89" s="1">
        <v>1.6811009999999999E-5</v>
      </c>
      <c r="S89" s="1">
        <f t="shared" si="10"/>
        <v>16811.009999999998</v>
      </c>
    </row>
    <row r="90" spans="1:19">
      <c r="H90">
        <v>1.00003</v>
      </c>
      <c r="I90" s="1">
        <v>8.0438209999999999E-6</v>
      </c>
      <c r="J90" s="1">
        <f t="shared" si="7"/>
        <v>8043.8209999999999</v>
      </c>
      <c r="K90" s="2">
        <v>1.000022</v>
      </c>
      <c r="L90" s="3">
        <v>2.6299999999999999E-5</v>
      </c>
      <c r="M90" s="1">
        <f t="shared" si="8"/>
        <v>26300</v>
      </c>
      <c r="N90">
        <v>1.0000180000000001</v>
      </c>
      <c r="O90" s="1">
        <v>9.8056979999999995E-6</v>
      </c>
      <c r="P90" s="1">
        <f t="shared" si="9"/>
        <v>9805.6980000000003</v>
      </c>
      <c r="Q90">
        <v>1.0000009999999999</v>
      </c>
      <c r="R90" s="1">
        <v>1.84771E-5</v>
      </c>
      <c r="S90" s="1">
        <f t="shared" si="10"/>
        <v>18477.099999999999</v>
      </c>
    </row>
    <row r="91" spans="1:19">
      <c r="J91" s="1"/>
    </row>
    <row r="92" spans="1:19">
      <c r="J92" s="1"/>
    </row>
    <row r="93" spans="1:19">
      <c r="A93" t="s">
        <v>6</v>
      </c>
      <c r="H93">
        <v>-0.80012700000000003</v>
      </c>
      <c r="I93">
        <v>-4.9859000000000001E-2</v>
      </c>
      <c r="J93" s="1"/>
    </row>
    <row r="94" spans="1:19">
      <c r="H94">
        <v>-0.70017200000000002</v>
      </c>
      <c r="I94">
        <v>-4.2384999999999999E-2</v>
      </c>
      <c r="J94" s="1"/>
    </row>
    <row r="95" spans="1:19">
      <c r="H95">
        <v>-0.60017399999999999</v>
      </c>
      <c r="I95">
        <v>-3.5001999999999998E-2</v>
      </c>
      <c r="J95" s="1"/>
    </row>
    <row r="96" spans="1:19">
      <c r="H96">
        <v>-0.50014499999999995</v>
      </c>
      <c r="I96">
        <v>-2.7657000000000001E-2</v>
      </c>
      <c r="J96" s="1"/>
    </row>
    <row r="97" spans="10:10">
      <c r="J97" s="1"/>
    </row>
    <row r="98" spans="10:10">
      <c r="J98" s="1"/>
    </row>
    <row r="99" spans="10:10">
      <c r="J99" s="1"/>
    </row>
    <row r="100" spans="10:10">
      <c r="J100" s="1"/>
    </row>
    <row r="101" spans="10:10">
      <c r="J101" s="1"/>
    </row>
    <row r="102" spans="10:10">
      <c r="J102" s="1"/>
    </row>
    <row r="103" spans="10:10">
      <c r="J103" s="1"/>
    </row>
    <row r="104" spans="10:10">
      <c r="J104" s="1"/>
    </row>
    <row r="105" spans="10:10">
      <c r="J105" s="1"/>
    </row>
    <row r="106" spans="10:10">
      <c r="J106" s="1"/>
    </row>
    <row r="107" spans="10:10">
      <c r="J107" s="1"/>
    </row>
    <row r="108" spans="10:10">
      <c r="J108" s="1"/>
    </row>
    <row r="109" spans="10:10">
      <c r="J109" s="1"/>
    </row>
    <row r="110" spans="10:10">
      <c r="J110" s="1"/>
    </row>
    <row r="111" spans="10:10">
      <c r="J111" s="1"/>
    </row>
    <row r="112" spans="10:10">
      <c r="J112" s="1"/>
    </row>
    <row r="113" spans="10:10">
      <c r="J113" s="1"/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created xsi:type="dcterms:W3CDTF">2019-03-20T02:58:21Z</dcterms:created>
  <dcterms:modified xsi:type="dcterms:W3CDTF">2019-03-21T01:39:52Z</dcterms:modified>
</cp:coreProperties>
</file>