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40" windowWidth="13230" windowHeight="7455" activeTab="1"/>
  </bookViews>
  <sheets>
    <sheet name="Per Page" sheetId="1" r:id="rId1"/>
    <sheet name="Per Quire" sheetId="2" r:id="rId2"/>
  </sheets>
  <calcPr calcId="145621"/>
</workbook>
</file>

<file path=xl/calcChain.xml><?xml version="1.0" encoding="utf-8"?>
<calcChain xmlns="http://schemas.openxmlformats.org/spreadsheetml/2006/main">
  <c r="AB260" i="1" l="1"/>
  <c r="Y260" i="1"/>
  <c r="AB21" i="2"/>
  <c r="AB20" i="2"/>
  <c r="AB18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Y21" i="2"/>
  <c r="Y20" i="2"/>
  <c r="Y18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AB24" i="2" l="1"/>
  <c r="Y24" i="2"/>
  <c r="AJ21" i="2"/>
  <c r="AJ20" i="2"/>
  <c r="AJ18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I21" i="2"/>
  <c r="AI20" i="2"/>
  <c r="AI18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G21" i="2"/>
  <c r="AG20" i="2"/>
  <c r="AG18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F21" i="2"/>
  <c r="AF20" i="2"/>
  <c r="AF18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AJ260" i="1"/>
  <c r="AI260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G260" i="1"/>
  <c r="AF260" i="1"/>
  <c r="AF24" i="2" l="1"/>
  <c r="AF26" i="2" s="1"/>
  <c r="AI24" i="2"/>
  <c r="AI26" i="2" s="1"/>
  <c r="AG24" i="2"/>
  <c r="AG26" i="2" s="1"/>
  <c r="AJ24" i="2"/>
  <c r="AJ26" i="2" s="1"/>
  <c r="AD21" i="2"/>
  <c r="AC21" i="2"/>
  <c r="AA21" i="2"/>
  <c r="Z21" i="2"/>
  <c r="X21" i="2"/>
  <c r="W21" i="2"/>
  <c r="V21" i="2"/>
  <c r="U21" i="2"/>
  <c r="S21" i="2"/>
  <c r="R21" i="2"/>
  <c r="Q21" i="2"/>
  <c r="P21" i="2"/>
  <c r="O21" i="2"/>
  <c r="N21" i="2"/>
  <c r="L21" i="2"/>
  <c r="K21" i="2"/>
  <c r="F21" i="2"/>
  <c r="AD20" i="2"/>
  <c r="AC20" i="2"/>
  <c r="AA20" i="2"/>
  <c r="Z20" i="2"/>
  <c r="X20" i="2"/>
  <c r="W20" i="2"/>
  <c r="V20" i="2"/>
  <c r="U20" i="2"/>
  <c r="S20" i="2"/>
  <c r="R20" i="2"/>
  <c r="Q20" i="2"/>
  <c r="P20" i="2"/>
  <c r="O20" i="2"/>
  <c r="N20" i="2"/>
  <c r="L20" i="2"/>
  <c r="K20" i="2"/>
  <c r="F20" i="2"/>
  <c r="AD18" i="2"/>
  <c r="AC18" i="2"/>
  <c r="AA18" i="2"/>
  <c r="Z18" i="2"/>
  <c r="X18" i="2"/>
  <c r="W18" i="2"/>
  <c r="V18" i="2"/>
  <c r="U18" i="2"/>
  <c r="S18" i="2"/>
  <c r="R18" i="2"/>
  <c r="Q18" i="2"/>
  <c r="P18" i="2"/>
  <c r="O18" i="2"/>
  <c r="N18" i="2"/>
  <c r="L18" i="2"/>
  <c r="K18" i="2"/>
  <c r="F18" i="2"/>
  <c r="AD16" i="2"/>
  <c r="AC16" i="2"/>
  <c r="AA16" i="2"/>
  <c r="Z16" i="2"/>
  <c r="X16" i="2"/>
  <c r="W16" i="2"/>
  <c r="V16" i="2"/>
  <c r="U16" i="2"/>
  <c r="S16" i="2"/>
  <c r="R16" i="2"/>
  <c r="Q16" i="2"/>
  <c r="P16" i="2"/>
  <c r="O16" i="2"/>
  <c r="N16" i="2"/>
  <c r="L16" i="2"/>
  <c r="K16" i="2"/>
  <c r="F16" i="2"/>
  <c r="AD15" i="2"/>
  <c r="AC15" i="2"/>
  <c r="AA15" i="2"/>
  <c r="Z15" i="2"/>
  <c r="X15" i="2"/>
  <c r="W15" i="2"/>
  <c r="V15" i="2"/>
  <c r="U15" i="2"/>
  <c r="S15" i="2"/>
  <c r="R15" i="2"/>
  <c r="Q15" i="2"/>
  <c r="P15" i="2"/>
  <c r="O15" i="2"/>
  <c r="N15" i="2"/>
  <c r="L15" i="2"/>
  <c r="K15" i="2"/>
  <c r="F15" i="2"/>
  <c r="AD14" i="2"/>
  <c r="AC14" i="2"/>
  <c r="AA14" i="2"/>
  <c r="Z14" i="2"/>
  <c r="X14" i="2"/>
  <c r="W14" i="2"/>
  <c r="V14" i="2"/>
  <c r="U14" i="2"/>
  <c r="S14" i="2"/>
  <c r="R14" i="2"/>
  <c r="Q14" i="2"/>
  <c r="P14" i="2"/>
  <c r="O14" i="2"/>
  <c r="N14" i="2"/>
  <c r="L14" i="2"/>
  <c r="K14" i="2"/>
  <c r="F14" i="2"/>
  <c r="AD13" i="2"/>
  <c r="AC13" i="2"/>
  <c r="AA13" i="2"/>
  <c r="Z13" i="2"/>
  <c r="X13" i="2"/>
  <c r="W13" i="2"/>
  <c r="V13" i="2"/>
  <c r="U13" i="2"/>
  <c r="S13" i="2"/>
  <c r="R13" i="2"/>
  <c r="Q13" i="2"/>
  <c r="P13" i="2"/>
  <c r="O13" i="2"/>
  <c r="N13" i="2"/>
  <c r="L13" i="2"/>
  <c r="K13" i="2"/>
  <c r="F13" i="2"/>
  <c r="AD12" i="2"/>
  <c r="AC12" i="2"/>
  <c r="AA12" i="2"/>
  <c r="Z12" i="2"/>
  <c r="X12" i="2"/>
  <c r="W12" i="2"/>
  <c r="V12" i="2"/>
  <c r="U12" i="2"/>
  <c r="S12" i="2"/>
  <c r="R12" i="2"/>
  <c r="Q12" i="2"/>
  <c r="P12" i="2"/>
  <c r="O12" i="2"/>
  <c r="N12" i="2"/>
  <c r="L12" i="2"/>
  <c r="K12" i="2"/>
  <c r="F12" i="2"/>
  <c r="AD11" i="2"/>
  <c r="AC11" i="2"/>
  <c r="AA11" i="2"/>
  <c r="Z11" i="2"/>
  <c r="X11" i="2"/>
  <c r="W11" i="2"/>
  <c r="V11" i="2"/>
  <c r="U11" i="2"/>
  <c r="S11" i="2"/>
  <c r="R11" i="2"/>
  <c r="Q11" i="2"/>
  <c r="P11" i="2"/>
  <c r="O11" i="2"/>
  <c r="N11" i="2"/>
  <c r="L11" i="2"/>
  <c r="K11" i="2"/>
  <c r="F11" i="2"/>
  <c r="AD10" i="2"/>
  <c r="AC10" i="2"/>
  <c r="AA10" i="2"/>
  <c r="Z10" i="2"/>
  <c r="X10" i="2"/>
  <c r="W10" i="2"/>
  <c r="V10" i="2"/>
  <c r="U10" i="2"/>
  <c r="S10" i="2"/>
  <c r="R10" i="2"/>
  <c r="Q10" i="2"/>
  <c r="P10" i="2"/>
  <c r="O10" i="2"/>
  <c r="N10" i="2"/>
  <c r="L10" i="2"/>
  <c r="K10" i="2"/>
  <c r="F10" i="2"/>
  <c r="AD9" i="2"/>
  <c r="AC9" i="2"/>
  <c r="AA9" i="2"/>
  <c r="Z9" i="2"/>
  <c r="X9" i="2"/>
  <c r="W9" i="2"/>
  <c r="V9" i="2"/>
  <c r="U9" i="2"/>
  <c r="S9" i="2"/>
  <c r="R9" i="2"/>
  <c r="Q9" i="2"/>
  <c r="P9" i="2"/>
  <c r="O9" i="2"/>
  <c r="N9" i="2"/>
  <c r="L9" i="2"/>
  <c r="K9" i="2"/>
  <c r="F9" i="2"/>
  <c r="AD8" i="2"/>
  <c r="AC8" i="2"/>
  <c r="AA8" i="2"/>
  <c r="Z8" i="2"/>
  <c r="X8" i="2"/>
  <c r="W8" i="2"/>
  <c r="V8" i="2"/>
  <c r="U8" i="2"/>
  <c r="S8" i="2"/>
  <c r="R8" i="2"/>
  <c r="Q8" i="2"/>
  <c r="P8" i="2"/>
  <c r="O8" i="2"/>
  <c r="N8" i="2"/>
  <c r="L8" i="2"/>
  <c r="K8" i="2"/>
  <c r="F8" i="2"/>
  <c r="AD7" i="2"/>
  <c r="AC7" i="2"/>
  <c r="AA7" i="2"/>
  <c r="Z7" i="2"/>
  <c r="X7" i="2"/>
  <c r="W7" i="2"/>
  <c r="V7" i="2"/>
  <c r="U7" i="2"/>
  <c r="S7" i="2"/>
  <c r="R7" i="2"/>
  <c r="Q7" i="2"/>
  <c r="P7" i="2"/>
  <c r="O7" i="2"/>
  <c r="N7" i="2"/>
  <c r="L7" i="2"/>
  <c r="K7" i="2"/>
  <c r="F7" i="2"/>
  <c r="AD6" i="2"/>
  <c r="AC6" i="2"/>
  <c r="AA6" i="2"/>
  <c r="Z6" i="2"/>
  <c r="X6" i="2"/>
  <c r="W6" i="2"/>
  <c r="V6" i="2"/>
  <c r="U6" i="2"/>
  <c r="S6" i="2"/>
  <c r="R6" i="2"/>
  <c r="Q6" i="2"/>
  <c r="P6" i="2"/>
  <c r="O6" i="2"/>
  <c r="N6" i="2"/>
  <c r="L6" i="2"/>
  <c r="K6" i="2"/>
  <c r="F6" i="2"/>
  <c r="AD5" i="2"/>
  <c r="AC5" i="2"/>
  <c r="AA5" i="2"/>
  <c r="Z5" i="2"/>
  <c r="X5" i="2"/>
  <c r="W5" i="2"/>
  <c r="V5" i="2"/>
  <c r="U5" i="2"/>
  <c r="S5" i="2"/>
  <c r="R5" i="2"/>
  <c r="Q5" i="2"/>
  <c r="P5" i="2"/>
  <c r="O5" i="2"/>
  <c r="N5" i="2"/>
  <c r="L5" i="2"/>
  <c r="K5" i="2"/>
  <c r="F5" i="2"/>
  <c r="F4" i="2"/>
  <c r="AD4" i="2"/>
  <c r="AC4" i="2"/>
  <c r="AA4" i="2"/>
  <c r="Z4" i="2"/>
  <c r="X4" i="2"/>
  <c r="W4" i="2"/>
  <c r="V4" i="2"/>
  <c r="U4" i="2"/>
  <c r="S4" i="2"/>
  <c r="R4" i="2"/>
  <c r="Q4" i="2"/>
  <c r="P4" i="2"/>
  <c r="O4" i="2"/>
  <c r="L4" i="2"/>
  <c r="K4" i="2"/>
  <c r="N4" i="2"/>
  <c r="AD3" i="2"/>
  <c r="AC3" i="2"/>
  <c r="AA3" i="2"/>
  <c r="Z3" i="2"/>
  <c r="X3" i="2"/>
  <c r="W3" i="2"/>
  <c r="V3" i="2"/>
  <c r="U3" i="2"/>
  <c r="S3" i="2"/>
  <c r="R3" i="2"/>
  <c r="P3" i="2"/>
  <c r="O3" i="2"/>
  <c r="L3" i="2"/>
  <c r="K3" i="2"/>
  <c r="L2" i="2"/>
  <c r="K2" i="2"/>
  <c r="AD2" i="2"/>
  <c r="AA2" i="2"/>
  <c r="Z2" i="2"/>
  <c r="X2" i="2"/>
  <c r="W2" i="2"/>
  <c r="V2" i="2"/>
  <c r="U2" i="2"/>
  <c r="R2" i="2"/>
  <c r="Q2" i="2"/>
  <c r="P2" i="2"/>
  <c r="O2" i="2"/>
  <c r="Q3" i="2"/>
  <c r="N3" i="2"/>
  <c r="F3" i="2"/>
  <c r="AC2" i="2"/>
  <c r="S2" i="2"/>
  <c r="N2" i="2"/>
  <c r="F2" i="2"/>
  <c r="I6" i="2" l="1"/>
  <c r="J6" i="2"/>
  <c r="I16" i="2"/>
  <c r="J21" i="2"/>
  <c r="I21" i="2"/>
  <c r="J20" i="2"/>
  <c r="I20" i="2"/>
  <c r="J18" i="2"/>
  <c r="I18" i="2"/>
  <c r="J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I2" i="2"/>
  <c r="J3" i="2"/>
  <c r="I5" i="2"/>
  <c r="I3" i="2"/>
  <c r="J4" i="2"/>
  <c r="L24" i="2"/>
  <c r="J5" i="2"/>
  <c r="G5" i="2" s="1"/>
  <c r="AD24" i="2"/>
  <c r="J2" i="2"/>
  <c r="I4" i="2"/>
  <c r="AC24" i="2"/>
  <c r="Z24" i="2"/>
  <c r="R24" i="2"/>
  <c r="O24" i="2"/>
  <c r="F24" i="2"/>
  <c r="AA24" i="2"/>
  <c r="X24" i="2"/>
  <c r="U24" i="2"/>
  <c r="P24" i="2"/>
  <c r="K24" i="2"/>
  <c r="W24" i="2"/>
  <c r="V24" i="2"/>
  <c r="S24" i="2"/>
  <c r="Q24" i="2"/>
  <c r="N24" i="2"/>
  <c r="O260" i="1"/>
  <c r="V260" i="1"/>
  <c r="V26" i="2" l="1"/>
  <c r="G16" i="2"/>
  <c r="G6" i="2"/>
  <c r="G3" i="2"/>
  <c r="O26" i="2"/>
  <c r="G21" i="2"/>
  <c r="G20" i="2"/>
  <c r="G18" i="2"/>
  <c r="G15" i="2"/>
  <c r="G14" i="2"/>
  <c r="G13" i="2"/>
  <c r="G12" i="2"/>
  <c r="G11" i="2"/>
  <c r="G10" i="2"/>
  <c r="G9" i="2"/>
  <c r="G8" i="2"/>
  <c r="G7" i="2"/>
  <c r="G4" i="2"/>
  <c r="G2" i="2"/>
  <c r="J24" i="2"/>
  <c r="I24" i="2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4" i="2" l="1"/>
  <c r="AD260" i="1"/>
  <c r="AD26" i="2" s="1"/>
  <c r="AC260" i="1"/>
  <c r="AC26" i="2" s="1"/>
  <c r="AA260" i="1"/>
  <c r="AA26" i="2" s="1"/>
  <c r="Z260" i="1"/>
  <c r="Z26" i="2" s="1"/>
  <c r="X260" i="1"/>
  <c r="X26" i="2" s="1"/>
  <c r="W260" i="1"/>
  <c r="W26" i="2" s="1"/>
  <c r="U260" i="1"/>
  <c r="U26" i="2" s="1"/>
  <c r="P260" i="1" l="1"/>
  <c r="P26" i="2" s="1"/>
  <c r="S260" i="1"/>
  <c r="S26" i="2" s="1"/>
  <c r="R260" i="1"/>
  <c r="R26" i="2" s="1"/>
  <c r="Q260" i="1"/>
  <c r="Q26" i="2" s="1"/>
  <c r="N260" i="1"/>
  <c r="N26" i="2" s="1"/>
  <c r="I258" i="1"/>
  <c r="I257" i="1"/>
  <c r="I256" i="1"/>
  <c r="I255" i="1"/>
  <c r="G255" i="1" s="1"/>
  <c r="I254" i="1"/>
  <c r="G254" i="1" s="1"/>
  <c r="I253" i="1"/>
  <c r="G253" i="1" s="1"/>
  <c r="I252" i="1"/>
  <c r="G252" i="1" s="1"/>
  <c r="I251" i="1"/>
  <c r="G251" i="1" s="1"/>
  <c r="I250" i="1"/>
  <c r="G250" i="1" s="1"/>
  <c r="I249" i="1"/>
  <c r="G249" i="1" s="1"/>
  <c r="I248" i="1"/>
  <c r="G248" i="1" s="1"/>
  <c r="I247" i="1"/>
  <c r="G247" i="1" s="1"/>
  <c r="I246" i="1"/>
  <c r="G246" i="1" s="1"/>
  <c r="I245" i="1"/>
  <c r="G245" i="1" s="1"/>
  <c r="I244" i="1"/>
  <c r="G244" i="1" s="1"/>
  <c r="I243" i="1"/>
  <c r="G243" i="1" s="1"/>
  <c r="I242" i="1"/>
  <c r="I241" i="1"/>
  <c r="G241" i="1" s="1"/>
  <c r="I240" i="1"/>
  <c r="G240" i="1" s="1"/>
  <c r="I239" i="1"/>
  <c r="G239" i="1" s="1"/>
  <c r="I238" i="1"/>
  <c r="G238" i="1" s="1"/>
  <c r="I237" i="1"/>
  <c r="G237" i="1" s="1"/>
  <c r="I236" i="1"/>
  <c r="G236" i="1" s="1"/>
  <c r="I235" i="1"/>
  <c r="G235" i="1" s="1"/>
  <c r="I234" i="1"/>
  <c r="G234" i="1" s="1"/>
  <c r="I233" i="1"/>
  <c r="G233" i="1" s="1"/>
  <c r="I232" i="1"/>
  <c r="G232" i="1" s="1"/>
  <c r="I231" i="1"/>
  <c r="G231" i="1" s="1"/>
  <c r="I230" i="1"/>
  <c r="G230" i="1" s="1"/>
  <c r="I229" i="1"/>
  <c r="G229" i="1" s="1"/>
  <c r="I228" i="1"/>
  <c r="G228" i="1" s="1"/>
  <c r="I227" i="1"/>
  <c r="G227" i="1" s="1"/>
  <c r="I226" i="1"/>
  <c r="G226" i="1" s="1"/>
  <c r="I225" i="1"/>
  <c r="G225" i="1" s="1"/>
  <c r="I224" i="1"/>
  <c r="G224" i="1" s="1"/>
  <c r="I223" i="1"/>
  <c r="G223" i="1" s="1"/>
  <c r="I222" i="1"/>
  <c r="G222" i="1" s="1"/>
  <c r="I221" i="1"/>
  <c r="G221" i="1" s="1"/>
  <c r="I220" i="1"/>
  <c r="G220" i="1" s="1"/>
  <c r="I219" i="1"/>
  <c r="G219" i="1" s="1"/>
  <c r="I218" i="1"/>
  <c r="I217" i="1"/>
  <c r="I216" i="1"/>
  <c r="G216" i="1" s="1"/>
  <c r="I215" i="1"/>
  <c r="G215" i="1" s="1"/>
  <c r="I214" i="1"/>
  <c r="G214" i="1" s="1"/>
  <c r="I213" i="1"/>
  <c r="G213" i="1" s="1"/>
  <c r="I212" i="1"/>
  <c r="G212" i="1" s="1"/>
  <c r="I211" i="1"/>
  <c r="G211" i="1" s="1"/>
  <c r="I210" i="1"/>
  <c r="G210" i="1" s="1"/>
  <c r="I209" i="1"/>
  <c r="G209" i="1" s="1"/>
  <c r="I208" i="1"/>
  <c r="G208" i="1" s="1"/>
  <c r="I207" i="1"/>
  <c r="G207" i="1" s="1"/>
  <c r="I206" i="1"/>
  <c r="G206" i="1" s="1"/>
  <c r="I205" i="1"/>
  <c r="G205" i="1" s="1"/>
  <c r="I204" i="1"/>
  <c r="G204" i="1" s="1"/>
  <c r="I203" i="1"/>
  <c r="G203" i="1" s="1"/>
  <c r="I202" i="1"/>
  <c r="G202" i="1" s="1"/>
  <c r="I201" i="1"/>
  <c r="G201" i="1" s="1"/>
  <c r="I200" i="1"/>
  <c r="G200" i="1" s="1"/>
  <c r="I199" i="1"/>
  <c r="G199" i="1" s="1"/>
  <c r="I198" i="1"/>
  <c r="I197" i="1"/>
  <c r="G197" i="1" s="1"/>
  <c r="I196" i="1"/>
  <c r="G196" i="1" s="1"/>
  <c r="I195" i="1"/>
  <c r="G195" i="1" s="1"/>
  <c r="I194" i="1"/>
  <c r="G194" i="1" s="1"/>
  <c r="I193" i="1"/>
  <c r="G193" i="1" s="1"/>
  <c r="I192" i="1"/>
  <c r="G192" i="1" s="1"/>
  <c r="I191" i="1"/>
  <c r="G191" i="1" s="1"/>
  <c r="I190" i="1"/>
  <c r="G190" i="1" s="1"/>
  <c r="I189" i="1"/>
  <c r="G189" i="1" s="1"/>
  <c r="I188" i="1"/>
  <c r="G188" i="1" s="1"/>
  <c r="I187" i="1"/>
  <c r="G187" i="1" s="1"/>
  <c r="I186" i="1"/>
  <c r="I185" i="1"/>
  <c r="G185" i="1" s="1"/>
  <c r="I184" i="1"/>
  <c r="G184" i="1" s="1"/>
  <c r="I183" i="1"/>
  <c r="G183" i="1" s="1"/>
  <c r="I182" i="1"/>
  <c r="G182" i="1" s="1"/>
  <c r="I181" i="1"/>
  <c r="G181" i="1" s="1"/>
  <c r="I180" i="1"/>
  <c r="G180" i="1" s="1"/>
  <c r="I179" i="1"/>
  <c r="G179" i="1" s="1"/>
  <c r="I178" i="1"/>
  <c r="I177" i="1"/>
  <c r="I176" i="1"/>
  <c r="G176" i="1" s="1"/>
  <c r="I175" i="1"/>
  <c r="G175" i="1" s="1"/>
  <c r="I174" i="1"/>
  <c r="G174" i="1" s="1"/>
  <c r="I173" i="1"/>
  <c r="G173" i="1" s="1"/>
  <c r="I172" i="1"/>
  <c r="G172" i="1" s="1"/>
  <c r="I171" i="1"/>
  <c r="G171" i="1" s="1"/>
  <c r="I170" i="1"/>
  <c r="G170" i="1" s="1"/>
  <c r="I169" i="1"/>
  <c r="G169" i="1" s="1"/>
  <c r="I168" i="1"/>
  <c r="G168" i="1" s="1"/>
  <c r="I167" i="1"/>
  <c r="G167" i="1" s="1"/>
  <c r="I166" i="1"/>
  <c r="G166" i="1" s="1"/>
  <c r="I165" i="1"/>
  <c r="G165" i="1" s="1"/>
  <c r="I164" i="1"/>
  <c r="G164" i="1" s="1"/>
  <c r="I163" i="1"/>
  <c r="G163" i="1" s="1"/>
  <c r="I162" i="1"/>
  <c r="G162" i="1" s="1"/>
  <c r="I161" i="1"/>
  <c r="G161" i="1" s="1"/>
  <c r="I160" i="1"/>
  <c r="G160" i="1" s="1"/>
  <c r="I159" i="1"/>
  <c r="G159" i="1" s="1"/>
  <c r="I158" i="1"/>
  <c r="G158" i="1" s="1"/>
  <c r="I157" i="1"/>
  <c r="G157" i="1" s="1"/>
  <c r="I156" i="1"/>
  <c r="G156" i="1" s="1"/>
  <c r="I155" i="1"/>
  <c r="G155" i="1" s="1"/>
  <c r="I154" i="1"/>
  <c r="G154" i="1" s="1"/>
  <c r="I153" i="1"/>
  <c r="G153" i="1" s="1"/>
  <c r="I152" i="1"/>
  <c r="G152" i="1" s="1"/>
  <c r="I151" i="1"/>
  <c r="G151" i="1" s="1"/>
  <c r="I150" i="1"/>
  <c r="G150" i="1" s="1"/>
  <c r="I149" i="1"/>
  <c r="G149" i="1" s="1"/>
  <c r="I148" i="1"/>
  <c r="G148" i="1" s="1"/>
  <c r="I147" i="1"/>
  <c r="G147" i="1" s="1"/>
  <c r="I146" i="1"/>
  <c r="G146" i="1" s="1"/>
  <c r="I145" i="1"/>
  <c r="G145" i="1" s="1"/>
  <c r="I144" i="1"/>
  <c r="G144" i="1" s="1"/>
  <c r="I143" i="1"/>
  <c r="G143" i="1" s="1"/>
  <c r="I142" i="1"/>
  <c r="G142" i="1" s="1"/>
  <c r="I141" i="1"/>
  <c r="G141" i="1" s="1"/>
  <c r="I140" i="1"/>
  <c r="G140" i="1" s="1"/>
  <c r="I139" i="1"/>
  <c r="G139" i="1" s="1"/>
  <c r="I138" i="1"/>
  <c r="G138" i="1" s="1"/>
  <c r="I137" i="1"/>
  <c r="G137" i="1" s="1"/>
  <c r="I136" i="1"/>
  <c r="G136" i="1" s="1"/>
  <c r="I135" i="1"/>
  <c r="G135" i="1" s="1"/>
  <c r="I134" i="1"/>
  <c r="G134" i="1" s="1"/>
  <c r="I133" i="1"/>
  <c r="G133" i="1" s="1"/>
  <c r="I132" i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 s="1"/>
  <c r="I124" i="1"/>
  <c r="G124" i="1" s="1"/>
  <c r="I123" i="1"/>
  <c r="G123" i="1" s="1"/>
  <c r="I122" i="1"/>
  <c r="G122" i="1" s="1"/>
  <c r="I121" i="1"/>
  <c r="G121" i="1" s="1"/>
  <c r="I120" i="1"/>
  <c r="G120" i="1" s="1"/>
  <c r="I119" i="1"/>
  <c r="G119" i="1" s="1"/>
  <c r="I118" i="1"/>
  <c r="G118" i="1" s="1"/>
  <c r="I117" i="1"/>
  <c r="G117" i="1" s="1"/>
  <c r="I116" i="1"/>
  <c r="G116" i="1" s="1"/>
  <c r="I115" i="1"/>
  <c r="G115" i="1" s="1"/>
  <c r="I114" i="1"/>
  <c r="G114" i="1" s="1"/>
  <c r="I113" i="1"/>
  <c r="G113" i="1" s="1"/>
  <c r="I112" i="1"/>
  <c r="G112" i="1" s="1"/>
  <c r="I111" i="1"/>
  <c r="G111" i="1" s="1"/>
  <c r="I110" i="1"/>
  <c r="G110" i="1" s="1"/>
  <c r="I109" i="1"/>
  <c r="G109" i="1" s="1"/>
  <c r="I108" i="1"/>
  <c r="G108" i="1" s="1"/>
  <c r="I107" i="1"/>
  <c r="G107" i="1" s="1"/>
  <c r="I106" i="1"/>
  <c r="G106" i="1" s="1"/>
  <c r="I105" i="1"/>
  <c r="I104" i="1"/>
  <c r="G104" i="1" s="1"/>
  <c r="I103" i="1"/>
  <c r="G103" i="1" s="1"/>
  <c r="I102" i="1"/>
  <c r="G102" i="1" s="1"/>
  <c r="I101" i="1"/>
  <c r="G101" i="1" s="1"/>
  <c r="I100" i="1"/>
  <c r="G100" i="1" s="1"/>
  <c r="I99" i="1"/>
  <c r="G99" i="1" s="1"/>
  <c r="I98" i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 s="1"/>
  <c r="I89" i="1"/>
  <c r="G89" i="1" s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 s="1"/>
  <c r="I82" i="1"/>
  <c r="G82" i="1" s="1"/>
  <c r="I81" i="1"/>
  <c r="G81" i="1" s="1"/>
  <c r="I80" i="1"/>
  <c r="G80" i="1" s="1"/>
  <c r="I79" i="1"/>
  <c r="G79" i="1" s="1"/>
  <c r="I78" i="1"/>
  <c r="G78" i="1" s="1"/>
  <c r="I77" i="1"/>
  <c r="G77" i="1" s="1"/>
  <c r="I76" i="1"/>
  <c r="G76" i="1" s="1"/>
  <c r="I75" i="1"/>
  <c r="G75" i="1" s="1"/>
  <c r="I74" i="1"/>
  <c r="G74" i="1" s="1"/>
  <c r="I73" i="1"/>
  <c r="G73" i="1" s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 s="1"/>
  <c r="I66" i="1"/>
  <c r="G66" i="1" s="1"/>
  <c r="I65" i="1"/>
  <c r="G65" i="1" s="1"/>
  <c r="I64" i="1"/>
  <c r="G64" i="1" s="1"/>
  <c r="I63" i="1"/>
  <c r="G63" i="1" s="1"/>
  <c r="I62" i="1"/>
  <c r="G62" i="1" s="1"/>
  <c r="I61" i="1"/>
  <c r="G61" i="1" s="1"/>
  <c r="I60" i="1"/>
  <c r="G60" i="1" s="1"/>
  <c r="I59" i="1"/>
  <c r="G59" i="1" s="1"/>
  <c r="I58" i="1"/>
  <c r="G58" i="1" s="1"/>
  <c r="I57" i="1"/>
  <c r="G57" i="1" s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I44" i="1"/>
  <c r="G44" i="1" s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G32" i="1" s="1"/>
  <c r="I31" i="1"/>
  <c r="G31" i="1" s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G24" i="1" s="1"/>
  <c r="I23" i="1"/>
  <c r="G23" i="1" s="1"/>
  <c r="I22" i="1"/>
  <c r="G22" i="1" s="1"/>
  <c r="I21" i="1"/>
  <c r="G21" i="1" s="1"/>
  <c r="I20" i="1"/>
  <c r="G20" i="1" s="1"/>
  <c r="I19" i="1"/>
  <c r="G19" i="1" s="1"/>
  <c r="I18" i="1"/>
  <c r="G18" i="1" s="1"/>
  <c r="I17" i="1"/>
  <c r="I16" i="1"/>
  <c r="G16" i="1" s="1"/>
  <c r="I15" i="1"/>
  <c r="G15" i="1" s="1"/>
  <c r="I14" i="1"/>
  <c r="G14" i="1" s="1"/>
  <c r="I13" i="1"/>
  <c r="G13" i="1" s="1"/>
  <c r="I12" i="1"/>
  <c r="G12" i="1" s="1"/>
  <c r="I11" i="1"/>
  <c r="G11" i="1" s="1"/>
  <c r="I10" i="1"/>
  <c r="G10" i="1" s="1"/>
  <c r="I9" i="1"/>
  <c r="G9" i="1" s="1"/>
  <c r="I8" i="1"/>
  <c r="G8" i="1" s="1"/>
  <c r="I7" i="1"/>
  <c r="G7" i="1" s="1"/>
  <c r="I6" i="1"/>
  <c r="G6" i="1" s="1"/>
  <c r="I5" i="1"/>
  <c r="G5" i="1" s="1"/>
  <c r="I4" i="1"/>
  <c r="G4" i="1" s="1"/>
  <c r="I3" i="1"/>
  <c r="I2" i="1"/>
  <c r="G2" i="1" s="1"/>
  <c r="L260" i="1"/>
  <c r="L26" i="2" s="1"/>
  <c r="K260" i="1"/>
  <c r="K26" i="2" s="1"/>
  <c r="J260" i="1"/>
  <c r="J26" i="2" s="1"/>
  <c r="G258" i="1"/>
  <c r="G257" i="1"/>
  <c r="G256" i="1"/>
  <c r="G242" i="1"/>
  <c r="G218" i="1"/>
  <c r="G217" i="1"/>
  <c r="G198" i="1"/>
  <c r="G186" i="1"/>
  <c r="G178" i="1"/>
  <c r="G177" i="1"/>
  <c r="G105" i="1"/>
  <c r="G98" i="1"/>
  <c r="G17" i="1"/>
  <c r="I260" i="1" l="1"/>
  <c r="I26" i="2" s="1"/>
  <c r="G3" i="1"/>
  <c r="G260" i="1" s="1"/>
  <c r="G26" i="2" s="1"/>
  <c r="F260" i="1"/>
  <c r="F26" i="2" s="1"/>
</calcChain>
</file>

<file path=xl/sharedStrings.xml><?xml version="1.0" encoding="utf-8"?>
<sst xmlns="http://schemas.openxmlformats.org/spreadsheetml/2006/main" count="1085" uniqueCount="328">
  <si>
    <t>Q</t>
  </si>
  <si>
    <t>P</t>
  </si>
  <si>
    <t>Fol</t>
  </si>
  <si>
    <t>L</t>
  </si>
  <si>
    <t>H</t>
  </si>
  <si>
    <t>A</t>
  </si>
  <si>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</si>
  <si>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</si>
  <si>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</si>
  <si>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</si>
  <si>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</si>
  <si>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</si>
  <si>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</si>
  <si>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</si>
  <si>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</si>
  <si>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</si>
  <si>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</si>
  <si>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</si>
  <si>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</si>
  <si>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</si>
  <si>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</si>
  <si>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</si>
  <si>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</si>
  <si>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</si>
  <si>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10r</t>
  </si>
  <si>
    <t>10v</t>
  </si>
  <si>
    <t>11r</t>
  </si>
  <si>
    <t>11v</t>
  </si>
  <si>
    <t>13r</t>
  </si>
  <si>
    <t>13v</t>
  </si>
  <si>
    <t>14r</t>
  </si>
  <si>
    <t>14v</t>
  </si>
  <si>
    <t>C</t>
  </si>
  <si>
    <t>R</t>
  </si>
  <si>
    <t>B</t>
  </si>
  <si>
    <t>S</t>
  </si>
  <si>
    <t>15r</t>
  </si>
  <si>
    <t>15v</t>
  </si>
  <si>
    <t>16r</t>
  </si>
  <si>
    <t>16v</t>
  </si>
  <si>
    <t>17r</t>
  </si>
  <si>
    <t>17v</t>
  </si>
  <si>
    <t>18r</t>
  </si>
  <si>
    <t>18v</t>
  </si>
  <si>
    <t>19r</t>
  </si>
  <si>
    <t>19v</t>
  </si>
  <si>
    <t>20r</t>
  </si>
  <si>
    <t>20v</t>
  </si>
  <si>
    <t>21r</t>
  </si>
  <si>
    <t>21v</t>
  </si>
  <si>
    <t>22r</t>
  </si>
  <si>
    <t>22v</t>
  </si>
  <si>
    <t>23r</t>
  </si>
  <si>
    <t>23v</t>
  </si>
  <si>
    <t>24r</t>
  </si>
  <si>
    <t>24v</t>
  </si>
  <si>
    <t>25r</t>
  </si>
  <si>
    <t>25v</t>
  </si>
  <si>
    <t>26r</t>
  </si>
  <si>
    <t>26v</t>
  </si>
  <si>
    <t>27r</t>
  </si>
  <si>
    <t>27v</t>
  </si>
  <si>
    <t>28r</t>
  </si>
  <si>
    <t>28v</t>
  </si>
  <si>
    <t>29r</t>
  </si>
  <si>
    <t>29v</t>
  </si>
  <si>
    <t>30r</t>
  </si>
  <si>
    <t>30v</t>
  </si>
  <si>
    <t>31r</t>
  </si>
  <si>
    <t>31v</t>
  </si>
  <si>
    <t>32r</t>
  </si>
  <si>
    <t>32v</t>
  </si>
  <si>
    <t>33r</t>
  </si>
  <si>
    <t>33v</t>
  </si>
  <si>
    <t>34r</t>
  </si>
  <si>
    <t>34v</t>
  </si>
  <si>
    <t>35r</t>
  </si>
  <si>
    <t>35v</t>
  </si>
  <si>
    <t>36r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</si>
  <si>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</si>
  <si>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</si>
  <si>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</si>
  <si>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</si>
  <si>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</si>
  <si>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</si>
  <si>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</si>
  <si>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</si>
  <si>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</si>
  <si>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D</t>
  </si>
  <si>
    <t>E</t>
  </si>
  <si>
    <t>41r</t>
  </si>
  <si>
    <t>41v</t>
  </si>
  <si>
    <t>42r</t>
  </si>
  <si>
    <t>42v</t>
  </si>
  <si>
    <t>43r</t>
  </si>
  <si>
    <t>43v</t>
  </si>
  <si>
    <t>44r</t>
  </si>
  <si>
    <t>44v</t>
  </si>
  <si>
    <t>45r</t>
  </si>
  <si>
    <t>45v</t>
  </si>
  <si>
    <t>46r</t>
  </si>
  <si>
    <t>46v</t>
  </si>
  <si>
    <t>47r</t>
  </si>
  <si>
    <t>47v</t>
  </si>
  <si>
    <t>48r</t>
  </si>
  <si>
    <t>48v</t>
  </si>
  <si>
    <t>49r</t>
  </si>
  <si>
    <t>49v</t>
  </si>
  <si>
    <t>50r</t>
  </si>
  <si>
    <t>50v</t>
  </si>
  <si>
    <t>51r</t>
  </si>
  <si>
    <t>51v</t>
  </si>
  <si>
    <t>52r</t>
  </si>
  <si>
    <t>52v</t>
  </si>
  <si>
    <t>53r</t>
  </si>
  <si>
    <t>53v</t>
  </si>
  <si>
    <t>54r</t>
  </si>
  <si>
    <t>54v</t>
  </si>
  <si>
    <t>55r</t>
  </si>
  <si>
    <t>55v</t>
  </si>
  <si>
    <t>56r</t>
  </si>
  <si>
    <t>56v</t>
  </si>
  <si>
    <t>57r</t>
  </si>
  <si>
    <t>57v</t>
  </si>
  <si>
    <t>58r</t>
  </si>
  <si>
    <t>58v</t>
  </si>
  <si>
    <t>65r</t>
  </si>
  <si>
    <t>65v</t>
  </si>
  <si>
    <t>66r</t>
  </si>
  <si>
    <t>66v</t>
  </si>
  <si>
    <t>67r1</t>
  </si>
  <si>
    <t>67r2</t>
  </si>
  <si>
    <t>67v2</t>
  </si>
  <si>
    <t>67v1</t>
  </si>
  <si>
    <t>68r1</t>
  </si>
  <si>
    <t>68r2</t>
  </si>
  <si>
    <t>68r3</t>
  </si>
  <si>
    <t>68v3</t>
  </si>
  <si>
    <t>68v2</t>
  </si>
  <si>
    <t>68v1</t>
  </si>
  <si>
    <t>69r</t>
  </si>
  <si>
    <t>69v</t>
  </si>
  <si>
    <t>F</t>
  </si>
  <si>
    <t>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</si>
  <si>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</si>
  <si>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</si>
  <si>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</si>
  <si>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</si>
  <si>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</si>
  <si>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</si>
  <si>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</si>
  <si>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</si>
  <si>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</si>
  <si>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X</t>
  </si>
  <si>
    <t>70r1</t>
  </si>
  <si>
    <t>70r2</t>
  </si>
  <si>
    <t>70v2</t>
  </si>
  <si>
    <t>70v1</t>
  </si>
  <si>
    <t>10</t>
  </si>
  <si>
    <t>71r</t>
  </si>
  <si>
    <t>71v</t>
  </si>
  <si>
    <t>72r1</t>
  </si>
  <si>
    <t>72r2</t>
  </si>
  <si>
    <t>72r3</t>
  </si>
  <si>
    <t>73v3</t>
  </si>
  <si>
    <t>72v2</t>
  </si>
  <si>
    <t>72v1</t>
  </si>
  <si>
    <t>11</t>
  </si>
  <si>
    <t>T</t>
  </si>
  <si>
    <t>73r</t>
  </si>
  <si>
    <t>12</t>
  </si>
  <si>
    <t>73v</t>
  </si>
  <si>
    <t>13</t>
  </si>
  <si>
    <t>75r</t>
  </si>
  <si>
    <t>75v</t>
  </si>
  <si>
    <t>76r</t>
  </si>
  <si>
    <t>76v</t>
  </si>
  <si>
    <t>77r</t>
  </si>
  <si>
    <t>77v</t>
  </si>
  <si>
    <t>78r</t>
  </si>
  <si>
    <t>78v</t>
  </si>
  <si>
    <t>79r</t>
  </si>
  <si>
    <t>79v</t>
  </si>
  <si>
    <t>80r</t>
  </si>
  <si>
    <t>80v</t>
  </si>
  <si>
    <t>81r</t>
  </si>
  <si>
    <t>81v</t>
  </si>
  <si>
    <t>82r</t>
  </si>
  <si>
    <t>82v</t>
  </si>
  <si>
    <t>83r</t>
  </si>
  <si>
    <t>83v</t>
  </si>
  <si>
    <t>84r</t>
  </si>
  <si>
    <t>84v</t>
  </si>
  <si>
    <t>14</t>
  </si>
  <si>
    <t>85r1</t>
  </si>
  <si>
    <t>85r2</t>
  </si>
  <si>
    <t>85v2</t>
  </si>
  <si>
    <t>85v1</t>
  </si>
  <si>
    <t>86r4</t>
  </si>
  <si>
    <t>86r3</t>
  </si>
  <si>
    <t>86r6</t>
  </si>
  <si>
    <t>86r5</t>
  </si>
  <si>
    <t>86v4</t>
  </si>
  <si>
    <t>86v6</t>
  </si>
  <si>
    <t>86v5</t>
  </si>
  <si>
    <t>86v3</t>
  </si>
  <si>
    <t>N</t>
  </si>
  <si>
    <t>M</t>
  </si>
  <si>
    <t>87r</t>
  </si>
  <si>
    <t>87v</t>
  </si>
  <si>
    <t>88r</t>
  </si>
  <si>
    <t>88v</t>
  </si>
  <si>
    <t>89r1</t>
  </si>
  <si>
    <t>89r2</t>
  </si>
  <si>
    <t>89v2</t>
  </si>
  <si>
    <t>89v1</t>
  </si>
  <si>
    <t>90r1</t>
  </si>
  <si>
    <t>90r2</t>
  </si>
  <si>
    <t>90v2</t>
  </si>
  <si>
    <t>90v1</t>
  </si>
  <si>
    <t>15</t>
  </si>
  <si>
    <t>O</t>
  </si>
  <si>
    <t>93r</t>
  </si>
  <si>
    <t>93v</t>
  </si>
  <si>
    <t>94r</t>
  </si>
  <si>
    <t>94v</t>
  </si>
  <si>
    <t>95r1</t>
  </si>
  <si>
    <t>95r2</t>
  </si>
  <si>
    <t>95v2</t>
  </si>
  <si>
    <t>95v1</t>
  </si>
  <si>
    <t>96v</t>
  </si>
  <si>
    <t>96r</t>
  </si>
  <si>
    <t>17</t>
  </si>
  <si>
    <t>99r</t>
  </si>
  <si>
    <t>99v</t>
  </si>
  <si>
    <t>100r</t>
  </si>
  <si>
    <t>100v</t>
  </si>
  <si>
    <t>101r1</t>
  </si>
  <si>
    <t>101r2</t>
  </si>
  <si>
    <t>101v2</t>
  </si>
  <si>
    <t>101v1</t>
  </si>
  <si>
    <t>102r1</t>
  </si>
  <si>
    <t>102r2</t>
  </si>
  <si>
    <t>102v2</t>
  </si>
  <si>
    <t>102v1</t>
  </si>
  <si>
    <t>19</t>
  </si>
  <si>
    <t>103r</t>
  </si>
  <si>
    <t>103v</t>
  </si>
  <si>
    <t>104r</t>
  </si>
  <si>
    <t>104v</t>
  </si>
  <si>
    <t>105r</t>
  </si>
  <si>
    <t>105v</t>
  </si>
  <si>
    <t>106r</t>
  </si>
  <si>
    <t>106v</t>
  </si>
  <si>
    <t>107r</t>
  </si>
  <si>
    <t>107v</t>
  </si>
  <si>
    <t>108r</t>
  </si>
  <si>
    <t>108v</t>
  </si>
  <si>
    <t>111r</t>
  </si>
  <si>
    <t>111v</t>
  </si>
  <si>
    <t>112r</t>
  </si>
  <si>
    <t>112v</t>
  </si>
  <si>
    <t>113r</t>
  </si>
  <si>
    <t>113v</t>
  </si>
  <si>
    <t>114r</t>
  </si>
  <si>
    <t>114v</t>
  </si>
  <si>
    <t>115r</t>
  </si>
  <si>
    <t>115v</t>
  </si>
  <si>
    <t>116r</t>
  </si>
  <si>
    <t>116v</t>
  </si>
  <si>
    <t>20</t>
  </si>
  <si>
    <t>I</t>
  </si>
  <si>
    <t>J</t>
  </si>
  <si>
    <t>K</t>
  </si>
  <si>
    <t>U</t>
  </si>
  <si>
    <t>V</t>
  </si>
  <si>
    <t>W</t>
  </si>
  <si>
    <t>Qu</t>
  </si>
  <si>
    <t>$Q</t>
  </si>
  <si>
    <t>$P</t>
  </si>
  <si>
    <t>TOT</t>
  </si>
  <si>
    <t>101r</t>
  </si>
  <si>
    <t>101v</t>
  </si>
  <si>
    <t>70r</t>
  </si>
  <si>
    <t>70v</t>
  </si>
  <si>
    <t>72r</t>
  </si>
  <si>
    <t>72v</t>
  </si>
  <si>
    <t>89r</t>
  </si>
  <si>
    <t>89v</t>
  </si>
  <si>
    <t>90r</t>
  </si>
  <si>
    <t>90v</t>
  </si>
  <si>
    <t>95r</t>
  </si>
  <si>
    <t>95v</t>
  </si>
  <si>
    <t>67r</t>
  </si>
  <si>
    <t>67v</t>
  </si>
  <si>
    <t>68r</t>
  </si>
  <si>
    <t>68v</t>
  </si>
  <si>
    <t>85r</t>
  </si>
  <si>
    <t>85v</t>
  </si>
  <si>
    <t>86r</t>
  </si>
  <si>
    <t>86v</t>
  </si>
  <si>
    <t>Ros</t>
  </si>
  <si>
    <t>102r</t>
  </si>
  <si>
    <t>102v</t>
  </si>
  <si>
    <t>P0</t>
  </si>
  <si>
    <t>Pc</t>
  </si>
  <si>
    <t>Pr</t>
  </si>
  <si>
    <t>Pt</t>
  </si>
  <si>
    <t>Pb</t>
  </si>
  <si>
    <t>L0</t>
  </si>
  <si>
    <t>Lc</t>
  </si>
  <si>
    <t>Lf</t>
  </si>
  <si>
    <t>Lp</t>
  </si>
  <si>
    <t>Ls</t>
  </si>
  <si>
    <t>Lx</t>
  </si>
  <si>
    <t>Lz</t>
  </si>
  <si>
    <t>Total
File</t>
  </si>
  <si>
    <t>Check
Sum</t>
  </si>
  <si>
    <t>P1</t>
  </si>
  <si>
    <t>La</t>
  </si>
  <si>
    <t>Quire</t>
  </si>
  <si>
    <t>chk</t>
  </si>
  <si>
    <t>Cc</t>
  </si>
  <si>
    <t>Ca</t>
  </si>
  <si>
    <t>Ri</t>
  </si>
  <si>
    <t>Ro</t>
  </si>
  <si>
    <t>Ln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</si>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</sst>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quotePrefix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quotePrefix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Border="1" applyAlignment="1">
      <alignment horizontal="center" vertical="top"/>
    </xf>
    <xf numFmtId="0" fontId="0" fillId="0" borderId="5" xfId="0" applyBorder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0" xfId="0" quotePrefix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quotePrefix="1" applyFont="1" applyBorder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0" fillId="0" borderId="4" xfId="0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0" fillId="0" borderId="5" xfId="0" quotePrefix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0"/>
  <sheetViews>
    <sheetView workbookViewId="0">
      <pane xSplit="1" ySplit="1" topLeftCell="E249" activePane="bottomRight" state="frozen"/>
      <selection pane="topRight" activeCell="B1" sqref="B1"/>
      <selection pane="bottomLeft" activeCell="A2" sqref="A2"/>
      <selection pane="bottomRight" activeCell="K269" sqref="K269"/>
    </sheetView>
  </sheetViews>
  <sheetFormatPr defaultRowHeight="12.75" x14ac:dyDescent="0.2"/>
  <cols>
    <col min="1" max="1" width="6.7109375" style="5" customWidth="1"/>
    <col min="2" max="2" width="5.7109375" style="5" customWidth="1"/>
    <col min="3" max="4" width="3.7109375" style="5" customWidth="1"/>
    <col min="5" max="5" width="2.7109375" style="15" customWidth="1"/>
    <col min="6" max="6" width="5.7109375" style="15" customWidth="1"/>
    <col min="7" max="7" width="6.5703125" style="15" customWidth="1"/>
    <col min="8" max="8" width="2.7109375" style="15" customWidth="1"/>
    <col min="9" max="12" width="5.7109375" style="21" customWidth="1"/>
    <col min="13" max="13" width="2.7109375" customWidth="1"/>
    <col min="14" max="15" width="5.7109375" style="21" customWidth="1"/>
    <col min="16" max="16" width="4.7109375" style="23" customWidth="1"/>
    <col min="17" max="19" width="4.7109375" style="21" customWidth="1"/>
    <col min="20" max="20" width="2.7109375" customWidth="1"/>
    <col min="21" max="30" width="4.28515625" style="21" customWidth="1"/>
    <col min="31" max="31" width="2.7109375" customWidth="1"/>
    <col min="32" max="33" width="4.7109375" style="21" customWidth="1"/>
    <col min="34" max="34" width="2.7109375" customWidth="1"/>
    <col min="35" max="36" width="4.7109375" style="21" customWidth="1"/>
  </cols>
  <sheetData>
    <row r="1" spans="1:36" s="1" customFormat="1" ht="30" customHeight="1" x14ac:dyDescent="0.2">
      <c r="A1" s="19" t="s">
        <v>2</v>
      </c>
      <c r="B1" s="19" t="s">
        <v>277</v>
      </c>
      <c r="C1" s="19" t="s">
        <v>278</v>
      </c>
      <c r="D1" s="19" t="s">
        <v>279</v>
      </c>
      <c r="E1" s="20"/>
      <c r="F1" s="20" t="s">
        <v>316</v>
      </c>
      <c r="G1" s="20" t="s">
        <v>317</v>
      </c>
      <c r="H1" s="20"/>
      <c r="I1" s="19" t="s">
        <v>1</v>
      </c>
      <c r="J1" s="19" t="s">
        <v>3</v>
      </c>
      <c r="K1" s="19" t="s">
        <v>32</v>
      </c>
      <c r="L1" s="19" t="s">
        <v>33</v>
      </c>
      <c r="N1" s="19" t="s">
        <v>304</v>
      </c>
      <c r="O1" s="19" t="s">
        <v>318</v>
      </c>
      <c r="P1" s="42" t="s">
        <v>308</v>
      </c>
      <c r="Q1" s="19" t="s">
        <v>305</v>
      </c>
      <c r="R1" s="19" t="s">
        <v>306</v>
      </c>
      <c r="S1" s="19" t="s">
        <v>307</v>
      </c>
      <c r="U1" s="19" t="s">
        <v>309</v>
      </c>
      <c r="V1" s="19" t="s">
        <v>319</v>
      </c>
      <c r="W1" s="19" t="s">
        <v>310</v>
      </c>
      <c r="X1" s="19" t="s">
        <v>311</v>
      </c>
      <c r="Y1" s="19" t="s">
        <v>326</v>
      </c>
      <c r="Z1" s="19" t="s">
        <v>312</v>
      </c>
      <c r="AA1" s="19" t="s">
        <v>313</v>
      </c>
      <c r="AB1" s="19" t="s">
        <v>327</v>
      </c>
      <c r="AC1" s="19" t="s">
        <v>314</v>
      </c>
      <c r="AD1" s="19" t="s">
        <v>315</v>
      </c>
      <c r="AF1" s="19" t="s">
        <v>323</v>
      </c>
      <c r="AG1" s="19" t="s">
        <v>322</v>
      </c>
      <c r="AI1" s="19" t="s">
        <v>324</v>
      </c>
      <c r="AJ1" s="19" t="s">
        <v>325</v>
      </c>
    </row>
    <row r="2" spans="1:36" x14ac:dyDescent="0.2">
      <c r="A2" s="45" t="s">
        <v>6</v>
      </c>
      <c r="B2" s="3" t="s">
        <v>144</v>
      </c>
      <c r="C2" s="4" t="s">
        <v>5</v>
      </c>
      <c r="D2" s="4" t="s">
        <v>5</v>
      </c>
      <c r="E2" s="12"/>
      <c r="F2" s="12">
        <v>31</v>
      </c>
      <c r="G2" s="12">
        <f>SUM(I2:L2)</f>
        <v>31</v>
      </c>
      <c r="H2" s="12"/>
      <c r="I2" s="21">
        <f t="shared" ref="I2:I33" si="0">SUM(N2:S2)</f>
        <v>28</v>
      </c>
      <c r="J2" s="21">
        <f t="shared" ref="J2:J65" si="1">SUM(U2:AD2)</f>
        <v>3</v>
      </c>
      <c r="K2" s="21">
        <f>SUM(AF2:AG2)</f>
        <v>0</v>
      </c>
      <c r="L2" s="21">
        <f>SUM(AI2:AJ2)</f>
        <v>0</v>
      </c>
      <c r="N2" s="21">
        <v>24</v>
      </c>
      <c r="S2" s="21">
        <v>4</v>
      </c>
      <c r="AC2" s="21">
        <v>3</v>
      </c>
    </row>
    <row r="3" spans="1:36" x14ac:dyDescent="0.2">
      <c r="A3" s="25" t="s">
        <v>7</v>
      </c>
      <c r="B3" s="7" t="s">
        <v>144</v>
      </c>
      <c r="C3" s="8" t="s">
        <v>5</v>
      </c>
      <c r="D3" s="8" t="s">
        <v>34</v>
      </c>
      <c r="E3" s="13"/>
      <c r="F3" s="13">
        <v>10</v>
      </c>
      <c r="G3" s="13">
        <f t="shared" ref="G3:G66" si="2">SUM(I3:L3)</f>
        <v>10</v>
      </c>
      <c r="H3" s="13"/>
      <c r="I3" s="21">
        <f t="shared" si="0"/>
        <v>10</v>
      </c>
      <c r="J3" s="21">
        <f t="shared" si="1"/>
        <v>0</v>
      </c>
      <c r="K3" s="21">
        <f t="shared" ref="K3:K66" si="3">SUM(AF3:AG3)</f>
        <v>0</v>
      </c>
      <c r="L3" s="21">
        <f t="shared" ref="L3:L66" si="4">SUM(AI3:AJ3)</f>
        <v>0</v>
      </c>
      <c r="N3" s="21">
        <v>10</v>
      </c>
    </row>
    <row r="4" spans="1:36" x14ac:dyDescent="0.2">
      <c r="A4" s="25" t="s">
        <v>8</v>
      </c>
      <c r="B4" s="7" t="s">
        <v>144</v>
      </c>
      <c r="C4" s="8" t="s">
        <v>5</v>
      </c>
      <c r="D4" s="8" t="s">
        <v>32</v>
      </c>
      <c r="E4" s="13"/>
      <c r="F4" s="13">
        <v>15</v>
      </c>
      <c r="G4" s="13">
        <f t="shared" si="2"/>
        <v>15</v>
      </c>
      <c r="H4" s="13"/>
      <c r="I4" s="21">
        <f t="shared" si="0"/>
        <v>13</v>
      </c>
      <c r="J4" s="21">
        <f t="shared" si="1"/>
        <v>2</v>
      </c>
      <c r="K4" s="21">
        <f t="shared" si="3"/>
        <v>0</v>
      </c>
      <c r="L4" s="21">
        <f t="shared" si="4"/>
        <v>0</v>
      </c>
      <c r="N4" s="21">
        <v>13</v>
      </c>
      <c r="U4" s="21">
        <v>1</v>
      </c>
      <c r="Z4" s="21">
        <v>1</v>
      </c>
    </row>
    <row r="5" spans="1:36" x14ac:dyDescent="0.2">
      <c r="A5" s="25" t="s">
        <v>9</v>
      </c>
      <c r="B5" s="7" t="s">
        <v>144</v>
      </c>
      <c r="C5" s="8" t="s">
        <v>5</v>
      </c>
      <c r="D5" s="8" t="s">
        <v>88</v>
      </c>
      <c r="E5" s="13"/>
      <c r="F5" s="13">
        <v>8</v>
      </c>
      <c r="G5" s="13">
        <f t="shared" si="2"/>
        <v>8</v>
      </c>
      <c r="H5" s="13"/>
      <c r="I5" s="21">
        <f t="shared" si="0"/>
        <v>8</v>
      </c>
      <c r="J5" s="21">
        <f t="shared" si="1"/>
        <v>0</v>
      </c>
      <c r="K5" s="21">
        <f t="shared" si="3"/>
        <v>0</v>
      </c>
      <c r="L5" s="21">
        <f t="shared" si="4"/>
        <v>0</v>
      </c>
      <c r="N5" s="21">
        <v>8</v>
      </c>
    </row>
    <row r="6" spans="1:36" x14ac:dyDescent="0.2">
      <c r="A6" s="25" t="s">
        <v>10</v>
      </c>
      <c r="B6" s="7" t="s">
        <v>144</v>
      </c>
      <c r="C6" s="8" t="s">
        <v>5</v>
      </c>
      <c r="D6" s="8" t="s">
        <v>89</v>
      </c>
      <c r="E6" s="13"/>
      <c r="F6" s="13">
        <v>20</v>
      </c>
      <c r="G6" s="13">
        <f t="shared" si="2"/>
        <v>20</v>
      </c>
      <c r="H6" s="13"/>
      <c r="I6" s="21">
        <f t="shared" si="0"/>
        <v>20</v>
      </c>
      <c r="J6" s="21">
        <f t="shared" si="1"/>
        <v>0</v>
      </c>
      <c r="K6" s="21">
        <f t="shared" si="3"/>
        <v>0</v>
      </c>
      <c r="L6" s="21">
        <f t="shared" si="4"/>
        <v>0</v>
      </c>
      <c r="N6" s="21">
        <v>20</v>
      </c>
    </row>
    <row r="7" spans="1:36" x14ac:dyDescent="0.2">
      <c r="A7" s="25" t="s">
        <v>11</v>
      </c>
      <c r="B7" s="7" t="s">
        <v>144</v>
      </c>
      <c r="C7" s="8" t="s">
        <v>5</v>
      </c>
      <c r="D7" s="8" t="s">
        <v>142</v>
      </c>
      <c r="E7" s="13"/>
      <c r="F7" s="13">
        <v>14</v>
      </c>
      <c r="G7" s="13">
        <f t="shared" si="2"/>
        <v>14</v>
      </c>
      <c r="H7" s="13"/>
      <c r="I7" s="21">
        <f t="shared" si="0"/>
        <v>14</v>
      </c>
      <c r="J7" s="21">
        <f t="shared" si="1"/>
        <v>0</v>
      </c>
      <c r="K7" s="21">
        <f t="shared" si="3"/>
        <v>0</v>
      </c>
      <c r="L7" s="21">
        <f t="shared" si="4"/>
        <v>0</v>
      </c>
      <c r="N7" s="21">
        <v>14</v>
      </c>
    </row>
    <row r="8" spans="1:36" x14ac:dyDescent="0.2">
      <c r="A8" s="25" t="s">
        <v>12</v>
      </c>
      <c r="B8" s="7" t="s">
        <v>144</v>
      </c>
      <c r="C8" s="8" t="s">
        <v>5</v>
      </c>
      <c r="D8" s="8" t="s">
        <v>143</v>
      </c>
      <c r="E8" s="13"/>
      <c r="F8" s="13">
        <v>13</v>
      </c>
      <c r="G8" s="13">
        <f t="shared" si="2"/>
        <v>13</v>
      </c>
      <c r="H8" s="13"/>
      <c r="I8" s="21">
        <f t="shared" si="0"/>
        <v>13</v>
      </c>
      <c r="J8" s="21">
        <f t="shared" si="1"/>
        <v>0</v>
      </c>
      <c r="K8" s="21">
        <f t="shared" si="3"/>
        <v>0</v>
      </c>
      <c r="L8" s="21">
        <f t="shared" si="4"/>
        <v>0</v>
      </c>
      <c r="N8" s="21">
        <v>13</v>
      </c>
    </row>
    <row r="9" spans="1:36" x14ac:dyDescent="0.2">
      <c r="A9" s="25" t="s">
        <v>13</v>
      </c>
      <c r="B9" s="7" t="s">
        <v>144</v>
      </c>
      <c r="C9" s="8" t="s">
        <v>5</v>
      </c>
      <c r="D9" s="8" t="s">
        <v>4</v>
      </c>
      <c r="E9" s="13"/>
      <c r="F9" s="13">
        <v>14</v>
      </c>
      <c r="G9" s="13">
        <f t="shared" si="2"/>
        <v>14</v>
      </c>
      <c r="H9" s="13"/>
      <c r="I9" s="21">
        <f t="shared" si="0"/>
        <v>14</v>
      </c>
      <c r="J9" s="21">
        <f t="shared" si="1"/>
        <v>0</v>
      </c>
      <c r="K9" s="21">
        <f t="shared" si="3"/>
        <v>0</v>
      </c>
      <c r="L9" s="21">
        <f t="shared" si="4"/>
        <v>0</v>
      </c>
      <c r="N9" s="21">
        <v>14</v>
      </c>
    </row>
    <row r="10" spans="1:36" x14ac:dyDescent="0.2">
      <c r="A10" s="25" t="s">
        <v>14</v>
      </c>
      <c r="B10" s="7" t="s">
        <v>144</v>
      </c>
      <c r="C10" s="8" t="s">
        <v>5</v>
      </c>
      <c r="D10" s="8" t="s">
        <v>271</v>
      </c>
      <c r="E10" s="13"/>
      <c r="F10" s="13">
        <v>7</v>
      </c>
      <c r="G10" s="13">
        <f t="shared" si="2"/>
        <v>7</v>
      </c>
      <c r="H10" s="13"/>
      <c r="I10" s="21">
        <f t="shared" si="0"/>
        <v>7</v>
      </c>
      <c r="J10" s="21">
        <f t="shared" si="1"/>
        <v>0</v>
      </c>
      <c r="K10" s="21">
        <f t="shared" si="3"/>
        <v>0</v>
      </c>
      <c r="L10" s="21">
        <f t="shared" si="4"/>
        <v>0</v>
      </c>
      <c r="N10" s="21">
        <v>7</v>
      </c>
    </row>
    <row r="11" spans="1:36" x14ac:dyDescent="0.2">
      <c r="A11" s="25" t="s">
        <v>15</v>
      </c>
      <c r="B11" s="7" t="s">
        <v>144</v>
      </c>
      <c r="C11" s="8" t="s">
        <v>5</v>
      </c>
      <c r="D11" s="8" t="s">
        <v>272</v>
      </c>
      <c r="E11" s="13"/>
      <c r="F11" s="13">
        <v>6</v>
      </c>
      <c r="G11" s="13">
        <f t="shared" si="2"/>
        <v>6</v>
      </c>
      <c r="H11" s="13"/>
      <c r="I11" s="21">
        <f t="shared" si="0"/>
        <v>6</v>
      </c>
      <c r="J11" s="21">
        <f t="shared" si="1"/>
        <v>0</v>
      </c>
      <c r="K11" s="21">
        <f t="shared" si="3"/>
        <v>0</v>
      </c>
      <c r="L11" s="21">
        <f t="shared" si="4"/>
        <v>0</v>
      </c>
      <c r="N11" s="21">
        <v>6</v>
      </c>
    </row>
    <row r="12" spans="1:36" x14ac:dyDescent="0.2">
      <c r="A12" s="25" t="s">
        <v>16</v>
      </c>
      <c r="B12" s="7" t="s">
        <v>144</v>
      </c>
      <c r="C12" s="8" t="s">
        <v>5</v>
      </c>
      <c r="D12" s="8" t="s">
        <v>273</v>
      </c>
      <c r="E12" s="13"/>
      <c r="F12" s="13">
        <v>14</v>
      </c>
      <c r="G12" s="13">
        <f t="shared" si="2"/>
        <v>14</v>
      </c>
      <c r="H12" s="13"/>
      <c r="I12" s="21">
        <f t="shared" si="0"/>
        <v>14</v>
      </c>
      <c r="J12" s="21">
        <f t="shared" si="1"/>
        <v>0</v>
      </c>
      <c r="K12" s="21">
        <f t="shared" si="3"/>
        <v>0</v>
      </c>
      <c r="L12" s="21">
        <f t="shared" si="4"/>
        <v>0</v>
      </c>
      <c r="N12" s="21">
        <v>14</v>
      </c>
    </row>
    <row r="13" spans="1:36" x14ac:dyDescent="0.2">
      <c r="A13" s="25" t="s">
        <v>17</v>
      </c>
      <c r="B13" s="7" t="s">
        <v>144</v>
      </c>
      <c r="C13" s="8" t="s">
        <v>5</v>
      </c>
      <c r="D13" s="8" t="s">
        <v>3</v>
      </c>
      <c r="E13" s="13"/>
      <c r="F13" s="13">
        <v>21</v>
      </c>
      <c r="G13" s="13">
        <f t="shared" si="2"/>
        <v>21</v>
      </c>
      <c r="H13" s="13"/>
      <c r="I13" s="21">
        <f t="shared" si="0"/>
        <v>21</v>
      </c>
      <c r="J13" s="21">
        <f t="shared" si="1"/>
        <v>0</v>
      </c>
      <c r="K13" s="21">
        <f t="shared" si="3"/>
        <v>0</v>
      </c>
      <c r="L13" s="21">
        <f t="shared" si="4"/>
        <v>0</v>
      </c>
      <c r="N13" s="21">
        <v>21</v>
      </c>
    </row>
    <row r="14" spans="1:36" x14ac:dyDescent="0.2">
      <c r="A14" s="25" t="s">
        <v>18</v>
      </c>
      <c r="B14" s="7" t="s">
        <v>144</v>
      </c>
      <c r="C14" s="8" t="s">
        <v>5</v>
      </c>
      <c r="D14" s="8" t="s">
        <v>207</v>
      </c>
      <c r="E14" s="13"/>
      <c r="F14" s="13">
        <v>10</v>
      </c>
      <c r="G14" s="13">
        <f t="shared" si="2"/>
        <v>10</v>
      </c>
      <c r="H14" s="13"/>
      <c r="I14" s="21">
        <f t="shared" si="0"/>
        <v>10</v>
      </c>
      <c r="J14" s="21">
        <f t="shared" si="1"/>
        <v>0</v>
      </c>
      <c r="K14" s="21">
        <f t="shared" si="3"/>
        <v>0</v>
      </c>
      <c r="L14" s="21">
        <f t="shared" si="4"/>
        <v>0</v>
      </c>
      <c r="N14" s="21">
        <v>10</v>
      </c>
    </row>
    <row r="15" spans="1:36" x14ac:dyDescent="0.2">
      <c r="A15" s="25" t="s">
        <v>19</v>
      </c>
      <c r="B15" s="7" t="s">
        <v>144</v>
      </c>
      <c r="C15" s="8" t="s">
        <v>5</v>
      </c>
      <c r="D15" s="8" t="s">
        <v>206</v>
      </c>
      <c r="E15" s="13"/>
      <c r="F15" s="13">
        <v>9</v>
      </c>
      <c r="G15" s="13">
        <f t="shared" si="2"/>
        <v>9</v>
      </c>
      <c r="H15" s="13"/>
      <c r="I15" s="21">
        <f t="shared" si="0"/>
        <v>9</v>
      </c>
      <c r="J15" s="21">
        <f t="shared" si="1"/>
        <v>0</v>
      </c>
      <c r="K15" s="21">
        <f t="shared" si="3"/>
        <v>0</v>
      </c>
      <c r="L15" s="21">
        <f t="shared" si="4"/>
        <v>0</v>
      </c>
      <c r="N15" s="21">
        <v>9</v>
      </c>
    </row>
    <row r="16" spans="1:36" x14ac:dyDescent="0.2">
      <c r="A16" s="25" t="s">
        <v>20</v>
      </c>
      <c r="B16" s="7" t="s">
        <v>144</v>
      </c>
      <c r="C16" s="8" t="s">
        <v>5</v>
      </c>
      <c r="D16" s="8" t="s">
        <v>221</v>
      </c>
      <c r="E16" s="13"/>
      <c r="F16" s="13">
        <v>21</v>
      </c>
      <c r="G16" s="13">
        <f t="shared" si="2"/>
        <v>21</v>
      </c>
      <c r="H16" s="13"/>
      <c r="I16" s="21">
        <f t="shared" si="0"/>
        <v>21</v>
      </c>
      <c r="J16" s="21">
        <f t="shared" si="1"/>
        <v>0</v>
      </c>
      <c r="K16" s="21">
        <f t="shared" si="3"/>
        <v>0</v>
      </c>
      <c r="L16" s="21">
        <f t="shared" si="4"/>
        <v>0</v>
      </c>
      <c r="N16" s="21">
        <v>18</v>
      </c>
      <c r="S16" s="21">
        <v>3</v>
      </c>
    </row>
    <row r="17" spans="1:36" s="17" customFormat="1" x14ac:dyDescent="0.2">
      <c r="A17" s="43" t="s">
        <v>21</v>
      </c>
      <c r="B17" s="10" t="s">
        <v>144</v>
      </c>
      <c r="C17" s="11" t="s">
        <v>5</v>
      </c>
      <c r="D17" s="11" t="s">
        <v>1</v>
      </c>
      <c r="E17" s="14"/>
      <c r="F17" s="14">
        <v>17</v>
      </c>
      <c r="G17" s="14">
        <f t="shared" si="2"/>
        <v>17</v>
      </c>
      <c r="H17" s="14"/>
      <c r="I17" s="22">
        <f t="shared" si="0"/>
        <v>17</v>
      </c>
      <c r="J17" s="22">
        <f t="shared" si="1"/>
        <v>0</v>
      </c>
      <c r="K17" s="22">
        <f t="shared" si="3"/>
        <v>0</v>
      </c>
      <c r="L17" s="22">
        <f t="shared" si="4"/>
        <v>0</v>
      </c>
      <c r="N17" s="22">
        <v>17</v>
      </c>
      <c r="O17" s="22"/>
      <c r="P17" s="24"/>
      <c r="Q17" s="22"/>
      <c r="R17" s="22"/>
      <c r="S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F17" s="22"/>
      <c r="AG17" s="22"/>
      <c r="AI17" s="22"/>
      <c r="AJ17" s="22"/>
    </row>
    <row r="18" spans="1:36" x14ac:dyDescent="0.2">
      <c r="A18" s="25" t="s">
        <v>22</v>
      </c>
      <c r="B18" s="7" t="s">
        <v>145</v>
      </c>
      <c r="C18" s="8" t="s">
        <v>34</v>
      </c>
      <c r="D18" s="8" t="s">
        <v>5</v>
      </c>
      <c r="E18" s="13"/>
      <c r="F18" s="13">
        <v>10</v>
      </c>
      <c r="G18" s="13">
        <f t="shared" si="2"/>
        <v>10</v>
      </c>
      <c r="H18" s="13"/>
      <c r="I18" s="21">
        <f t="shared" si="0"/>
        <v>10</v>
      </c>
      <c r="J18" s="21">
        <f t="shared" si="1"/>
        <v>0</v>
      </c>
      <c r="K18" s="21">
        <f t="shared" si="3"/>
        <v>0</v>
      </c>
      <c r="L18" s="21">
        <f t="shared" si="4"/>
        <v>0</v>
      </c>
      <c r="N18" s="21">
        <v>9</v>
      </c>
      <c r="Q18" s="21">
        <v>1</v>
      </c>
    </row>
    <row r="19" spans="1:36" x14ac:dyDescent="0.2">
      <c r="A19" s="6" t="s">
        <v>23</v>
      </c>
      <c r="B19" s="7" t="s">
        <v>145</v>
      </c>
      <c r="C19" s="8" t="s">
        <v>34</v>
      </c>
      <c r="D19" s="8" t="s">
        <v>34</v>
      </c>
      <c r="E19" s="13"/>
      <c r="F19" s="13">
        <v>12</v>
      </c>
      <c r="G19" s="13">
        <f t="shared" si="2"/>
        <v>12</v>
      </c>
      <c r="H19" s="13"/>
      <c r="I19" s="21">
        <f t="shared" si="0"/>
        <v>12</v>
      </c>
      <c r="J19" s="21">
        <f t="shared" si="1"/>
        <v>0</v>
      </c>
      <c r="K19" s="21">
        <f t="shared" si="3"/>
        <v>0</v>
      </c>
      <c r="L19" s="21">
        <f t="shared" si="4"/>
        <v>0</v>
      </c>
      <c r="N19" s="21">
        <v>12</v>
      </c>
    </row>
    <row r="20" spans="1:36" x14ac:dyDescent="0.2">
      <c r="A20" s="6" t="s">
        <v>24</v>
      </c>
      <c r="B20" s="7" t="s">
        <v>145</v>
      </c>
      <c r="C20" s="8" t="s">
        <v>34</v>
      </c>
      <c r="D20" s="8" t="s">
        <v>32</v>
      </c>
      <c r="E20" s="13"/>
      <c r="F20" s="13">
        <v>12</v>
      </c>
      <c r="G20" s="13">
        <f t="shared" si="2"/>
        <v>12</v>
      </c>
      <c r="H20" s="13"/>
      <c r="I20" s="21">
        <f t="shared" si="0"/>
        <v>12</v>
      </c>
      <c r="J20" s="21">
        <f t="shared" si="1"/>
        <v>0</v>
      </c>
      <c r="K20" s="21">
        <f t="shared" si="3"/>
        <v>0</v>
      </c>
      <c r="L20" s="21">
        <f t="shared" si="4"/>
        <v>0</v>
      </c>
      <c r="N20" s="21">
        <v>12</v>
      </c>
    </row>
    <row r="21" spans="1:36" x14ac:dyDescent="0.2">
      <c r="A21" s="6" t="s">
        <v>25</v>
      </c>
      <c r="B21" s="7" t="s">
        <v>145</v>
      </c>
      <c r="C21" s="8" t="s">
        <v>34</v>
      </c>
      <c r="D21" s="8" t="s">
        <v>88</v>
      </c>
      <c r="E21" s="13"/>
      <c r="F21" s="13">
        <v>7</v>
      </c>
      <c r="G21" s="13">
        <f t="shared" si="2"/>
        <v>7</v>
      </c>
      <c r="H21" s="13"/>
      <c r="I21" s="21">
        <f t="shared" si="0"/>
        <v>7</v>
      </c>
      <c r="J21" s="21">
        <f t="shared" si="1"/>
        <v>0</v>
      </c>
      <c r="K21" s="21">
        <f t="shared" si="3"/>
        <v>0</v>
      </c>
      <c r="L21" s="21">
        <f t="shared" si="4"/>
        <v>0</v>
      </c>
      <c r="N21" s="21">
        <v>7</v>
      </c>
    </row>
    <row r="22" spans="1:36" x14ac:dyDescent="0.2">
      <c r="A22" s="6" t="s">
        <v>26</v>
      </c>
      <c r="B22" s="7" t="s">
        <v>145</v>
      </c>
      <c r="C22" s="8" t="s">
        <v>34</v>
      </c>
      <c r="D22" s="8" t="s">
        <v>89</v>
      </c>
      <c r="E22" s="13"/>
      <c r="F22" s="13">
        <v>7</v>
      </c>
      <c r="G22" s="13">
        <f t="shared" si="2"/>
        <v>7</v>
      </c>
      <c r="H22" s="13"/>
      <c r="I22" s="21">
        <f t="shared" si="0"/>
        <v>7</v>
      </c>
      <c r="J22" s="21">
        <f t="shared" si="1"/>
        <v>0</v>
      </c>
      <c r="K22" s="21">
        <f t="shared" si="3"/>
        <v>0</v>
      </c>
      <c r="L22" s="21">
        <f t="shared" si="4"/>
        <v>0</v>
      </c>
      <c r="N22" s="21">
        <v>7</v>
      </c>
    </row>
    <row r="23" spans="1:36" x14ac:dyDescent="0.2">
      <c r="A23" s="6" t="s">
        <v>27</v>
      </c>
      <c r="B23" s="7" t="s">
        <v>145</v>
      </c>
      <c r="C23" s="8" t="s">
        <v>34</v>
      </c>
      <c r="D23" s="8" t="s">
        <v>142</v>
      </c>
      <c r="E23" s="13"/>
      <c r="F23" s="13">
        <v>7</v>
      </c>
      <c r="G23" s="13">
        <f t="shared" si="2"/>
        <v>7</v>
      </c>
      <c r="H23" s="13"/>
      <c r="I23" s="21">
        <f t="shared" si="0"/>
        <v>6</v>
      </c>
      <c r="J23" s="21">
        <f t="shared" si="1"/>
        <v>1</v>
      </c>
      <c r="K23" s="21">
        <f t="shared" si="3"/>
        <v>0</v>
      </c>
      <c r="L23" s="21">
        <f t="shared" si="4"/>
        <v>0</v>
      </c>
      <c r="N23" s="21">
        <v>6</v>
      </c>
      <c r="U23" s="21">
        <v>1</v>
      </c>
    </row>
    <row r="24" spans="1:36" x14ac:dyDescent="0.2">
      <c r="A24" s="6" t="s">
        <v>28</v>
      </c>
      <c r="B24" s="7" t="s">
        <v>145</v>
      </c>
      <c r="C24" s="8" t="s">
        <v>34</v>
      </c>
      <c r="D24" s="8" t="s">
        <v>143</v>
      </c>
      <c r="E24" s="13"/>
      <c r="F24" s="13">
        <v>10</v>
      </c>
      <c r="G24" s="13">
        <f t="shared" si="2"/>
        <v>10</v>
      </c>
      <c r="H24" s="13"/>
      <c r="I24" s="21">
        <f t="shared" si="0"/>
        <v>10</v>
      </c>
      <c r="J24" s="21">
        <f t="shared" si="1"/>
        <v>0</v>
      </c>
      <c r="K24" s="21">
        <f t="shared" si="3"/>
        <v>0</v>
      </c>
      <c r="L24" s="21">
        <f t="shared" si="4"/>
        <v>0</v>
      </c>
      <c r="N24" s="21">
        <v>10</v>
      </c>
    </row>
    <row r="25" spans="1:36" x14ac:dyDescent="0.2">
      <c r="A25" s="6" t="s">
        <v>29</v>
      </c>
      <c r="B25" s="7" t="s">
        <v>145</v>
      </c>
      <c r="C25" s="8" t="s">
        <v>34</v>
      </c>
      <c r="D25" s="8" t="s">
        <v>4</v>
      </c>
      <c r="E25" s="13"/>
      <c r="F25" s="13">
        <v>10</v>
      </c>
      <c r="G25" s="13">
        <f t="shared" si="2"/>
        <v>10</v>
      </c>
      <c r="H25" s="13"/>
      <c r="I25" s="21">
        <f t="shared" si="0"/>
        <v>10</v>
      </c>
      <c r="J25" s="21">
        <f t="shared" si="1"/>
        <v>0</v>
      </c>
      <c r="K25" s="21">
        <f t="shared" si="3"/>
        <v>0</v>
      </c>
      <c r="L25" s="21">
        <f t="shared" si="4"/>
        <v>0</v>
      </c>
      <c r="N25" s="21">
        <v>10</v>
      </c>
    </row>
    <row r="26" spans="1:36" x14ac:dyDescent="0.2">
      <c r="A26" s="6" t="s">
        <v>30</v>
      </c>
      <c r="B26" s="7" t="s">
        <v>145</v>
      </c>
      <c r="C26" s="8" t="s">
        <v>34</v>
      </c>
      <c r="D26" s="8" t="s">
        <v>271</v>
      </c>
      <c r="E26" s="13"/>
      <c r="F26" s="13">
        <v>13</v>
      </c>
      <c r="G26" s="13">
        <f t="shared" si="2"/>
        <v>13</v>
      </c>
      <c r="H26" s="13"/>
      <c r="I26" s="21">
        <f t="shared" si="0"/>
        <v>13</v>
      </c>
      <c r="J26" s="21">
        <f t="shared" si="1"/>
        <v>0</v>
      </c>
      <c r="K26" s="21">
        <f t="shared" si="3"/>
        <v>0</v>
      </c>
      <c r="L26" s="21">
        <f t="shared" si="4"/>
        <v>0</v>
      </c>
      <c r="N26" s="21">
        <v>13</v>
      </c>
    </row>
    <row r="27" spans="1:36" x14ac:dyDescent="0.2">
      <c r="A27" s="6" t="s">
        <v>31</v>
      </c>
      <c r="B27" s="7" t="s">
        <v>145</v>
      </c>
      <c r="C27" s="8" t="s">
        <v>34</v>
      </c>
      <c r="D27" s="8" t="s">
        <v>272</v>
      </c>
      <c r="E27" s="13"/>
      <c r="F27" s="13">
        <v>9</v>
      </c>
      <c r="G27" s="13">
        <f t="shared" si="2"/>
        <v>9</v>
      </c>
      <c r="H27" s="13"/>
      <c r="I27" s="21">
        <f t="shared" si="0"/>
        <v>9</v>
      </c>
      <c r="J27" s="21">
        <f t="shared" si="1"/>
        <v>0</v>
      </c>
      <c r="K27" s="21">
        <f t="shared" si="3"/>
        <v>0</v>
      </c>
      <c r="L27" s="21">
        <f t="shared" si="4"/>
        <v>0</v>
      </c>
      <c r="N27" s="21">
        <v>9</v>
      </c>
    </row>
    <row r="28" spans="1:36" x14ac:dyDescent="0.2">
      <c r="A28" s="6" t="s">
        <v>36</v>
      </c>
      <c r="B28" s="7" t="s">
        <v>145</v>
      </c>
      <c r="C28" s="8" t="s">
        <v>34</v>
      </c>
      <c r="D28" s="8" t="s">
        <v>273</v>
      </c>
      <c r="E28" s="13"/>
      <c r="F28" s="13">
        <v>15</v>
      </c>
      <c r="G28" s="13">
        <f t="shared" si="2"/>
        <v>15</v>
      </c>
      <c r="H28" s="13"/>
      <c r="I28" s="21">
        <f t="shared" si="0"/>
        <v>15</v>
      </c>
      <c r="J28" s="21">
        <f t="shared" si="1"/>
        <v>0</v>
      </c>
      <c r="K28" s="21">
        <f t="shared" si="3"/>
        <v>0</v>
      </c>
      <c r="L28" s="21">
        <f t="shared" si="4"/>
        <v>0</v>
      </c>
      <c r="N28" s="21">
        <v>15</v>
      </c>
    </row>
    <row r="29" spans="1:36" x14ac:dyDescent="0.2">
      <c r="A29" s="6" t="s">
        <v>37</v>
      </c>
      <c r="B29" s="7" t="s">
        <v>145</v>
      </c>
      <c r="C29" s="8" t="s">
        <v>34</v>
      </c>
      <c r="D29" s="8" t="s">
        <v>3</v>
      </c>
      <c r="E29" s="13"/>
      <c r="F29" s="13">
        <v>12</v>
      </c>
      <c r="G29" s="13">
        <f t="shared" si="2"/>
        <v>12</v>
      </c>
      <c r="H29" s="13"/>
      <c r="I29" s="21">
        <f t="shared" si="0"/>
        <v>12</v>
      </c>
      <c r="J29" s="21">
        <f t="shared" si="1"/>
        <v>0</v>
      </c>
      <c r="K29" s="21">
        <f t="shared" si="3"/>
        <v>0</v>
      </c>
      <c r="L29" s="21">
        <f t="shared" si="4"/>
        <v>0</v>
      </c>
      <c r="N29" s="21">
        <v>12</v>
      </c>
    </row>
    <row r="30" spans="1:36" x14ac:dyDescent="0.2">
      <c r="A30" s="6" t="s">
        <v>38</v>
      </c>
      <c r="B30" s="7" t="s">
        <v>145</v>
      </c>
      <c r="C30" s="8" t="s">
        <v>34</v>
      </c>
      <c r="D30" s="8" t="s">
        <v>207</v>
      </c>
      <c r="E30" s="13"/>
      <c r="F30" s="13">
        <v>13</v>
      </c>
      <c r="G30" s="13">
        <f t="shared" si="2"/>
        <v>13</v>
      </c>
      <c r="H30" s="13"/>
      <c r="I30" s="21">
        <f t="shared" si="0"/>
        <v>13</v>
      </c>
      <c r="J30" s="21">
        <f t="shared" si="1"/>
        <v>0</v>
      </c>
      <c r="K30" s="21">
        <f t="shared" si="3"/>
        <v>0</v>
      </c>
      <c r="L30" s="21">
        <f t="shared" si="4"/>
        <v>0</v>
      </c>
      <c r="N30" s="21">
        <v>12</v>
      </c>
      <c r="Q30" s="21">
        <v>1</v>
      </c>
    </row>
    <row r="31" spans="1:36" s="17" customFormat="1" x14ac:dyDescent="0.2">
      <c r="A31" s="9" t="s">
        <v>39</v>
      </c>
      <c r="B31" s="10" t="s">
        <v>145</v>
      </c>
      <c r="C31" s="11" t="s">
        <v>34</v>
      </c>
      <c r="D31" s="11" t="s">
        <v>206</v>
      </c>
      <c r="E31" s="14"/>
      <c r="F31" s="14">
        <v>13</v>
      </c>
      <c r="G31" s="14">
        <f t="shared" si="2"/>
        <v>13</v>
      </c>
      <c r="H31" s="14"/>
      <c r="I31" s="22">
        <f t="shared" si="0"/>
        <v>13</v>
      </c>
      <c r="J31" s="22">
        <f t="shared" si="1"/>
        <v>0</v>
      </c>
      <c r="K31" s="22">
        <f t="shared" si="3"/>
        <v>0</v>
      </c>
      <c r="L31" s="22">
        <f t="shared" si="4"/>
        <v>0</v>
      </c>
      <c r="N31" s="22">
        <v>13</v>
      </c>
      <c r="O31" s="22"/>
      <c r="P31" s="24"/>
      <c r="Q31" s="22"/>
      <c r="R31" s="22"/>
      <c r="S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F31" s="22"/>
      <c r="AG31" s="22"/>
      <c r="AI31" s="22"/>
      <c r="AJ31" s="22"/>
    </row>
    <row r="32" spans="1:36" x14ac:dyDescent="0.2">
      <c r="A32" s="25" t="s">
        <v>40</v>
      </c>
      <c r="B32" s="16" t="s">
        <v>146</v>
      </c>
      <c r="C32" s="13" t="s">
        <v>32</v>
      </c>
      <c r="D32" s="13" t="s">
        <v>5</v>
      </c>
      <c r="E32" s="13"/>
      <c r="F32" s="13">
        <v>13</v>
      </c>
      <c r="G32" s="13">
        <f t="shared" si="2"/>
        <v>13</v>
      </c>
      <c r="H32" s="13"/>
      <c r="I32" s="21">
        <f t="shared" si="0"/>
        <v>12</v>
      </c>
      <c r="J32" s="21">
        <f t="shared" si="1"/>
        <v>1</v>
      </c>
      <c r="K32" s="21">
        <f t="shared" si="3"/>
        <v>0</v>
      </c>
      <c r="L32" s="21">
        <f t="shared" si="4"/>
        <v>0</v>
      </c>
      <c r="N32" s="21">
        <v>12</v>
      </c>
      <c r="AC32" s="21">
        <v>1</v>
      </c>
    </row>
    <row r="33" spans="1:36" x14ac:dyDescent="0.2">
      <c r="A33" s="25" t="s">
        <v>41</v>
      </c>
      <c r="B33" s="16" t="s">
        <v>146</v>
      </c>
      <c r="C33" s="13" t="s">
        <v>32</v>
      </c>
      <c r="D33" s="13" t="s">
        <v>34</v>
      </c>
      <c r="E33" s="13"/>
      <c r="F33" s="13">
        <v>23</v>
      </c>
      <c r="G33" s="13">
        <f t="shared" si="2"/>
        <v>23</v>
      </c>
      <c r="H33" s="13"/>
      <c r="I33" s="21">
        <f t="shared" si="0"/>
        <v>23</v>
      </c>
      <c r="J33" s="21">
        <f t="shared" si="1"/>
        <v>0</v>
      </c>
      <c r="K33" s="21">
        <f t="shared" si="3"/>
        <v>0</v>
      </c>
      <c r="L33" s="21">
        <f t="shared" si="4"/>
        <v>0</v>
      </c>
      <c r="N33" s="21">
        <v>23</v>
      </c>
    </row>
    <row r="34" spans="1:36" x14ac:dyDescent="0.2">
      <c r="A34" s="25" t="s">
        <v>42</v>
      </c>
      <c r="B34" s="16" t="s">
        <v>146</v>
      </c>
      <c r="C34" s="13" t="s">
        <v>32</v>
      </c>
      <c r="D34" s="13" t="s">
        <v>32</v>
      </c>
      <c r="E34" s="13"/>
      <c r="F34" s="13">
        <v>14</v>
      </c>
      <c r="G34" s="13">
        <f t="shared" si="2"/>
        <v>14</v>
      </c>
      <c r="H34" s="13"/>
      <c r="I34" s="21">
        <f t="shared" ref="I34:I65" si="5">SUM(N34:S34)</f>
        <v>14</v>
      </c>
      <c r="J34" s="21">
        <f t="shared" si="1"/>
        <v>0</v>
      </c>
      <c r="K34" s="21">
        <f t="shared" si="3"/>
        <v>0</v>
      </c>
      <c r="L34" s="21">
        <f t="shared" si="4"/>
        <v>0</v>
      </c>
      <c r="N34" s="21">
        <v>13</v>
      </c>
      <c r="Q34" s="21">
        <v>1</v>
      </c>
    </row>
    <row r="35" spans="1:36" x14ac:dyDescent="0.2">
      <c r="A35" s="25" t="s">
        <v>43</v>
      </c>
      <c r="B35" s="16" t="s">
        <v>146</v>
      </c>
      <c r="C35" s="13" t="s">
        <v>32</v>
      </c>
      <c r="D35" s="13" t="s">
        <v>88</v>
      </c>
      <c r="E35" s="13"/>
      <c r="F35" s="13">
        <v>10</v>
      </c>
      <c r="G35" s="13">
        <f t="shared" si="2"/>
        <v>10</v>
      </c>
      <c r="H35" s="13"/>
      <c r="I35" s="21">
        <f t="shared" si="5"/>
        <v>10</v>
      </c>
      <c r="J35" s="21">
        <f t="shared" si="1"/>
        <v>0</v>
      </c>
      <c r="K35" s="21">
        <f t="shared" si="3"/>
        <v>0</v>
      </c>
      <c r="L35" s="21">
        <f t="shared" si="4"/>
        <v>0</v>
      </c>
      <c r="N35" s="21">
        <v>10</v>
      </c>
    </row>
    <row r="36" spans="1:36" x14ac:dyDescent="0.2">
      <c r="A36" s="25" t="s">
        <v>44</v>
      </c>
      <c r="B36" s="16" t="s">
        <v>146</v>
      </c>
      <c r="C36" s="13" t="s">
        <v>32</v>
      </c>
      <c r="D36" s="13" t="s">
        <v>89</v>
      </c>
      <c r="E36" s="13"/>
      <c r="F36" s="13">
        <v>13</v>
      </c>
      <c r="G36" s="13">
        <f t="shared" si="2"/>
        <v>13</v>
      </c>
      <c r="H36" s="13"/>
      <c r="I36" s="21">
        <f t="shared" si="5"/>
        <v>13</v>
      </c>
      <c r="J36" s="21">
        <f t="shared" si="1"/>
        <v>0</v>
      </c>
      <c r="K36" s="21">
        <f t="shared" si="3"/>
        <v>0</v>
      </c>
      <c r="L36" s="21">
        <f t="shared" si="4"/>
        <v>0</v>
      </c>
      <c r="N36" s="21">
        <v>13</v>
      </c>
    </row>
    <row r="37" spans="1:36" x14ac:dyDescent="0.2">
      <c r="A37" s="25" t="s">
        <v>45</v>
      </c>
      <c r="B37" s="16" t="s">
        <v>146</v>
      </c>
      <c r="C37" s="13" t="s">
        <v>32</v>
      </c>
      <c r="D37" s="13" t="s">
        <v>142</v>
      </c>
      <c r="E37" s="13"/>
      <c r="F37" s="13">
        <v>14</v>
      </c>
      <c r="G37" s="13">
        <f t="shared" si="2"/>
        <v>14</v>
      </c>
      <c r="H37" s="13"/>
      <c r="I37" s="21">
        <f t="shared" si="5"/>
        <v>14</v>
      </c>
      <c r="J37" s="21">
        <f t="shared" si="1"/>
        <v>0</v>
      </c>
      <c r="K37" s="21">
        <f t="shared" si="3"/>
        <v>0</v>
      </c>
      <c r="L37" s="21">
        <f t="shared" si="4"/>
        <v>0</v>
      </c>
      <c r="N37" s="21">
        <v>13</v>
      </c>
      <c r="R37" s="21">
        <v>1</v>
      </c>
    </row>
    <row r="38" spans="1:36" x14ac:dyDescent="0.2">
      <c r="A38" s="25" t="s">
        <v>46</v>
      </c>
      <c r="B38" s="16" t="s">
        <v>146</v>
      </c>
      <c r="C38" s="13" t="s">
        <v>32</v>
      </c>
      <c r="D38" s="13" t="s">
        <v>143</v>
      </c>
      <c r="E38" s="13"/>
      <c r="F38" s="13">
        <v>13</v>
      </c>
      <c r="G38" s="13">
        <f t="shared" si="2"/>
        <v>13</v>
      </c>
      <c r="H38" s="13"/>
      <c r="I38" s="21">
        <f t="shared" si="5"/>
        <v>13</v>
      </c>
      <c r="J38" s="21">
        <f t="shared" si="1"/>
        <v>0</v>
      </c>
      <c r="K38" s="21">
        <f t="shared" si="3"/>
        <v>0</v>
      </c>
      <c r="L38" s="21">
        <f t="shared" si="4"/>
        <v>0</v>
      </c>
      <c r="N38" s="21">
        <v>13</v>
      </c>
    </row>
    <row r="39" spans="1:36" x14ac:dyDescent="0.2">
      <c r="A39" s="25" t="s">
        <v>47</v>
      </c>
      <c r="B39" s="16" t="s">
        <v>146</v>
      </c>
      <c r="C39" s="13" t="s">
        <v>32</v>
      </c>
      <c r="D39" s="13" t="s">
        <v>4</v>
      </c>
      <c r="E39" s="13"/>
      <c r="F39" s="13">
        <v>11</v>
      </c>
      <c r="G39" s="13">
        <f t="shared" si="2"/>
        <v>11</v>
      </c>
      <c r="H39" s="13"/>
      <c r="I39" s="21">
        <f t="shared" si="5"/>
        <v>11</v>
      </c>
      <c r="J39" s="21">
        <f t="shared" si="1"/>
        <v>0</v>
      </c>
      <c r="K39" s="21">
        <f t="shared" si="3"/>
        <v>0</v>
      </c>
      <c r="L39" s="21">
        <f t="shared" si="4"/>
        <v>0</v>
      </c>
      <c r="N39" s="21">
        <v>11</v>
      </c>
    </row>
    <row r="40" spans="1:36" x14ac:dyDescent="0.2">
      <c r="A40" s="25" t="s">
        <v>48</v>
      </c>
      <c r="B40" s="16" t="s">
        <v>146</v>
      </c>
      <c r="C40" s="13" t="s">
        <v>32</v>
      </c>
      <c r="D40" s="13" t="s">
        <v>271</v>
      </c>
      <c r="E40" s="13"/>
      <c r="F40" s="13">
        <v>12</v>
      </c>
      <c r="G40" s="13">
        <f t="shared" si="2"/>
        <v>12</v>
      </c>
      <c r="H40" s="13"/>
      <c r="I40" s="21">
        <f t="shared" si="5"/>
        <v>12</v>
      </c>
      <c r="J40" s="21">
        <f t="shared" si="1"/>
        <v>0</v>
      </c>
      <c r="K40" s="21">
        <f t="shared" si="3"/>
        <v>0</v>
      </c>
      <c r="L40" s="21">
        <f t="shared" si="4"/>
        <v>0</v>
      </c>
      <c r="N40" s="21">
        <v>12</v>
      </c>
    </row>
    <row r="41" spans="1:36" x14ac:dyDescent="0.2">
      <c r="A41" s="25" t="s">
        <v>49</v>
      </c>
      <c r="B41" s="16" t="s">
        <v>146</v>
      </c>
      <c r="C41" s="13" t="s">
        <v>32</v>
      </c>
      <c r="D41" s="13" t="s">
        <v>272</v>
      </c>
      <c r="E41" s="13"/>
      <c r="F41" s="13">
        <v>8</v>
      </c>
      <c r="G41" s="13">
        <f t="shared" si="2"/>
        <v>8</v>
      </c>
      <c r="H41" s="13"/>
      <c r="I41" s="21">
        <f t="shared" si="5"/>
        <v>8</v>
      </c>
      <c r="J41" s="21">
        <f t="shared" si="1"/>
        <v>0</v>
      </c>
      <c r="K41" s="21">
        <f t="shared" si="3"/>
        <v>0</v>
      </c>
      <c r="L41" s="21">
        <f t="shared" si="4"/>
        <v>0</v>
      </c>
      <c r="N41" s="21">
        <v>8</v>
      </c>
    </row>
    <row r="42" spans="1:36" x14ac:dyDescent="0.2">
      <c r="A42" s="25" t="s">
        <v>50</v>
      </c>
      <c r="B42" s="16" t="s">
        <v>146</v>
      </c>
      <c r="C42" s="13" t="s">
        <v>32</v>
      </c>
      <c r="D42" s="13" t="s">
        <v>273</v>
      </c>
      <c r="E42" s="13"/>
      <c r="F42" s="13">
        <v>13</v>
      </c>
      <c r="G42" s="13">
        <f t="shared" si="2"/>
        <v>13</v>
      </c>
      <c r="H42" s="13"/>
      <c r="I42" s="21">
        <f t="shared" si="5"/>
        <v>13</v>
      </c>
      <c r="J42" s="21">
        <f t="shared" si="1"/>
        <v>0</v>
      </c>
      <c r="K42" s="21">
        <f t="shared" si="3"/>
        <v>0</v>
      </c>
      <c r="L42" s="21">
        <f t="shared" si="4"/>
        <v>0</v>
      </c>
      <c r="N42" s="21">
        <v>13</v>
      </c>
    </row>
    <row r="43" spans="1:36" x14ac:dyDescent="0.2">
      <c r="A43" s="25" t="s">
        <v>51</v>
      </c>
      <c r="B43" s="16" t="s">
        <v>146</v>
      </c>
      <c r="C43" s="13" t="s">
        <v>32</v>
      </c>
      <c r="D43" s="13" t="s">
        <v>3</v>
      </c>
      <c r="E43" s="13"/>
      <c r="F43" s="13">
        <v>16</v>
      </c>
      <c r="G43" s="13">
        <f t="shared" si="2"/>
        <v>16</v>
      </c>
      <c r="H43" s="13"/>
      <c r="I43" s="21">
        <f t="shared" si="5"/>
        <v>16</v>
      </c>
      <c r="J43" s="21">
        <f t="shared" si="1"/>
        <v>0</v>
      </c>
      <c r="K43" s="21">
        <f t="shared" si="3"/>
        <v>0</v>
      </c>
      <c r="L43" s="21">
        <f t="shared" si="4"/>
        <v>0</v>
      </c>
      <c r="N43" s="21">
        <v>15</v>
      </c>
      <c r="Q43" s="21">
        <v>1</v>
      </c>
    </row>
    <row r="44" spans="1:36" x14ac:dyDescent="0.2">
      <c r="A44" s="25" t="s">
        <v>52</v>
      </c>
      <c r="B44" s="16" t="s">
        <v>146</v>
      </c>
      <c r="C44" s="13" t="s">
        <v>32</v>
      </c>
      <c r="D44" s="13" t="s">
        <v>207</v>
      </c>
      <c r="E44" s="13"/>
      <c r="F44" s="13">
        <v>11</v>
      </c>
      <c r="G44" s="13">
        <f t="shared" si="2"/>
        <v>11</v>
      </c>
      <c r="H44" s="13"/>
      <c r="I44" s="21">
        <f t="shared" si="5"/>
        <v>11</v>
      </c>
      <c r="J44" s="21">
        <f t="shared" si="1"/>
        <v>0</v>
      </c>
      <c r="K44" s="21">
        <f t="shared" si="3"/>
        <v>0</v>
      </c>
      <c r="L44" s="21">
        <f t="shared" si="4"/>
        <v>0</v>
      </c>
      <c r="N44" s="21">
        <v>11</v>
      </c>
    </row>
    <row r="45" spans="1:36" x14ac:dyDescent="0.2">
      <c r="A45" s="25" t="s">
        <v>53</v>
      </c>
      <c r="B45" s="16" t="s">
        <v>146</v>
      </c>
      <c r="C45" s="13" t="s">
        <v>32</v>
      </c>
      <c r="D45" s="13" t="s">
        <v>206</v>
      </c>
      <c r="E45" s="13"/>
      <c r="F45" s="13">
        <v>12</v>
      </c>
      <c r="G45" s="13">
        <f t="shared" si="2"/>
        <v>12</v>
      </c>
      <c r="H45" s="13"/>
      <c r="I45" s="21">
        <f t="shared" si="5"/>
        <v>12</v>
      </c>
      <c r="J45" s="21">
        <f t="shared" si="1"/>
        <v>0</v>
      </c>
      <c r="K45" s="21">
        <f t="shared" si="3"/>
        <v>0</v>
      </c>
      <c r="L45" s="21">
        <f t="shared" si="4"/>
        <v>0</v>
      </c>
      <c r="N45" s="21">
        <v>12</v>
      </c>
    </row>
    <row r="46" spans="1:36" x14ac:dyDescent="0.2">
      <c r="A46" s="25" t="s">
        <v>54</v>
      </c>
      <c r="B46" s="16" t="s">
        <v>146</v>
      </c>
      <c r="C46" s="13" t="s">
        <v>32</v>
      </c>
      <c r="D46" s="13" t="s">
        <v>221</v>
      </c>
      <c r="E46" s="13"/>
      <c r="F46" s="13">
        <v>20</v>
      </c>
      <c r="G46" s="13">
        <f t="shared" si="2"/>
        <v>20</v>
      </c>
      <c r="H46" s="13"/>
      <c r="I46" s="21">
        <f t="shared" si="5"/>
        <v>20</v>
      </c>
      <c r="J46" s="21">
        <f t="shared" si="1"/>
        <v>0</v>
      </c>
      <c r="K46" s="21">
        <f t="shared" si="3"/>
        <v>0</v>
      </c>
      <c r="L46" s="21">
        <f t="shared" si="4"/>
        <v>0</v>
      </c>
      <c r="N46" s="21">
        <v>19</v>
      </c>
      <c r="Q46" s="21">
        <v>1</v>
      </c>
    </row>
    <row r="47" spans="1:36" s="17" customFormat="1" x14ac:dyDescent="0.2">
      <c r="A47" s="43" t="s">
        <v>55</v>
      </c>
      <c r="B47" s="47" t="s">
        <v>146</v>
      </c>
      <c r="C47" s="14" t="s">
        <v>32</v>
      </c>
      <c r="D47" s="14" t="s">
        <v>1</v>
      </c>
      <c r="E47" s="14"/>
      <c r="F47" s="14">
        <v>16</v>
      </c>
      <c r="G47" s="14">
        <f t="shared" si="2"/>
        <v>16</v>
      </c>
      <c r="H47" s="14"/>
      <c r="I47" s="22">
        <f t="shared" si="5"/>
        <v>16</v>
      </c>
      <c r="J47" s="22">
        <f t="shared" si="1"/>
        <v>0</v>
      </c>
      <c r="K47" s="22">
        <f t="shared" si="3"/>
        <v>0</v>
      </c>
      <c r="L47" s="22">
        <f t="shared" si="4"/>
        <v>0</v>
      </c>
      <c r="N47" s="22">
        <v>16</v>
      </c>
      <c r="O47" s="22"/>
      <c r="P47" s="24"/>
      <c r="Q47" s="22"/>
      <c r="R47" s="22"/>
      <c r="S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F47" s="22"/>
      <c r="AG47" s="22"/>
      <c r="AI47" s="22"/>
      <c r="AJ47" s="22"/>
    </row>
    <row r="48" spans="1:36" x14ac:dyDescent="0.2">
      <c r="A48" s="25" t="s">
        <v>56</v>
      </c>
      <c r="B48" s="16" t="s">
        <v>147</v>
      </c>
      <c r="C48" s="13" t="s">
        <v>88</v>
      </c>
      <c r="D48" s="13" t="s">
        <v>5</v>
      </c>
      <c r="E48" s="13"/>
      <c r="F48" s="13">
        <v>7</v>
      </c>
      <c r="G48" s="13">
        <f t="shared" si="2"/>
        <v>7</v>
      </c>
      <c r="H48" s="13"/>
      <c r="I48" s="21">
        <f t="shared" si="5"/>
        <v>7</v>
      </c>
      <c r="J48" s="21">
        <f t="shared" si="1"/>
        <v>0</v>
      </c>
      <c r="K48" s="21">
        <f t="shared" si="3"/>
        <v>0</v>
      </c>
      <c r="L48" s="21">
        <f t="shared" si="4"/>
        <v>0</v>
      </c>
      <c r="N48" s="21">
        <v>6</v>
      </c>
      <c r="S48" s="21">
        <v>1</v>
      </c>
    </row>
    <row r="49" spans="1:36" x14ac:dyDescent="0.2">
      <c r="A49" s="6" t="s">
        <v>57</v>
      </c>
      <c r="B49" s="7" t="s">
        <v>147</v>
      </c>
      <c r="C49" s="8" t="s">
        <v>88</v>
      </c>
      <c r="D49" s="8" t="s">
        <v>34</v>
      </c>
      <c r="E49" s="13"/>
      <c r="F49" s="13">
        <v>7</v>
      </c>
      <c r="G49" s="13">
        <f t="shared" si="2"/>
        <v>7</v>
      </c>
      <c r="H49" s="13"/>
      <c r="I49" s="21">
        <f t="shared" si="5"/>
        <v>7</v>
      </c>
      <c r="J49" s="21">
        <f t="shared" si="1"/>
        <v>0</v>
      </c>
      <c r="K49" s="21">
        <f t="shared" si="3"/>
        <v>0</v>
      </c>
      <c r="L49" s="21">
        <f t="shared" si="4"/>
        <v>0</v>
      </c>
      <c r="N49" s="21">
        <v>7</v>
      </c>
    </row>
    <row r="50" spans="1:36" x14ac:dyDescent="0.2">
      <c r="A50" s="6" t="s">
        <v>58</v>
      </c>
      <c r="B50" s="7" t="s">
        <v>147</v>
      </c>
      <c r="C50" s="8" t="s">
        <v>88</v>
      </c>
      <c r="D50" s="8" t="s">
        <v>32</v>
      </c>
      <c r="E50" s="13"/>
      <c r="F50" s="13">
        <v>10</v>
      </c>
      <c r="G50" s="13">
        <f t="shared" si="2"/>
        <v>10</v>
      </c>
      <c r="H50" s="13"/>
      <c r="I50" s="21">
        <f t="shared" si="5"/>
        <v>10</v>
      </c>
      <c r="J50" s="21">
        <f t="shared" si="1"/>
        <v>0</v>
      </c>
      <c r="K50" s="21">
        <f t="shared" si="3"/>
        <v>0</v>
      </c>
      <c r="L50" s="21">
        <f t="shared" si="4"/>
        <v>0</v>
      </c>
      <c r="N50" s="21">
        <v>10</v>
      </c>
    </row>
    <row r="51" spans="1:36" x14ac:dyDescent="0.2">
      <c r="A51" s="6" t="s">
        <v>59</v>
      </c>
      <c r="B51" s="7" t="s">
        <v>147</v>
      </c>
      <c r="C51" s="8" t="s">
        <v>88</v>
      </c>
      <c r="D51" s="8" t="s">
        <v>88</v>
      </c>
      <c r="E51" s="13"/>
      <c r="F51" s="13">
        <v>9</v>
      </c>
      <c r="G51" s="13">
        <f t="shared" si="2"/>
        <v>9</v>
      </c>
      <c r="H51" s="13"/>
      <c r="I51" s="21">
        <f t="shared" si="5"/>
        <v>9</v>
      </c>
      <c r="J51" s="21">
        <f t="shared" si="1"/>
        <v>0</v>
      </c>
      <c r="K51" s="21">
        <f t="shared" si="3"/>
        <v>0</v>
      </c>
      <c r="L51" s="21">
        <f t="shared" si="4"/>
        <v>0</v>
      </c>
      <c r="N51" s="21">
        <v>9</v>
      </c>
    </row>
    <row r="52" spans="1:36" x14ac:dyDescent="0.2">
      <c r="A52" s="6" t="s">
        <v>60</v>
      </c>
      <c r="B52" s="7" t="s">
        <v>147</v>
      </c>
      <c r="C52" s="8" t="s">
        <v>88</v>
      </c>
      <c r="D52" s="8" t="s">
        <v>89</v>
      </c>
      <c r="E52" s="13"/>
      <c r="F52" s="13">
        <v>13</v>
      </c>
      <c r="G52" s="13">
        <f t="shared" si="2"/>
        <v>13</v>
      </c>
      <c r="H52" s="13"/>
      <c r="I52" s="21">
        <f t="shared" si="5"/>
        <v>13</v>
      </c>
      <c r="J52" s="21">
        <f t="shared" si="1"/>
        <v>0</v>
      </c>
      <c r="K52" s="21">
        <f t="shared" si="3"/>
        <v>0</v>
      </c>
      <c r="L52" s="21">
        <f t="shared" si="4"/>
        <v>0</v>
      </c>
      <c r="N52" s="21">
        <v>12</v>
      </c>
      <c r="Q52" s="21">
        <v>1</v>
      </c>
    </row>
    <row r="53" spans="1:36" x14ac:dyDescent="0.2">
      <c r="A53" s="6" t="s">
        <v>61</v>
      </c>
      <c r="B53" s="7" t="s">
        <v>147</v>
      </c>
      <c r="C53" s="8" t="s">
        <v>88</v>
      </c>
      <c r="D53" s="8" t="s">
        <v>142</v>
      </c>
      <c r="E53" s="13"/>
      <c r="F53" s="13">
        <v>8</v>
      </c>
      <c r="G53" s="13">
        <f t="shared" si="2"/>
        <v>8</v>
      </c>
      <c r="H53" s="13"/>
      <c r="I53" s="21">
        <f t="shared" si="5"/>
        <v>8</v>
      </c>
      <c r="J53" s="21">
        <f t="shared" si="1"/>
        <v>0</v>
      </c>
      <c r="K53" s="21">
        <f t="shared" si="3"/>
        <v>0</v>
      </c>
      <c r="L53" s="21">
        <f t="shared" si="4"/>
        <v>0</v>
      </c>
      <c r="N53" s="21">
        <v>8</v>
      </c>
    </row>
    <row r="54" spans="1:36" x14ac:dyDescent="0.2">
      <c r="A54" s="6" t="s">
        <v>62</v>
      </c>
      <c r="B54" s="7" t="s">
        <v>147</v>
      </c>
      <c r="C54" s="8" t="s">
        <v>88</v>
      </c>
      <c r="D54" s="8" t="s">
        <v>143</v>
      </c>
      <c r="E54" s="13"/>
      <c r="F54" s="13">
        <v>9</v>
      </c>
      <c r="G54" s="13">
        <f t="shared" si="2"/>
        <v>9</v>
      </c>
      <c r="H54" s="13"/>
      <c r="I54" s="21">
        <f t="shared" si="5"/>
        <v>9</v>
      </c>
      <c r="J54" s="21">
        <f t="shared" si="1"/>
        <v>0</v>
      </c>
      <c r="K54" s="21">
        <f t="shared" si="3"/>
        <v>0</v>
      </c>
      <c r="L54" s="21">
        <f t="shared" si="4"/>
        <v>0</v>
      </c>
      <c r="N54" s="21">
        <v>9</v>
      </c>
    </row>
    <row r="55" spans="1:36" x14ac:dyDescent="0.2">
      <c r="A55" s="6" t="s">
        <v>63</v>
      </c>
      <c r="B55" s="7" t="s">
        <v>147</v>
      </c>
      <c r="C55" s="8" t="s">
        <v>88</v>
      </c>
      <c r="D55" s="8" t="s">
        <v>4</v>
      </c>
      <c r="E55" s="13"/>
      <c r="F55" s="13">
        <v>9</v>
      </c>
      <c r="G55" s="13">
        <f t="shared" si="2"/>
        <v>9</v>
      </c>
      <c r="H55" s="13"/>
      <c r="I55" s="21">
        <f t="shared" si="5"/>
        <v>9</v>
      </c>
      <c r="J55" s="21">
        <f t="shared" si="1"/>
        <v>0</v>
      </c>
      <c r="K55" s="21">
        <f t="shared" si="3"/>
        <v>0</v>
      </c>
      <c r="L55" s="21">
        <f t="shared" si="4"/>
        <v>0</v>
      </c>
      <c r="N55" s="21">
        <v>8</v>
      </c>
      <c r="R55" s="21">
        <v>1</v>
      </c>
    </row>
    <row r="56" spans="1:36" x14ac:dyDescent="0.2">
      <c r="A56" s="6" t="s">
        <v>64</v>
      </c>
      <c r="B56" s="7" t="s">
        <v>147</v>
      </c>
      <c r="C56" s="8" t="s">
        <v>88</v>
      </c>
      <c r="D56" s="8" t="s">
        <v>271</v>
      </c>
      <c r="E56" s="13"/>
      <c r="F56" s="13">
        <v>9</v>
      </c>
      <c r="G56" s="13">
        <f t="shared" si="2"/>
        <v>9</v>
      </c>
      <c r="H56" s="13"/>
      <c r="I56" s="21">
        <f t="shared" si="5"/>
        <v>9</v>
      </c>
      <c r="J56" s="21">
        <f t="shared" si="1"/>
        <v>0</v>
      </c>
      <c r="K56" s="21">
        <f t="shared" si="3"/>
        <v>0</v>
      </c>
      <c r="L56" s="21">
        <f t="shared" si="4"/>
        <v>0</v>
      </c>
      <c r="N56" s="21">
        <v>9</v>
      </c>
    </row>
    <row r="57" spans="1:36" x14ac:dyDescent="0.2">
      <c r="A57" s="6" t="s">
        <v>65</v>
      </c>
      <c r="B57" s="7" t="s">
        <v>147</v>
      </c>
      <c r="C57" s="8" t="s">
        <v>88</v>
      </c>
      <c r="D57" s="8" t="s">
        <v>272</v>
      </c>
      <c r="E57" s="13"/>
      <c r="F57" s="13">
        <v>12</v>
      </c>
      <c r="G57" s="13">
        <f t="shared" si="2"/>
        <v>12</v>
      </c>
      <c r="H57" s="13"/>
      <c r="I57" s="21">
        <f t="shared" si="5"/>
        <v>12</v>
      </c>
      <c r="J57" s="21">
        <f t="shared" si="1"/>
        <v>0</v>
      </c>
      <c r="K57" s="21">
        <f t="shared" si="3"/>
        <v>0</v>
      </c>
      <c r="L57" s="21">
        <f t="shared" si="4"/>
        <v>0</v>
      </c>
      <c r="N57" s="21">
        <v>12</v>
      </c>
    </row>
    <row r="58" spans="1:36" x14ac:dyDescent="0.2">
      <c r="A58" s="6" t="s">
        <v>66</v>
      </c>
      <c r="B58" s="7" t="s">
        <v>147</v>
      </c>
      <c r="C58" s="8" t="s">
        <v>88</v>
      </c>
      <c r="D58" s="8" t="s">
        <v>273</v>
      </c>
      <c r="E58" s="13"/>
      <c r="F58" s="13">
        <v>13</v>
      </c>
      <c r="G58" s="13">
        <f t="shared" si="2"/>
        <v>13</v>
      </c>
      <c r="H58" s="13"/>
      <c r="I58" s="21">
        <f t="shared" si="5"/>
        <v>13</v>
      </c>
      <c r="J58" s="21">
        <f t="shared" si="1"/>
        <v>0</v>
      </c>
      <c r="K58" s="21">
        <f t="shared" si="3"/>
        <v>0</v>
      </c>
      <c r="L58" s="21">
        <f t="shared" si="4"/>
        <v>0</v>
      </c>
      <c r="N58" s="21">
        <v>13</v>
      </c>
    </row>
    <row r="59" spans="1:36" x14ac:dyDescent="0.2">
      <c r="A59" s="6" t="s">
        <v>67</v>
      </c>
      <c r="B59" s="7" t="s">
        <v>147</v>
      </c>
      <c r="C59" s="8" t="s">
        <v>88</v>
      </c>
      <c r="D59" s="8" t="s">
        <v>3</v>
      </c>
      <c r="E59" s="13"/>
      <c r="F59" s="13">
        <v>11</v>
      </c>
      <c r="G59" s="13">
        <f t="shared" si="2"/>
        <v>11</v>
      </c>
      <c r="H59" s="13"/>
      <c r="I59" s="21">
        <f t="shared" si="5"/>
        <v>11</v>
      </c>
      <c r="J59" s="21">
        <f t="shared" si="1"/>
        <v>0</v>
      </c>
      <c r="K59" s="21">
        <f t="shared" si="3"/>
        <v>0</v>
      </c>
      <c r="L59" s="21">
        <f t="shared" si="4"/>
        <v>0</v>
      </c>
      <c r="N59" s="21">
        <v>11</v>
      </c>
    </row>
    <row r="60" spans="1:36" x14ac:dyDescent="0.2">
      <c r="A60" s="6" t="s">
        <v>68</v>
      </c>
      <c r="B60" s="7" t="s">
        <v>147</v>
      </c>
      <c r="C60" s="8" t="s">
        <v>88</v>
      </c>
      <c r="D60" s="8" t="s">
        <v>207</v>
      </c>
      <c r="E60" s="13"/>
      <c r="F60" s="13">
        <v>16</v>
      </c>
      <c r="G60" s="13">
        <f t="shared" si="2"/>
        <v>16</v>
      </c>
      <c r="H60" s="13"/>
      <c r="I60" s="21">
        <f t="shared" si="5"/>
        <v>16</v>
      </c>
      <c r="J60" s="21">
        <f t="shared" si="1"/>
        <v>0</v>
      </c>
      <c r="K60" s="21">
        <f t="shared" si="3"/>
        <v>0</v>
      </c>
      <c r="L60" s="21">
        <f t="shared" si="4"/>
        <v>0</v>
      </c>
      <c r="N60" s="21">
        <v>15</v>
      </c>
      <c r="Q60" s="21">
        <v>1</v>
      </c>
    </row>
    <row r="61" spans="1:36" x14ac:dyDescent="0.2">
      <c r="A61" s="6" t="s">
        <v>69</v>
      </c>
      <c r="B61" s="7" t="s">
        <v>147</v>
      </c>
      <c r="C61" s="8" t="s">
        <v>88</v>
      </c>
      <c r="D61" s="8" t="s">
        <v>206</v>
      </c>
      <c r="E61" s="13"/>
      <c r="F61" s="13">
        <v>11</v>
      </c>
      <c r="G61" s="13">
        <f t="shared" si="2"/>
        <v>11</v>
      </c>
      <c r="H61" s="13"/>
      <c r="I61" s="21">
        <f t="shared" si="5"/>
        <v>11</v>
      </c>
      <c r="J61" s="21">
        <f t="shared" si="1"/>
        <v>0</v>
      </c>
      <c r="K61" s="21">
        <f t="shared" si="3"/>
        <v>0</v>
      </c>
      <c r="L61" s="21">
        <f t="shared" si="4"/>
        <v>0</v>
      </c>
      <c r="N61" s="21">
        <v>11</v>
      </c>
    </row>
    <row r="62" spans="1:36" x14ac:dyDescent="0.2">
      <c r="A62" s="6" t="s">
        <v>70</v>
      </c>
      <c r="B62" s="7" t="s">
        <v>147</v>
      </c>
      <c r="C62" s="8" t="s">
        <v>88</v>
      </c>
      <c r="D62" s="8" t="s">
        <v>221</v>
      </c>
      <c r="E62" s="13"/>
      <c r="F62" s="13">
        <v>19</v>
      </c>
      <c r="G62" s="13">
        <f t="shared" si="2"/>
        <v>19</v>
      </c>
      <c r="H62" s="13"/>
      <c r="I62" s="21">
        <f t="shared" si="5"/>
        <v>19</v>
      </c>
      <c r="J62" s="21">
        <f t="shared" si="1"/>
        <v>0</v>
      </c>
      <c r="K62" s="21">
        <f t="shared" si="3"/>
        <v>0</v>
      </c>
      <c r="L62" s="21">
        <f t="shared" si="4"/>
        <v>0</v>
      </c>
      <c r="N62" s="21">
        <v>19</v>
      </c>
    </row>
    <row r="63" spans="1:36" s="17" customFormat="1" x14ac:dyDescent="0.2">
      <c r="A63" s="9" t="s">
        <v>71</v>
      </c>
      <c r="B63" s="10" t="s">
        <v>147</v>
      </c>
      <c r="C63" s="11" t="s">
        <v>88</v>
      </c>
      <c r="D63" s="11" t="s">
        <v>1</v>
      </c>
      <c r="E63" s="14"/>
      <c r="F63" s="14">
        <v>11</v>
      </c>
      <c r="G63" s="14">
        <f t="shared" si="2"/>
        <v>11</v>
      </c>
      <c r="H63" s="14"/>
      <c r="I63" s="22">
        <f t="shared" si="5"/>
        <v>11</v>
      </c>
      <c r="J63" s="22">
        <f t="shared" si="1"/>
        <v>0</v>
      </c>
      <c r="K63" s="22">
        <f t="shared" si="3"/>
        <v>0</v>
      </c>
      <c r="L63" s="22">
        <f t="shared" si="4"/>
        <v>0</v>
      </c>
      <c r="N63" s="22">
        <v>11</v>
      </c>
      <c r="O63" s="22"/>
      <c r="P63" s="24"/>
      <c r="Q63" s="22"/>
      <c r="R63" s="22"/>
      <c r="S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F63" s="22"/>
      <c r="AG63" s="22"/>
      <c r="AI63" s="22"/>
      <c r="AJ63" s="22"/>
    </row>
    <row r="64" spans="1:36" x14ac:dyDescent="0.2">
      <c r="A64" s="6" t="s">
        <v>72</v>
      </c>
      <c r="B64" s="7" t="s">
        <v>148</v>
      </c>
      <c r="C64" s="8" t="s">
        <v>89</v>
      </c>
      <c r="D64" s="8" t="s">
        <v>5</v>
      </c>
      <c r="E64" s="13"/>
      <c r="F64" s="13">
        <v>7</v>
      </c>
      <c r="G64" s="13">
        <f t="shared" si="2"/>
        <v>7</v>
      </c>
      <c r="H64" s="13"/>
      <c r="I64" s="21">
        <f t="shared" si="5"/>
        <v>7</v>
      </c>
      <c r="J64" s="21">
        <f t="shared" si="1"/>
        <v>0</v>
      </c>
      <c r="K64" s="21">
        <f t="shared" si="3"/>
        <v>0</v>
      </c>
      <c r="L64" s="21">
        <f t="shared" si="4"/>
        <v>0</v>
      </c>
      <c r="N64" s="21">
        <v>7</v>
      </c>
    </row>
    <row r="65" spans="1:36" x14ac:dyDescent="0.2">
      <c r="A65" s="6" t="s">
        <v>73</v>
      </c>
      <c r="B65" s="7" t="s">
        <v>148</v>
      </c>
      <c r="C65" s="8" t="s">
        <v>89</v>
      </c>
      <c r="D65" s="8" t="s">
        <v>34</v>
      </c>
      <c r="E65" s="13"/>
      <c r="F65" s="13">
        <v>11</v>
      </c>
      <c r="G65" s="13">
        <f t="shared" si="2"/>
        <v>11</v>
      </c>
      <c r="H65" s="13"/>
      <c r="I65" s="21">
        <f t="shared" si="5"/>
        <v>11</v>
      </c>
      <c r="J65" s="21">
        <f t="shared" si="1"/>
        <v>0</v>
      </c>
      <c r="K65" s="21">
        <f t="shared" si="3"/>
        <v>0</v>
      </c>
      <c r="L65" s="21">
        <f t="shared" si="4"/>
        <v>0</v>
      </c>
      <c r="N65" s="21">
        <v>11</v>
      </c>
    </row>
    <row r="66" spans="1:36" x14ac:dyDescent="0.2">
      <c r="A66" s="25" t="s">
        <v>74</v>
      </c>
      <c r="B66" s="7" t="s">
        <v>148</v>
      </c>
      <c r="C66" s="8" t="s">
        <v>89</v>
      </c>
      <c r="D66" s="8" t="s">
        <v>32</v>
      </c>
      <c r="E66" s="13"/>
      <c r="F66" s="26">
        <v>15</v>
      </c>
      <c r="G66" s="13">
        <f t="shared" si="2"/>
        <v>15</v>
      </c>
      <c r="H66" s="13"/>
      <c r="I66" s="21">
        <f t="shared" ref="I66:I97" si="6">SUM(N66:S66)</f>
        <v>15</v>
      </c>
      <c r="J66" s="21">
        <f t="shared" ref="J66:J129" si="7">SUM(U66:AD66)</f>
        <v>0</v>
      </c>
      <c r="K66" s="21">
        <f t="shared" si="3"/>
        <v>0</v>
      </c>
      <c r="L66" s="21">
        <f t="shared" si="4"/>
        <v>0</v>
      </c>
      <c r="N66" s="21">
        <v>15</v>
      </c>
    </row>
    <row r="67" spans="1:36" x14ac:dyDescent="0.2">
      <c r="A67" s="6" t="s">
        <v>75</v>
      </c>
      <c r="B67" s="7" t="s">
        <v>148</v>
      </c>
      <c r="C67" s="8" t="s">
        <v>89</v>
      </c>
      <c r="D67" s="8" t="s">
        <v>88</v>
      </c>
      <c r="E67" s="13"/>
      <c r="F67" s="13">
        <v>11</v>
      </c>
      <c r="G67" s="13">
        <f t="shared" ref="G67:G130" si="8">SUM(I67:L67)</f>
        <v>11</v>
      </c>
      <c r="H67" s="13"/>
      <c r="I67" s="21">
        <f t="shared" si="6"/>
        <v>11</v>
      </c>
      <c r="J67" s="21">
        <f t="shared" si="7"/>
        <v>0</v>
      </c>
      <c r="K67" s="21">
        <f t="shared" ref="K67:K130" si="9">SUM(AF67:AG67)</f>
        <v>0</v>
      </c>
      <c r="L67" s="21">
        <f t="shared" ref="L67:L130" si="10">SUM(AI67:AJ67)</f>
        <v>0</v>
      </c>
      <c r="N67" s="21">
        <v>11</v>
      </c>
    </row>
    <row r="68" spans="1:36" x14ac:dyDescent="0.2">
      <c r="A68" s="6" t="s">
        <v>76</v>
      </c>
      <c r="B68" s="7" t="s">
        <v>148</v>
      </c>
      <c r="C68" s="8" t="s">
        <v>89</v>
      </c>
      <c r="D68" s="8" t="s">
        <v>89</v>
      </c>
      <c r="E68" s="13"/>
      <c r="F68" s="13">
        <v>15</v>
      </c>
      <c r="G68" s="13">
        <f t="shared" si="8"/>
        <v>15</v>
      </c>
      <c r="H68" s="13"/>
      <c r="I68" s="21">
        <f t="shared" si="6"/>
        <v>15</v>
      </c>
      <c r="J68" s="21">
        <f t="shared" si="7"/>
        <v>0</v>
      </c>
      <c r="K68" s="21">
        <f t="shared" si="9"/>
        <v>0</v>
      </c>
      <c r="L68" s="21">
        <f t="shared" si="10"/>
        <v>0</v>
      </c>
      <c r="N68" s="21">
        <v>15</v>
      </c>
    </row>
    <row r="69" spans="1:36" x14ac:dyDescent="0.2">
      <c r="A69" s="6" t="s">
        <v>77</v>
      </c>
      <c r="B69" s="7" t="s">
        <v>148</v>
      </c>
      <c r="C69" s="8" t="s">
        <v>89</v>
      </c>
      <c r="D69" s="8" t="s">
        <v>142</v>
      </c>
      <c r="E69" s="13"/>
      <c r="F69" s="13">
        <v>21</v>
      </c>
      <c r="G69" s="13">
        <f t="shared" si="8"/>
        <v>21</v>
      </c>
      <c r="H69" s="13"/>
      <c r="I69" s="21">
        <f t="shared" si="6"/>
        <v>21</v>
      </c>
      <c r="J69" s="21">
        <f t="shared" si="7"/>
        <v>0</v>
      </c>
      <c r="K69" s="21">
        <f t="shared" si="9"/>
        <v>0</v>
      </c>
      <c r="L69" s="21">
        <f t="shared" si="10"/>
        <v>0</v>
      </c>
      <c r="N69" s="21">
        <v>21</v>
      </c>
    </row>
    <row r="70" spans="1:36" x14ac:dyDescent="0.2">
      <c r="A70" s="6" t="s">
        <v>78</v>
      </c>
      <c r="B70" s="7" t="s">
        <v>148</v>
      </c>
      <c r="C70" s="8" t="s">
        <v>89</v>
      </c>
      <c r="D70" s="8" t="s">
        <v>143</v>
      </c>
      <c r="E70" s="13"/>
      <c r="F70" s="13">
        <v>9</v>
      </c>
      <c r="G70" s="13">
        <f t="shared" si="8"/>
        <v>9</v>
      </c>
      <c r="H70" s="13"/>
      <c r="I70" s="21">
        <f t="shared" si="6"/>
        <v>9</v>
      </c>
      <c r="J70" s="21">
        <f t="shared" si="7"/>
        <v>0</v>
      </c>
      <c r="K70" s="21">
        <f t="shared" si="9"/>
        <v>0</v>
      </c>
      <c r="L70" s="21">
        <f t="shared" si="10"/>
        <v>0</v>
      </c>
      <c r="N70" s="21">
        <v>9</v>
      </c>
    </row>
    <row r="71" spans="1:36" x14ac:dyDescent="0.2">
      <c r="A71" s="6" t="s">
        <v>79</v>
      </c>
      <c r="B71" s="7" t="s">
        <v>148</v>
      </c>
      <c r="C71" s="8" t="s">
        <v>89</v>
      </c>
      <c r="D71" s="8" t="s">
        <v>4</v>
      </c>
      <c r="E71" s="13"/>
      <c r="F71" s="13">
        <v>14</v>
      </c>
      <c r="G71" s="13">
        <f t="shared" si="8"/>
        <v>14</v>
      </c>
      <c r="H71" s="13"/>
      <c r="I71" s="21">
        <f t="shared" si="6"/>
        <v>14</v>
      </c>
      <c r="J71" s="21">
        <f t="shared" si="7"/>
        <v>0</v>
      </c>
      <c r="K71" s="21">
        <f t="shared" si="9"/>
        <v>0</v>
      </c>
      <c r="L71" s="21">
        <f t="shared" si="10"/>
        <v>0</v>
      </c>
      <c r="N71" s="21">
        <v>4</v>
      </c>
      <c r="O71" s="21">
        <v>10</v>
      </c>
    </row>
    <row r="72" spans="1:36" x14ac:dyDescent="0.2">
      <c r="A72" s="6" t="s">
        <v>80</v>
      </c>
      <c r="B72" s="7" t="s">
        <v>148</v>
      </c>
      <c r="C72" s="8" t="s">
        <v>89</v>
      </c>
      <c r="D72" s="8" t="s">
        <v>271</v>
      </c>
      <c r="E72" s="13"/>
      <c r="F72" s="13">
        <v>11</v>
      </c>
      <c r="G72" s="13">
        <f t="shared" si="8"/>
        <v>11</v>
      </c>
      <c r="H72" s="13"/>
      <c r="I72" s="21">
        <f t="shared" si="6"/>
        <v>11</v>
      </c>
      <c r="J72" s="21">
        <f t="shared" si="7"/>
        <v>0</v>
      </c>
      <c r="K72" s="21">
        <f t="shared" si="9"/>
        <v>0</v>
      </c>
      <c r="L72" s="21">
        <f t="shared" si="10"/>
        <v>0</v>
      </c>
      <c r="N72" s="21">
        <v>11</v>
      </c>
    </row>
    <row r="73" spans="1:36" x14ac:dyDescent="0.2">
      <c r="A73" s="6" t="s">
        <v>81</v>
      </c>
      <c r="B73" s="7" t="s">
        <v>148</v>
      </c>
      <c r="C73" s="8" t="s">
        <v>89</v>
      </c>
      <c r="D73" s="8" t="s">
        <v>272</v>
      </c>
      <c r="E73" s="13"/>
      <c r="F73" s="13">
        <v>23</v>
      </c>
      <c r="G73" s="13">
        <f t="shared" si="8"/>
        <v>23</v>
      </c>
      <c r="H73" s="13"/>
      <c r="I73" s="21">
        <f t="shared" si="6"/>
        <v>23</v>
      </c>
      <c r="J73" s="21">
        <f t="shared" si="7"/>
        <v>0</v>
      </c>
      <c r="K73" s="21">
        <f t="shared" si="9"/>
        <v>0</v>
      </c>
      <c r="L73" s="21">
        <f t="shared" si="10"/>
        <v>0</v>
      </c>
      <c r="N73" s="21">
        <v>23</v>
      </c>
    </row>
    <row r="74" spans="1:36" x14ac:dyDescent="0.2">
      <c r="A74" s="6" t="s">
        <v>82</v>
      </c>
      <c r="B74" s="7" t="s">
        <v>148</v>
      </c>
      <c r="C74" s="8" t="s">
        <v>89</v>
      </c>
      <c r="D74" s="8" t="s">
        <v>273</v>
      </c>
      <c r="E74" s="13"/>
      <c r="F74" s="13">
        <v>6</v>
      </c>
      <c r="G74" s="13">
        <f t="shared" si="8"/>
        <v>6</v>
      </c>
      <c r="H74" s="13"/>
      <c r="I74" s="21">
        <f t="shared" si="6"/>
        <v>6</v>
      </c>
      <c r="J74" s="21">
        <f t="shared" si="7"/>
        <v>0</v>
      </c>
      <c r="K74" s="21">
        <f t="shared" si="9"/>
        <v>0</v>
      </c>
      <c r="L74" s="21">
        <f t="shared" si="10"/>
        <v>0</v>
      </c>
      <c r="N74" s="21">
        <v>6</v>
      </c>
    </row>
    <row r="75" spans="1:36" x14ac:dyDescent="0.2">
      <c r="A75" s="6" t="s">
        <v>83</v>
      </c>
      <c r="B75" s="7" t="s">
        <v>148</v>
      </c>
      <c r="C75" s="8" t="s">
        <v>89</v>
      </c>
      <c r="D75" s="8" t="s">
        <v>3</v>
      </c>
      <c r="E75" s="13"/>
      <c r="F75" s="13">
        <v>8</v>
      </c>
      <c r="G75" s="13">
        <f t="shared" si="8"/>
        <v>8</v>
      </c>
      <c r="H75" s="13"/>
      <c r="I75" s="21">
        <f t="shared" si="6"/>
        <v>8</v>
      </c>
      <c r="J75" s="21">
        <f t="shared" si="7"/>
        <v>0</v>
      </c>
      <c r="K75" s="21">
        <f t="shared" si="9"/>
        <v>0</v>
      </c>
      <c r="L75" s="21">
        <f t="shared" si="10"/>
        <v>0</v>
      </c>
      <c r="N75" s="21">
        <v>8</v>
      </c>
    </row>
    <row r="76" spans="1:36" x14ac:dyDescent="0.2">
      <c r="A76" s="6" t="s">
        <v>84</v>
      </c>
      <c r="B76" s="7" t="s">
        <v>148</v>
      </c>
      <c r="C76" s="8" t="s">
        <v>89</v>
      </c>
      <c r="D76" s="8" t="s">
        <v>207</v>
      </c>
      <c r="E76" s="13"/>
      <c r="F76" s="13">
        <v>16</v>
      </c>
      <c r="G76" s="13">
        <f t="shared" si="8"/>
        <v>16</v>
      </c>
      <c r="H76" s="13"/>
      <c r="I76" s="21">
        <f t="shared" si="6"/>
        <v>16</v>
      </c>
      <c r="J76" s="21">
        <f t="shared" si="7"/>
        <v>0</v>
      </c>
      <c r="K76" s="21">
        <f t="shared" si="9"/>
        <v>0</v>
      </c>
      <c r="L76" s="21">
        <f t="shared" si="10"/>
        <v>0</v>
      </c>
      <c r="N76" s="21">
        <v>15</v>
      </c>
      <c r="Q76" s="21">
        <v>1</v>
      </c>
    </row>
    <row r="77" spans="1:36" x14ac:dyDescent="0.2">
      <c r="A77" s="6" t="s">
        <v>85</v>
      </c>
      <c r="B77" s="7" t="s">
        <v>148</v>
      </c>
      <c r="C77" s="8" t="s">
        <v>89</v>
      </c>
      <c r="D77" s="8" t="s">
        <v>206</v>
      </c>
      <c r="E77" s="13"/>
      <c r="F77" s="13">
        <v>14</v>
      </c>
      <c r="G77" s="13">
        <f t="shared" si="8"/>
        <v>14</v>
      </c>
      <c r="H77" s="13"/>
      <c r="I77" s="21">
        <f t="shared" si="6"/>
        <v>14</v>
      </c>
      <c r="J77" s="21">
        <f t="shared" si="7"/>
        <v>0</v>
      </c>
      <c r="K77" s="21">
        <f t="shared" si="9"/>
        <v>0</v>
      </c>
      <c r="L77" s="21">
        <f t="shared" si="10"/>
        <v>0</v>
      </c>
      <c r="N77" s="21">
        <v>14</v>
      </c>
    </row>
    <row r="78" spans="1:36" x14ac:dyDescent="0.2">
      <c r="A78" s="6" t="s">
        <v>86</v>
      </c>
      <c r="B78" s="7" t="s">
        <v>148</v>
      </c>
      <c r="C78" s="8" t="s">
        <v>89</v>
      </c>
      <c r="D78" s="8" t="s">
        <v>221</v>
      </c>
      <c r="E78" s="13"/>
      <c r="F78" s="13">
        <v>11</v>
      </c>
      <c r="G78" s="13">
        <f t="shared" si="8"/>
        <v>11</v>
      </c>
      <c r="H78" s="13"/>
      <c r="I78" s="21">
        <f t="shared" si="6"/>
        <v>11</v>
      </c>
      <c r="J78" s="21">
        <f t="shared" si="7"/>
        <v>0</v>
      </c>
      <c r="K78" s="21">
        <f t="shared" si="9"/>
        <v>0</v>
      </c>
      <c r="L78" s="21">
        <f t="shared" si="10"/>
        <v>0</v>
      </c>
      <c r="N78" s="21">
        <v>11</v>
      </c>
    </row>
    <row r="79" spans="1:36" s="17" customFormat="1" x14ac:dyDescent="0.2">
      <c r="A79" s="9" t="s">
        <v>87</v>
      </c>
      <c r="B79" s="10" t="s">
        <v>148</v>
      </c>
      <c r="C79" s="11" t="s">
        <v>89</v>
      </c>
      <c r="D79" s="11" t="s">
        <v>1</v>
      </c>
      <c r="E79" s="14"/>
      <c r="F79" s="14">
        <v>19</v>
      </c>
      <c r="G79" s="14">
        <f t="shared" si="8"/>
        <v>19</v>
      </c>
      <c r="H79" s="14"/>
      <c r="I79" s="22">
        <f t="shared" si="6"/>
        <v>19</v>
      </c>
      <c r="J79" s="22">
        <f t="shared" si="7"/>
        <v>0</v>
      </c>
      <c r="K79" s="22">
        <f t="shared" si="9"/>
        <v>0</v>
      </c>
      <c r="L79" s="22">
        <f t="shared" si="10"/>
        <v>0</v>
      </c>
      <c r="N79" s="22">
        <v>18</v>
      </c>
      <c r="O79" s="22"/>
      <c r="P79" s="24"/>
      <c r="Q79" s="22">
        <v>1</v>
      </c>
      <c r="R79" s="22"/>
      <c r="S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F79" s="22"/>
      <c r="AG79" s="22"/>
      <c r="AI79" s="22"/>
      <c r="AJ79" s="22"/>
    </row>
    <row r="80" spans="1:36" x14ac:dyDescent="0.2">
      <c r="A80" s="6" t="s">
        <v>90</v>
      </c>
      <c r="B80" s="7" t="s">
        <v>149</v>
      </c>
      <c r="C80" s="8" t="s">
        <v>142</v>
      </c>
      <c r="D80" s="8" t="s">
        <v>5</v>
      </c>
      <c r="E80" s="13"/>
      <c r="F80" s="13">
        <v>11</v>
      </c>
      <c r="G80" s="13">
        <f t="shared" si="8"/>
        <v>11</v>
      </c>
      <c r="H80" s="13"/>
      <c r="I80" s="21">
        <f t="shared" si="6"/>
        <v>11</v>
      </c>
      <c r="J80" s="21">
        <f t="shared" si="7"/>
        <v>0</v>
      </c>
      <c r="K80" s="21">
        <f t="shared" si="9"/>
        <v>0</v>
      </c>
      <c r="L80" s="21">
        <f t="shared" si="10"/>
        <v>0</v>
      </c>
      <c r="N80" s="21">
        <v>11</v>
      </c>
    </row>
    <row r="81" spans="1:36" x14ac:dyDescent="0.2">
      <c r="A81" s="6" t="s">
        <v>91</v>
      </c>
      <c r="B81" s="7" t="s">
        <v>149</v>
      </c>
      <c r="C81" s="8" t="s">
        <v>142</v>
      </c>
      <c r="D81" s="8" t="s">
        <v>34</v>
      </c>
      <c r="E81" s="13"/>
      <c r="F81" s="13">
        <v>8</v>
      </c>
      <c r="G81" s="13">
        <f t="shared" si="8"/>
        <v>8</v>
      </c>
      <c r="H81" s="13"/>
      <c r="I81" s="21">
        <f t="shared" si="6"/>
        <v>7</v>
      </c>
      <c r="J81" s="21">
        <f t="shared" si="7"/>
        <v>1</v>
      </c>
      <c r="K81" s="21">
        <f t="shared" si="9"/>
        <v>0</v>
      </c>
      <c r="L81" s="21">
        <f t="shared" si="10"/>
        <v>0</v>
      </c>
      <c r="N81" s="21">
        <v>7</v>
      </c>
      <c r="Z81" s="21">
        <v>1</v>
      </c>
    </row>
    <row r="82" spans="1:36" x14ac:dyDescent="0.2">
      <c r="A82" s="6" t="s">
        <v>92</v>
      </c>
      <c r="B82" s="7" t="s">
        <v>149</v>
      </c>
      <c r="C82" s="8" t="s">
        <v>142</v>
      </c>
      <c r="D82" s="8" t="s">
        <v>32</v>
      </c>
      <c r="E82" s="13"/>
      <c r="F82" s="13">
        <v>23</v>
      </c>
      <c r="G82" s="13">
        <f t="shared" si="8"/>
        <v>23</v>
      </c>
      <c r="H82" s="13"/>
      <c r="I82" s="21">
        <f t="shared" si="6"/>
        <v>23</v>
      </c>
      <c r="J82" s="21">
        <f t="shared" si="7"/>
        <v>0</v>
      </c>
      <c r="K82" s="21">
        <f t="shared" si="9"/>
        <v>0</v>
      </c>
      <c r="L82" s="21">
        <f t="shared" si="10"/>
        <v>0</v>
      </c>
      <c r="N82" s="21">
        <v>20</v>
      </c>
      <c r="Q82" s="21">
        <v>1</v>
      </c>
      <c r="R82" s="21">
        <v>2</v>
      </c>
    </row>
    <row r="83" spans="1:36" x14ac:dyDescent="0.2">
      <c r="A83" s="6" t="s">
        <v>93</v>
      </c>
      <c r="B83" s="7" t="s">
        <v>149</v>
      </c>
      <c r="C83" s="8" t="s">
        <v>142</v>
      </c>
      <c r="D83" s="8" t="s">
        <v>88</v>
      </c>
      <c r="E83" s="13"/>
      <c r="F83" s="13">
        <v>16</v>
      </c>
      <c r="G83" s="13">
        <f t="shared" si="8"/>
        <v>16</v>
      </c>
      <c r="H83" s="13"/>
      <c r="I83" s="21">
        <f t="shared" si="6"/>
        <v>16</v>
      </c>
      <c r="J83" s="21">
        <f t="shared" si="7"/>
        <v>0</v>
      </c>
      <c r="K83" s="21">
        <f t="shared" si="9"/>
        <v>0</v>
      </c>
      <c r="L83" s="21">
        <f t="shared" si="10"/>
        <v>0</v>
      </c>
      <c r="N83" s="21">
        <v>15</v>
      </c>
      <c r="S83" s="21">
        <v>1</v>
      </c>
    </row>
    <row r="84" spans="1:36" x14ac:dyDescent="0.2">
      <c r="A84" s="6" t="s">
        <v>94</v>
      </c>
      <c r="B84" s="7" t="s">
        <v>149</v>
      </c>
      <c r="C84" s="8" t="s">
        <v>142</v>
      </c>
      <c r="D84" s="8" t="s">
        <v>89</v>
      </c>
      <c r="E84" s="13"/>
      <c r="F84" s="13">
        <v>14</v>
      </c>
      <c r="G84" s="13">
        <f t="shared" si="8"/>
        <v>14</v>
      </c>
      <c r="H84" s="13"/>
      <c r="I84" s="21">
        <f t="shared" si="6"/>
        <v>14</v>
      </c>
      <c r="J84" s="21">
        <f t="shared" si="7"/>
        <v>0</v>
      </c>
      <c r="K84" s="21">
        <f t="shared" si="9"/>
        <v>0</v>
      </c>
      <c r="L84" s="21">
        <f t="shared" si="10"/>
        <v>0</v>
      </c>
      <c r="N84" s="21">
        <v>14</v>
      </c>
    </row>
    <row r="85" spans="1:36" x14ac:dyDescent="0.2">
      <c r="A85" s="6" t="s">
        <v>95</v>
      </c>
      <c r="B85" s="7" t="s">
        <v>149</v>
      </c>
      <c r="C85" s="8" t="s">
        <v>142</v>
      </c>
      <c r="D85" s="8" t="s">
        <v>142</v>
      </c>
      <c r="E85" s="13"/>
      <c r="F85" s="13">
        <v>16</v>
      </c>
      <c r="G85" s="13">
        <f t="shared" si="8"/>
        <v>16</v>
      </c>
      <c r="H85" s="13"/>
      <c r="I85" s="21">
        <f t="shared" si="6"/>
        <v>16</v>
      </c>
      <c r="J85" s="21">
        <f t="shared" si="7"/>
        <v>0</v>
      </c>
      <c r="K85" s="21">
        <f t="shared" si="9"/>
        <v>0</v>
      </c>
      <c r="L85" s="21">
        <f t="shared" si="10"/>
        <v>0</v>
      </c>
      <c r="N85" s="21">
        <v>16</v>
      </c>
    </row>
    <row r="86" spans="1:36" x14ac:dyDescent="0.2">
      <c r="A86" s="6" t="s">
        <v>96</v>
      </c>
      <c r="B86" s="7" t="s">
        <v>149</v>
      </c>
      <c r="C86" s="8" t="s">
        <v>142</v>
      </c>
      <c r="D86" s="8" t="s">
        <v>143</v>
      </c>
      <c r="E86" s="13"/>
      <c r="F86" s="13">
        <v>11</v>
      </c>
      <c r="G86" s="13">
        <f t="shared" si="8"/>
        <v>11</v>
      </c>
      <c r="H86" s="13"/>
      <c r="I86" s="21">
        <f t="shared" si="6"/>
        <v>11</v>
      </c>
      <c r="J86" s="21">
        <f t="shared" si="7"/>
        <v>0</v>
      </c>
      <c r="K86" s="21">
        <f t="shared" si="9"/>
        <v>0</v>
      </c>
      <c r="L86" s="21">
        <f t="shared" si="10"/>
        <v>0</v>
      </c>
      <c r="N86" s="21">
        <v>11</v>
      </c>
    </row>
    <row r="87" spans="1:36" x14ac:dyDescent="0.2">
      <c r="A87" s="6" t="s">
        <v>97</v>
      </c>
      <c r="B87" s="7" t="s">
        <v>149</v>
      </c>
      <c r="C87" s="8" t="s">
        <v>142</v>
      </c>
      <c r="D87" s="8" t="s">
        <v>4</v>
      </c>
      <c r="E87" s="13"/>
      <c r="F87" s="13">
        <v>13</v>
      </c>
      <c r="G87" s="13">
        <f t="shared" si="8"/>
        <v>13</v>
      </c>
      <c r="H87" s="13"/>
      <c r="I87" s="21">
        <f t="shared" si="6"/>
        <v>13</v>
      </c>
      <c r="J87" s="21">
        <f t="shared" si="7"/>
        <v>0</v>
      </c>
      <c r="K87" s="21">
        <f t="shared" si="9"/>
        <v>0</v>
      </c>
      <c r="L87" s="21">
        <f t="shared" si="10"/>
        <v>0</v>
      </c>
      <c r="N87" s="21">
        <v>13</v>
      </c>
    </row>
    <row r="88" spans="1:36" x14ac:dyDescent="0.2">
      <c r="A88" s="6" t="s">
        <v>98</v>
      </c>
      <c r="B88" s="7" t="s">
        <v>149</v>
      </c>
      <c r="C88" s="8" t="s">
        <v>142</v>
      </c>
      <c r="D88" s="8" t="s">
        <v>271</v>
      </c>
      <c r="E88" s="13"/>
      <c r="F88" s="13">
        <v>11</v>
      </c>
      <c r="G88" s="13">
        <f t="shared" si="8"/>
        <v>11</v>
      </c>
      <c r="H88" s="13"/>
      <c r="I88" s="21">
        <f t="shared" si="6"/>
        <v>11</v>
      </c>
      <c r="J88" s="21">
        <f t="shared" si="7"/>
        <v>0</v>
      </c>
      <c r="K88" s="21">
        <f t="shared" si="9"/>
        <v>0</v>
      </c>
      <c r="L88" s="21">
        <f t="shared" si="10"/>
        <v>0</v>
      </c>
      <c r="N88" s="21">
        <v>11</v>
      </c>
    </row>
    <row r="89" spans="1:36" x14ac:dyDescent="0.2">
      <c r="A89" s="6" t="s">
        <v>99</v>
      </c>
      <c r="B89" s="7" t="s">
        <v>149</v>
      </c>
      <c r="C89" s="8" t="s">
        <v>142</v>
      </c>
      <c r="D89" s="8" t="s">
        <v>272</v>
      </c>
      <c r="E89" s="13"/>
      <c r="F89" s="13">
        <v>11</v>
      </c>
      <c r="G89" s="13">
        <f t="shared" si="8"/>
        <v>11</v>
      </c>
      <c r="H89" s="13"/>
      <c r="I89" s="21">
        <f t="shared" si="6"/>
        <v>11</v>
      </c>
      <c r="J89" s="21">
        <f t="shared" si="7"/>
        <v>0</v>
      </c>
      <c r="K89" s="21">
        <f t="shared" si="9"/>
        <v>0</v>
      </c>
      <c r="L89" s="21">
        <f t="shared" si="10"/>
        <v>0</v>
      </c>
      <c r="N89" s="21">
        <v>11</v>
      </c>
    </row>
    <row r="90" spans="1:36" x14ac:dyDescent="0.2">
      <c r="A90" s="6" t="s">
        <v>100</v>
      </c>
      <c r="B90" s="7" t="s">
        <v>149</v>
      </c>
      <c r="C90" s="8" t="s">
        <v>142</v>
      </c>
      <c r="D90" s="8" t="s">
        <v>273</v>
      </c>
      <c r="E90" s="13"/>
      <c r="F90" s="13">
        <v>15</v>
      </c>
      <c r="G90" s="13">
        <f t="shared" si="8"/>
        <v>15</v>
      </c>
      <c r="H90" s="13"/>
      <c r="I90" s="21">
        <f t="shared" si="6"/>
        <v>15</v>
      </c>
      <c r="J90" s="21">
        <f t="shared" si="7"/>
        <v>0</v>
      </c>
      <c r="K90" s="21">
        <f t="shared" si="9"/>
        <v>0</v>
      </c>
      <c r="L90" s="21">
        <f t="shared" si="10"/>
        <v>0</v>
      </c>
      <c r="N90" s="23">
        <v>15</v>
      </c>
      <c r="O90" s="23"/>
      <c r="Q90" s="23"/>
      <c r="R90" s="23"/>
      <c r="S90" s="23"/>
    </row>
    <row r="91" spans="1:36" x14ac:dyDescent="0.2">
      <c r="A91" s="6" t="s">
        <v>101</v>
      </c>
      <c r="B91" s="7" t="s">
        <v>149</v>
      </c>
      <c r="C91" s="8" t="s">
        <v>142</v>
      </c>
      <c r="D91" s="8" t="s">
        <v>3</v>
      </c>
      <c r="E91" s="13"/>
      <c r="F91" s="13">
        <v>13</v>
      </c>
      <c r="G91" s="13">
        <f t="shared" si="8"/>
        <v>13</v>
      </c>
      <c r="H91" s="13"/>
      <c r="I91" s="21">
        <f t="shared" si="6"/>
        <v>13</v>
      </c>
      <c r="J91" s="21">
        <f t="shared" si="7"/>
        <v>0</v>
      </c>
      <c r="K91" s="21">
        <f t="shared" si="9"/>
        <v>0</v>
      </c>
      <c r="L91" s="21">
        <f t="shared" si="10"/>
        <v>0</v>
      </c>
      <c r="N91" s="21">
        <v>7</v>
      </c>
      <c r="O91" s="21">
        <v>5</v>
      </c>
      <c r="S91" s="21">
        <v>1</v>
      </c>
    </row>
    <row r="92" spans="1:36" x14ac:dyDescent="0.2">
      <c r="A92" s="6" t="s">
        <v>102</v>
      </c>
      <c r="B92" s="7" t="s">
        <v>149</v>
      </c>
      <c r="C92" s="8" t="s">
        <v>142</v>
      </c>
      <c r="D92" s="8" t="s">
        <v>207</v>
      </c>
      <c r="E92" s="13"/>
      <c r="F92" s="13">
        <v>11</v>
      </c>
      <c r="G92" s="13">
        <f t="shared" si="8"/>
        <v>11</v>
      </c>
      <c r="H92" s="13"/>
      <c r="I92" s="21">
        <f t="shared" si="6"/>
        <v>11</v>
      </c>
      <c r="J92" s="21">
        <f t="shared" si="7"/>
        <v>0</v>
      </c>
      <c r="K92" s="21">
        <f t="shared" si="9"/>
        <v>0</v>
      </c>
      <c r="L92" s="21">
        <f t="shared" si="10"/>
        <v>0</v>
      </c>
      <c r="N92" s="21">
        <v>11</v>
      </c>
    </row>
    <row r="93" spans="1:36" x14ac:dyDescent="0.2">
      <c r="A93" s="6" t="s">
        <v>103</v>
      </c>
      <c r="B93" s="7" t="s">
        <v>149</v>
      </c>
      <c r="C93" s="8" t="s">
        <v>142</v>
      </c>
      <c r="D93" s="8" t="s">
        <v>206</v>
      </c>
      <c r="E93" s="13"/>
      <c r="F93" s="13">
        <v>14</v>
      </c>
      <c r="G93" s="13">
        <f t="shared" si="8"/>
        <v>14</v>
      </c>
      <c r="H93" s="13"/>
      <c r="I93" s="21">
        <f t="shared" si="6"/>
        <v>14</v>
      </c>
      <c r="J93" s="21">
        <f t="shared" si="7"/>
        <v>0</v>
      </c>
      <c r="K93" s="21">
        <f t="shared" si="9"/>
        <v>0</v>
      </c>
      <c r="L93" s="21">
        <f t="shared" si="10"/>
        <v>0</v>
      </c>
      <c r="N93" s="21">
        <v>14</v>
      </c>
    </row>
    <row r="94" spans="1:36" x14ac:dyDescent="0.2">
      <c r="A94" s="6" t="s">
        <v>104</v>
      </c>
      <c r="B94" s="7" t="s">
        <v>149</v>
      </c>
      <c r="C94" s="8" t="s">
        <v>142</v>
      </c>
      <c r="D94" s="8" t="s">
        <v>221</v>
      </c>
      <c r="E94" s="13"/>
      <c r="F94" s="13">
        <v>9</v>
      </c>
      <c r="G94" s="13">
        <f t="shared" si="8"/>
        <v>9</v>
      </c>
      <c r="H94" s="13"/>
      <c r="I94" s="21">
        <f t="shared" si="6"/>
        <v>9</v>
      </c>
      <c r="J94" s="21">
        <f t="shared" si="7"/>
        <v>0</v>
      </c>
      <c r="K94" s="21">
        <f t="shared" si="9"/>
        <v>0</v>
      </c>
      <c r="L94" s="21">
        <f t="shared" si="10"/>
        <v>0</v>
      </c>
      <c r="N94" s="21">
        <v>7</v>
      </c>
      <c r="Q94" s="21">
        <v>1</v>
      </c>
      <c r="R94" s="21">
        <v>1</v>
      </c>
    </row>
    <row r="95" spans="1:36" s="17" customFormat="1" x14ac:dyDescent="0.2">
      <c r="A95" s="9" t="s">
        <v>105</v>
      </c>
      <c r="B95" s="10" t="s">
        <v>149</v>
      </c>
      <c r="C95" s="11" t="s">
        <v>142</v>
      </c>
      <c r="D95" s="11" t="s">
        <v>1</v>
      </c>
      <c r="E95" s="14"/>
      <c r="F95" s="14">
        <v>11</v>
      </c>
      <c r="G95" s="14">
        <f t="shared" si="8"/>
        <v>11</v>
      </c>
      <c r="H95" s="14"/>
      <c r="I95" s="22">
        <f t="shared" si="6"/>
        <v>11</v>
      </c>
      <c r="J95" s="22">
        <f t="shared" si="7"/>
        <v>0</v>
      </c>
      <c r="K95" s="22">
        <f t="shared" si="9"/>
        <v>0</v>
      </c>
      <c r="L95" s="22">
        <f t="shared" si="10"/>
        <v>0</v>
      </c>
      <c r="N95" s="22">
        <v>11</v>
      </c>
      <c r="O95" s="22"/>
      <c r="P95" s="24"/>
      <c r="Q95" s="22"/>
      <c r="R95" s="22"/>
      <c r="S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F95" s="22"/>
      <c r="AG95" s="22"/>
      <c r="AI95" s="22"/>
      <c r="AJ95" s="22"/>
    </row>
    <row r="96" spans="1:36" x14ac:dyDescent="0.2">
      <c r="A96" s="6" t="s">
        <v>106</v>
      </c>
      <c r="B96" s="7" t="s">
        <v>150</v>
      </c>
      <c r="C96" s="8" t="s">
        <v>143</v>
      </c>
      <c r="D96" s="8" t="s">
        <v>5</v>
      </c>
      <c r="E96" s="13"/>
      <c r="F96" s="13">
        <v>21</v>
      </c>
      <c r="G96" s="13">
        <f t="shared" si="8"/>
        <v>21</v>
      </c>
      <c r="H96" s="13"/>
      <c r="I96" s="21">
        <f t="shared" si="6"/>
        <v>21</v>
      </c>
      <c r="J96" s="21">
        <f t="shared" si="7"/>
        <v>0</v>
      </c>
      <c r="K96" s="21">
        <f t="shared" si="9"/>
        <v>0</v>
      </c>
      <c r="L96" s="21">
        <f t="shared" si="10"/>
        <v>0</v>
      </c>
      <c r="N96" s="21">
        <v>21</v>
      </c>
    </row>
    <row r="97" spans="1:36" x14ac:dyDescent="0.2">
      <c r="A97" s="25" t="s">
        <v>107</v>
      </c>
      <c r="B97" s="7" t="s">
        <v>150</v>
      </c>
      <c r="C97" s="8" t="s">
        <v>143</v>
      </c>
      <c r="D97" s="8" t="s">
        <v>34</v>
      </c>
      <c r="E97" s="13"/>
      <c r="F97" s="13">
        <v>52</v>
      </c>
      <c r="G97" s="13">
        <f t="shared" si="8"/>
        <v>52</v>
      </c>
      <c r="H97" s="13"/>
      <c r="I97" s="21">
        <f t="shared" si="6"/>
        <v>26</v>
      </c>
      <c r="J97" s="21">
        <f t="shared" si="7"/>
        <v>26</v>
      </c>
      <c r="K97" s="21">
        <f t="shared" si="9"/>
        <v>0</v>
      </c>
      <c r="L97" s="21">
        <f t="shared" si="10"/>
        <v>0</v>
      </c>
      <c r="N97" s="21">
        <v>26</v>
      </c>
      <c r="U97" s="21">
        <v>26</v>
      </c>
    </row>
    <row r="98" spans="1:36" x14ac:dyDescent="0.2">
      <c r="A98" s="6" t="s">
        <v>108</v>
      </c>
      <c r="B98" s="7" t="s">
        <v>150</v>
      </c>
      <c r="C98" s="8" t="s">
        <v>143</v>
      </c>
      <c r="D98" s="8" t="s">
        <v>32</v>
      </c>
      <c r="E98" s="13"/>
      <c r="F98" s="13">
        <v>10</v>
      </c>
      <c r="G98" s="13">
        <f t="shared" si="8"/>
        <v>10</v>
      </c>
      <c r="H98" s="13"/>
      <c r="I98" s="21">
        <f t="shared" ref="I98:I129" si="11">SUM(N98:S98)</f>
        <v>10</v>
      </c>
      <c r="J98" s="21">
        <f t="shared" si="7"/>
        <v>0</v>
      </c>
      <c r="K98" s="21">
        <f t="shared" si="9"/>
        <v>0</v>
      </c>
      <c r="L98" s="21">
        <f t="shared" si="10"/>
        <v>0</v>
      </c>
      <c r="N98" s="21">
        <v>10</v>
      </c>
    </row>
    <row r="99" spans="1:36" x14ac:dyDescent="0.2">
      <c r="A99" s="6" t="s">
        <v>109</v>
      </c>
      <c r="B99" s="7" t="s">
        <v>150</v>
      </c>
      <c r="C99" s="8" t="s">
        <v>143</v>
      </c>
      <c r="D99" s="8" t="s">
        <v>88</v>
      </c>
      <c r="E99" s="13"/>
      <c r="F99" s="13">
        <v>11</v>
      </c>
      <c r="G99" s="13">
        <f t="shared" si="8"/>
        <v>11</v>
      </c>
      <c r="H99" s="13"/>
      <c r="I99" s="21">
        <f t="shared" si="11"/>
        <v>11</v>
      </c>
      <c r="J99" s="21">
        <f t="shared" si="7"/>
        <v>0</v>
      </c>
      <c r="K99" s="21">
        <f t="shared" si="9"/>
        <v>0</v>
      </c>
      <c r="L99" s="21">
        <f t="shared" si="10"/>
        <v>0</v>
      </c>
      <c r="N99" s="21">
        <v>11</v>
      </c>
    </row>
    <row r="100" spans="1:36" x14ac:dyDescent="0.2">
      <c r="A100" s="6" t="s">
        <v>110</v>
      </c>
      <c r="B100" s="7" t="s">
        <v>150</v>
      </c>
      <c r="C100" s="8" t="s">
        <v>143</v>
      </c>
      <c r="D100" s="8" t="s">
        <v>89</v>
      </c>
      <c r="E100" s="13"/>
      <c r="F100" s="13">
        <v>15</v>
      </c>
      <c r="G100" s="13">
        <f t="shared" si="8"/>
        <v>15</v>
      </c>
      <c r="H100" s="13"/>
      <c r="I100" s="21">
        <f t="shared" si="11"/>
        <v>15</v>
      </c>
      <c r="J100" s="21">
        <f t="shared" si="7"/>
        <v>0</v>
      </c>
      <c r="K100" s="21">
        <f t="shared" si="9"/>
        <v>0</v>
      </c>
      <c r="L100" s="21">
        <f t="shared" si="10"/>
        <v>0</v>
      </c>
      <c r="N100" s="21">
        <v>15</v>
      </c>
    </row>
    <row r="101" spans="1:36" x14ac:dyDescent="0.2">
      <c r="A101" s="6" t="s">
        <v>111</v>
      </c>
      <c r="B101" s="7" t="s">
        <v>150</v>
      </c>
      <c r="C101" s="8" t="s">
        <v>143</v>
      </c>
      <c r="D101" s="8" t="s">
        <v>142</v>
      </c>
      <c r="E101" s="13"/>
      <c r="F101" s="13">
        <v>13</v>
      </c>
      <c r="G101" s="13">
        <f t="shared" si="8"/>
        <v>13</v>
      </c>
      <c r="H101" s="13"/>
      <c r="I101" s="21">
        <f t="shared" si="11"/>
        <v>13</v>
      </c>
      <c r="J101" s="21">
        <f t="shared" si="7"/>
        <v>0</v>
      </c>
      <c r="K101" s="21">
        <f t="shared" si="9"/>
        <v>0</v>
      </c>
      <c r="L101" s="21">
        <f t="shared" si="10"/>
        <v>0</v>
      </c>
      <c r="N101" s="21">
        <v>13</v>
      </c>
    </row>
    <row r="102" spans="1:36" x14ac:dyDescent="0.2">
      <c r="A102" s="6" t="s">
        <v>112</v>
      </c>
      <c r="B102" s="7" t="s">
        <v>150</v>
      </c>
      <c r="C102" s="8" t="s">
        <v>143</v>
      </c>
      <c r="D102" s="8" t="s">
        <v>143</v>
      </c>
      <c r="E102" s="13"/>
      <c r="F102" s="13">
        <v>8</v>
      </c>
      <c r="G102" s="13">
        <f t="shared" si="8"/>
        <v>8</v>
      </c>
      <c r="H102" s="13"/>
      <c r="I102" s="21">
        <f t="shared" si="11"/>
        <v>8</v>
      </c>
      <c r="J102" s="21">
        <f t="shared" si="7"/>
        <v>0</v>
      </c>
      <c r="K102" s="21">
        <f t="shared" si="9"/>
        <v>0</v>
      </c>
      <c r="L102" s="21">
        <f t="shared" si="10"/>
        <v>0</v>
      </c>
      <c r="N102" s="21">
        <v>8</v>
      </c>
    </row>
    <row r="103" spans="1:36" x14ac:dyDescent="0.2">
      <c r="A103" s="6" t="s">
        <v>113</v>
      </c>
      <c r="B103" s="7" t="s">
        <v>150</v>
      </c>
      <c r="C103" s="8" t="s">
        <v>143</v>
      </c>
      <c r="D103" s="8" t="s">
        <v>4</v>
      </c>
      <c r="E103" s="13"/>
      <c r="F103" s="13">
        <v>14</v>
      </c>
      <c r="G103" s="13">
        <f t="shared" si="8"/>
        <v>14</v>
      </c>
      <c r="H103" s="13"/>
      <c r="I103" s="21">
        <f t="shared" si="11"/>
        <v>14</v>
      </c>
      <c r="J103" s="21">
        <f t="shared" si="7"/>
        <v>0</v>
      </c>
      <c r="K103" s="21">
        <f t="shared" si="9"/>
        <v>0</v>
      </c>
      <c r="L103" s="21">
        <f t="shared" si="10"/>
        <v>0</v>
      </c>
      <c r="N103" s="21">
        <v>14</v>
      </c>
    </row>
    <row r="104" spans="1:36" x14ac:dyDescent="0.2">
      <c r="A104" s="6" t="s">
        <v>114</v>
      </c>
      <c r="B104" s="7" t="s">
        <v>150</v>
      </c>
      <c r="C104" s="8" t="s">
        <v>143</v>
      </c>
      <c r="D104" s="8" t="s">
        <v>271</v>
      </c>
      <c r="E104" s="13"/>
      <c r="F104" s="13">
        <v>9</v>
      </c>
      <c r="G104" s="13">
        <f t="shared" si="8"/>
        <v>9</v>
      </c>
      <c r="H104" s="13"/>
      <c r="I104" s="21">
        <f t="shared" si="11"/>
        <v>9</v>
      </c>
      <c r="J104" s="21">
        <f t="shared" si="7"/>
        <v>0</v>
      </c>
      <c r="K104" s="21">
        <f t="shared" si="9"/>
        <v>0</v>
      </c>
      <c r="L104" s="21">
        <f t="shared" si="10"/>
        <v>0</v>
      </c>
      <c r="N104" s="21">
        <v>9</v>
      </c>
    </row>
    <row r="105" spans="1:36" x14ac:dyDescent="0.2">
      <c r="A105" s="6" t="s">
        <v>115</v>
      </c>
      <c r="B105" s="7" t="s">
        <v>150</v>
      </c>
      <c r="C105" s="8" t="s">
        <v>143</v>
      </c>
      <c r="D105" s="8" t="s">
        <v>272</v>
      </c>
      <c r="E105" s="13"/>
      <c r="F105" s="13">
        <v>13</v>
      </c>
      <c r="G105" s="13">
        <f t="shared" si="8"/>
        <v>13</v>
      </c>
      <c r="H105" s="13"/>
      <c r="I105" s="21">
        <f t="shared" si="11"/>
        <v>13</v>
      </c>
      <c r="J105" s="21">
        <f t="shared" si="7"/>
        <v>0</v>
      </c>
      <c r="K105" s="21">
        <f t="shared" si="9"/>
        <v>0</v>
      </c>
      <c r="L105" s="21">
        <f t="shared" si="10"/>
        <v>0</v>
      </c>
      <c r="N105" s="21">
        <v>13</v>
      </c>
    </row>
    <row r="106" spans="1:36" x14ac:dyDescent="0.2">
      <c r="A106" s="6" t="s">
        <v>116</v>
      </c>
      <c r="B106" s="7" t="s">
        <v>150</v>
      </c>
      <c r="C106" s="8" t="s">
        <v>143</v>
      </c>
      <c r="D106" s="8" t="s">
        <v>273</v>
      </c>
      <c r="E106" s="13"/>
      <c r="F106" s="13">
        <v>12</v>
      </c>
      <c r="G106" s="13">
        <f t="shared" si="8"/>
        <v>12</v>
      </c>
      <c r="H106" s="13"/>
      <c r="I106" s="21">
        <f t="shared" si="11"/>
        <v>12</v>
      </c>
      <c r="J106" s="21">
        <f t="shared" si="7"/>
        <v>0</v>
      </c>
      <c r="K106" s="21">
        <f t="shared" si="9"/>
        <v>0</v>
      </c>
      <c r="L106" s="21">
        <f t="shared" si="10"/>
        <v>0</v>
      </c>
      <c r="N106" s="21">
        <v>12</v>
      </c>
    </row>
    <row r="107" spans="1:36" x14ac:dyDescent="0.2">
      <c r="A107" s="6" t="s">
        <v>117</v>
      </c>
      <c r="B107" s="7" t="s">
        <v>150</v>
      </c>
      <c r="C107" s="8" t="s">
        <v>143</v>
      </c>
      <c r="D107" s="8" t="s">
        <v>3</v>
      </c>
      <c r="E107" s="13"/>
      <c r="F107" s="13">
        <v>16</v>
      </c>
      <c r="G107" s="13">
        <f t="shared" si="8"/>
        <v>16</v>
      </c>
      <c r="H107" s="13"/>
      <c r="I107" s="21">
        <f t="shared" si="11"/>
        <v>16</v>
      </c>
      <c r="J107" s="21">
        <f t="shared" si="7"/>
        <v>0</v>
      </c>
      <c r="K107" s="21">
        <f t="shared" si="9"/>
        <v>0</v>
      </c>
      <c r="L107" s="21">
        <f t="shared" si="10"/>
        <v>0</v>
      </c>
      <c r="N107" s="21">
        <v>16</v>
      </c>
    </row>
    <row r="108" spans="1:36" x14ac:dyDescent="0.2">
      <c r="A108" s="6" t="s">
        <v>118</v>
      </c>
      <c r="B108" s="7" t="s">
        <v>150</v>
      </c>
      <c r="C108" s="8" t="s">
        <v>143</v>
      </c>
      <c r="D108" s="8" t="s">
        <v>207</v>
      </c>
      <c r="E108" s="13"/>
      <c r="F108" s="13">
        <v>13</v>
      </c>
      <c r="G108" s="13">
        <f t="shared" si="8"/>
        <v>13</v>
      </c>
      <c r="H108" s="13"/>
      <c r="I108" s="21">
        <f t="shared" si="11"/>
        <v>13</v>
      </c>
      <c r="J108" s="21">
        <f t="shared" si="7"/>
        <v>0</v>
      </c>
      <c r="K108" s="21">
        <f t="shared" si="9"/>
        <v>0</v>
      </c>
      <c r="L108" s="21">
        <f t="shared" si="10"/>
        <v>0</v>
      </c>
      <c r="N108" s="21">
        <v>13</v>
      </c>
    </row>
    <row r="109" spans="1:36" x14ac:dyDescent="0.2">
      <c r="A109" s="6" t="s">
        <v>119</v>
      </c>
      <c r="B109" s="7" t="s">
        <v>150</v>
      </c>
      <c r="C109" s="8" t="s">
        <v>143</v>
      </c>
      <c r="D109" s="8" t="s">
        <v>206</v>
      </c>
      <c r="E109" s="13"/>
      <c r="F109" s="13">
        <v>12</v>
      </c>
      <c r="G109" s="13">
        <f t="shared" si="8"/>
        <v>12</v>
      </c>
      <c r="H109" s="13"/>
      <c r="I109" s="21">
        <f t="shared" si="11"/>
        <v>12</v>
      </c>
      <c r="J109" s="21">
        <f t="shared" si="7"/>
        <v>0</v>
      </c>
      <c r="K109" s="21">
        <f t="shared" si="9"/>
        <v>0</v>
      </c>
      <c r="L109" s="21">
        <f t="shared" si="10"/>
        <v>0</v>
      </c>
      <c r="N109" s="21">
        <v>12</v>
      </c>
    </row>
    <row r="110" spans="1:36" x14ac:dyDescent="0.2">
      <c r="A110" s="6" t="s">
        <v>120</v>
      </c>
      <c r="B110" s="7" t="s">
        <v>150</v>
      </c>
      <c r="C110" s="8" t="s">
        <v>143</v>
      </c>
      <c r="D110" s="8" t="s">
        <v>221</v>
      </c>
      <c r="E110" s="13"/>
      <c r="F110" s="13">
        <v>19</v>
      </c>
      <c r="G110" s="13">
        <f t="shared" si="8"/>
        <v>19</v>
      </c>
      <c r="H110" s="13"/>
      <c r="I110" s="21">
        <f t="shared" si="11"/>
        <v>19</v>
      </c>
      <c r="J110" s="21">
        <f t="shared" si="7"/>
        <v>0</v>
      </c>
      <c r="K110" s="21">
        <f t="shared" si="9"/>
        <v>0</v>
      </c>
      <c r="L110" s="21">
        <f t="shared" si="10"/>
        <v>0</v>
      </c>
      <c r="N110" s="21">
        <v>19</v>
      </c>
    </row>
    <row r="111" spans="1:36" s="17" customFormat="1" x14ac:dyDescent="0.2">
      <c r="A111" s="9" t="s">
        <v>121</v>
      </c>
      <c r="B111" s="10" t="s">
        <v>150</v>
      </c>
      <c r="C111" s="11" t="s">
        <v>143</v>
      </c>
      <c r="D111" s="11" t="s">
        <v>1</v>
      </c>
      <c r="E111" s="14"/>
      <c r="F111" s="14">
        <v>16</v>
      </c>
      <c r="G111" s="14">
        <f t="shared" si="8"/>
        <v>16</v>
      </c>
      <c r="H111" s="14"/>
      <c r="I111" s="22">
        <f t="shared" si="11"/>
        <v>16</v>
      </c>
      <c r="J111" s="22">
        <f t="shared" si="7"/>
        <v>0</v>
      </c>
      <c r="K111" s="22">
        <f t="shared" si="9"/>
        <v>0</v>
      </c>
      <c r="L111" s="22">
        <f t="shared" si="10"/>
        <v>0</v>
      </c>
      <c r="N111" s="22">
        <v>16</v>
      </c>
      <c r="O111" s="22"/>
      <c r="P111" s="24"/>
      <c r="Q111" s="22"/>
      <c r="R111" s="22"/>
      <c r="S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F111" s="22"/>
      <c r="AG111" s="22"/>
      <c r="AI111" s="22"/>
      <c r="AJ111" s="22"/>
    </row>
    <row r="112" spans="1:36" x14ac:dyDescent="0.2">
      <c r="A112" s="6" t="s">
        <v>122</v>
      </c>
      <c r="B112" s="7" t="s">
        <v>151</v>
      </c>
      <c r="C112" s="8" t="s">
        <v>4</v>
      </c>
      <c r="D112" s="8" t="s">
        <v>5</v>
      </c>
      <c r="E112" s="13"/>
      <c r="F112" s="13">
        <v>11</v>
      </c>
      <c r="G112" s="13">
        <f t="shared" si="8"/>
        <v>11</v>
      </c>
      <c r="H112" s="13"/>
      <c r="I112" s="21">
        <f t="shared" si="11"/>
        <v>11</v>
      </c>
      <c r="J112" s="21">
        <f t="shared" si="7"/>
        <v>0</v>
      </c>
      <c r="K112" s="21">
        <f t="shared" si="9"/>
        <v>0</v>
      </c>
      <c r="L112" s="21">
        <f t="shared" si="10"/>
        <v>0</v>
      </c>
      <c r="N112" s="21">
        <v>11</v>
      </c>
    </row>
    <row r="113" spans="1:36" x14ac:dyDescent="0.2">
      <c r="A113" s="25" t="s">
        <v>123</v>
      </c>
      <c r="B113" s="7" t="s">
        <v>151</v>
      </c>
      <c r="C113" s="8" t="s">
        <v>4</v>
      </c>
      <c r="D113" s="8" t="s">
        <v>34</v>
      </c>
      <c r="E113" s="13"/>
      <c r="F113" s="13">
        <v>13</v>
      </c>
      <c r="G113" s="13">
        <f t="shared" si="8"/>
        <v>13</v>
      </c>
      <c r="H113" s="13"/>
      <c r="I113" s="21">
        <f t="shared" si="11"/>
        <v>0</v>
      </c>
      <c r="J113" s="21">
        <f t="shared" si="7"/>
        <v>5</v>
      </c>
      <c r="K113" s="21">
        <f t="shared" si="9"/>
        <v>4</v>
      </c>
      <c r="L113" s="21">
        <f t="shared" si="10"/>
        <v>4</v>
      </c>
      <c r="N113" s="21">
        <v>0</v>
      </c>
      <c r="U113" s="21">
        <v>5</v>
      </c>
      <c r="AG113" s="21">
        <v>4</v>
      </c>
      <c r="AJ113" s="21">
        <v>4</v>
      </c>
    </row>
    <row r="114" spans="1:36" x14ac:dyDescent="0.2">
      <c r="A114" s="25" t="s">
        <v>124</v>
      </c>
      <c r="B114" s="7" t="s">
        <v>151</v>
      </c>
      <c r="C114" s="8" t="s">
        <v>4</v>
      </c>
      <c r="D114" s="8" t="s">
        <v>32</v>
      </c>
      <c r="E114" s="13"/>
      <c r="F114" s="13">
        <v>41</v>
      </c>
      <c r="G114" s="13">
        <f t="shared" si="8"/>
        <v>41</v>
      </c>
      <c r="H114" s="13"/>
      <c r="I114" s="21">
        <f t="shared" si="11"/>
        <v>41</v>
      </c>
      <c r="J114" s="21">
        <f t="shared" si="7"/>
        <v>0</v>
      </c>
      <c r="K114" s="21">
        <f t="shared" si="9"/>
        <v>0</v>
      </c>
      <c r="L114" s="21">
        <f t="shared" si="10"/>
        <v>0</v>
      </c>
      <c r="N114" s="21">
        <v>41</v>
      </c>
    </row>
    <row r="115" spans="1:36" x14ac:dyDescent="0.2">
      <c r="A115" s="25" t="s">
        <v>125</v>
      </c>
      <c r="B115" s="7" t="s">
        <v>151</v>
      </c>
      <c r="C115" s="8" t="s">
        <v>4</v>
      </c>
      <c r="D115" s="8" t="s">
        <v>88</v>
      </c>
      <c r="E115" s="13"/>
      <c r="F115" s="13">
        <v>39</v>
      </c>
      <c r="G115" s="13">
        <f t="shared" si="8"/>
        <v>39</v>
      </c>
      <c r="H115" s="13"/>
      <c r="I115" s="21">
        <f t="shared" si="11"/>
        <v>39</v>
      </c>
      <c r="J115" s="21">
        <f t="shared" si="7"/>
        <v>0</v>
      </c>
      <c r="K115" s="21">
        <f t="shared" si="9"/>
        <v>0</v>
      </c>
      <c r="L115" s="21">
        <f t="shared" si="10"/>
        <v>0</v>
      </c>
      <c r="N115" s="21">
        <v>38</v>
      </c>
      <c r="Q115" s="21">
        <v>1</v>
      </c>
    </row>
    <row r="116" spans="1:36" x14ac:dyDescent="0.2">
      <c r="A116" s="25" t="s">
        <v>126</v>
      </c>
      <c r="B116" s="7" t="s">
        <v>151</v>
      </c>
      <c r="C116" s="8" t="s">
        <v>4</v>
      </c>
      <c r="D116" s="8" t="s">
        <v>89</v>
      </c>
      <c r="E116" s="13"/>
      <c r="F116" s="13">
        <v>1</v>
      </c>
      <c r="G116" s="13">
        <f t="shared" si="8"/>
        <v>1</v>
      </c>
      <c r="H116" s="13"/>
      <c r="I116" s="21">
        <f t="shared" si="11"/>
        <v>0</v>
      </c>
      <c r="J116" s="21">
        <f t="shared" si="7"/>
        <v>1</v>
      </c>
      <c r="K116" s="21">
        <f t="shared" si="9"/>
        <v>0</v>
      </c>
      <c r="L116" s="21">
        <f t="shared" si="10"/>
        <v>0</v>
      </c>
      <c r="N116" s="21">
        <v>0</v>
      </c>
      <c r="Z116" s="21">
        <v>1</v>
      </c>
    </row>
    <row r="117" spans="1:36" x14ac:dyDescent="0.2">
      <c r="A117" s="25" t="s">
        <v>127</v>
      </c>
      <c r="B117" s="7" t="s">
        <v>151</v>
      </c>
      <c r="C117" s="8" t="s">
        <v>4</v>
      </c>
      <c r="D117" s="8" t="s">
        <v>142</v>
      </c>
      <c r="E117" s="13"/>
      <c r="F117" s="13">
        <v>6</v>
      </c>
      <c r="G117" s="13">
        <f t="shared" si="8"/>
        <v>6</v>
      </c>
      <c r="H117" s="13"/>
      <c r="I117" s="21">
        <f t="shared" si="11"/>
        <v>6</v>
      </c>
      <c r="J117" s="21">
        <f t="shared" si="7"/>
        <v>0</v>
      </c>
      <c r="K117" s="21">
        <f t="shared" si="9"/>
        <v>0</v>
      </c>
      <c r="L117" s="21">
        <f t="shared" si="10"/>
        <v>0</v>
      </c>
      <c r="N117" s="21">
        <v>6</v>
      </c>
    </row>
    <row r="118" spans="1:36" x14ac:dyDescent="0.2">
      <c r="A118" s="25" t="s">
        <v>128</v>
      </c>
      <c r="B118" s="7" t="s">
        <v>151</v>
      </c>
      <c r="C118" s="8" t="s">
        <v>4</v>
      </c>
      <c r="D118" s="8" t="s">
        <v>143</v>
      </c>
      <c r="E118" s="13"/>
      <c r="F118" s="13">
        <v>82</v>
      </c>
      <c r="G118" s="13">
        <f t="shared" si="8"/>
        <v>82</v>
      </c>
      <c r="H118" s="13"/>
      <c r="I118" s="21">
        <f t="shared" si="11"/>
        <v>32</v>
      </c>
      <c r="J118" s="21">
        <f t="shared" si="7"/>
        <v>50</v>
      </c>
      <c r="K118" s="21">
        <f t="shared" si="9"/>
        <v>0</v>
      </c>
      <c r="L118" s="21">
        <f t="shared" si="10"/>
        <v>0</v>
      </c>
      <c r="N118" s="21">
        <v>32</v>
      </c>
      <c r="U118" s="21">
        <v>49</v>
      </c>
      <c r="AC118" s="21">
        <v>1</v>
      </c>
    </row>
    <row r="119" spans="1:36" s="17" customFormat="1" x14ac:dyDescent="0.2">
      <c r="A119" s="43" t="s">
        <v>129</v>
      </c>
      <c r="B119" s="10" t="s">
        <v>151</v>
      </c>
      <c r="C119" s="11" t="s">
        <v>4</v>
      </c>
      <c r="D119" s="11" t="s">
        <v>4</v>
      </c>
      <c r="E119" s="14"/>
      <c r="F119" s="14">
        <v>13</v>
      </c>
      <c r="G119" s="14">
        <f t="shared" si="8"/>
        <v>13</v>
      </c>
      <c r="H119" s="14"/>
      <c r="I119" s="22">
        <f t="shared" si="11"/>
        <v>13</v>
      </c>
      <c r="J119" s="22">
        <f t="shared" si="7"/>
        <v>0</v>
      </c>
      <c r="K119" s="22">
        <f t="shared" si="9"/>
        <v>0</v>
      </c>
      <c r="L119" s="22">
        <f t="shared" si="10"/>
        <v>0</v>
      </c>
      <c r="N119" s="22">
        <v>13</v>
      </c>
      <c r="O119" s="22"/>
      <c r="P119" s="24"/>
      <c r="Q119" s="22"/>
      <c r="R119" s="22"/>
      <c r="S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F119" s="22"/>
      <c r="AG119" s="22"/>
      <c r="AI119" s="22"/>
      <c r="AJ119" s="22"/>
    </row>
    <row r="120" spans="1:36" s="31" customFormat="1" x14ac:dyDescent="0.2">
      <c r="A120" s="27" t="s">
        <v>293</v>
      </c>
      <c r="B120" s="28" t="s">
        <v>152</v>
      </c>
      <c r="C120" s="29" t="s">
        <v>271</v>
      </c>
      <c r="D120" s="29" t="s">
        <v>5</v>
      </c>
      <c r="E120" s="29"/>
      <c r="F120" s="29"/>
      <c r="G120" s="29">
        <f t="shared" si="8"/>
        <v>0</v>
      </c>
      <c r="H120" s="29"/>
      <c r="I120" s="30">
        <f t="shared" si="11"/>
        <v>0</v>
      </c>
      <c r="J120" s="30">
        <f t="shared" si="7"/>
        <v>0</v>
      </c>
      <c r="K120" s="30">
        <f t="shared" si="9"/>
        <v>0</v>
      </c>
      <c r="L120" s="30">
        <f t="shared" si="10"/>
        <v>0</v>
      </c>
      <c r="N120" s="30"/>
      <c r="O120" s="30"/>
      <c r="P120" s="30"/>
      <c r="Q120" s="30"/>
      <c r="R120" s="30"/>
      <c r="S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F120" s="30"/>
      <c r="AG120" s="30"/>
      <c r="AI120" s="30"/>
      <c r="AJ120" s="30"/>
    </row>
    <row r="121" spans="1:36" x14ac:dyDescent="0.2">
      <c r="A121" s="25" t="s">
        <v>130</v>
      </c>
      <c r="B121" s="7" t="s">
        <v>152</v>
      </c>
      <c r="C121" s="8" t="s">
        <v>271</v>
      </c>
      <c r="D121" s="26" t="s">
        <v>34</v>
      </c>
      <c r="E121" s="13"/>
      <c r="F121" s="13">
        <v>19</v>
      </c>
      <c r="G121" s="13">
        <f t="shared" si="8"/>
        <v>19</v>
      </c>
      <c r="H121" s="13"/>
      <c r="I121" s="21">
        <f t="shared" si="11"/>
        <v>4</v>
      </c>
      <c r="J121" s="21">
        <f t="shared" si="7"/>
        <v>0</v>
      </c>
      <c r="K121" s="21">
        <f t="shared" si="9"/>
        <v>3</v>
      </c>
      <c r="L121" s="21">
        <f t="shared" si="10"/>
        <v>12</v>
      </c>
      <c r="N121" s="21">
        <v>4</v>
      </c>
      <c r="AG121" s="21">
        <v>3</v>
      </c>
      <c r="AI121" s="21">
        <v>12</v>
      </c>
    </row>
    <row r="122" spans="1:36" x14ac:dyDescent="0.2">
      <c r="A122" s="25" t="s">
        <v>131</v>
      </c>
      <c r="B122" s="7" t="s">
        <v>152</v>
      </c>
      <c r="C122" s="8" t="s">
        <v>271</v>
      </c>
      <c r="D122" s="26" t="s">
        <v>32</v>
      </c>
      <c r="E122" s="13"/>
      <c r="F122" s="13">
        <v>74</v>
      </c>
      <c r="G122" s="13">
        <f t="shared" si="8"/>
        <v>74</v>
      </c>
      <c r="H122" s="13"/>
      <c r="I122" s="21">
        <f t="shared" si="11"/>
        <v>35</v>
      </c>
      <c r="J122" s="21">
        <f t="shared" si="7"/>
        <v>39</v>
      </c>
      <c r="K122" s="21">
        <f t="shared" si="9"/>
        <v>0</v>
      </c>
      <c r="L122" s="21">
        <f t="shared" si="10"/>
        <v>0</v>
      </c>
      <c r="N122" s="21">
        <v>3</v>
      </c>
      <c r="P122" s="23">
        <v>32</v>
      </c>
      <c r="U122" s="21">
        <v>27</v>
      </c>
      <c r="AA122" s="21">
        <v>12</v>
      </c>
    </row>
    <row r="123" spans="1:36" s="34" customFormat="1" x14ac:dyDescent="0.2">
      <c r="A123" s="27" t="s">
        <v>294</v>
      </c>
      <c r="B123" s="32" t="s">
        <v>152</v>
      </c>
      <c r="C123" s="29" t="s">
        <v>271</v>
      </c>
      <c r="D123" s="29" t="s">
        <v>88</v>
      </c>
      <c r="E123" s="29"/>
      <c r="F123" s="29"/>
      <c r="G123" s="29">
        <f t="shared" si="8"/>
        <v>0</v>
      </c>
      <c r="H123" s="29"/>
      <c r="I123" s="33">
        <f t="shared" si="11"/>
        <v>0</v>
      </c>
      <c r="J123" s="33">
        <f t="shared" si="7"/>
        <v>0</v>
      </c>
      <c r="K123" s="33">
        <f t="shared" si="9"/>
        <v>0</v>
      </c>
      <c r="L123" s="33">
        <f t="shared" si="10"/>
        <v>0</v>
      </c>
      <c r="N123" s="33"/>
      <c r="O123" s="33"/>
      <c r="P123" s="33"/>
      <c r="Q123" s="33"/>
      <c r="R123" s="33"/>
      <c r="S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F123" s="33"/>
      <c r="AG123" s="33"/>
      <c r="AI123" s="33"/>
      <c r="AJ123" s="33"/>
    </row>
    <row r="124" spans="1:36" x14ac:dyDescent="0.2">
      <c r="A124" s="25" t="s">
        <v>132</v>
      </c>
      <c r="B124" s="7" t="s">
        <v>152</v>
      </c>
      <c r="C124" s="8" t="s">
        <v>271</v>
      </c>
      <c r="D124" s="26" t="s">
        <v>89</v>
      </c>
      <c r="E124" s="13"/>
      <c r="F124" s="13">
        <v>22</v>
      </c>
      <c r="G124" s="13">
        <f t="shared" si="8"/>
        <v>22</v>
      </c>
      <c r="H124" s="13"/>
      <c r="I124" s="21">
        <f t="shared" si="11"/>
        <v>8</v>
      </c>
      <c r="J124" s="21">
        <f t="shared" si="7"/>
        <v>6</v>
      </c>
      <c r="K124" s="21">
        <f t="shared" si="9"/>
        <v>0</v>
      </c>
      <c r="L124" s="21">
        <f t="shared" si="10"/>
        <v>8</v>
      </c>
      <c r="N124" s="21">
        <v>0</v>
      </c>
      <c r="P124" s="23">
        <v>8</v>
      </c>
      <c r="V124" s="21">
        <v>6</v>
      </c>
      <c r="AI124" s="21">
        <v>4</v>
      </c>
      <c r="AJ124" s="21">
        <v>4</v>
      </c>
    </row>
    <row r="125" spans="1:36" x14ac:dyDescent="0.2">
      <c r="A125" s="25" t="s">
        <v>133</v>
      </c>
      <c r="B125" s="7" t="s">
        <v>152</v>
      </c>
      <c r="C125" s="8" t="s">
        <v>271</v>
      </c>
      <c r="D125" s="26" t="s">
        <v>142</v>
      </c>
      <c r="E125" s="13"/>
      <c r="F125" s="13">
        <v>29</v>
      </c>
      <c r="G125" s="13">
        <f t="shared" si="8"/>
        <v>29</v>
      </c>
      <c r="H125" s="13"/>
      <c r="I125" s="21">
        <f t="shared" si="11"/>
        <v>0</v>
      </c>
      <c r="J125" s="21">
        <f t="shared" si="7"/>
        <v>12</v>
      </c>
      <c r="K125" s="21">
        <f t="shared" si="9"/>
        <v>0</v>
      </c>
      <c r="L125" s="21">
        <f t="shared" si="10"/>
        <v>17</v>
      </c>
      <c r="N125" s="21">
        <v>0</v>
      </c>
      <c r="U125" s="21">
        <v>12</v>
      </c>
      <c r="AJ125" s="21">
        <v>17</v>
      </c>
    </row>
    <row r="126" spans="1:36" s="34" customFormat="1" x14ac:dyDescent="0.2">
      <c r="A126" s="27" t="s">
        <v>295</v>
      </c>
      <c r="B126" s="32" t="s">
        <v>152</v>
      </c>
      <c r="C126" s="29" t="s">
        <v>271</v>
      </c>
      <c r="D126" s="29" t="s">
        <v>143</v>
      </c>
      <c r="E126" s="29"/>
      <c r="F126" s="29"/>
      <c r="G126" s="29">
        <f t="shared" si="8"/>
        <v>0</v>
      </c>
      <c r="H126" s="29"/>
      <c r="I126" s="33">
        <f t="shared" si="11"/>
        <v>0</v>
      </c>
      <c r="J126" s="33">
        <f t="shared" si="7"/>
        <v>0</v>
      </c>
      <c r="K126" s="33">
        <f t="shared" si="9"/>
        <v>0</v>
      </c>
      <c r="L126" s="33">
        <f t="shared" si="10"/>
        <v>0</v>
      </c>
      <c r="N126" s="33"/>
      <c r="O126" s="33"/>
      <c r="P126" s="33"/>
      <c r="Q126" s="33"/>
      <c r="R126" s="33"/>
      <c r="S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F126" s="33"/>
      <c r="AG126" s="33"/>
      <c r="AI126" s="33"/>
      <c r="AJ126" s="33"/>
    </row>
    <row r="127" spans="1:36" x14ac:dyDescent="0.2">
      <c r="A127" s="25" t="s">
        <v>134</v>
      </c>
      <c r="B127" s="7" t="s">
        <v>152</v>
      </c>
      <c r="C127" s="8" t="s">
        <v>271</v>
      </c>
      <c r="D127" s="26" t="s">
        <v>4</v>
      </c>
      <c r="E127" s="13"/>
      <c r="F127" s="13">
        <v>37</v>
      </c>
      <c r="G127" s="13">
        <f t="shared" si="8"/>
        <v>37</v>
      </c>
      <c r="H127" s="13"/>
      <c r="I127" s="21">
        <f t="shared" si="11"/>
        <v>7</v>
      </c>
      <c r="J127" s="21">
        <f t="shared" si="7"/>
        <v>29</v>
      </c>
      <c r="K127" s="21">
        <f t="shared" si="9"/>
        <v>1</v>
      </c>
      <c r="L127" s="21">
        <f t="shared" si="10"/>
        <v>0</v>
      </c>
      <c r="N127" s="21">
        <v>4</v>
      </c>
      <c r="P127" s="23">
        <v>3</v>
      </c>
      <c r="AA127" s="21">
        <v>29</v>
      </c>
      <c r="AG127" s="21">
        <v>1</v>
      </c>
    </row>
    <row r="128" spans="1:36" x14ac:dyDescent="0.2">
      <c r="A128" s="25" t="s">
        <v>135</v>
      </c>
      <c r="B128" s="7" t="s">
        <v>152</v>
      </c>
      <c r="C128" s="8" t="s">
        <v>271</v>
      </c>
      <c r="D128" s="26" t="s">
        <v>271</v>
      </c>
      <c r="E128" s="13"/>
      <c r="F128" s="13">
        <v>31</v>
      </c>
      <c r="G128" s="13">
        <f t="shared" si="8"/>
        <v>31</v>
      </c>
      <c r="H128" s="13"/>
      <c r="I128" s="21">
        <f t="shared" si="11"/>
        <v>5</v>
      </c>
      <c r="J128" s="21">
        <f t="shared" si="7"/>
        <v>24</v>
      </c>
      <c r="K128" s="21">
        <f t="shared" si="9"/>
        <v>2</v>
      </c>
      <c r="L128" s="21">
        <f t="shared" si="10"/>
        <v>0</v>
      </c>
      <c r="N128" s="21">
        <v>5</v>
      </c>
      <c r="AA128" s="21">
        <v>24</v>
      </c>
      <c r="AG128" s="21">
        <v>2</v>
      </c>
    </row>
    <row r="129" spans="1:36" x14ac:dyDescent="0.2">
      <c r="A129" s="25" t="s">
        <v>136</v>
      </c>
      <c r="B129" s="7" t="s">
        <v>152</v>
      </c>
      <c r="C129" s="8" t="s">
        <v>271</v>
      </c>
      <c r="D129" s="26" t="s">
        <v>272</v>
      </c>
      <c r="E129" s="13"/>
      <c r="F129" s="13">
        <v>22</v>
      </c>
      <c r="G129" s="13">
        <f t="shared" si="8"/>
        <v>22</v>
      </c>
      <c r="H129" s="13"/>
      <c r="I129" s="21">
        <f t="shared" si="11"/>
        <v>0</v>
      </c>
      <c r="J129" s="21">
        <f t="shared" si="7"/>
        <v>12</v>
      </c>
      <c r="K129" s="21">
        <f t="shared" si="9"/>
        <v>2</v>
      </c>
      <c r="L129" s="21">
        <f t="shared" si="10"/>
        <v>8</v>
      </c>
      <c r="N129" s="21">
        <v>0</v>
      </c>
      <c r="V129" s="21">
        <v>1</v>
      </c>
      <c r="AA129" s="21">
        <v>11</v>
      </c>
      <c r="AG129" s="21">
        <v>2</v>
      </c>
      <c r="AI129" s="21">
        <v>8</v>
      </c>
    </row>
    <row r="130" spans="1:36" s="34" customFormat="1" x14ac:dyDescent="0.2">
      <c r="A130" s="27" t="s">
        <v>296</v>
      </c>
      <c r="B130" s="32" t="s">
        <v>152</v>
      </c>
      <c r="C130" s="29" t="s">
        <v>271</v>
      </c>
      <c r="D130" s="29" t="s">
        <v>273</v>
      </c>
      <c r="E130" s="29"/>
      <c r="F130" s="29"/>
      <c r="G130" s="29">
        <f t="shared" si="8"/>
        <v>0</v>
      </c>
      <c r="H130" s="29"/>
      <c r="I130" s="33">
        <f t="shared" ref="I130:I161" si="12">SUM(N130:S130)</f>
        <v>0</v>
      </c>
      <c r="J130" s="30">
        <f t="shared" ref="J130:J193" si="13">SUM(U130:AD130)</f>
        <v>0</v>
      </c>
      <c r="K130" s="33">
        <f t="shared" si="9"/>
        <v>0</v>
      </c>
      <c r="L130" s="33">
        <f t="shared" si="10"/>
        <v>0</v>
      </c>
      <c r="N130" s="33"/>
      <c r="O130" s="33"/>
      <c r="P130" s="33"/>
      <c r="Q130" s="33"/>
      <c r="R130" s="33"/>
      <c r="S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F130" s="33"/>
      <c r="AG130" s="33"/>
      <c r="AI130" s="33"/>
      <c r="AJ130" s="33"/>
    </row>
    <row r="131" spans="1:36" x14ac:dyDescent="0.2">
      <c r="A131" s="25" t="s">
        <v>137</v>
      </c>
      <c r="B131" s="7" t="s">
        <v>152</v>
      </c>
      <c r="C131" s="8" t="s">
        <v>271</v>
      </c>
      <c r="D131" s="26" t="s">
        <v>3</v>
      </c>
      <c r="E131" s="13"/>
      <c r="F131" s="13">
        <v>19</v>
      </c>
      <c r="G131" s="13">
        <f t="shared" ref="G131:G194" si="14">SUM(I131:L131)</f>
        <v>19</v>
      </c>
      <c r="H131" s="13"/>
      <c r="I131" s="21">
        <f t="shared" si="12"/>
        <v>7</v>
      </c>
      <c r="J131" s="21">
        <f t="shared" si="13"/>
        <v>2</v>
      </c>
      <c r="K131" s="21">
        <f t="shared" ref="K131:K194" si="15">SUM(AF131:AG131)</f>
        <v>2</v>
      </c>
      <c r="L131" s="21">
        <f t="shared" ref="L131:L194" si="16">SUM(AI131:AJ131)</f>
        <v>8</v>
      </c>
      <c r="N131" s="21">
        <v>4</v>
      </c>
      <c r="P131" s="23">
        <v>3</v>
      </c>
      <c r="U131" s="21">
        <v>2</v>
      </c>
      <c r="AG131" s="21">
        <v>2</v>
      </c>
      <c r="AI131" s="21">
        <v>8</v>
      </c>
    </row>
    <row r="132" spans="1:36" x14ac:dyDescent="0.2">
      <c r="A132" s="25" t="s">
        <v>138</v>
      </c>
      <c r="B132" s="7" t="s">
        <v>152</v>
      </c>
      <c r="C132" s="8" t="s">
        <v>271</v>
      </c>
      <c r="D132" s="26" t="s">
        <v>207</v>
      </c>
      <c r="E132" s="13"/>
      <c r="F132" s="13">
        <v>18</v>
      </c>
      <c r="G132" s="13">
        <f t="shared" si="14"/>
        <v>18</v>
      </c>
      <c r="H132" s="13"/>
      <c r="I132" s="21">
        <f t="shared" si="12"/>
        <v>5</v>
      </c>
      <c r="J132" s="21">
        <f t="shared" si="13"/>
        <v>0</v>
      </c>
      <c r="K132" s="21">
        <f t="shared" si="15"/>
        <v>1</v>
      </c>
      <c r="L132" s="21">
        <f t="shared" si="16"/>
        <v>12</v>
      </c>
      <c r="N132" s="21">
        <v>5</v>
      </c>
      <c r="AG132" s="21">
        <v>1</v>
      </c>
      <c r="AJ132" s="21">
        <v>12</v>
      </c>
    </row>
    <row r="133" spans="1:36" s="17" customFormat="1" x14ac:dyDescent="0.2">
      <c r="A133" s="43" t="s">
        <v>139</v>
      </c>
      <c r="B133" s="10" t="s">
        <v>152</v>
      </c>
      <c r="C133" s="11" t="s">
        <v>271</v>
      </c>
      <c r="D133" s="44" t="s">
        <v>206</v>
      </c>
      <c r="E133" s="14"/>
      <c r="F133" s="14">
        <v>10</v>
      </c>
      <c r="G133" s="14">
        <f t="shared" si="14"/>
        <v>10</v>
      </c>
      <c r="H133" s="14"/>
      <c r="I133" s="22">
        <f t="shared" si="12"/>
        <v>0</v>
      </c>
      <c r="J133" s="22">
        <f t="shared" si="13"/>
        <v>0</v>
      </c>
      <c r="K133" s="22">
        <f t="shared" si="15"/>
        <v>2</v>
      </c>
      <c r="L133" s="22">
        <f t="shared" si="16"/>
        <v>8</v>
      </c>
      <c r="N133" s="22">
        <v>0</v>
      </c>
      <c r="O133" s="22"/>
      <c r="P133" s="24"/>
      <c r="Q133" s="22"/>
      <c r="R133" s="22"/>
      <c r="S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F133" s="22"/>
      <c r="AG133" s="22">
        <v>2</v>
      </c>
      <c r="AI133" s="22"/>
      <c r="AJ133" s="22">
        <v>8</v>
      </c>
    </row>
    <row r="134" spans="1:36" x14ac:dyDescent="0.2">
      <c r="A134" s="25" t="s">
        <v>140</v>
      </c>
      <c r="B134" s="7" t="s">
        <v>158</v>
      </c>
      <c r="C134" s="8" t="s">
        <v>272</v>
      </c>
      <c r="D134" s="13" t="s">
        <v>5</v>
      </c>
      <c r="E134" s="13"/>
      <c r="F134" s="13">
        <v>49</v>
      </c>
      <c r="G134" s="13">
        <f t="shared" si="14"/>
        <v>49</v>
      </c>
      <c r="H134" s="13"/>
      <c r="I134" s="21">
        <f t="shared" si="12"/>
        <v>4</v>
      </c>
      <c r="J134" s="21">
        <f t="shared" si="13"/>
        <v>22</v>
      </c>
      <c r="K134" s="21">
        <f t="shared" si="15"/>
        <v>1</v>
      </c>
      <c r="L134" s="21">
        <f t="shared" si="16"/>
        <v>22</v>
      </c>
      <c r="N134" s="21">
        <v>4</v>
      </c>
      <c r="U134" s="21">
        <v>22</v>
      </c>
      <c r="AG134" s="21">
        <v>1</v>
      </c>
      <c r="AJ134" s="21">
        <v>22</v>
      </c>
    </row>
    <row r="135" spans="1:36" x14ac:dyDescent="0.2">
      <c r="A135" s="25" t="s">
        <v>141</v>
      </c>
      <c r="B135" s="7" t="s">
        <v>158</v>
      </c>
      <c r="C135" s="8" t="s">
        <v>272</v>
      </c>
      <c r="D135" s="13" t="s">
        <v>34</v>
      </c>
      <c r="E135" s="13"/>
      <c r="F135" s="13">
        <v>31</v>
      </c>
      <c r="G135" s="13">
        <f t="shared" si="14"/>
        <v>31</v>
      </c>
      <c r="H135" s="13"/>
      <c r="I135" s="21">
        <f t="shared" si="12"/>
        <v>0</v>
      </c>
      <c r="J135" s="21">
        <f t="shared" si="13"/>
        <v>0</v>
      </c>
      <c r="K135" s="21">
        <f t="shared" si="15"/>
        <v>3</v>
      </c>
      <c r="L135" s="21">
        <f t="shared" si="16"/>
        <v>28</v>
      </c>
      <c r="N135" s="21">
        <v>0</v>
      </c>
      <c r="AG135" s="21">
        <v>3</v>
      </c>
      <c r="AI135" s="21">
        <v>28</v>
      </c>
    </row>
    <row r="136" spans="1:36" s="38" customFormat="1" x14ac:dyDescent="0.2">
      <c r="A136" s="27" t="s">
        <v>283</v>
      </c>
      <c r="B136" s="32" t="s">
        <v>158</v>
      </c>
      <c r="C136" s="36" t="s">
        <v>272</v>
      </c>
      <c r="D136" s="29" t="s">
        <v>32</v>
      </c>
      <c r="E136" s="29"/>
      <c r="F136" s="29"/>
      <c r="G136" s="29">
        <f t="shared" si="14"/>
        <v>0</v>
      </c>
      <c r="H136" s="29"/>
      <c r="I136" s="37">
        <f t="shared" si="12"/>
        <v>0</v>
      </c>
      <c r="J136" s="37">
        <f t="shared" si="13"/>
        <v>0</v>
      </c>
      <c r="K136" s="37">
        <f t="shared" si="15"/>
        <v>0</v>
      </c>
      <c r="L136" s="37">
        <f t="shared" si="16"/>
        <v>0</v>
      </c>
      <c r="N136" s="37"/>
      <c r="O136" s="37"/>
      <c r="P136" s="33"/>
      <c r="Q136" s="37"/>
      <c r="R136" s="37"/>
      <c r="S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F136" s="37"/>
      <c r="AG136" s="37"/>
      <c r="AI136" s="37"/>
      <c r="AJ136" s="37"/>
    </row>
    <row r="137" spans="1:36" x14ac:dyDescent="0.2">
      <c r="A137" s="25" t="s">
        <v>154</v>
      </c>
      <c r="B137" s="7" t="s">
        <v>158</v>
      </c>
      <c r="C137" s="8" t="s">
        <v>272</v>
      </c>
      <c r="D137" s="26" t="s">
        <v>88</v>
      </c>
      <c r="E137" s="13"/>
      <c r="F137" s="13">
        <v>19</v>
      </c>
      <c r="G137" s="13">
        <f t="shared" si="14"/>
        <v>19</v>
      </c>
      <c r="H137" s="13"/>
      <c r="I137" s="21">
        <f t="shared" si="12"/>
        <v>0</v>
      </c>
      <c r="J137" s="21">
        <f t="shared" si="13"/>
        <v>0</v>
      </c>
      <c r="K137" s="21">
        <f t="shared" si="15"/>
        <v>4</v>
      </c>
      <c r="L137" s="21">
        <f t="shared" si="16"/>
        <v>15</v>
      </c>
      <c r="N137" s="21">
        <v>0</v>
      </c>
      <c r="AG137" s="21">
        <v>4</v>
      </c>
      <c r="AI137" s="21">
        <v>15</v>
      </c>
    </row>
    <row r="138" spans="1:36" x14ac:dyDescent="0.2">
      <c r="A138" s="25" t="s">
        <v>155</v>
      </c>
      <c r="B138" s="7" t="s">
        <v>158</v>
      </c>
      <c r="C138" s="8" t="s">
        <v>272</v>
      </c>
      <c r="D138" s="26" t="s">
        <v>89</v>
      </c>
      <c r="E138" s="13"/>
      <c r="F138" s="13">
        <v>19</v>
      </c>
      <c r="G138" s="13">
        <f t="shared" si="14"/>
        <v>19</v>
      </c>
      <c r="H138" s="13"/>
      <c r="I138" s="21">
        <f t="shared" si="12"/>
        <v>14</v>
      </c>
      <c r="J138" s="21">
        <f t="shared" si="13"/>
        <v>0</v>
      </c>
      <c r="K138" s="21">
        <f t="shared" si="15"/>
        <v>5</v>
      </c>
      <c r="L138" s="21">
        <f t="shared" si="16"/>
        <v>0</v>
      </c>
      <c r="N138" s="21">
        <v>0</v>
      </c>
      <c r="O138" s="21">
        <v>14</v>
      </c>
      <c r="AG138" s="21">
        <v>5</v>
      </c>
    </row>
    <row r="139" spans="1:36" s="38" customFormat="1" x14ac:dyDescent="0.2">
      <c r="A139" s="27" t="s">
        <v>284</v>
      </c>
      <c r="B139" s="32" t="s">
        <v>158</v>
      </c>
      <c r="C139" s="36" t="s">
        <v>272</v>
      </c>
      <c r="D139" s="29" t="s">
        <v>142</v>
      </c>
      <c r="E139" s="29"/>
      <c r="F139" s="29"/>
      <c r="G139" s="29">
        <f t="shared" si="14"/>
        <v>0</v>
      </c>
      <c r="H139" s="29"/>
      <c r="I139" s="37">
        <f t="shared" si="12"/>
        <v>0</v>
      </c>
      <c r="J139" s="37">
        <f t="shared" si="13"/>
        <v>0</v>
      </c>
      <c r="K139" s="37">
        <f t="shared" si="15"/>
        <v>0</v>
      </c>
      <c r="L139" s="37">
        <f t="shared" si="16"/>
        <v>0</v>
      </c>
      <c r="N139" s="37"/>
      <c r="O139" s="37"/>
      <c r="P139" s="33"/>
      <c r="Q139" s="37"/>
      <c r="R139" s="37"/>
      <c r="S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F139" s="37"/>
      <c r="AG139" s="37"/>
      <c r="AI139" s="37"/>
      <c r="AJ139" s="37"/>
    </row>
    <row r="140" spans="1:36" x14ac:dyDescent="0.2">
      <c r="A140" s="25" t="s">
        <v>156</v>
      </c>
      <c r="B140" s="7" t="s">
        <v>158</v>
      </c>
      <c r="C140" s="8" t="s">
        <v>272</v>
      </c>
      <c r="D140" s="26" t="s">
        <v>143</v>
      </c>
      <c r="E140" s="13"/>
      <c r="F140" s="13">
        <v>33</v>
      </c>
      <c r="G140" s="13">
        <f t="shared" si="14"/>
        <v>33</v>
      </c>
      <c r="H140" s="13"/>
      <c r="I140" s="21">
        <f t="shared" si="12"/>
        <v>0</v>
      </c>
      <c r="J140" s="21">
        <f t="shared" si="13"/>
        <v>30</v>
      </c>
      <c r="K140" s="21">
        <f t="shared" si="15"/>
        <v>3</v>
      </c>
      <c r="L140" s="21">
        <f t="shared" si="16"/>
        <v>0</v>
      </c>
      <c r="N140" s="21">
        <v>0</v>
      </c>
      <c r="AD140" s="21">
        <v>30</v>
      </c>
      <c r="AG140" s="21">
        <v>3</v>
      </c>
    </row>
    <row r="141" spans="1:36" s="17" customFormat="1" x14ac:dyDescent="0.2">
      <c r="A141" s="43" t="s">
        <v>157</v>
      </c>
      <c r="B141" s="10" t="s">
        <v>158</v>
      </c>
      <c r="C141" s="11" t="s">
        <v>272</v>
      </c>
      <c r="D141" s="44" t="s">
        <v>4</v>
      </c>
      <c r="E141" s="14"/>
      <c r="F141" s="14">
        <v>17</v>
      </c>
      <c r="G141" s="14">
        <f t="shared" si="14"/>
        <v>17</v>
      </c>
      <c r="H141" s="14"/>
      <c r="I141" s="22">
        <f t="shared" si="12"/>
        <v>0</v>
      </c>
      <c r="J141" s="22">
        <f t="shared" si="13"/>
        <v>15</v>
      </c>
      <c r="K141" s="22">
        <f t="shared" si="15"/>
        <v>2</v>
      </c>
      <c r="L141" s="22">
        <f t="shared" si="16"/>
        <v>0</v>
      </c>
      <c r="N141" s="22">
        <v>0</v>
      </c>
      <c r="O141" s="22"/>
      <c r="P141" s="24"/>
      <c r="Q141" s="22"/>
      <c r="R141" s="22"/>
      <c r="S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>
        <v>15</v>
      </c>
      <c r="AF141" s="22"/>
      <c r="AG141" s="22">
        <v>2</v>
      </c>
      <c r="AI141" s="22"/>
      <c r="AJ141" s="22"/>
    </row>
    <row r="142" spans="1:36" x14ac:dyDescent="0.2">
      <c r="A142" s="6" t="s">
        <v>159</v>
      </c>
      <c r="B142" s="7" t="s">
        <v>167</v>
      </c>
      <c r="C142" s="8" t="s">
        <v>273</v>
      </c>
      <c r="D142" s="13" t="s">
        <v>5</v>
      </c>
      <c r="E142" s="13"/>
      <c r="F142" s="13">
        <v>18</v>
      </c>
      <c r="G142" s="13">
        <f t="shared" si="14"/>
        <v>18</v>
      </c>
      <c r="H142" s="13"/>
      <c r="I142" s="21">
        <f t="shared" si="12"/>
        <v>0</v>
      </c>
      <c r="J142" s="21">
        <f t="shared" si="13"/>
        <v>15</v>
      </c>
      <c r="K142" s="21">
        <f t="shared" si="15"/>
        <v>3</v>
      </c>
      <c r="L142" s="21">
        <f t="shared" si="16"/>
        <v>0</v>
      </c>
      <c r="N142" s="21">
        <v>0</v>
      </c>
      <c r="AD142" s="21">
        <v>15</v>
      </c>
      <c r="AG142" s="21">
        <v>3</v>
      </c>
    </row>
    <row r="143" spans="1:36" x14ac:dyDescent="0.2">
      <c r="A143" s="6" t="s">
        <v>160</v>
      </c>
      <c r="B143" s="7" t="s">
        <v>167</v>
      </c>
      <c r="C143" s="8" t="s">
        <v>273</v>
      </c>
      <c r="D143" s="13" t="s">
        <v>34</v>
      </c>
      <c r="E143" s="13"/>
      <c r="F143" s="13">
        <v>18</v>
      </c>
      <c r="G143" s="13">
        <f t="shared" si="14"/>
        <v>18</v>
      </c>
      <c r="H143" s="13"/>
      <c r="I143" s="21">
        <f t="shared" si="12"/>
        <v>0</v>
      </c>
      <c r="J143" s="21">
        <f t="shared" si="13"/>
        <v>15</v>
      </c>
      <c r="K143" s="21">
        <f t="shared" si="15"/>
        <v>3</v>
      </c>
      <c r="L143" s="21">
        <f t="shared" si="16"/>
        <v>0</v>
      </c>
      <c r="N143" s="21">
        <v>0</v>
      </c>
      <c r="AD143" s="21">
        <v>15</v>
      </c>
      <c r="AG143" s="21">
        <v>3</v>
      </c>
    </row>
    <row r="144" spans="1:36" s="34" customFormat="1" x14ac:dyDescent="0.2">
      <c r="A144" s="27" t="s">
        <v>285</v>
      </c>
      <c r="B144" s="28" t="s">
        <v>167</v>
      </c>
      <c r="C144" s="29" t="s">
        <v>273</v>
      </c>
      <c r="D144" s="29" t="s">
        <v>32</v>
      </c>
      <c r="E144" s="29"/>
      <c r="F144" s="29"/>
      <c r="G144" s="29">
        <f t="shared" si="14"/>
        <v>0</v>
      </c>
      <c r="H144" s="29"/>
      <c r="I144" s="33">
        <f t="shared" si="12"/>
        <v>0</v>
      </c>
      <c r="J144" s="33">
        <f t="shared" si="13"/>
        <v>0</v>
      </c>
      <c r="K144" s="33">
        <f t="shared" si="15"/>
        <v>0</v>
      </c>
      <c r="L144" s="33">
        <f t="shared" si="16"/>
        <v>0</v>
      </c>
      <c r="N144" s="33"/>
      <c r="O144" s="33"/>
      <c r="P144" s="33"/>
      <c r="Q144" s="33"/>
      <c r="R144" s="33"/>
      <c r="S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F144" s="33"/>
      <c r="AG144" s="33"/>
      <c r="AI144" s="33"/>
      <c r="AJ144" s="33"/>
    </row>
    <row r="145" spans="1:36" x14ac:dyDescent="0.2">
      <c r="A145" s="25" t="s">
        <v>161</v>
      </c>
      <c r="B145" s="7" t="s">
        <v>167</v>
      </c>
      <c r="C145" s="8" t="s">
        <v>273</v>
      </c>
      <c r="D145" s="26" t="s">
        <v>88</v>
      </c>
      <c r="E145" s="13"/>
      <c r="F145" s="13">
        <v>18</v>
      </c>
      <c r="G145" s="13">
        <f t="shared" si="14"/>
        <v>18</v>
      </c>
      <c r="H145" s="13"/>
      <c r="I145" s="21">
        <f t="shared" si="12"/>
        <v>0</v>
      </c>
      <c r="J145" s="21">
        <f t="shared" si="13"/>
        <v>15</v>
      </c>
      <c r="K145" s="21">
        <f t="shared" si="15"/>
        <v>3</v>
      </c>
      <c r="L145" s="21">
        <f t="shared" si="16"/>
        <v>0</v>
      </c>
      <c r="N145" s="21">
        <v>0</v>
      </c>
      <c r="AD145" s="21">
        <v>15</v>
      </c>
      <c r="AG145" s="21">
        <v>3</v>
      </c>
    </row>
    <row r="146" spans="1:36" x14ac:dyDescent="0.2">
      <c r="A146" s="25" t="s">
        <v>162</v>
      </c>
      <c r="B146" s="7" t="s">
        <v>167</v>
      </c>
      <c r="C146" s="8" t="s">
        <v>273</v>
      </c>
      <c r="D146" s="26" t="s">
        <v>89</v>
      </c>
      <c r="E146" s="13"/>
      <c r="F146" s="13">
        <v>32</v>
      </c>
      <c r="G146" s="13">
        <f t="shared" si="14"/>
        <v>32</v>
      </c>
      <c r="H146" s="13"/>
      <c r="I146" s="21">
        <f t="shared" si="12"/>
        <v>0</v>
      </c>
      <c r="J146" s="21">
        <f t="shared" si="13"/>
        <v>29</v>
      </c>
      <c r="K146" s="21">
        <f t="shared" si="15"/>
        <v>3</v>
      </c>
      <c r="L146" s="21">
        <f t="shared" si="16"/>
        <v>0</v>
      </c>
      <c r="N146" s="21">
        <v>0</v>
      </c>
      <c r="AD146" s="21">
        <v>29</v>
      </c>
      <c r="AG146" s="21">
        <v>3</v>
      </c>
    </row>
    <row r="147" spans="1:36" x14ac:dyDescent="0.2">
      <c r="A147" s="25" t="s">
        <v>163</v>
      </c>
      <c r="B147" s="7" t="s">
        <v>167</v>
      </c>
      <c r="C147" s="8" t="s">
        <v>273</v>
      </c>
      <c r="D147" s="26" t="s">
        <v>142</v>
      </c>
      <c r="E147" s="13"/>
      <c r="F147" s="13">
        <v>34</v>
      </c>
      <c r="G147" s="13">
        <f t="shared" si="14"/>
        <v>34</v>
      </c>
      <c r="H147" s="13"/>
      <c r="I147" s="21">
        <f t="shared" si="12"/>
        <v>0</v>
      </c>
      <c r="J147" s="21">
        <f t="shared" si="13"/>
        <v>30</v>
      </c>
      <c r="K147" s="21">
        <f t="shared" si="15"/>
        <v>4</v>
      </c>
      <c r="L147" s="21">
        <f t="shared" si="16"/>
        <v>0</v>
      </c>
      <c r="N147" s="21">
        <v>0</v>
      </c>
      <c r="AD147" s="21">
        <v>30</v>
      </c>
      <c r="AG147" s="21">
        <v>4</v>
      </c>
    </row>
    <row r="148" spans="1:36" s="34" customFormat="1" x14ac:dyDescent="0.2">
      <c r="A148" s="27" t="s">
        <v>286</v>
      </c>
      <c r="B148" s="28" t="s">
        <v>167</v>
      </c>
      <c r="C148" s="29" t="s">
        <v>273</v>
      </c>
      <c r="D148" s="29" t="s">
        <v>143</v>
      </c>
      <c r="E148" s="29"/>
      <c r="F148" s="29"/>
      <c r="G148" s="29">
        <f t="shared" si="14"/>
        <v>0</v>
      </c>
      <c r="H148" s="29"/>
      <c r="I148" s="33">
        <f t="shared" si="12"/>
        <v>0</v>
      </c>
      <c r="J148" s="33">
        <f t="shared" si="13"/>
        <v>0</v>
      </c>
      <c r="K148" s="33">
        <f t="shared" si="15"/>
        <v>0</v>
      </c>
      <c r="L148" s="33">
        <f t="shared" si="16"/>
        <v>0</v>
      </c>
      <c r="N148" s="33"/>
      <c r="O148" s="33"/>
      <c r="P148" s="33"/>
      <c r="Q148" s="33"/>
      <c r="R148" s="33"/>
      <c r="S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F148" s="33"/>
      <c r="AG148" s="33"/>
      <c r="AI148" s="33"/>
      <c r="AJ148" s="33"/>
    </row>
    <row r="149" spans="1:36" x14ac:dyDescent="0.2">
      <c r="A149" s="6" t="s">
        <v>164</v>
      </c>
      <c r="B149" s="7" t="s">
        <v>167</v>
      </c>
      <c r="C149" s="8" t="s">
        <v>273</v>
      </c>
      <c r="D149" s="26" t="s">
        <v>4</v>
      </c>
      <c r="E149" s="13"/>
      <c r="F149" s="13">
        <v>33</v>
      </c>
      <c r="G149" s="13">
        <f t="shared" si="14"/>
        <v>33</v>
      </c>
      <c r="H149" s="13"/>
      <c r="I149" s="21">
        <f t="shared" si="12"/>
        <v>0</v>
      </c>
      <c r="J149" s="21">
        <f t="shared" si="13"/>
        <v>30</v>
      </c>
      <c r="K149" s="21">
        <f t="shared" si="15"/>
        <v>3</v>
      </c>
      <c r="L149" s="21">
        <f t="shared" si="16"/>
        <v>0</v>
      </c>
      <c r="N149" s="21">
        <v>0</v>
      </c>
      <c r="AD149" s="21">
        <v>30</v>
      </c>
      <c r="AG149" s="21">
        <v>3</v>
      </c>
    </row>
    <row r="150" spans="1:36" x14ac:dyDescent="0.2">
      <c r="A150" s="6" t="s">
        <v>165</v>
      </c>
      <c r="B150" s="7" t="s">
        <v>167</v>
      </c>
      <c r="C150" s="8" t="s">
        <v>273</v>
      </c>
      <c r="D150" s="26" t="s">
        <v>271</v>
      </c>
      <c r="E150" s="13"/>
      <c r="F150" s="13">
        <v>33</v>
      </c>
      <c r="G150" s="13">
        <f t="shared" si="14"/>
        <v>33</v>
      </c>
      <c r="H150" s="13"/>
      <c r="I150" s="21">
        <f t="shared" si="12"/>
        <v>0</v>
      </c>
      <c r="J150" s="21">
        <f t="shared" si="13"/>
        <v>30</v>
      </c>
      <c r="K150" s="21">
        <f t="shared" si="15"/>
        <v>3</v>
      </c>
      <c r="L150" s="21">
        <f t="shared" si="16"/>
        <v>0</v>
      </c>
      <c r="N150" s="21">
        <v>0</v>
      </c>
      <c r="AD150" s="21">
        <v>30</v>
      </c>
      <c r="AG150" s="21">
        <v>3</v>
      </c>
    </row>
    <row r="151" spans="1:36" s="17" customFormat="1" x14ac:dyDescent="0.2">
      <c r="A151" s="9" t="s">
        <v>166</v>
      </c>
      <c r="B151" s="10" t="s">
        <v>167</v>
      </c>
      <c r="C151" s="11" t="s">
        <v>273</v>
      </c>
      <c r="D151" s="44" t="s">
        <v>272</v>
      </c>
      <c r="E151" s="14"/>
      <c r="F151" s="14">
        <v>33</v>
      </c>
      <c r="G151" s="14">
        <f t="shared" si="14"/>
        <v>33</v>
      </c>
      <c r="H151" s="14"/>
      <c r="I151" s="22">
        <f t="shared" si="12"/>
        <v>0</v>
      </c>
      <c r="J151" s="22">
        <f t="shared" si="13"/>
        <v>30</v>
      </c>
      <c r="K151" s="22">
        <f t="shared" si="15"/>
        <v>3</v>
      </c>
      <c r="L151" s="22">
        <f t="shared" si="16"/>
        <v>0</v>
      </c>
      <c r="N151" s="22">
        <v>0</v>
      </c>
      <c r="O151" s="22"/>
      <c r="P151" s="24"/>
      <c r="Q151" s="22"/>
      <c r="R151" s="22"/>
      <c r="S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>
        <v>30</v>
      </c>
      <c r="AF151" s="22"/>
      <c r="AG151" s="22">
        <v>3</v>
      </c>
      <c r="AI151" s="22"/>
      <c r="AJ151" s="22"/>
    </row>
    <row r="152" spans="1:36" x14ac:dyDescent="0.2">
      <c r="A152" s="6" t="s">
        <v>169</v>
      </c>
      <c r="B152" s="7" t="s">
        <v>170</v>
      </c>
      <c r="C152" s="8" t="s">
        <v>3</v>
      </c>
      <c r="D152" s="8" t="s">
        <v>5</v>
      </c>
      <c r="E152" s="13"/>
      <c r="F152" s="13">
        <v>33</v>
      </c>
      <c r="G152" s="13">
        <f t="shared" si="14"/>
        <v>33</v>
      </c>
      <c r="H152" s="13"/>
      <c r="I152" s="21">
        <f t="shared" si="12"/>
        <v>0</v>
      </c>
      <c r="J152" s="21">
        <f t="shared" si="13"/>
        <v>30</v>
      </c>
      <c r="K152" s="21">
        <f t="shared" si="15"/>
        <v>3</v>
      </c>
      <c r="L152" s="21">
        <f t="shared" si="16"/>
        <v>0</v>
      </c>
      <c r="N152" s="21">
        <v>0</v>
      </c>
      <c r="AD152" s="21">
        <v>30</v>
      </c>
      <c r="AG152" s="21">
        <v>3</v>
      </c>
    </row>
    <row r="153" spans="1:36" s="17" customFormat="1" x14ac:dyDescent="0.2">
      <c r="A153" s="9" t="s">
        <v>171</v>
      </c>
      <c r="B153" s="10" t="s">
        <v>170</v>
      </c>
      <c r="C153" s="11" t="s">
        <v>3</v>
      </c>
      <c r="D153" s="11" t="s">
        <v>34</v>
      </c>
      <c r="E153" s="14"/>
      <c r="F153" s="14">
        <v>33</v>
      </c>
      <c r="G153" s="14">
        <f t="shared" si="14"/>
        <v>33</v>
      </c>
      <c r="H153" s="14"/>
      <c r="I153" s="22">
        <f t="shared" si="12"/>
        <v>0</v>
      </c>
      <c r="J153" s="22">
        <f t="shared" si="13"/>
        <v>30</v>
      </c>
      <c r="K153" s="22">
        <f t="shared" si="15"/>
        <v>3</v>
      </c>
      <c r="L153" s="22">
        <f t="shared" si="16"/>
        <v>0</v>
      </c>
      <c r="N153" s="22">
        <v>0</v>
      </c>
      <c r="O153" s="22"/>
      <c r="P153" s="24"/>
      <c r="Q153" s="22"/>
      <c r="R153" s="22"/>
      <c r="S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>
        <v>30</v>
      </c>
      <c r="AF153" s="22"/>
      <c r="AG153" s="22">
        <v>3</v>
      </c>
      <c r="AI153" s="22"/>
      <c r="AJ153" s="22"/>
    </row>
    <row r="154" spans="1:36" x14ac:dyDescent="0.2">
      <c r="A154" s="6" t="s">
        <v>173</v>
      </c>
      <c r="B154" s="7" t="s">
        <v>172</v>
      </c>
      <c r="C154" s="8" t="s">
        <v>207</v>
      </c>
      <c r="D154" s="8" t="s">
        <v>5</v>
      </c>
      <c r="E154" s="13"/>
      <c r="F154" s="13">
        <v>53</v>
      </c>
      <c r="G154" s="13">
        <f t="shared" si="14"/>
        <v>53</v>
      </c>
      <c r="H154" s="13"/>
      <c r="I154" s="21">
        <f t="shared" si="12"/>
        <v>53</v>
      </c>
      <c r="J154" s="21">
        <f t="shared" si="13"/>
        <v>0</v>
      </c>
      <c r="K154" s="21">
        <f t="shared" si="15"/>
        <v>0</v>
      </c>
      <c r="L154" s="21">
        <f t="shared" si="16"/>
        <v>0</v>
      </c>
      <c r="N154" s="21">
        <v>46</v>
      </c>
      <c r="P154" s="23">
        <v>7</v>
      </c>
    </row>
    <row r="155" spans="1:36" x14ac:dyDescent="0.2">
      <c r="A155" s="25" t="s">
        <v>174</v>
      </c>
      <c r="B155" s="7" t="s">
        <v>172</v>
      </c>
      <c r="C155" s="8" t="s">
        <v>207</v>
      </c>
      <c r="D155" s="8" t="s">
        <v>34</v>
      </c>
      <c r="E155" s="13"/>
      <c r="F155" s="13">
        <v>70</v>
      </c>
      <c r="G155" s="13">
        <f t="shared" si="14"/>
        <v>70</v>
      </c>
      <c r="H155" s="13"/>
      <c r="I155" s="21">
        <f t="shared" si="12"/>
        <v>37</v>
      </c>
      <c r="J155" s="21">
        <f t="shared" si="13"/>
        <v>33</v>
      </c>
      <c r="K155" s="21">
        <f t="shared" si="15"/>
        <v>0</v>
      </c>
      <c r="L155" s="21">
        <f t="shared" si="16"/>
        <v>0</v>
      </c>
      <c r="N155" s="21">
        <v>23</v>
      </c>
      <c r="O155" s="21">
        <v>11</v>
      </c>
      <c r="P155" s="23">
        <v>3</v>
      </c>
      <c r="U155" s="21">
        <v>6</v>
      </c>
      <c r="Y155" s="21">
        <v>20</v>
      </c>
      <c r="AB155" s="21">
        <v>7</v>
      </c>
    </row>
    <row r="156" spans="1:36" x14ac:dyDescent="0.2">
      <c r="A156" s="6" t="s">
        <v>175</v>
      </c>
      <c r="B156" s="7" t="s">
        <v>172</v>
      </c>
      <c r="C156" s="8" t="s">
        <v>207</v>
      </c>
      <c r="D156" s="8" t="s">
        <v>32</v>
      </c>
      <c r="E156" s="13"/>
      <c r="F156" s="13">
        <v>56</v>
      </c>
      <c r="G156" s="13">
        <f t="shared" si="14"/>
        <v>56</v>
      </c>
      <c r="H156" s="13"/>
      <c r="I156" s="21">
        <f t="shared" si="12"/>
        <v>47</v>
      </c>
      <c r="J156" s="21">
        <f t="shared" si="13"/>
        <v>9</v>
      </c>
      <c r="K156" s="21">
        <f t="shared" si="15"/>
        <v>0</v>
      </c>
      <c r="L156" s="21">
        <f t="shared" si="16"/>
        <v>0</v>
      </c>
      <c r="N156" s="21">
        <v>47</v>
      </c>
      <c r="U156" s="21">
        <v>9</v>
      </c>
    </row>
    <row r="157" spans="1:36" x14ac:dyDescent="0.2">
      <c r="A157" s="6" t="s">
        <v>176</v>
      </c>
      <c r="B157" s="7" t="s">
        <v>172</v>
      </c>
      <c r="C157" s="8" t="s">
        <v>207</v>
      </c>
      <c r="D157" s="8" t="s">
        <v>88</v>
      </c>
      <c r="E157" s="13"/>
      <c r="F157" s="13">
        <v>41</v>
      </c>
      <c r="G157" s="13">
        <f t="shared" si="14"/>
        <v>41</v>
      </c>
      <c r="H157" s="13"/>
      <c r="I157" s="21">
        <f t="shared" si="12"/>
        <v>41</v>
      </c>
      <c r="J157" s="21">
        <f t="shared" si="13"/>
        <v>0</v>
      </c>
      <c r="K157" s="21">
        <f t="shared" si="15"/>
        <v>0</v>
      </c>
      <c r="L157" s="21">
        <f t="shared" si="16"/>
        <v>0</v>
      </c>
      <c r="N157" s="21">
        <v>41</v>
      </c>
    </row>
    <row r="158" spans="1:36" x14ac:dyDescent="0.2">
      <c r="A158" s="6" t="s">
        <v>177</v>
      </c>
      <c r="B158" s="7" t="s">
        <v>172</v>
      </c>
      <c r="C158" s="8" t="s">
        <v>207</v>
      </c>
      <c r="D158" s="8" t="s">
        <v>89</v>
      </c>
      <c r="E158" s="13"/>
      <c r="F158" s="13">
        <v>50</v>
      </c>
      <c r="G158" s="13">
        <f t="shared" si="14"/>
        <v>50</v>
      </c>
      <c r="H158" s="13"/>
      <c r="I158" s="21">
        <f t="shared" si="12"/>
        <v>40</v>
      </c>
      <c r="J158" s="21">
        <f t="shared" si="13"/>
        <v>10</v>
      </c>
      <c r="K158" s="21">
        <f t="shared" si="15"/>
        <v>0</v>
      </c>
      <c r="L158" s="21">
        <f t="shared" si="16"/>
        <v>0</v>
      </c>
      <c r="N158" s="21">
        <v>40</v>
      </c>
      <c r="Y158" s="21">
        <v>3</v>
      </c>
      <c r="AB158" s="21">
        <v>7</v>
      </c>
    </row>
    <row r="159" spans="1:36" x14ac:dyDescent="0.2">
      <c r="A159" s="6" t="s">
        <v>178</v>
      </c>
      <c r="B159" s="7" t="s">
        <v>172</v>
      </c>
      <c r="C159" s="8" t="s">
        <v>207</v>
      </c>
      <c r="D159" s="8" t="s">
        <v>142</v>
      </c>
      <c r="E159" s="13"/>
      <c r="F159" s="13">
        <v>45</v>
      </c>
      <c r="G159" s="13">
        <f t="shared" si="14"/>
        <v>45</v>
      </c>
      <c r="H159" s="13"/>
      <c r="I159" s="21">
        <f t="shared" si="12"/>
        <v>37</v>
      </c>
      <c r="J159" s="21">
        <f t="shared" si="13"/>
        <v>8</v>
      </c>
      <c r="K159" s="21">
        <f t="shared" si="15"/>
        <v>0</v>
      </c>
      <c r="L159" s="21">
        <f t="shared" si="16"/>
        <v>0</v>
      </c>
      <c r="N159" s="21">
        <v>37</v>
      </c>
      <c r="Y159" s="21">
        <v>2</v>
      </c>
      <c r="AB159" s="21">
        <v>6</v>
      </c>
    </row>
    <row r="160" spans="1:36" x14ac:dyDescent="0.2">
      <c r="A160" s="25" t="s">
        <v>179</v>
      </c>
      <c r="B160" s="16" t="s">
        <v>172</v>
      </c>
      <c r="C160" s="13" t="s">
        <v>207</v>
      </c>
      <c r="D160" s="13" t="s">
        <v>143</v>
      </c>
      <c r="E160" s="13"/>
      <c r="F160" s="13">
        <v>47</v>
      </c>
      <c r="G160" s="13">
        <f t="shared" si="14"/>
        <v>47</v>
      </c>
      <c r="H160" s="13"/>
      <c r="I160" s="21">
        <f t="shared" si="12"/>
        <v>41</v>
      </c>
      <c r="J160" s="21">
        <f t="shared" si="13"/>
        <v>6</v>
      </c>
      <c r="K160" s="21">
        <f t="shared" si="15"/>
        <v>0</v>
      </c>
      <c r="L160" s="21">
        <f t="shared" si="16"/>
        <v>0</v>
      </c>
      <c r="N160" s="21">
        <v>41</v>
      </c>
      <c r="AB160" s="21">
        <v>6</v>
      </c>
    </row>
    <row r="161" spans="1:36" x14ac:dyDescent="0.2">
      <c r="A161" s="25" t="s">
        <v>180</v>
      </c>
      <c r="B161" s="16" t="s">
        <v>172</v>
      </c>
      <c r="C161" s="13" t="s">
        <v>207</v>
      </c>
      <c r="D161" s="13" t="s">
        <v>4</v>
      </c>
      <c r="E161" s="13"/>
      <c r="F161" s="13">
        <v>32</v>
      </c>
      <c r="G161" s="13">
        <f t="shared" si="14"/>
        <v>32</v>
      </c>
      <c r="H161" s="13"/>
      <c r="I161" s="21">
        <f t="shared" si="12"/>
        <v>32</v>
      </c>
      <c r="J161" s="21">
        <f t="shared" si="13"/>
        <v>0</v>
      </c>
      <c r="K161" s="21">
        <f t="shared" si="15"/>
        <v>0</v>
      </c>
      <c r="L161" s="21">
        <f t="shared" si="16"/>
        <v>0</v>
      </c>
      <c r="N161" s="21">
        <v>32</v>
      </c>
    </row>
    <row r="162" spans="1:36" x14ac:dyDescent="0.2">
      <c r="A162" s="25" t="s">
        <v>181</v>
      </c>
      <c r="B162" s="16" t="s">
        <v>172</v>
      </c>
      <c r="C162" s="13" t="s">
        <v>207</v>
      </c>
      <c r="D162" s="13" t="s">
        <v>271</v>
      </c>
      <c r="E162" s="13"/>
      <c r="F162" s="13">
        <v>44</v>
      </c>
      <c r="G162" s="13">
        <f t="shared" si="14"/>
        <v>44</v>
      </c>
      <c r="H162" s="13"/>
      <c r="I162" s="21">
        <f t="shared" ref="I162:I194" si="17">SUM(N162:S162)</f>
        <v>44</v>
      </c>
      <c r="J162" s="21">
        <f t="shared" si="13"/>
        <v>0</v>
      </c>
      <c r="K162" s="21">
        <f t="shared" si="15"/>
        <v>0</v>
      </c>
      <c r="L162" s="21">
        <f t="shared" si="16"/>
        <v>0</v>
      </c>
      <c r="N162" s="21">
        <v>44</v>
      </c>
    </row>
    <row r="163" spans="1:36" x14ac:dyDescent="0.2">
      <c r="A163" s="25" t="s">
        <v>182</v>
      </c>
      <c r="B163" s="16" t="s">
        <v>172</v>
      </c>
      <c r="C163" s="13" t="s">
        <v>207</v>
      </c>
      <c r="D163" s="13" t="s">
        <v>272</v>
      </c>
      <c r="E163" s="13"/>
      <c r="F163" s="13">
        <v>42</v>
      </c>
      <c r="G163" s="13">
        <f t="shared" si="14"/>
        <v>42</v>
      </c>
      <c r="H163" s="13"/>
      <c r="I163" s="21">
        <f t="shared" si="17"/>
        <v>42</v>
      </c>
      <c r="J163" s="21">
        <f t="shared" si="13"/>
        <v>0</v>
      </c>
      <c r="K163" s="21">
        <f t="shared" si="15"/>
        <v>0</v>
      </c>
      <c r="L163" s="21">
        <f t="shared" si="16"/>
        <v>0</v>
      </c>
      <c r="N163" s="21">
        <v>42</v>
      </c>
    </row>
    <row r="164" spans="1:36" x14ac:dyDescent="0.2">
      <c r="A164" s="25" t="s">
        <v>183</v>
      </c>
      <c r="B164" s="16" t="s">
        <v>172</v>
      </c>
      <c r="C164" s="13" t="s">
        <v>207</v>
      </c>
      <c r="D164" s="13" t="s">
        <v>273</v>
      </c>
      <c r="E164" s="13"/>
      <c r="F164" s="13">
        <v>53</v>
      </c>
      <c r="G164" s="13">
        <f t="shared" si="14"/>
        <v>53</v>
      </c>
      <c r="H164" s="13"/>
      <c r="I164" s="21">
        <f t="shared" si="17"/>
        <v>43</v>
      </c>
      <c r="J164" s="21">
        <f t="shared" si="13"/>
        <v>10</v>
      </c>
      <c r="K164" s="21">
        <f t="shared" si="15"/>
        <v>0</v>
      </c>
      <c r="L164" s="21">
        <f t="shared" si="16"/>
        <v>0</v>
      </c>
      <c r="N164" s="21">
        <v>43</v>
      </c>
      <c r="Y164" s="21">
        <v>10</v>
      </c>
    </row>
    <row r="165" spans="1:36" x14ac:dyDescent="0.2">
      <c r="A165" s="25" t="s">
        <v>184</v>
      </c>
      <c r="B165" s="16" t="s">
        <v>172</v>
      </c>
      <c r="C165" s="13" t="s">
        <v>207</v>
      </c>
      <c r="D165" s="13" t="s">
        <v>3</v>
      </c>
      <c r="E165" s="13"/>
      <c r="F165" s="13">
        <v>44</v>
      </c>
      <c r="G165" s="13">
        <f t="shared" si="14"/>
        <v>44</v>
      </c>
      <c r="H165" s="13"/>
      <c r="I165" s="21">
        <f t="shared" si="17"/>
        <v>44</v>
      </c>
      <c r="J165" s="21">
        <f t="shared" si="13"/>
        <v>0</v>
      </c>
      <c r="K165" s="21">
        <f t="shared" si="15"/>
        <v>0</v>
      </c>
      <c r="L165" s="21">
        <f t="shared" si="16"/>
        <v>0</v>
      </c>
      <c r="N165" s="21">
        <v>44</v>
      </c>
    </row>
    <row r="166" spans="1:36" x14ac:dyDescent="0.2">
      <c r="A166" s="25" t="s">
        <v>185</v>
      </c>
      <c r="B166" s="16" t="s">
        <v>172</v>
      </c>
      <c r="C166" s="13" t="s">
        <v>207</v>
      </c>
      <c r="D166" s="13" t="s">
        <v>207</v>
      </c>
      <c r="E166" s="13"/>
      <c r="F166" s="13">
        <v>31</v>
      </c>
      <c r="G166" s="13">
        <f t="shared" si="14"/>
        <v>31</v>
      </c>
      <c r="H166" s="13"/>
      <c r="I166" s="21">
        <f t="shared" si="17"/>
        <v>31</v>
      </c>
      <c r="J166" s="21">
        <f t="shared" si="13"/>
        <v>0</v>
      </c>
      <c r="K166" s="21">
        <f t="shared" si="15"/>
        <v>0</v>
      </c>
      <c r="L166" s="21">
        <f t="shared" si="16"/>
        <v>0</v>
      </c>
      <c r="N166" s="21">
        <v>31</v>
      </c>
    </row>
    <row r="167" spans="1:36" x14ac:dyDescent="0.2">
      <c r="A167" s="25" t="s">
        <v>186</v>
      </c>
      <c r="B167" s="16" t="s">
        <v>172</v>
      </c>
      <c r="C167" s="13" t="s">
        <v>207</v>
      </c>
      <c r="D167" s="13" t="s">
        <v>206</v>
      </c>
      <c r="E167" s="13"/>
      <c r="F167" s="13">
        <v>28</v>
      </c>
      <c r="G167" s="13">
        <f t="shared" si="14"/>
        <v>28</v>
      </c>
      <c r="H167" s="13"/>
      <c r="I167" s="21">
        <f t="shared" si="17"/>
        <v>27</v>
      </c>
      <c r="J167" s="21">
        <f t="shared" si="13"/>
        <v>1</v>
      </c>
      <c r="K167" s="21">
        <f t="shared" si="15"/>
        <v>0</v>
      </c>
      <c r="L167" s="21">
        <f t="shared" si="16"/>
        <v>0</v>
      </c>
      <c r="N167" s="21">
        <v>27</v>
      </c>
      <c r="AB167" s="21">
        <v>1</v>
      </c>
    </row>
    <row r="168" spans="1:36" x14ac:dyDescent="0.2">
      <c r="A168" s="25" t="s">
        <v>187</v>
      </c>
      <c r="B168" s="16" t="s">
        <v>172</v>
      </c>
      <c r="C168" s="13" t="s">
        <v>207</v>
      </c>
      <c r="D168" s="13" t="s">
        <v>221</v>
      </c>
      <c r="E168" s="13"/>
      <c r="F168" s="13">
        <v>45</v>
      </c>
      <c r="G168" s="13">
        <f t="shared" si="14"/>
        <v>45</v>
      </c>
      <c r="H168" s="13"/>
      <c r="I168" s="21">
        <f t="shared" si="17"/>
        <v>32</v>
      </c>
      <c r="J168" s="21">
        <f t="shared" si="13"/>
        <v>13</v>
      </c>
      <c r="K168" s="21">
        <f t="shared" si="15"/>
        <v>0</v>
      </c>
      <c r="L168" s="21">
        <f t="shared" si="16"/>
        <v>0</v>
      </c>
      <c r="N168" s="21">
        <v>31</v>
      </c>
      <c r="R168" s="21">
        <v>1</v>
      </c>
      <c r="Y168" s="21">
        <v>10</v>
      </c>
      <c r="AB168" s="21">
        <v>3</v>
      </c>
    </row>
    <row r="169" spans="1:36" x14ac:dyDescent="0.2">
      <c r="A169" s="25" t="s">
        <v>188</v>
      </c>
      <c r="B169" s="16" t="s">
        <v>172</v>
      </c>
      <c r="C169" s="13" t="s">
        <v>207</v>
      </c>
      <c r="D169" s="13" t="s">
        <v>1</v>
      </c>
      <c r="E169" s="13"/>
      <c r="F169" s="13">
        <v>48</v>
      </c>
      <c r="G169" s="13">
        <f t="shared" si="14"/>
        <v>48</v>
      </c>
      <c r="H169" s="13"/>
      <c r="I169" s="21">
        <f t="shared" si="17"/>
        <v>34</v>
      </c>
      <c r="J169" s="21">
        <f t="shared" si="13"/>
        <v>14</v>
      </c>
      <c r="K169" s="21">
        <f t="shared" si="15"/>
        <v>0</v>
      </c>
      <c r="L169" s="21">
        <f t="shared" si="16"/>
        <v>0</v>
      </c>
      <c r="N169" s="21">
        <v>34</v>
      </c>
      <c r="Y169" s="21">
        <v>6</v>
      </c>
      <c r="AB169" s="21">
        <v>8</v>
      </c>
    </row>
    <row r="170" spans="1:36" x14ac:dyDescent="0.2">
      <c r="A170" s="25" t="s">
        <v>189</v>
      </c>
      <c r="B170" s="16" t="s">
        <v>172</v>
      </c>
      <c r="C170" s="13" t="s">
        <v>207</v>
      </c>
      <c r="D170" s="13" t="s">
        <v>0</v>
      </c>
      <c r="E170" s="13"/>
      <c r="F170" s="13">
        <v>55</v>
      </c>
      <c r="G170" s="13">
        <f t="shared" si="14"/>
        <v>55</v>
      </c>
      <c r="H170" s="13"/>
      <c r="I170" s="21">
        <f t="shared" si="17"/>
        <v>51</v>
      </c>
      <c r="J170" s="21">
        <f t="shared" si="13"/>
        <v>4</v>
      </c>
      <c r="K170" s="21">
        <f t="shared" si="15"/>
        <v>0</v>
      </c>
      <c r="L170" s="21">
        <f t="shared" si="16"/>
        <v>0</v>
      </c>
      <c r="N170" s="21">
        <v>24</v>
      </c>
      <c r="O170" s="21">
        <v>20</v>
      </c>
      <c r="P170" s="23">
        <v>7</v>
      </c>
      <c r="AB170" s="21">
        <v>4</v>
      </c>
    </row>
    <row r="171" spans="1:36" x14ac:dyDescent="0.2">
      <c r="A171" s="25" t="s">
        <v>190</v>
      </c>
      <c r="B171" s="16" t="s">
        <v>172</v>
      </c>
      <c r="C171" s="13" t="s">
        <v>207</v>
      </c>
      <c r="D171" s="13" t="s">
        <v>33</v>
      </c>
      <c r="E171" s="13"/>
      <c r="F171" s="13">
        <v>35</v>
      </c>
      <c r="G171" s="13">
        <f t="shared" si="14"/>
        <v>35</v>
      </c>
      <c r="H171" s="13"/>
      <c r="I171" s="21">
        <f t="shared" si="17"/>
        <v>31</v>
      </c>
      <c r="J171" s="21">
        <f t="shared" si="13"/>
        <v>4</v>
      </c>
      <c r="K171" s="21">
        <f t="shared" si="15"/>
        <v>0</v>
      </c>
      <c r="L171" s="21">
        <f t="shared" si="16"/>
        <v>0</v>
      </c>
      <c r="N171" s="21">
        <v>31</v>
      </c>
      <c r="Y171" s="21">
        <v>1</v>
      </c>
      <c r="AB171" s="21">
        <v>3</v>
      </c>
    </row>
    <row r="172" spans="1:36" x14ac:dyDescent="0.2">
      <c r="A172" s="25" t="s">
        <v>191</v>
      </c>
      <c r="B172" s="16" t="s">
        <v>172</v>
      </c>
      <c r="C172" s="13" t="s">
        <v>207</v>
      </c>
      <c r="D172" s="13" t="s">
        <v>35</v>
      </c>
      <c r="E172" s="13"/>
      <c r="F172" s="13">
        <v>47</v>
      </c>
      <c r="G172" s="13">
        <f t="shared" si="14"/>
        <v>47</v>
      </c>
      <c r="H172" s="13"/>
      <c r="I172" s="21">
        <f t="shared" si="17"/>
        <v>34</v>
      </c>
      <c r="J172" s="21">
        <f t="shared" si="13"/>
        <v>13</v>
      </c>
      <c r="K172" s="21">
        <f t="shared" si="15"/>
        <v>0</v>
      </c>
      <c r="L172" s="21">
        <f t="shared" si="16"/>
        <v>0</v>
      </c>
      <c r="N172" s="21">
        <v>24</v>
      </c>
      <c r="O172" s="21">
        <v>10</v>
      </c>
      <c r="Y172" s="21">
        <v>11</v>
      </c>
      <c r="AB172" s="21">
        <v>2</v>
      </c>
    </row>
    <row r="173" spans="1:36" s="17" customFormat="1" x14ac:dyDescent="0.2">
      <c r="A173" s="9" t="s">
        <v>192</v>
      </c>
      <c r="B173" s="10" t="s">
        <v>172</v>
      </c>
      <c r="C173" s="11" t="s">
        <v>207</v>
      </c>
      <c r="D173" s="11" t="s">
        <v>168</v>
      </c>
      <c r="E173" s="14"/>
      <c r="F173" s="14">
        <v>51</v>
      </c>
      <c r="G173" s="14">
        <f t="shared" si="14"/>
        <v>51</v>
      </c>
      <c r="H173" s="14"/>
      <c r="I173" s="22">
        <f t="shared" si="17"/>
        <v>51</v>
      </c>
      <c r="J173" s="22">
        <f t="shared" si="13"/>
        <v>0</v>
      </c>
      <c r="K173" s="22">
        <f t="shared" si="15"/>
        <v>0</v>
      </c>
      <c r="L173" s="22">
        <f t="shared" si="16"/>
        <v>0</v>
      </c>
      <c r="N173" s="22">
        <v>39</v>
      </c>
      <c r="O173" s="22">
        <v>2</v>
      </c>
      <c r="P173" s="24">
        <v>10</v>
      </c>
      <c r="Q173" s="22"/>
      <c r="R173" s="22"/>
      <c r="S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F173" s="22"/>
      <c r="AG173" s="22"/>
      <c r="AI173" s="22"/>
      <c r="AJ173" s="22"/>
    </row>
    <row r="174" spans="1:36" s="40" customFormat="1" x14ac:dyDescent="0.2">
      <c r="A174" s="35" t="s">
        <v>297</v>
      </c>
      <c r="B174" s="32" t="s">
        <v>193</v>
      </c>
      <c r="C174" s="36" t="s">
        <v>206</v>
      </c>
      <c r="D174" s="29" t="s">
        <v>5</v>
      </c>
      <c r="E174" s="29"/>
      <c r="F174" s="29"/>
      <c r="G174" s="29">
        <f t="shared" si="14"/>
        <v>0</v>
      </c>
      <c r="H174" s="29"/>
      <c r="I174" s="39">
        <f t="shared" si="17"/>
        <v>0</v>
      </c>
      <c r="J174" s="39">
        <f t="shared" si="13"/>
        <v>0</v>
      </c>
      <c r="K174" s="39">
        <f t="shared" si="15"/>
        <v>0</v>
      </c>
      <c r="L174" s="39">
        <f t="shared" si="16"/>
        <v>0</v>
      </c>
      <c r="N174" s="39"/>
      <c r="O174" s="39"/>
      <c r="P174" s="30"/>
      <c r="Q174" s="39"/>
      <c r="R174" s="39"/>
      <c r="S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F174" s="39"/>
      <c r="AG174" s="39"/>
      <c r="AI174" s="39"/>
      <c r="AJ174" s="39"/>
    </row>
    <row r="175" spans="1:36" x14ac:dyDescent="0.2">
      <c r="A175" s="6" t="s">
        <v>194</v>
      </c>
      <c r="B175" s="7" t="s">
        <v>193</v>
      </c>
      <c r="C175" s="8" t="s">
        <v>206</v>
      </c>
      <c r="D175" s="26" t="s">
        <v>34</v>
      </c>
      <c r="E175" s="13"/>
      <c r="F175" s="13">
        <v>35</v>
      </c>
      <c r="G175" s="13">
        <f t="shared" si="14"/>
        <v>35</v>
      </c>
      <c r="H175" s="13"/>
      <c r="I175" s="21">
        <f t="shared" si="17"/>
        <v>35</v>
      </c>
      <c r="J175" s="21">
        <f t="shared" si="13"/>
        <v>0</v>
      </c>
      <c r="K175" s="21">
        <f t="shared" si="15"/>
        <v>0</v>
      </c>
      <c r="L175" s="21">
        <f t="shared" si="16"/>
        <v>0</v>
      </c>
      <c r="N175" s="21">
        <v>33</v>
      </c>
      <c r="Q175" s="21">
        <v>1</v>
      </c>
      <c r="R175" s="21">
        <v>1</v>
      </c>
    </row>
    <row r="176" spans="1:36" x14ac:dyDescent="0.2">
      <c r="A176" s="6" t="s">
        <v>195</v>
      </c>
      <c r="B176" s="7" t="s">
        <v>193</v>
      </c>
      <c r="C176" s="8" t="s">
        <v>206</v>
      </c>
      <c r="D176" s="26" t="s">
        <v>32</v>
      </c>
      <c r="E176" s="13"/>
      <c r="F176" s="13">
        <v>24</v>
      </c>
      <c r="G176" s="13">
        <f t="shared" si="14"/>
        <v>24</v>
      </c>
      <c r="H176" s="13"/>
      <c r="I176" s="21">
        <f t="shared" si="17"/>
        <v>22</v>
      </c>
      <c r="J176" s="21">
        <f t="shared" si="13"/>
        <v>0</v>
      </c>
      <c r="K176" s="21">
        <f t="shared" si="15"/>
        <v>2</v>
      </c>
      <c r="L176" s="21">
        <f t="shared" si="16"/>
        <v>0</v>
      </c>
      <c r="N176" s="21">
        <v>0</v>
      </c>
      <c r="P176" s="23">
        <v>22</v>
      </c>
      <c r="AG176" s="21">
        <v>2</v>
      </c>
    </row>
    <row r="177" spans="1:36" x14ac:dyDescent="0.2">
      <c r="A177" s="46" t="s">
        <v>301</v>
      </c>
      <c r="B177" s="7">
        <v>14</v>
      </c>
      <c r="C177" s="8" t="s">
        <v>206</v>
      </c>
      <c r="D177" s="26" t="s">
        <v>88</v>
      </c>
      <c r="E177" s="13"/>
      <c r="F177" s="13">
        <v>160</v>
      </c>
      <c r="G177" s="13">
        <f t="shared" si="14"/>
        <v>160</v>
      </c>
      <c r="H177" s="13"/>
      <c r="I177" s="21">
        <f t="shared" si="17"/>
        <v>11</v>
      </c>
      <c r="J177" s="21">
        <f t="shared" si="13"/>
        <v>137</v>
      </c>
      <c r="K177" s="21">
        <f t="shared" si="15"/>
        <v>12</v>
      </c>
      <c r="L177" s="21">
        <f t="shared" si="16"/>
        <v>0</v>
      </c>
      <c r="N177" s="21">
        <v>0</v>
      </c>
      <c r="P177" s="23">
        <v>11</v>
      </c>
      <c r="U177" s="21">
        <v>137</v>
      </c>
      <c r="AF177" s="21">
        <v>1</v>
      </c>
      <c r="AG177" s="21">
        <v>11</v>
      </c>
    </row>
    <row r="178" spans="1:36" s="34" customFormat="1" x14ac:dyDescent="0.2">
      <c r="A178" s="27" t="s">
        <v>298</v>
      </c>
      <c r="B178" s="28" t="s">
        <v>193</v>
      </c>
      <c r="C178" s="29" t="s">
        <v>206</v>
      </c>
      <c r="D178" s="29" t="s">
        <v>89</v>
      </c>
      <c r="E178" s="29"/>
      <c r="F178" s="29"/>
      <c r="G178" s="29">
        <f t="shared" si="14"/>
        <v>0</v>
      </c>
      <c r="H178" s="29"/>
      <c r="I178" s="33">
        <f t="shared" si="17"/>
        <v>0</v>
      </c>
      <c r="J178" s="33">
        <f t="shared" si="13"/>
        <v>0</v>
      </c>
      <c r="K178" s="33">
        <f t="shared" si="15"/>
        <v>0</v>
      </c>
      <c r="L178" s="33">
        <f t="shared" si="16"/>
        <v>0</v>
      </c>
      <c r="N178" s="33"/>
      <c r="O178" s="33"/>
      <c r="P178" s="33"/>
      <c r="Q178" s="33"/>
      <c r="R178" s="33"/>
      <c r="S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F178" s="33"/>
      <c r="AG178" s="33"/>
      <c r="AI178" s="33"/>
      <c r="AJ178" s="33"/>
    </row>
    <row r="179" spans="1:36" s="38" customFormat="1" x14ac:dyDescent="0.2">
      <c r="A179" s="27" t="s">
        <v>196</v>
      </c>
      <c r="B179" s="28" t="s">
        <v>193</v>
      </c>
      <c r="C179" s="29" t="s">
        <v>206</v>
      </c>
      <c r="D179" s="29" t="s">
        <v>142</v>
      </c>
      <c r="E179" s="41"/>
      <c r="F179" s="29"/>
      <c r="G179" s="29">
        <f t="shared" si="14"/>
        <v>0</v>
      </c>
      <c r="H179" s="41"/>
      <c r="I179" s="37">
        <f t="shared" si="17"/>
        <v>0</v>
      </c>
      <c r="J179" s="37">
        <f t="shared" si="13"/>
        <v>0</v>
      </c>
      <c r="K179" s="37">
        <f t="shared" si="15"/>
        <v>0</v>
      </c>
      <c r="L179" s="37">
        <f t="shared" si="16"/>
        <v>0</v>
      </c>
      <c r="N179" s="37"/>
      <c r="O179" s="37"/>
      <c r="P179" s="33"/>
      <c r="Q179" s="37"/>
      <c r="R179" s="37"/>
      <c r="S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F179" s="37"/>
      <c r="AG179" s="37"/>
      <c r="AI179" s="37"/>
      <c r="AJ179" s="37"/>
    </row>
    <row r="180" spans="1:36" s="38" customFormat="1" x14ac:dyDescent="0.2">
      <c r="A180" s="27" t="s">
        <v>197</v>
      </c>
      <c r="B180" s="28" t="s">
        <v>193</v>
      </c>
      <c r="C180" s="29" t="s">
        <v>206</v>
      </c>
      <c r="D180" s="29" t="s">
        <v>143</v>
      </c>
      <c r="E180" s="29"/>
      <c r="F180" s="29"/>
      <c r="G180" s="29">
        <f t="shared" si="14"/>
        <v>0</v>
      </c>
      <c r="H180" s="29"/>
      <c r="I180" s="37">
        <f t="shared" si="17"/>
        <v>0</v>
      </c>
      <c r="J180" s="37">
        <f t="shared" si="13"/>
        <v>0</v>
      </c>
      <c r="K180" s="37">
        <f t="shared" si="15"/>
        <v>0</v>
      </c>
      <c r="L180" s="37">
        <f t="shared" si="16"/>
        <v>0</v>
      </c>
      <c r="N180" s="37"/>
      <c r="O180" s="37"/>
      <c r="P180" s="33"/>
      <c r="Q180" s="37"/>
      <c r="R180" s="37"/>
      <c r="S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F180" s="37"/>
      <c r="AG180" s="37"/>
      <c r="AI180" s="37"/>
      <c r="AJ180" s="37"/>
    </row>
    <row r="181" spans="1:36" s="34" customFormat="1" x14ac:dyDescent="0.2">
      <c r="A181" s="27" t="s">
        <v>299</v>
      </c>
      <c r="B181" s="28" t="s">
        <v>193</v>
      </c>
      <c r="C181" s="29" t="s">
        <v>206</v>
      </c>
      <c r="D181" s="29" t="s">
        <v>4</v>
      </c>
      <c r="E181" s="29"/>
      <c r="F181" s="29"/>
      <c r="G181" s="29">
        <f t="shared" si="14"/>
        <v>0</v>
      </c>
      <c r="H181" s="29"/>
      <c r="I181" s="33">
        <f t="shared" si="17"/>
        <v>0</v>
      </c>
      <c r="J181" s="33">
        <f t="shared" si="13"/>
        <v>0</v>
      </c>
      <c r="K181" s="33">
        <f t="shared" si="15"/>
        <v>0</v>
      </c>
      <c r="L181" s="33">
        <f t="shared" si="16"/>
        <v>0</v>
      </c>
      <c r="N181" s="33"/>
      <c r="O181" s="33"/>
      <c r="P181" s="33"/>
      <c r="Q181" s="33"/>
      <c r="R181" s="33"/>
      <c r="S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F181" s="33"/>
      <c r="AG181" s="33"/>
      <c r="AI181" s="33"/>
      <c r="AJ181" s="33"/>
    </row>
    <row r="182" spans="1:36" s="38" customFormat="1" x14ac:dyDescent="0.2">
      <c r="A182" s="27" t="s">
        <v>198</v>
      </c>
      <c r="B182" s="28" t="s">
        <v>193</v>
      </c>
      <c r="C182" s="29" t="s">
        <v>206</v>
      </c>
      <c r="D182" s="29" t="s">
        <v>271</v>
      </c>
      <c r="E182" s="29"/>
      <c r="F182" s="29"/>
      <c r="G182" s="29">
        <f t="shared" si="14"/>
        <v>0</v>
      </c>
      <c r="H182" s="29"/>
      <c r="I182" s="37">
        <f t="shared" si="17"/>
        <v>0</v>
      </c>
      <c r="J182" s="37">
        <f t="shared" si="13"/>
        <v>0</v>
      </c>
      <c r="K182" s="37">
        <f t="shared" si="15"/>
        <v>0</v>
      </c>
      <c r="L182" s="37">
        <f t="shared" si="16"/>
        <v>0</v>
      </c>
      <c r="N182" s="37"/>
      <c r="O182" s="37"/>
      <c r="P182" s="33"/>
      <c r="Q182" s="37"/>
      <c r="R182" s="37"/>
      <c r="S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F182" s="37"/>
      <c r="AG182" s="37"/>
      <c r="AI182" s="37"/>
      <c r="AJ182" s="37"/>
    </row>
    <row r="183" spans="1:36" s="38" customFormat="1" x14ac:dyDescent="0.2">
      <c r="A183" s="27" t="s">
        <v>199</v>
      </c>
      <c r="B183" s="28" t="s">
        <v>193</v>
      </c>
      <c r="C183" s="29" t="s">
        <v>206</v>
      </c>
      <c r="D183" s="29" t="s">
        <v>272</v>
      </c>
      <c r="E183" s="29"/>
      <c r="F183" s="29"/>
      <c r="G183" s="29">
        <f t="shared" si="14"/>
        <v>0</v>
      </c>
      <c r="H183" s="29"/>
      <c r="I183" s="37">
        <f t="shared" si="17"/>
        <v>0</v>
      </c>
      <c r="J183" s="37">
        <f t="shared" si="13"/>
        <v>0</v>
      </c>
      <c r="K183" s="37">
        <f t="shared" si="15"/>
        <v>0</v>
      </c>
      <c r="L183" s="37">
        <f t="shared" si="16"/>
        <v>0</v>
      </c>
      <c r="N183" s="37"/>
      <c r="O183" s="37"/>
      <c r="P183" s="33"/>
      <c r="Q183" s="37"/>
      <c r="R183" s="37"/>
      <c r="S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F183" s="37"/>
      <c r="AG183" s="37"/>
      <c r="AI183" s="37"/>
      <c r="AJ183" s="37"/>
    </row>
    <row r="184" spans="1:36" s="38" customFormat="1" x14ac:dyDescent="0.2">
      <c r="A184" s="27" t="s">
        <v>200</v>
      </c>
      <c r="B184" s="28" t="s">
        <v>193</v>
      </c>
      <c r="C184" s="29" t="s">
        <v>206</v>
      </c>
      <c r="D184" s="29" t="s">
        <v>273</v>
      </c>
      <c r="E184" s="29"/>
      <c r="F184" s="29"/>
      <c r="G184" s="29">
        <f t="shared" si="14"/>
        <v>0</v>
      </c>
      <c r="H184" s="29"/>
      <c r="I184" s="37">
        <f t="shared" si="17"/>
        <v>0</v>
      </c>
      <c r="J184" s="37">
        <f t="shared" si="13"/>
        <v>0</v>
      </c>
      <c r="K184" s="37">
        <f t="shared" si="15"/>
        <v>0</v>
      </c>
      <c r="L184" s="37">
        <f t="shared" si="16"/>
        <v>0</v>
      </c>
      <c r="N184" s="37"/>
      <c r="O184" s="37"/>
      <c r="P184" s="33"/>
      <c r="Q184" s="37"/>
      <c r="R184" s="37"/>
      <c r="S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F184" s="37"/>
      <c r="AG184" s="37"/>
      <c r="AI184" s="37"/>
      <c r="AJ184" s="37"/>
    </row>
    <row r="185" spans="1:36" s="38" customFormat="1" x14ac:dyDescent="0.2">
      <c r="A185" s="27" t="s">
        <v>201</v>
      </c>
      <c r="B185" s="28" t="s">
        <v>193</v>
      </c>
      <c r="C185" s="29" t="s">
        <v>206</v>
      </c>
      <c r="D185" s="29" t="s">
        <v>3</v>
      </c>
      <c r="E185" s="29"/>
      <c r="F185" s="29"/>
      <c r="G185" s="29">
        <f t="shared" si="14"/>
        <v>0</v>
      </c>
      <c r="H185" s="29"/>
      <c r="I185" s="37">
        <f t="shared" si="17"/>
        <v>0</v>
      </c>
      <c r="J185" s="37">
        <f t="shared" si="13"/>
        <v>0</v>
      </c>
      <c r="K185" s="37">
        <f t="shared" si="15"/>
        <v>0</v>
      </c>
      <c r="L185" s="37">
        <f t="shared" si="16"/>
        <v>0</v>
      </c>
      <c r="N185" s="37"/>
      <c r="O185" s="37"/>
      <c r="P185" s="33"/>
      <c r="Q185" s="37"/>
      <c r="R185" s="37"/>
      <c r="S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F185" s="37"/>
      <c r="AG185" s="37"/>
      <c r="AI185" s="37"/>
      <c r="AJ185" s="37"/>
    </row>
    <row r="186" spans="1:36" s="34" customFormat="1" x14ac:dyDescent="0.2">
      <c r="A186" s="27" t="s">
        <v>300</v>
      </c>
      <c r="B186" s="28" t="s">
        <v>193</v>
      </c>
      <c r="C186" s="29" t="s">
        <v>206</v>
      </c>
      <c r="D186" s="29" t="s">
        <v>207</v>
      </c>
      <c r="E186" s="29"/>
      <c r="F186" s="29"/>
      <c r="G186" s="29">
        <f t="shared" si="14"/>
        <v>0</v>
      </c>
      <c r="H186" s="29"/>
      <c r="I186" s="33">
        <f t="shared" si="17"/>
        <v>0</v>
      </c>
      <c r="J186" s="33">
        <f t="shared" si="13"/>
        <v>0</v>
      </c>
      <c r="K186" s="33">
        <f t="shared" si="15"/>
        <v>0</v>
      </c>
      <c r="L186" s="33">
        <f t="shared" si="16"/>
        <v>0</v>
      </c>
      <c r="N186" s="33"/>
      <c r="O186" s="33"/>
      <c r="P186" s="33"/>
      <c r="Q186" s="33"/>
      <c r="R186" s="33"/>
      <c r="S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F186" s="33"/>
      <c r="AG186" s="33"/>
      <c r="AI186" s="33"/>
      <c r="AJ186" s="33"/>
    </row>
    <row r="187" spans="1:36" x14ac:dyDescent="0.2">
      <c r="A187" s="25" t="s">
        <v>202</v>
      </c>
      <c r="B187" s="7" t="s">
        <v>193</v>
      </c>
      <c r="C187" s="8" t="s">
        <v>206</v>
      </c>
      <c r="D187" s="26" t="s">
        <v>206</v>
      </c>
      <c r="E187" s="13"/>
      <c r="F187" s="13">
        <v>9</v>
      </c>
      <c r="G187" s="13">
        <f t="shared" si="14"/>
        <v>9</v>
      </c>
      <c r="H187" s="13"/>
      <c r="I187" s="21">
        <f t="shared" si="17"/>
        <v>5</v>
      </c>
      <c r="J187" s="21">
        <f t="shared" si="13"/>
        <v>0</v>
      </c>
      <c r="K187" s="21">
        <f t="shared" si="15"/>
        <v>4</v>
      </c>
      <c r="L187" s="21">
        <f t="shared" si="16"/>
        <v>0</v>
      </c>
      <c r="N187" s="21">
        <v>4</v>
      </c>
      <c r="Q187" s="21">
        <v>1</v>
      </c>
      <c r="AG187" s="21">
        <v>4</v>
      </c>
    </row>
    <row r="188" spans="1:36" x14ac:dyDescent="0.2">
      <c r="A188" s="25" t="s">
        <v>203</v>
      </c>
      <c r="B188" s="7" t="s">
        <v>193</v>
      </c>
      <c r="C188" s="8" t="s">
        <v>206</v>
      </c>
      <c r="D188" s="26" t="s">
        <v>221</v>
      </c>
      <c r="E188" s="13"/>
      <c r="F188" s="13">
        <v>45</v>
      </c>
      <c r="G188" s="13">
        <f t="shared" si="14"/>
        <v>45</v>
      </c>
      <c r="H188" s="13"/>
      <c r="I188" s="21">
        <f t="shared" si="17"/>
        <v>45</v>
      </c>
      <c r="J188" s="21">
        <f t="shared" si="13"/>
        <v>0</v>
      </c>
      <c r="K188" s="21">
        <f t="shared" si="15"/>
        <v>0</v>
      </c>
      <c r="L188" s="21">
        <f t="shared" si="16"/>
        <v>0</v>
      </c>
      <c r="N188" s="21">
        <v>45</v>
      </c>
    </row>
    <row r="189" spans="1:36" x14ac:dyDescent="0.2">
      <c r="A189" s="25" t="s">
        <v>204</v>
      </c>
      <c r="B189" s="7" t="s">
        <v>193</v>
      </c>
      <c r="C189" s="8" t="s">
        <v>206</v>
      </c>
      <c r="D189" s="26" t="s">
        <v>1</v>
      </c>
      <c r="E189" s="13"/>
      <c r="F189" s="13">
        <v>39</v>
      </c>
      <c r="G189" s="13">
        <f t="shared" si="14"/>
        <v>39</v>
      </c>
      <c r="H189" s="13"/>
      <c r="I189" s="21">
        <f t="shared" si="17"/>
        <v>39</v>
      </c>
      <c r="J189" s="21">
        <f t="shared" si="13"/>
        <v>0</v>
      </c>
      <c r="K189" s="21">
        <f t="shared" si="15"/>
        <v>0</v>
      </c>
      <c r="L189" s="21">
        <f t="shared" si="16"/>
        <v>0</v>
      </c>
      <c r="N189" s="21">
        <v>38</v>
      </c>
      <c r="R189" s="21">
        <v>1</v>
      </c>
    </row>
    <row r="190" spans="1:36" s="17" customFormat="1" x14ac:dyDescent="0.2">
      <c r="A190" s="43" t="s">
        <v>205</v>
      </c>
      <c r="B190" s="10" t="s">
        <v>193</v>
      </c>
      <c r="C190" s="11" t="s">
        <v>206</v>
      </c>
      <c r="D190" s="44" t="s">
        <v>0</v>
      </c>
      <c r="E190" s="14"/>
      <c r="F190" s="14">
        <v>36</v>
      </c>
      <c r="G190" s="14">
        <f t="shared" si="14"/>
        <v>36</v>
      </c>
      <c r="H190" s="14"/>
      <c r="I190" s="22">
        <f t="shared" si="17"/>
        <v>36</v>
      </c>
      <c r="J190" s="22">
        <f t="shared" si="13"/>
        <v>0</v>
      </c>
      <c r="K190" s="22">
        <f t="shared" si="15"/>
        <v>0</v>
      </c>
      <c r="L190" s="22">
        <f t="shared" si="16"/>
        <v>0</v>
      </c>
      <c r="N190" s="22">
        <v>8</v>
      </c>
      <c r="O190" s="22"/>
      <c r="P190" s="24">
        <v>28</v>
      </c>
      <c r="Q190" s="22"/>
      <c r="R190" s="22"/>
      <c r="S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F190" s="22"/>
      <c r="AG190" s="22"/>
      <c r="AI190" s="22"/>
      <c r="AJ190" s="22"/>
    </row>
    <row r="191" spans="1:36" x14ac:dyDescent="0.2">
      <c r="A191" s="25" t="s">
        <v>208</v>
      </c>
      <c r="B191" s="7" t="s">
        <v>220</v>
      </c>
      <c r="C191" s="8" t="s">
        <v>221</v>
      </c>
      <c r="D191" s="13" t="s">
        <v>5</v>
      </c>
      <c r="E191" s="13"/>
      <c r="F191" s="13">
        <v>16</v>
      </c>
      <c r="G191" s="13">
        <f t="shared" si="14"/>
        <v>16</v>
      </c>
      <c r="H191" s="13"/>
      <c r="I191" s="21">
        <f t="shared" si="17"/>
        <v>16</v>
      </c>
      <c r="J191" s="21">
        <f t="shared" si="13"/>
        <v>0</v>
      </c>
      <c r="K191" s="21">
        <f t="shared" si="15"/>
        <v>0</v>
      </c>
      <c r="L191" s="21">
        <f t="shared" si="16"/>
        <v>0</v>
      </c>
      <c r="N191" s="21">
        <v>16</v>
      </c>
    </row>
    <row r="192" spans="1:36" x14ac:dyDescent="0.2">
      <c r="A192" s="25" t="s">
        <v>209</v>
      </c>
      <c r="B192" s="7" t="s">
        <v>220</v>
      </c>
      <c r="C192" s="8" t="s">
        <v>221</v>
      </c>
      <c r="D192" s="13" t="s">
        <v>34</v>
      </c>
      <c r="E192" s="13"/>
      <c r="F192" s="13">
        <v>16</v>
      </c>
      <c r="G192" s="13">
        <f t="shared" si="14"/>
        <v>16</v>
      </c>
      <c r="H192" s="13"/>
      <c r="I192" s="21">
        <f t="shared" si="17"/>
        <v>16</v>
      </c>
      <c r="J192" s="21">
        <f t="shared" si="13"/>
        <v>0</v>
      </c>
      <c r="K192" s="21">
        <f t="shared" si="15"/>
        <v>0</v>
      </c>
      <c r="L192" s="21">
        <f t="shared" si="16"/>
        <v>0</v>
      </c>
      <c r="N192" s="21">
        <v>16</v>
      </c>
    </row>
    <row r="193" spans="1:36" x14ac:dyDescent="0.2">
      <c r="A193" s="25" t="s">
        <v>210</v>
      </c>
      <c r="B193" s="7" t="s">
        <v>220</v>
      </c>
      <c r="C193" s="8" t="s">
        <v>221</v>
      </c>
      <c r="D193" s="13" t="s">
        <v>32</v>
      </c>
      <c r="E193" s="13"/>
      <c r="F193" s="13">
        <v>31</v>
      </c>
      <c r="G193" s="13">
        <f t="shared" si="14"/>
        <v>31</v>
      </c>
      <c r="H193" s="13"/>
      <c r="I193" s="21">
        <f t="shared" si="17"/>
        <v>16</v>
      </c>
      <c r="J193" s="21">
        <f t="shared" si="13"/>
        <v>15</v>
      </c>
      <c r="K193" s="21">
        <f t="shared" si="15"/>
        <v>0</v>
      </c>
      <c r="L193" s="21">
        <f t="shared" si="16"/>
        <v>0</v>
      </c>
      <c r="N193" s="21">
        <v>16</v>
      </c>
      <c r="W193" s="21">
        <v>3</v>
      </c>
      <c r="X193" s="21">
        <v>12</v>
      </c>
    </row>
    <row r="194" spans="1:36" x14ac:dyDescent="0.2">
      <c r="A194" s="25" t="s">
        <v>211</v>
      </c>
      <c r="B194" s="7" t="s">
        <v>220</v>
      </c>
      <c r="C194" s="8" t="s">
        <v>221</v>
      </c>
      <c r="D194" s="13" t="s">
        <v>88</v>
      </c>
      <c r="E194" s="13"/>
      <c r="F194" s="13">
        <v>30</v>
      </c>
      <c r="G194" s="13">
        <f t="shared" si="14"/>
        <v>30</v>
      </c>
      <c r="H194" s="13"/>
      <c r="I194" s="21">
        <f t="shared" si="17"/>
        <v>17</v>
      </c>
      <c r="J194" s="21">
        <f t="shared" ref="J194:J258" si="18">SUM(U194:AD194)</f>
        <v>13</v>
      </c>
      <c r="K194" s="21">
        <f t="shared" si="15"/>
        <v>0</v>
      </c>
      <c r="L194" s="21">
        <f t="shared" si="16"/>
        <v>0</v>
      </c>
      <c r="N194" s="21">
        <v>17</v>
      </c>
      <c r="W194" s="21">
        <v>3</v>
      </c>
      <c r="X194" s="21">
        <v>10</v>
      </c>
    </row>
    <row r="195" spans="1:36" s="38" customFormat="1" x14ac:dyDescent="0.2">
      <c r="A195" s="27" t="s">
        <v>287</v>
      </c>
      <c r="B195" s="32" t="s">
        <v>220</v>
      </c>
      <c r="C195" s="36" t="s">
        <v>221</v>
      </c>
      <c r="D195" s="29" t="s">
        <v>89</v>
      </c>
      <c r="E195" s="29"/>
      <c r="F195" s="29"/>
      <c r="G195" s="29">
        <f t="shared" ref="G195:G258" si="19">SUM(I195:L195)</f>
        <v>0</v>
      </c>
      <c r="H195" s="29"/>
      <c r="I195" s="37">
        <f t="shared" ref="I195:I258" si="20">SUM(N195:S195)</f>
        <v>0</v>
      </c>
      <c r="J195" s="37">
        <f t="shared" si="18"/>
        <v>0</v>
      </c>
      <c r="K195" s="37">
        <f t="shared" ref="K195:K258" si="21">SUM(AF195:AG195)</f>
        <v>0</v>
      </c>
      <c r="L195" s="37">
        <f t="shared" ref="L195:L258" si="22">SUM(AI195:AJ195)</f>
        <v>0</v>
      </c>
      <c r="N195" s="37"/>
      <c r="O195" s="37"/>
      <c r="P195" s="33"/>
      <c r="Q195" s="37"/>
      <c r="R195" s="37"/>
      <c r="S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F195" s="37"/>
      <c r="AG195" s="37"/>
      <c r="AI195" s="37"/>
      <c r="AJ195" s="37"/>
    </row>
    <row r="196" spans="1:36" x14ac:dyDescent="0.2">
      <c r="A196" s="25" t="s">
        <v>212</v>
      </c>
      <c r="B196" s="7" t="s">
        <v>220</v>
      </c>
      <c r="C196" s="8" t="s">
        <v>221</v>
      </c>
      <c r="D196" s="26" t="s">
        <v>142</v>
      </c>
      <c r="E196" s="13"/>
      <c r="F196" s="13">
        <v>27</v>
      </c>
      <c r="G196" s="13">
        <f t="shared" si="19"/>
        <v>27</v>
      </c>
      <c r="H196" s="13"/>
      <c r="I196" s="21">
        <f t="shared" si="20"/>
        <v>14</v>
      </c>
      <c r="J196" s="21">
        <f t="shared" si="18"/>
        <v>13</v>
      </c>
      <c r="K196" s="21">
        <f t="shared" si="21"/>
        <v>0</v>
      </c>
      <c r="L196" s="21">
        <f t="shared" si="22"/>
        <v>0</v>
      </c>
      <c r="N196" s="21">
        <v>14</v>
      </c>
      <c r="W196" s="21">
        <v>3</v>
      </c>
      <c r="X196" s="21">
        <v>10</v>
      </c>
    </row>
    <row r="197" spans="1:36" x14ac:dyDescent="0.2">
      <c r="A197" s="25" t="s">
        <v>213</v>
      </c>
      <c r="B197" s="7" t="s">
        <v>220</v>
      </c>
      <c r="C197" s="8" t="s">
        <v>221</v>
      </c>
      <c r="D197" s="26" t="s">
        <v>143</v>
      </c>
      <c r="E197" s="13"/>
      <c r="F197" s="13">
        <v>34</v>
      </c>
      <c r="G197" s="13">
        <f t="shared" si="19"/>
        <v>34</v>
      </c>
      <c r="H197" s="13"/>
      <c r="I197" s="21">
        <f t="shared" si="20"/>
        <v>14</v>
      </c>
      <c r="J197" s="21">
        <f t="shared" si="18"/>
        <v>20</v>
      </c>
      <c r="K197" s="21">
        <f t="shared" si="21"/>
        <v>0</v>
      </c>
      <c r="L197" s="21">
        <f t="shared" si="22"/>
        <v>0</v>
      </c>
      <c r="N197" s="21">
        <v>14</v>
      </c>
      <c r="W197" s="21">
        <v>5</v>
      </c>
      <c r="X197" s="21">
        <v>15</v>
      </c>
    </row>
    <row r="198" spans="1:36" s="34" customFormat="1" x14ac:dyDescent="0.2">
      <c r="A198" s="27" t="s">
        <v>288</v>
      </c>
      <c r="B198" s="28" t="s">
        <v>220</v>
      </c>
      <c r="C198" s="29" t="s">
        <v>221</v>
      </c>
      <c r="D198" s="29" t="s">
        <v>4</v>
      </c>
      <c r="E198" s="29"/>
      <c r="F198" s="29"/>
      <c r="G198" s="29">
        <f t="shared" si="19"/>
        <v>0</v>
      </c>
      <c r="H198" s="29"/>
      <c r="I198" s="33">
        <f t="shared" si="20"/>
        <v>0</v>
      </c>
      <c r="J198" s="33">
        <f t="shared" si="18"/>
        <v>0</v>
      </c>
      <c r="K198" s="33">
        <f t="shared" si="21"/>
        <v>0</v>
      </c>
      <c r="L198" s="33">
        <f t="shared" si="22"/>
        <v>0</v>
      </c>
      <c r="N198" s="33"/>
      <c r="O198" s="33"/>
      <c r="P198" s="33"/>
      <c r="Q198" s="33"/>
      <c r="R198" s="33"/>
      <c r="S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F198" s="33"/>
      <c r="AG198" s="33"/>
      <c r="AI198" s="33"/>
      <c r="AJ198" s="33"/>
    </row>
    <row r="199" spans="1:36" x14ac:dyDescent="0.2">
      <c r="A199" s="6" t="s">
        <v>214</v>
      </c>
      <c r="B199" s="7" t="s">
        <v>220</v>
      </c>
      <c r="C199" s="8" t="s">
        <v>221</v>
      </c>
      <c r="D199" s="26" t="s">
        <v>271</v>
      </c>
      <c r="E199" s="13"/>
      <c r="F199" s="13">
        <v>28</v>
      </c>
      <c r="G199" s="13">
        <f t="shared" si="19"/>
        <v>28</v>
      </c>
      <c r="H199" s="13"/>
      <c r="I199" s="21">
        <f t="shared" si="20"/>
        <v>12</v>
      </c>
      <c r="J199" s="21">
        <f t="shared" si="18"/>
        <v>16</v>
      </c>
      <c r="K199" s="21">
        <f t="shared" si="21"/>
        <v>0</v>
      </c>
      <c r="L199" s="21">
        <f t="shared" si="22"/>
        <v>0</v>
      </c>
      <c r="N199" s="21">
        <v>12</v>
      </c>
      <c r="W199" s="21">
        <v>3</v>
      </c>
      <c r="X199" s="21">
        <v>13</v>
      </c>
    </row>
    <row r="200" spans="1:36" x14ac:dyDescent="0.2">
      <c r="A200" s="6" t="s">
        <v>215</v>
      </c>
      <c r="B200" s="7" t="s">
        <v>220</v>
      </c>
      <c r="C200" s="8" t="s">
        <v>221</v>
      </c>
      <c r="D200" s="26" t="s">
        <v>272</v>
      </c>
      <c r="E200" s="13"/>
      <c r="F200" s="13">
        <v>24</v>
      </c>
      <c r="G200" s="13">
        <f t="shared" si="19"/>
        <v>24</v>
      </c>
      <c r="H200" s="13"/>
      <c r="I200" s="21">
        <f t="shared" si="20"/>
        <v>16</v>
      </c>
      <c r="J200" s="21">
        <f t="shared" si="18"/>
        <v>8</v>
      </c>
      <c r="K200" s="21">
        <f t="shared" si="21"/>
        <v>0</v>
      </c>
      <c r="L200" s="21">
        <f t="shared" si="22"/>
        <v>0</v>
      </c>
      <c r="N200" s="21">
        <v>16</v>
      </c>
      <c r="W200" s="21">
        <v>2</v>
      </c>
      <c r="X200" s="21">
        <v>6</v>
      </c>
    </row>
    <row r="201" spans="1:36" s="34" customFormat="1" x14ac:dyDescent="0.2">
      <c r="A201" s="27" t="s">
        <v>289</v>
      </c>
      <c r="B201" s="28" t="s">
        <v>220</v>
      </c>
      <c r="C201" s="29" t="s">
        <v>221</v>
      </c>
      <c r="D201" s="29" t="s">
        <v>273</v>
      </c>
      <c r="E201" s="29"/>
      <c r="F201" s="29"/>
      <c r="G201" s="29">
        <f t="shared" si="19"/>
        <v>0</v>
      </c>
      <c r="H201" s="29"/>
      <c r="I201" s="33">
        <f t="shared" si="20"/>
        <v>0</v>
      </c>
      <c r="J201" s="33">
        <f t="shared" si="18"/>
        <v>0</v>
      </c>
      <c r="K201" s="33">
        <f t="shared" si="21"/>
        <v>0</v>
      </c>
      <c r="L201" s="33">
        <f t="shared" si="22"/>
        <v>0</v>
      </c>
      <c r="N201" s="33"/>
      <c r="O201" s="33"/>
      <c r="P201" s="33"/>
      <c r="Q201" s="33"/>
      <c r="R201" s="33"/>
      <c r="S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F201" s="33"/>
      <c r="AG201" s="33"/>
      <c r="AI201" s="33"/>
      <c r="AJ201" s="33"/>
    </row>
    <row r="202" spans="1:36" x14ac:dyDescent="0.2">
      <c r="A202" s="6" t="s">
        <v>216</v>
      </c>
      <c r="B202" s="7" t="s">
        <v>220</v>
      </c>
      <c r="C202" s="8" t="s">
        <v>221</v>
      </c>
      <c r="D202" s="26" t="s">
        <v>3</v>
      </c>
      <c r="E202" s="13"/>
      <c r="F202" s="13">
        <v>9</v>
      </c>
      <c r="G202" s="13">
        <f t="shared" si="19"/>
        <v>9</v>
      </c>
      <c r="H202" s="13"/>
      <c r="I202" s="21">
        <f t="shared" si="20"/>
        <v>9</v>
      </c>
      <c r="J202" s="21">
        <f t="shared" si="18"/>
        <v>0</v>
      </c>
      <c r="K202" s="21">
        <f t="shared" si="21"/>
        <v>0</v>
      </c>
      <c r="L202" s="21">
        <f t="shared" si="22"/>
        <v>0</v>
      </c>
      <c r="N202" s="21">
        <v>8</v>
      </c>
      <c r="R202" s="21">
        <v>1</v>
      </c>
    </row>
    <row r="203" spans="1:36" x14ac:dyDescent="0.2">
      <c r="A203" s="6" t="s">
        <v>217</v>
      </c>
      <c r="B203" s="7" t="s">
        <v>220</v>
      </c>
      <c r="C203" s="8" t="s">
        <v>221</v>
      </c>
      <c r="D203" s="26" t="s">
        <v>207</v>
      </c>
      <c r="E203" s="13"/>
      <c r="F203" s="13">
        <v>6</v>
      </c>
      <c r="G203" s="13">
        <f t="shared" si="19"/>
        <v>6</v>
      </c>
      <c r="H203" s="13"/>
      <c r="I203" s="21">
        <f t="shared" si="20"/>
        <v>6</v>
      </c>
      <c r="J203" s="21">
        <f t="shared" si="18"/>
        <v>0</v>
      </c>
      <c r="K203" s="21">
        <f t="shared" si="21"/>
        <v>0</v>
      </c>
      <c r="L203" s="21">
        <f t="shared" si="22"/>
        <v>0</v>
      </c>
      <c r="N203" s="21">
        <v>6</v>
      </c>
    </row>
    <row r="204" spans="1:36" s="38" customFormat="1" x14ac:dyDescent="0.2">
      <c r="A204" s="35" t="s">
        <v>290</v>
      </c>
      <c r="B204" s="32" t="s">
        <v>220</v>
      </c>
      <c r="C204" s="36" t="s">
        <v>221</v>
      </c>
      <c r="D204" s="29" t="s">
        <v>206</v>
      </c>
      <c r="E204" s="29"/>
      <c r="F204" s="29"/>
      <c r="G204" s="29">
        <f t="shared" si="19"/>
        <v>0</v>
      </c>
      <c r="H204" s="29"/>
      <c r="I204" s="37">
        <f t="shared" si="20"/>
        <v>0</v>
      </c>
      <c r="J204" s="37">
        <f t="shared" si="18"/>
        <v>0</v>
      </c>
      <c r="K204" s="37">
        <f t="shared" si="21"/>
        <v>0</v>
      </c>
      <c r="L204" s="37">
        <f t="shared" si="22"/>
        <v>0</v>
      </c>
      <c r="N204" s="37"/>
      <c r="O204" s="37"/>
      <c r="P204" s="33"/>
      <c r="Q204" s="37"/>
      <c r="R204" s="37"/>
      <c r="S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F204" s="37"/>
      <c r="AG204" s="37"/>
      <c r="AI204" s="37"/>
      <c r="AJ204" s="37"/>
    </row>
    <row r="205" spans="1:36" x14ac:dyDescent="0.2">
      <c r="A205" s="6" t="s">
        <v>218</v>
      </c>
      <c r="B205" s="7" t="s">
        <v>220</v>
      </c>
      <c r="C205" s="8" t="s">
        <v>221</v>
      </c>
      <c r="D205" s="26" t="s">
        <v>221</v>
      </c>
      <c r="E205" s="13"/>
      <c r="F205" s="13">
        <v>8</v>
      </c>
      <c r="G205" s="13">
        <f t="shared" si="19"/>
        <v>8</v>
      </c>
      <c r="H205" s="13"/>
      <c r="I205" s="21">
        <f t="shared" si="20"/>
        <v>8</v>
      </c>
      <c r="J205" s="21">
        <f t="shared" si="18"/>
        <v>0</v>
      </c>
      <c r="K205" s="21">
        <f t="shared" si="21"/>
        <v>0</v>
      </c>
      <c r="L205" s="21">
        <f t="shared" si="22"/>
        <v>0</v>
      </c>
      <c r="N205" s="21">
        <v>8</v>
      </c>
    </row>
    <row r="206" spans="1:36" s="17" customFormat="1" x14ac:dyDescent="0.2">
      <c r="A206" s="9" t="s">
        <v>219</v>
      </c>
      <c r="B206" s="10" t="s">
        <v>220</v>
      </c>
      <c r="C206" s="11" t="s">
        <v>221</v>
      </c>
      <c r="D206" s="44" t="s">
        <v>1</v>
      </c>
      <c r="E206" s="14"/>
      <c r="F206" s="14">
        <v>11</v>
      </c>
      <c r="G206" s="14">
        <f t="shared" si="19"/>
        <v>11</v>
      </c>
      <c r="H206" s="14"/>
      <c r="I206" s="22">
        <f t="shared" si="20"/>
        <v>11</v>
      </c>
      <c r="J206" s="22">
        <f t="shared" si="18"/>
        <v>0</v>
      </c>
      <c r="K206" s="22">
        <f t="shared" si="21"/>
        <v>0</v>
      </c>
      <c r="L206" s="22">
        <f t="shared" si="22"/>
        <v>0</v>
      </c>
      <c r="N206" s="22">
        <v>11</v>
      </c>
      <c r="O206" s="22"/>
      <c r="P206" s="24"/>
      <c r="Q206" s="22"/>
      <c r="R206" s="22"/>
      <c r="S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F206" s="22"/>
      <c r="AG206" s="22"/>
      <c r="AI206" s="22"/>
      <c r="AJ206" s="22"/>
    </row>
    <row r="207" spans="1:36" x14ac:dyDescent="0.2">
      <c r="A207" s="6" t="s">
        <v>222</v>
      </c>
      <c r="B207" s="7" t="s">
        <v>232</v>
      </c>
      <c r="C207" s="8" t="s">
        <v>0</v>
      </c>
      <c r="D207" s="13" t="s">
        <v>5</v>
      </c>
      <c r="E207" s="13"/>
      <c r="F207" s="13">
        <v>32</v>
      </c>
      <c r="G207" s="13">
        <f t="shared" si="19"/>
        <v>32</v>
      </c>
      <c r="H207" s="13"/>
      <c r="I207" s="21">
        <f t="shared" si="20"/>
        <v>32</v>
      </c>
      <c r="J207" s="21">
        <f t="shared" si="18"/>
        <v>0</v>
      </c>
      <c r="K207" s="21">
        <f t="shared" si="21"/>
        <v>0</v>
      </c>
      <c r="L207" s="21">
        <f t="shared" si="22"/>
        <v>0</v>
      </c>
      <c r="N207" s="21">
        <v>32</v>
      </c>
    </row>
    <row r="208" spans="1:36" x14ac:dyDescent="0.2">
      <c r="A208" s="6" t="s">
        <v>223</v>
      </c>
      <c r="B208" s="7" t="s">
        <v>232</v>
      </c>
      <c r="C208" s="8" t="s">
        <v>0</v>
      </c>
      <c r="D208" s="13" t="s">
        <v>34</v>
      </c>
      <c r="E208" s="13"/>
      <c r="F208" s="13">
        <v>10</v>
      </c>
      <c r="G208" s="13">
        <f t="shared" si="19"/>
        <v>10</v>
      </c>
      <c r="H208" s="13"/>
      <c r="I208" s="21">
        <f t="shared" si="20"/>
        <v>10</v>
      </c>
      <c r="J208" s="21">
        <f t="shared" si="18"/>
        <v>0</v>
      </c>
      <c r="K208" s="21">
        <f t="shared" si="21"/>
        <v>0</v>
      </c>
      <c r="L208" s="21">
        <f t="shared" si="22"/>
        <v>0</v>
      </c>
      <c r="N208" s="21">
        <v>10</v>
      </c>
    </row>
    <row r="209" spans="1:36" x14ac:dyDescent="0.2">
      <c r="A209" s="6" t="s">
        <v>224</v>
      </c>
      <c r="B209" s="7" t="s">
        <v>232</v>
      </c>
      <c r="C209" s="8" t="s">
        <v>0</v>
      </c>
      <c r="D209" s="13" t="s">
        <v>32</v>
      </c>
      <c r="E209" s="13"/>
      <c r="F209" s="13">
        <v>9</v>
      </c>
      <c r="G209" s="13">
        <f t="shared" si="19"/>
        <v>9</v>
      </c>
      <c r="H209" s="13"/>
      <c r="I209" s="21">
        <f t="shared" si="20"/>
        <v>9</v>
      </c>
      <c r="J209" s="21">
        <f t="shared" si="18"/>
        <v>0</v>
      </c>
      <c r="K209" s="21">
        <f t="shared" si="21"/>
        <v>0</v>
      </c>
      <c r="L209" s="21">
        <f t="shared" si="22"/>
        <v>0</v>
      </c>
      <c r="N209" s="21">
        <v>8</v>
      </c>
      <c r="Q209" s="21">
        <v>1</v>
      </c>
    </row>
    <row r="210" spans="1:36" x14ac:dyDescent="0.2">
      <c r="A210" s="6" t="s">
        <v>225</v>
      </c>
      <c r="B210" s="7" t="s">
        <v>232</v>
      </c>
      <c r="C210" s="8" t="s">
        <v>0</v>
      </c>
      <c r="D210" s="13" t="s">
        <v>88</v>
      </c>
      <c r="E210" s="13"/>
      <c r="F210" s="13">
        <v>12</v>
      </c>
      <c r="G210" s="13">
        <f t="shared" si="19"/>
        <v>12</v>
      </c>
      <c r="H210" s="13"/>
      <c r="I210" s="21">
        <f t="shared" si="20"/>
        <v>12</v>
      </c>
      <c r="J210" s="21">
        <f t="shared" si="18"/>
        <v>0</v>
      </c>
      <c r="K210" s="21">
        <f t="shared" si="21"/>
        <v>0</v>
      </c>
      <c r="L210" s="21">
        <f t="shared" si="22"/>
        <v>0</v>
      </c>
      <c r="N210" s="21">
        <v>12</v>
      </c>
    </row>
    <row r="211" spans="1:36" s="34" customFormat="1" x14ac:dyDescent="0.2">
      <c r="A211" s="27" t="s">
        <v>291</v>
      </c>
      <c r="B211" s="28" t="s">
        <v>232</v>
      </c>
      <c r="C211" s="29" t="s">
        <v>0</v>
      </c>
      <c r="D211" s="29" t="s">
        <v>89</v>
      </c>
      <c r="E211" s="29"/>
      <c r="F211" s="29"/>
      <c r="G211" s="29">
        <f t="shared" si="19"/>
        <v>0</v>
      </c>
      <c r="H211" s="29"/>
      <c r="I211" s="33">
        <f t="shared" si="20"/>
        <v>0</v>
      </c>
      <c r="J211" s="33">
        <f t="shared" si="18"/>
        <v>0</v>
      </c>
      <c r="K211" s="33">
        <f t="shared" si="21"/>
        <v>0</v>
      </c>
      <c r="L211" s="33">
        <f t="shared" si="22"/>
        <v>0</v>
      </c>
      <c r="N211" s="33"/>
      <c r="O211" s="33"/>
      <c r="P211" s="33"/>
      <c r="Q211" s="33"/>
      <c r="R211" s="33"/>
      <c r="S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F211" s="33"/>
      <c r="AG211" s="33"/>
      <c r="AI211" s="33"/>
      <c r="AJ211" s="33"/>
    </row>
    <row r="212" spans="1:36" x14ac:dyDescent="0.2">
      <c r="A212" s="6" t="s">
        <v>226</v>
      </c>
      <c r="B212" s="7" t="s">
        <v>232</v>
      </c>
      <c r="C212" s="8" t="s">
        <v>0</v>
      </c>
      <c r="D212" s="26" t="s">
        <v>142</v>
      </c>
      <c r="E212" s="13"/>
      <c r="F212" s="13">
        <v>11</v>
      </c>
      <c r="G212" s="13">
        <f t="shared" si="19"/>
        <v>11</v>
      </c>
      <c r="H212" s="13"/>
      <c r="I212" s="21">
        <f t="shared" si="20"/>
        <v>11</v>
      </c>
      <c r="J212" s="21">
        <f t="shared" si="18"/>
        <v>0</v>
      </c>
      <c r="K212" s="21">
        <f t="shared" si="21"/>
        <v>0</v>
      </c>
      <c r="L212" s="21">
        <f t="shared" si="22"/>
        <v>0</v>
      </c>
      <c r="N212" s="21">
        <v>11</v>
      </c>
    </row>
    <row r="213" spans="1:36" x14ac:dyDescent="0.2">
      <c r="A213" s="6" t="s">
        <v>227</v>
      </c>
      <c r="B213" s="7" t="s">
        <v>232</v>
      </c>
      <c r="C213" s="8" t="s">
        <v>0</v>
      </c>
      <c r="D213" s="26" t="s">
        <v>143</v>
      </c>
      <c r="E213" s="13"/>
      <c r="F213" s="13">
        <v>9</v>
      </c>
      <c r="G213" s="13">
        <f t="shared" si="19"/>
        <v>9</v>
      </c>
      <c r="H213" s="13"/>
      <c r="I213" s="21">
        <f t="shared" si="20"/>
        <v>9</v>
      </c>
      <c r="J213" s="21">
        <f t="shared" si="18"/>
        <v>0</v>
      </c>
      <c r="K213" s="21">
        <f t="shared" si="21"/>
        <v>0</v>
      </c>
      <c r="L213" s="21">
        <f t="shared" si="22"/>
        <v>0</v>
      </c>
      <c r="N213" s="21">
        <v>9</v>
      </c>
    </row>
    <row r="214" spans="1:36" s="38" customFormat="1" x14ac:dyDescent="0.2">
      <c r="A214" s="35" t="s">
        <v>292</v>
      </c>
      <c r="B214" s="32" t="s">
        <v>232</v>
      </c>
      <c r="C214" s="36" t="s">
        <v>0</v>
      </c>
      <c r="D214" s="29" t="s">
        <v>4</v>
      </c>
      <c r="E214" s="29"/>
      <c r="F214" s="29"/>
      <c r="G214" s="29">
        <f t="shared" si="19"/>
        <v>0</v>
      </c>
      <c r="H214" s="29"/>
      <c r="I214" s="37">
        <f t="shared" si="20"/>
        <v>0</v>
      </c>
      <c r="J214" s="37">
        <f t="shared" si="18"/>
        <v>0</v>
      </c>
      <c r="K214" s="37">
        <f t="shared" si="21"/>
        <v>0</v>
      </c>
      <c r="L214" s="37">
        <f t="shared" si="22"/>
        <v>0</v>
      </c>
      <c r="N214" s="37"/>
      <c r="O214" s="37"/>
      <c r="P214" s="33"/>
      <c r="Q214" s="37"/>
      <c r="R214" s="37"/>
      <c r="S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F214" s="37"/>
      <c r="AG214" s="37"/>
      <c r="AI214" s="37"/>
      <c r="AJ214" s="37"/>
    </row>
    <row r="215" spans="1:36" s="18" customFormat="1" x14ac:dyDescent="0.2">
      <c r="A215" s="25" t="s">
        <v>228</v>
      </c>
      <c r="B215" s="16" t="s">
        <v>232</v>
      </c>
      <c r="C215" s="13" t="s">
        <v>0</v>
      </c>
      <c r="D215" s="26" t="s">
        <v>271</v>
      </c>
      <c r="E215" s="13"/>
      <c r="F215" s="13">
        <v>7</v>
      </c>
      <c r="G215" s="13">
        <f t="shared" si="19"/>
        <v>7</v>
      </c>
      <c r="H215" s="13"/>
      <c r="I215" s="23">
        <f t="shared" si="20"/>
        <v>7</v>
      </c>
      <c r="J215" s="23">
        <f t="shared" si="18"/>
        <v>0</v>
      </c>
      <c r="K215" s="23">
        <f t="shared" si="21"/>
        <v>0</v>
      </c>
      <c r="L215" s="23">
        <f t="shared" si="22"/>
        <v>0</v>
      </c>
      <c r="N215" s="23">
        <v>7</v>
      </c>
      <c r="O215" s="23"/>
      <c r="P215" s="23"/>
      <c r="Q215" s="23"/>
      <c r="R215" s="23"/>
      <c r="S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F215" s="23"/>
      <c r="AG215" s="23"/>
      <c r="AI215" s="23"/>
      <c r="AJ215" s="23"/>
    </row>
    <row r="216" spans="1:36" x14ac:dyDescent="0.2">
      <c r="A216" s="6" t="s">
        <v>229</v>
      </c>
      <c r="B216" s="7" t="s">
        <v>232</v>
      </c>
      <c r="C216" s="8" t="s">
        <v>0</v>
      </c>
      <c r="D216" s="26" t="s">
        <v>272</v>
      </c>
      <c r="E216" s="13"/>
      <c r="F216" s="13">
        <v>13</v>
      </c>
      <c r="G216" s="13">
        <f t="shared" si="19"/>
        <v>13</v>
      </c>
      <c r="H216" s="13"/>
      <c r="I216" s="21">
        <f t="shared" si="20"/>
        <v>13</v>
      </c>
      <c r="J216" s="21">
        <f t="shared" si="18"/>
        <v>0</v>
      </c>
      <c r="K216" s="21">
        <f t="shared" si="21"/>
        <v>0</v>
      </c>
      <c r="L216" s="21">
        <f t="shared" si="22"/>
        <v>0</v>
      </c>
      <c r="N216" s="21">
        <v>13</v>
      </c>
    </row>
    <row r="217" spans="1:36" x14ac:dyDescent="0.2">
      <c r="A217" s="6" t="s">
        <v>231</v>
      </c>
      <c r="B217" s="7" t="s">
        <v>232</v>
      </c>
      <c r="C217" s="8" t="s">
        <v>0</v>
      </c>
      <c r="D217" s="26" t="s">
        <v>273</v>
      </c>
      <c r="E217" s="13"/>
      <c r="F217" s="13">
        <v>13</v>
      </c>
      <c r="G217" s="13">
        <f t="shared" si="19"/>
        <v>13</v>
      </c>
      <c r="H217" s="13"/>
      <c r="I217" s="21">
        <f t="shared" si="20"/>
        <v>13</v>
      </c>
      <c r="J217" s="21">
        <f t="shared" si="18"/>
        <v>0</v>
      </c>
      <c r="K217" s="21">
        <f t="shared" si="21"/>
        <v>0</v>
      </c>
      <c r="L217" s="21">
        <f t="shared" si="22"/>
        <v>0</v>
      </c>
      <c r="N217" s="21">
        <v>13</v>
      </c>
    </row>
    <row r="218" spans="1:36" s="17" customFormat="1" x14ac:dyDescent="0.2">
      <c r="A218" s="9" t="s">
        <v>230</v>
      </c>
      <c r="B218" s="10" t="s">
        <v>232</v>
      </c>
      <c r="C218" s="11" t="s">
        <v>0</v>
      </c>
      <c r="D218" s="44" t="s">
        <v>3</v>
      </c>
      <c r="E218" s="14"/>
      <c r="F218" s="14">
        <v>13</v>
      </c>
      <c r="G218" s="14">
        <f t="shared" si="19"/>
        <v>13</v>
      </c>
      <c r="H218" s="14"/>
      <c r="I218" s="22">
        <f t="shared" si="20"/>
        <v>13</v>
      </c>
      <c r="J218" s="22">
        <f t="shared" si="18"/>
        <v>0</v>
      </c>
      <c r="K218" s="22">
        <f t="shared" si="21"/>
        <v>0</v>
      </c>
      <c r="L218" s="22">
        <f t="shared" si="22"/>
        <v>0</v>
      </c>
      <c r="N218" s="22">
        <v>13</v>
      </c>
      <c r="O218" s="22"/>
      <c r="P218" s="24"/>
      <c r="Q218" s="22"/>
      <c r="R218" s="22"/>
      <c r="S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F218" s="22"/>
      <c r="AG218" s="22"/>
      <c r="AI218" s="22"/>
      <c r="AJ218" s="22"/>
    </row>
    <row r="219" spans="1:36" x14ac:dyDescent="0.2">
      <c r="A219" s="25" t="s">
        <v>233</v>
      </c>
      <c r="B219" s="16" t="s">
        <v>245</v>
      </c>
      <c r="C219" s="13" t="s">
        <v>35</v>
      </c>
      <c r="D219" s="13" t="s">
        <v>5</v>
      </c>
      <c r="E219" s="13"/>
      <c r="F219" s="13">
        <v>52</v>
      </c>
      <c r="G219" s="13">
        <f t="shared" si="19"/>
        <v>52</v>
      </c>
      <c r="H219" s="13"/>
      <c r="I219" s="21">
        <f t="shared" si="20"/>
        <v>18</v>
      </c>
      <c r="J219" s="21">
        <f t="shared" si="18"/>
        <v>34</v>
      </c>
      <c r="K219" s="21">
        <f t="shared" si="21"/>
        <v>0</v>
      </c>
      <c r="L219" s="21">
        <f t="shared" si="22"/>
        <v>0</v>
      </c>
      <c r="N219" s="21">
        <v>18</v>
      </c>
      <c r="W219" s="21">
        <v>4</v>
      </c>
      <c r="X219" s="21">
        <v>30</v>
      </c>
    </row>
    <row r="220" spans="1:36" x14ac:dyDescent="0.2">
      <c r="A220" s="25" t="s">
        <v>234</v>
      </c>
      <c r="B220" s="16" t="s">
        <v>245</v>
      </c>
      <c r="C220" s="13" t="s">
        <v>35</v>
      </c>
      <c r="D220" s="13" t="s">
        <v>34</v>
      </c>
      <c r="E220" s="13"/>
      <c r="F220" s="13">
        <v>44</v>
      </c>
      <c r="G220" s="13">
        <f t="shared" si="19"/>
        <v>44</v>
      </c>
      <c r="H220" s="13"/>
      <c r="I220" s="21">
        <f t="shared" si="20"/>
        <v>19</v>
      </c>
      <c r="J220" s="21">
        <f t="shared" si="18"/>
        <v>25</v>
      </c>
      <c r="K220" s="21">
        <f t="shared" si="21"/>
        <v>0</v>
      </c>
      <c r="L220" s="21">
        <f t="shared" si="22"/>
        <v>0</v>
      </c>
      <c r="N220" s="21">
        <v>19</v>
      </c>
      <c r="W220" s="21">
        <v>4</v>
      </c>
      <c r="X220" s="21">
        <v>21</v>
      </c>
    </row>
    <row r="221" spans="1:36" x14ac:dyDescent="0.2">
      <c r="A221" s="25" t="s">
        <v>235</v>
      </c>
      <c r="B221" s="16" t="s">
        <v>245</v>
      </c>
      <c r="C221" s="13" t="s">
        <v>35</v>
      </c>
      <c r="D221" s="13" t="s">
        <v>32</v>
      </c>
      <c r="E221" s="13"/>
      <c r="F221" s="13">
        <v>27</v>
      </c>
      <c r="G221" s="13">
        <f t="shared" si="19"/>
        <v>27</v>
      </c>
      <c r="H221" s="13"/>
      <c r="I221" s="21">
        <f t="shared" si="20"/>
        <v>10</v>
      </c>
      <c r="J221" s="21">
        <f t="shared" si="18"/>
        <v>17</v>
      </c>
      <c r="K221" s="21">
        <f t="shared" si="21"/>
        <v>0</v>
      </c>
      <c r="L221" s="21">
        <f t="shared" si="22"/>
        <v>0</v>
      </c>
      <c r="N221" s="21">
        <v>10</v>
      </c>
      <c r="X221" s="21">
        <v>17</v>
      </c>
    </row>
    <row r="222" spans="1:36" x14ac:dyDescent="0.2">
      <c r="A222" s="25" t="s">
        <v>236</v>
      </c>
      <c r="B222" s="16" t="s">
        <v>245</v>
      </c>
      <c r="C222" s="13" t="s">
        <v>35</v>
      </c>
      <c r="D222" s="13" t="s">
        <v>88</v>
      </c>
      <c r="E222" s="13"/>
      <c r="F222" s="13">
        <v>22</v>
      </c>
      <c r="G222" s="13">
        <f t="shared" si="19"/>
        <v>22</v>
      </c>
      <c r="H222" s="13"/>
      <c r="I222" s="21">
        <f t="shared" si="20"/>
        <v>9</v>
      </c>
      <c r="J222" s="21">
        <f t="shared" si="18"/>
        <v>13</v>
      </c>
      <c r="K222" s="21">
        <f t="shared" si="21"/>
        <v>0</v>
      </c>
      <c r="L222" s="21">
        <f t="shared" si="22"/>
        <v>0</v>
      </c>
      <c r="N222" s="21">
        <v>9</v>
      </c>
      <c r="X222" s="21">
        <v>13</v>
      </c>
    </row>
    <row r="223" spans="1:36" x14ac:dyDescent="0.2">
      <c r="A223" s="25" t="s">
        <v>281</v>
      </c>
      <c r="B223" s="16">
        <v>19</v>
      </c>
      <c r="C223" s="13" t="s">
        <v>35</v>
      </c>
      <c r="D223" s="13" t="s">
        <v>89</v>
      </c>
      <c r="E223" s="13"/>
      <c r="F223" s="13">
        <v>10</v>
      </c>
      <c r="G223" s="13">
        <f t="shared" si="19"/>
        <v>10</v>
      </c>
      <c r="H223" s="13"/>
      <c r="I223" s="21">
        <f t="shared" si="20"/>
        <v>10</v>
      </c>
      <c r="J223" s="21">
        <f t="shared" si="18"/>
        <v>0</v>
      </c>
      <c r="K223" s="21">
        <f t="shared" si="21"/>
        <v>0</v>
      </c>
      <c r="L223" s="21">
        <f t="shared" si="22"/>
        <v>0</v>
      </c>
      <c r="N223" s="21">
        <v>10</v>
      </c>
    </row>
    <row r="224" spans="1:36" s="38" customFormat="1" x14ac:dyDescent="0.2">
      <c r="A224" s="27" t="s">
        <v>237</v>
      </c>
      <c r="B224" s="28" t="s">
        <v>245</v>
      </c>
      <c r="C224" s="29" t="s">
        <v>35</v>
      </c>
      <c r="D224" s="29" t="s">
        <v>142</v>
      </c>
      <c r="E224" s="29"/>
      <c r="F224" s="29"/>
      <c r="G224" s="29">
        <f t="shared" si="19"/>
        <v>0</v>
      </c>
      <c r="H224" s="29"/>
      <c r="I224" s="37">
        <f t="shared" si="20"/>
        <v>0</v>
      </c>
      <c r="J224" s="37">
        <f t="shared" si="18"/>
        <v>0</v>
      </c>
      <c r="K224" s="37">
        <f t="shared" si="21"/>
        <v>0</v>
      </c>
      <c r="L224" s="37">
        <f t="shared" si="22"/>
        <v>0</v>
      </c>
      <c r="N224" s="37"/>
      <c r="O224" s="37"/>
      <c r="P224" s="33"/>
      <c r="Q224" s="37"/>
      <c r="R224" s="37"/>
      <c r="S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F224" s="37"/>
      <c r="AG224" s="37"/>
      <c r="AI224" s="37"/>
      <c r="AJ224" s="37"/>
    </row>
    <row r="225" spans="1:36" s="38" customFormat="1" x14ac:dyDescent="0.2">
      <c r="A225" s="27" t="s">
        <v>238</v>
      </c>
      <c r="B225" s="28" t="s">
        <v>245</v>
      </c>
      <c r="C225" s="29" t="s">
        <v>35</v>
      </c>
      <c r="D225" s="29" t="s">
        <v>143</v>
      </c>
      <c r="E225" s="28"/>
      <c r="F225" s="28"/>
      <c r="G225" s="28">
        <f t="shared" si="19"/>
        <v>0</v>
      </c>
      <c r="H225" s="28"/>
      <c r="I225" s="37">
        <f t="shared" si="20"/>
        <v>0</v>
      </c>
      <c r="J225" s="37">
        <f t="shared" si="18"/>
        <v>0</v>
      </c>
      <c r="K225" s="37">
        <f t="shared" si="21"/>
        <v>0</v>
      </c>
      <c r="L225" s="37">
        <f t="shared" si="22"/>
        <v>0</v>
      </c>
      <c r="N225" s="37"/>
      <c r="O225" s="37"/>
      <c r="P225" s="33"/>
      <c r="Q225" s="37"/>
      <c r="R225" s="37"/>
      <c r="S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F225" s="37"/>
      <c r="AG225" s="37"/>
      <c r="AI225" s="37"/>
      <c r="AJ225" s="37"/>
    </row>
    <row r="226" spans="1:36" s="18" customFormat="1" x14ac:dyDescent="0.2">
      <c r="A226" s="25" t="s">
        <v>282</v>
      </c>
      <c r="B226" s="16">
        <v>19</v>
      </c>
      <c r="C226" s="13" t="s">
        <v>35</v>
      </c>
      <c r="D226" s="13" t="s">
        <v>4</v>
      </c>
      <c r="E226" s="16"/>
      <c r="F226" s="16">
        <v>28</v>
      </c>
      <c r="G226" s="16">
        <f t="shared" si="19"/>
        <v>28</v>
      </c>
      <c r="H226" s="16"/>
      <c r="I226" s="23">
        <f t="shared" si="20"/>
        <v>10</v>
      </c>
      <c r="J226" s="23">
        <f t="shared" si="18"/>
        <v>18</v>
      </c>
      <c r="K226" s="23">
        <f t="shared" si="21"/>
        <v>0</v>
      </c>
      <c r="L226" s="23">
        <f t="shared" si="22"/>
        <v>0</v>
      </c>
      <c r="N226" s="23">
        <v>9</v>
      </c>
      <c r="O226" s="23"/>
      <c r="P226" s="23"/>
      <c r="Q226" s="23">
        <v>1</v>
      </c>
      <c r="R226" s="23"/>
      <c r="S226" s="23"/>
      <c r="U226" s="23"/>
      <c r="V226" s="23"/>
      <c r="W226" s="23"/>
      <c r="X226" s="23">
        <v>18</v>
      </c>
      <c r="Y226" s="23"/>
      <c r="Z226" s="23"/>
      <c r="AA226" s="23"/>
      <c r="AB226" s="23"/>
      <c r="AC226" s="23"/>
      <c r="AD226" s="23"/>
      <c r="AF226" s="23"/>
      <c r="AG226" s="23"/>
      <c r="AI226" s="23"/>
      <c r="AJ226" s="23"/>
    </row>
    <row r="227" spans="1:36" s="38" customFormat="1" x14ac:dyDescent="0.2">
      <c r="A227" s="27" t="s">
        <v>239</v>
      </c>
      <c r="B227" s="28" t="s">
        <v>245</v>
      </c>
      <c r="C227" s="29" t="s">
        <v>35</v>
      </c>
      <c r="D227" s="29" t="s">
        <v>271</v>
      </c>
      <c r="E227" s="29"/>
      <c r="F227" s="29"/>
      <c r="G227" s="29">
        <f t="shared" si="19"/>
        <v>0</v>
      </c>
      <c r="H227" s="29"/>
      <c r="I227" s="37">
        <f t="shared" si="20"/>
        <v>0</v>
      </c>
      <c r="J227" s="37">
        <f t="shared" si="18"/>
        <v>0</v>
      </c>
      <c r="K227" s="37">
        <f t="shared" si="21"/>
        <v>0</v>
      </c>
      <c r="L227" s="37">
        <f t="shared" si="22"/>
        <v>0</v>
      </c>
      <c r="N227" s="37"/>
      <c r="O227" s="37"/>
      <c r="P227" s="33"/>
      <c r="Q227" s="37"/>
      <c r="R227" s="37"/>
      <c r="S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F227" s="37"/>
      <c r="AG227" s="37"/>
      <c r="AI227" s="37"/>
      <c r="AJ227" s="37"/>
    </row>
    <row r="228" spans="1:36" s="38" customFormat="1" x14ac:dyDescent="0.2">
      <c r="A228" s="27" t="s">
        <v>240</v>
      </c>
      <c r="B228" s="28" t="s">
        <v>245</v>
      </c>
      <c r="C228" s="29" t="s">
        <v>35</v>
      </c>
      <c r="D228" s="29" t="s">
        <v>272</v>
      </c>
      <c r="E228" s="29"/>
      <c r="F228" s="28"/>
      <c r="G228" s="28">
        <f t="shared" si="19"/>
        <v>0</v>
      </c>
      <c r="H228" s="29"/>
      <c r="I228" s="37">
        <f t="shared" si="20"/>
        <v>0</v>
      </c>
      <c r="J228" s="37">
        <f t="shared" si="18"/>
        <v>0</v>
      </c>
      <c r="K228" s="37">
        <f t="shared" si="21"/>
        <v>0</v>
      </c>
      <c r="L228" s="37">
        <f t="shared" si="22"/>
        <v>0</v>
      </c>
      <c r="N228" s="37"/>
      <c r="O228" s="37"/>
      <c r="P228" s="33"/>
      <c r="Q228" s="37"/>
      <c r="R228" s="37"/>
      <c r="S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F228" s="37"/>
      <c r="AG228" s="37"/>
      <c r="AI228" s="37"/>
      <c r="AJ228" s="37"/>
    </row>
    <row r="229" spans="1:36" s="34" customFormat="1" x14ac:dyDescent="0.2">
      <c r="A229" s="27" t="s">
        <v>302</v>
      </c>
      <c r="B229" s="28" t="s">
        <v>245</v>
      </c>
      <c r="C229" s="29" t="s">
        <v>35</v>
      </c>
      <c r="D229" s="29" t="s">
        <v>273</v>
      </c>
      <c r="E229" s="29"/>
      <c r="F229" s="28"/>
      <c r="G229" s="28">
        <f t="shared" si="19"/>
        <v>0</v>
      </c>
      <c r="H229" s="29"/>
      <c r="I229" s="33">
        <f t="shared" si="20"/>
        <v>0</v>
      </c>
      <c r="J229" s="33">
        <f t="shared" si="18"/>
        <v>0</v>
      </c>
      <c r="K229" s="33">
        <f t="shared" si="21"/>
        <v>0</v>
      </c>
      <c r="L229" s="33">
        <f t="shared" si="22"/>
        <v>0</v>
      </c>
      <c r="N229" s="33"/>
      <c r="O229" s="33"/>
      <c r="P229" s="33"/>
      <c r="Q229" s="33"/>
      <c r="R229" s="33"/>
      <c r="S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F229" s="33"/>
      <c r="AG229" s="33"/>
      <c r="AI229" s="33"/>
      <c r="AJ229" s="33"/>
    </row>
    <row r="230" spans="1:36" x14ac:dyDescent="0.2">
      <c r="A230" s="25" t="s">
        <v>241</v>
      </c>
      <c r="B230" s="16" t="s">
        <v>245</v>
      </c>
      <c r="C230" s="13" t="s">
        <v>35</v>
      </c>
      <c r="D230" s="26" t="s">
        <v>3</v>
      </c>
      <c r="E230" s="13"/>
      <c r="F230" s="13">
        <v>17</v>
      </c>
      <c r="G230" s="13">
        <f t="shared" si="19"/>
        <v>17</v>
      </c>
      <c r="H230" s="13"/>
      <c r="I230" s="21">
        <f t="shared" si="20"/>
        <v>13</v>
      </c>
      <c r="J230" s="21">
        <f t="shared" si="18"/>
        <v>4</v>
      </c>
      <c r="K230" s="21">
        <f t="shared" si="21"/>
        <v>0</v>
      </c>
      <c r="L230" s="21">
        <f t="shared" si="22"/>
        <v>0</v>
      </c>
      <c r="N230" s="21">
        <v>13</v>
      </c>
      <c r="W230" s="21">
        <v>3</v>
      </c>
      <c r="X230" s="21">
        <v>1</v>
      </c>
    </row>
    <row r="231" spans="1:36" x14ac:dyDescent="0.2">
      <c r="A231" s="46" t="s">
        <v>242</v>
      </c>
      <c r="B231" s="16" t="s">
        <v>245</v>
      </c>
      <c r="C231" s="13" t="s">
        <v>35</v>
      </c>
      <c r="D231" s="26" t="s">
        <v>207</v>
      </c>
      <c r="E231" s="13"/>
      <c r="F231" s="13">
        <v>22</v>
      </c>
      <c r="G231" s="13">
        <f t="shared" si="19"/>
        <v>22</v>
      </c>
      <c r="H231" s="13"/>
      <c r="I231" s="21">
        <f t="shared" si="20"/>
        <v>15</v>
      </c>
      <c r="J231" s="21">
        <f t="shared" si="18"/>
        <v>7</v>
      </c>
      <c r="K231" s="21">
        <f t="shared" si="21"/>
        <v>0</v>
      </c>
      <c r="L231" s="21">
        <f t="shared" si="22"/>
        <v>0</v>
      </c>
      <c r="N231" s="21">
        <v>15</v>
      </c>
      <c r="W231" s="21">
        <v>5</v>
      </c>
      <c r="X231" s="21">
        <v>2</v>
      </c>
    </row>
    <row r="232" spans="1:36" s="34" customFormat="1" x14ac:dyDescent="0.2">
      <c r="A232" s="27" t="s">
        <v>303</v>
      </c>
      <c r="B232" s="28" t="s">
        <v>245</v>
      </c>
      <c r="C232" s="29" t="s">
        <v>35</v>
      </c>
      <c r="D232" s="29" t="s">
        <v>206</v>
      </c>
      <c r="E232" s="29"/>
      <c r="F232" s="29"/>
      <c r="G232" s="29">
        <f t="shared" si="19"/>
        <v>0</v>
      </c>
      <c r="H232" s="29"/>
      <c r="I232" s="33">
        <f t="shared" si="20"/>
        <v>0</v>
      </c>
      <c r="J232" s="33">
        <f t="shared" si="18"/>
        <v>0</v>
      </c>
      <c r="K232" s="33">
        <f t="shared" si="21"/>
        <v>0</v>
      </c>
      <c r="L232" s="33">
        <f t="shared" si="22"/>
        <v>0</v>
      </c>
      <c r="N232" s="33"/>
      <c r="O232" s="33"/>
      <c r="P232" s="33"/>
      <c r="Q232" s="33"/>
      <c r="R232" s="33"/>
      <c r="S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F232" s="33"/>
      <c r="AG232" s="33"/>
      <c r="AI232" s="33"/>
      <c r="AJ232" s="33"/>
    </row>
    <row r="233" spans="1:36" x14ac:dyDescent="0.2">
      <c r="A233" s="25" t="s">
        <v>243</v>
      </c>
      <c r="B233" s="16" t="s">
        <v>245</v>
      </c>
      <c r="C233" s="13" t="s">
        <v>35</v>
      </c>
      <c r="D233" s="26" t="s">
        <v>221</v>
      </c>
      <c r="E233" s="13"/>
      <c r="F233" s="13">
        <v>39</v>
      </c>
      <c r="G233" s="13">
        <f t="shared" si="19"/>
        <v>39</v>
      </c>
      <c r="H233" s="13"/>
      <c r="I233" s="21">
        <f t="shared" si="20"/>
        <v>17</v>
      </c>
      <c r="J233" s="21">
        <f t="shared" si="18"/>
        <v>22</v>
      </c>
      <c r="K233" s="21">
        <f t="shared" si="21"/>
        <v>0</v>
      </c>
      <c r="L233" s="21">
        <f t="shared" si="22"/>
        <v>0</v>
      </c>
      <c r="N233" s="21">
        <v>17</v>
      </c>
      <c r="W233" s="21">
        <v>3</v>
      </c>
      <c r="X233" s="21">
        <v>19</v>
      </c>
    </row>
    <row r="234" spans="1:36" s="17" customFormat="1" x14ac:dyDescent="0.2">
      <c r="A234" s="43" t="s">
        <v>244</v>
      </c>
      <c r="B234" s="47" t="s">
        <v>245</v>
      </c>
      <c r="C234" s="14" t="s">
        <v>35</v>
      </c>
      <c r="D234" s="44" t="s">
        <v>1</v>
      </c>
      <c r="E234" s="14"/>
      <c r="F234" s="14">
        <v>24</v>
      </c>
      <c r="G234" s="14">
        <f t="shared" si="19"/>
        <v>24</v>
      </c>
      <c r="H234" s="14"/>
      <c r="I234" s="22">
        <f t="shared" si="20"/>
        <v>14</v>
      </c>
      <c r="J234" s="22">
        <f t="shared" si="18"/>
        <v>10</v>
      </c>
      <c r="K234" s="22">
        <f t="shared" si="21"/>
        <v>0</v>
      </c>
      <c r="L234" s="22">
        <f t="shared" si="22"/>
        <v>0</v>
      </c>
      <c r="N234" s="22">
        <v>14</v>
      </c>
      <c r="O234" s="22"/>
      <c r="P234" s="24"/>
      <c r="Q234" s="22"/>
      <c r="R234" s="22"/>
      <c r="S234" s="22"/>
      <c r="U234" s="22"/>
      <c r="V234" s="22"/>
      <c r="W234" s="24">
        <v>2</v>
      </c>
      <c r="X234" s="22">
        <v>8</v>
      </c>
      <c r="Y234" s="22"/>
      <c r="Z234" s="22"/>
      <c r="AA234" s="22"/>
      <c r="AB234" s="22"/>
      <c r="AC234" s="22"/>
      <c r="AD234" s="22"/>
      <c r="AF234" s="22"/>
      <c r="AG234" s="22"/>
      <c r="AI234" s="22"/>
      <c r="AJ234" s="22"/>
    </row>
    <row r="235" spans="1:36" x14ac:dyDescent="0.2">
      <c r="A235" s="25" t="s">
        <v>246</v>
      </c>
      <c r="B235" s="16" t="s">
        <v>270</v>
      </c>
      <c r="C235" s="13" t="s">
        <v>168</v>
      </c>
      <c r="D235" s="13" t="s">
        <v>5</v>
      </c>
      <c r="E235" s="13"/>
      <c r="F235" s="13">
        <v>54</v>
      </c>
      <c r="G235" s="13">
        <f t="shared" si="19"/>
        <v>54</v>
      </c>
      <c r="H235" s="13"/>
      <c r="I235" s="21">
        <f t="shared" si="20"/>
        <v>54</v>
      </c>
      <c r="J235" s="21">
        <f t="shared" si="18"/>
        <v>0</v>
      </c>
      <c r="K235" s="21">
        <f t="shared" si="21"/>
        <v>0</v>
      </c>
      <c r="L235" s="21">
        <f t="shared" si="22"/>
        <v>0</v>
      </c>
      <c r="N235" s="21">
        <v>54</v>
      </c>
    </row>
    <row r="236" spans="1:36" x14ac:dyDescent="0.2">
      <c r="A236" s="6" t="s">
        <v>247</v>
      </c>
      <c r="B236" s="7" t="s">
        <v>270</v>
      </c>
      <c r="C236" s="8" t="s">
        <v>168</v>
      </c>
      <c r="D236" s="8" t="s">
        <v>34</v>
      </c>
      <c r="E236" s="13"/>
      <c r="F236" s="13">
        <v>46</v>
      </c>
      <c r="G236" s="13">
        <f t="shared" si="19"/>
        <v>46</v>
      </c>
      <c r="H236" s="13"/>
      <c r="I236" s="21">
        <f t="shared" si="20"/>
        <v>46</v>
      </c>
      <c r="J236" s="21">
        <f t="shared" si="18"/>
        <v>0</v>
      </c>
      <c r="K236" s="21">
        <f t="shared" si="21"/>
        <v>0</v>
      </c>
      <c r="L236" s="21">
        <f t="shared" si="22"/>
        <v>0</v>
      </c>
      <c r="N236" s="21">
        <v>46</v>
      </c>
    </row>
    <row r="237" spans="1:36" x14ac:dyDescent="0.2">
      <c r="A237" s="6" t="s">
        <v>248</v>
      </c>
      <c r="B237" s="7" t="s">
        <v>270</v>
      </c>
      <c r="C237" s="8" t="s">
        <v>168</v>
      </c>
      <c r="D237" s="8" t="s">
        <v>32</v>
      </c>
      <c r="E237" s="13"/>
      <c r="F237" s="13">
        <v>45</v>
      </c>
      <c r="G237" s="13">
        <f t="shared" si="19"/>
        <v>45</v>
      </c>
      <c r="H237" s="13"/>
      <c r="I237" s="21">
        <f t="shared" si="20"/>
        <v>45</v>
      </c>
      <c r="J237" s="21">
        <f t="shared" si="18"/>
        <v>0</v>
      </c>
      <c r="K237" s="21">
        <f t="shared" si="21"/>
        <v>0</v>
      </c>
      <c r="L237" s="21">
        <f t="shared" si="22"/>
        <v>0</v>
      </c>
      <c r="N237" s="21">
        <v>45</v>
      </c>
    </row>
    <row r="238" spans="1:36" x14ac:dyDescent="0.2">
      <c r="A238" s="6" t="s">
        <v>249</v>
      </c>
      <c r="B238" s="7" t="s">
        <v>270</v>
      </c>
      <c r="C238" s="8" t="s">
        <v>168</v>
      </c>
      <c r="D238" s="8" t="s">
        <v>88</v>
      </c>
      <c r="E238" s="13"/>
      <c r="F238" s="13">
        <v>44</v>
      </c>
      <c r="G238" s="13">
        <f t="shared" si="19"/>
        <v>44</v>
      </c>
      <c r="H238" s="13"/>
      <c r="I238" s="21">
        <f t="shared" si="20"/>
        <v>44</v>
      </c>
      <c r="J238" s="21">
        <f t="shared" si="18"/>
        <v>0</v>
      </c>
      <c r="K238" s="21">
        <f t="shared" si="21"/>
        <v>0</v>
      </c>
      <c r="L238" s="21">
        <f t="shared" si="22"/>
        <v>0</v>
      </c>
      <c r="N238" s="21">
        <v>44</v>
      </c>
    </row>
    <row r="239" spans="1:36" x14ac:dyDescent="0.2">
      <c r="A239" s="6" t="s">
        <v>250</v>
      </c>
      <c r="B239" s="7" t="s">
        <v>270</v>
      </c>
      <c r="C239" s="8" t="s">
        <v>168</v>
      </c>
      <c r="D239" s="8" t="s">
        <v>89</v>
      </c>
      <c r="E239" s="13"/>
      <c r="F239" s="13">
        <v>37</v>
      </c>
      <c r="G239" s="13">
        <f t="shared" si="19"/>
        <v>37</v>
      </c>
      <c r="H239" s="13"/>
      <c r="I239" s="21">
        <f t="shared" si="20"/>
        <v>37</v>
      </c>
      <c r="J239" s="21">
        <f t="shared" si="18"/>
        <v>0</v>
      </c>
      <c r="K239" s="21">
        <f t="shared" si="21"/>
        <v>0</v>
      </c>
      <c r="L239" s="21">
        <f t="shared" si="22"/>
        <v>0</v>
      </c>
      <c r="N239" s="21">
        <v>35</v>
      </c>
      <c r="Q239" s="21">
        <v>1</v>
      </c>
      <c r="R239" s="21">
        <v>1</v>
      </c>
    </row>
    <row r="240" spans="1:36" x14ac:dyDescent="0.2">
      <c r="A240" s="6" t="s">
        <v>251</v>
      </c>
      <c r="B240" s="7" t="s">
        <v>270</v>
      </c>
      <c r="C240" s="8" t="s">
        <v>168</v>
      </c>
      <c r="D240" s="8" t="s">
        <v>142</v>
      </c>
      <c r="E240" s="13"/>
      <c r="F240" s="13">
        <v>38</v>
      </c>
      <c r="G240" s="13">
        <f t="shared" si="19"/>
        <v>38</v>
      </c>
      <c r="H240" s="13"/>
      <c r="I240" s="21">
        <f t="shared" si="20"/>
        <v>38</v>
      </c>
      <c r="J240" s="21">
        <f t="shared" si="18"/>
        <v>0</v>
      </c>
      <c r="K240" s="21">
        <f t="shared" si="21"/>
        <v>0</v>
      </c>
      <c r="L240" s="21">
        <f t="shared" si="22"/>
        <v>0</v>
      </c>
      <c r="N240" s="21">
        <v>38</v>
      </c>
    </row>
    <row r="241" spans="1:18" x14ac:dyDescent="0.2">
      <c r="A241" s="6" t="s">
        <v>252</v>
      </c>
      <c r="B241" s="7" t="s">
        <v>270</v>
      </c>
      <c r="C241" s="8" t="s">
        <v>168</v>
      </c>
      <c r="D241" s="8" t="s">
        <v>143</v>
      </c>
      <c r="E241" s="13"/>
      <c r="F241" s="13">
        <v>47</v>
      </c>
      <c r="G241" s="13">
        <f t="shared" si="19"/>
        <v>47</v>
      </c>
      <c r="H241" s="13"/>
      <c r="I241" s="21">
        <f t="shared" si="20"/>
        <v>47</v>
      </c>
      <c r="J241" s="21">
        <f t="shared" si="18"/>
        <v>0</v>
      </c>
      <c r="K241" s="21">
        <f t="shared" si="21"/>
        <v>0</v>
      </c>
      <c r="L241" s="21">
        <f t="shared" si="22"/>
        <v>0</v>
      </c>
      <c r="N241" s="21">
        <v>47</v>
      </c>
    </row>
    <row r="242" spans="1:18" x14ac:dyDescent="0.2">
      <c r="A242" s="6" t="s">
        <v>253</v>
      </c>
      <c r="B242" s="7" t="s">
        <v>270</v>
      </c>
      <c r="C242" s="8" t="s">
        <v>168</v>
      </c>
      <c r="D242" s="8" t="s">
        <v>4</v>
      </c>
      <c r="E242" s="13"/>
      <c r="F242" s="13">
        <v>47</v>
      </c>
      <c r="G242" s="13">
        <f t="shared" si="19"/>
        <v>47</v>
      </c>
      <c r="H242" s="13"/>
      <c r="I242" s="21">
        <f t="shared" si="20"/>
        <v>47</v>
      </c>
      <c r="J242" s="21">
        <f t="shared" si="18"/>
        <v>0</v>
      </c>
      <c r="K242" s="21">
        <f t="shared" si="21"/>
        <v>0</v>
      </c>
      <c r="L242" s="21">
        <f t="shared" si="22"/>
        <v>0</v>
      </c>
      <c r="N242" s="21">
        <v>47</v>
      </c>
    </row>
    <row r="243" spans="1:18" x14ac:dyDescent="0.2">
      <c r="A243" s="6" t="s">
        <v>254</v>
      </c>
      <c r="B243" s="7" t="s">
        <v>270</v>
      </c>
      <c r="C243" s="8" t="s">
        <v>168</v>
      </c>
      <c r="D243" s="8" t="s">
        <v>271</v>
      </c>
      <c r="E243" s="13"/>
      <c r="F243" s="13">
        <v>51</v>
      </c>
      <c r="G243" s="13">
        <f t="shared" si="19"/>
        <v>51</v>
      </c>
      <c r="H243" s="13"/>
      <c r="I243" s="21">
        <f t="shared" si="20"/>
        <v>51</v>
      </c>
      <c r="J243" s="21">
        <f t="shared" si="18"/>
        <v>0</v>
      </c>
      <c r="K243" s="21">
        <f t="shared" si="21"/>
        <v>0</v>
      </c>
      <c r="L243" s="21">
        <f t="shared" si="22"/>
        <v>0</v>
      </c>
      <c r="N243" s="21">
        <v>51</v>
      </c>
    </row>
    <row r="244" spans="1:18" x14ac:dyDescent="0.2">
      <c r="A244" s="6" t="s">
        <v>255</v>
      </c>
      <c r="B244" s="7" t="s">
        <v>270</v>
      </c>
      <c r="C244" s="8" t="s">
        <v>168</v>
      </c>
      <c r="D244" s="8" t="s">
        <v>272</v>
      </c>
      <c r="E244" s="13"/>
      <c r="F244" s="13">
        <v>49</v>
      </c>
      <c r="G244" s="13">
        <f t="shared" si="19"/>
        <v>49</v>
      </c>
      <c r="H244" s="13"/>
      <c r="I244" s="21">
        <f t="shared" si="20"/>
        <v>49</v>
      </c>
      <c r="J244" s="21">
        <f t="shared" si="18"/>
        <v>0</v>
      </c>
      <c r="K244" s="21">
        <f t="shared" si="21"/>
        <v>0</v>
      </c>
      <c r="L244" s="21">
        <f t="shared" si="22"/>
        <v>0</v>
      </c>
      <c r="N244" s="21">
        <v>49</v>
      </c>
    </row>
    <row r="245" spans="1:18" x14ac:dyDescent="0.2">
      <c r="A245" s="6" t="s">
        <v>256</v>
      </c>
      <c r="B245" s="7" t="s">
        <v>270</v>
      </c>
      <c r="C245" s="8" t="s">
        <v>168</v>
      </c>
      <c r="D245" s="8" t="s">
        <v>273</v>
      </c>
      <c r="E245" s="13"/>
      <c r="F245" s="13">
        <v>50</v>
      </c>
      <c r="G245" s="13">
        <f t="shared" si="19"/>
        <v>50</v>
      </c>
      <c r="H245" s="13"/>
      <c r="I245" s="21">
        <f t="shared" si="20"/>
        <v>50</v>
      </c>
      <c r="J245" s="21">
        <f t="shared" si="18"/>
        <v>0</v>
      </c>
      <c r="K245" s="21">
        <f t="shared" si="21"/>
        <v>0</v>
      </c>
      <c r="L245" s="21">
        <f t="shared" si="22"/>
        <v>0</v>
      </c>
      <c r="N245" s="21">
        <v>50</v>
      </c>
    </row>
    <row r="246" spans="1:18" x14ac:dyDescent="0.2">
      <c r="A246" s="6" t="s">
        <v>257</v>
      </c>
      <c r="B246" s="7" t="s">
        <v>270</v>
      </c>
      <c r="C246" s="8" t="s">
        <v>168</v>
      </c>
      <c r="D246" s="8" t="s">
        <v>3</v>
      </c>
      <c r="E246" s="13"/>
      <c r="F246" s="13">
        <v>53</v>
      </c>
      <c r="G246" s="13">
        <f t="shared" si="19"/>
        <v>53</v>
      </c>
      <c r="H246" s="13"/>
      <c r="I246" s="21">
        <f t="shared" si="20"/>
        <v>53</v>
      </c>
      <c r="J246" s="21">
        <f t="shared" si="18"/>
        <v>0</v>
      </c>
      <c r="K246" s="21">
        <f t="shared" si="21"/>
        <v>0</v>
      </c>
      <c r="L246" s="21">
        <f t="shared" si="22"/>
        <v>0</v>
      </c>
      <c r="N246" s="21">
        <v>52</v>
      </c>
      <c r="R246" s="21">
        <v>1</v>
      </c>
    </row>
    <row r="247" spans="1:18" x14ac:dyDescent="0.2">
      <c r="A247" s="6" t="s">
        <v>258</v>
      </c>
      <c r="B247" s="7" t="s">
        <v>270</v>
      </c>
      <c r="C247" s="8" t="s">
        <v>168</v>
      </c>
      <c r="D247" s="8" t="s">
        <v>207</v>
      </c>
      <c r="E247" s="13"/>
      <c r="F247" s="13">
        <v>54</v>
      </c>
      <c r="G247" s="13">
        <f t="shared" si="19"/>
        <v>54</v>
      </c>
      <c r="H247" s="13"/>
      <c r="I247" s="21">
        <f t="shared" si="20"/>
        <v>54</v>
      </c>
      <c r="J247" s="21">
        <f t="shared" si="18"/>
        <v>0</v>
      </c>
      <c r="K247" s="21">
        <f t="shared" si="21"/>
        <v>0</v>
      </c>
      <c r="L247" s="21">
        <f t="shared" si="22"/>
        <v>0</v>
      </c>
      <c r="N247" s="21">
        <v>54</v>
      </c>
    </row>
    <row r="248" spans="1:18" x14ac:dyDescent="0.2">
      <c r="A248" s="6" t="s">
        <v>259</v>
      </c>
      <c r="B248" s="7" t="s">
        <v>270</v>
      </c>
      <c r="C248" s="8" t="s">
        <v>168</v>
      </c>
      <c r="D248" s="8" t="s">
        <v>206</v>
      </c>
      <c r="E248" s="13"/>
      <c r="F248" s="13">
        <v>51</v>
      </c>
      <c r="G248" s="13">
        <f t="shared" si="19"/>
        <v>51</v>
      </c>
      <c r="H248" s="13"/>
      <c r="I248" s="21">
        <f t="shared" si="20"/>
        <v>51</v>
      </c>
      <c r="J248" s="21">
        <f t="shared" si="18"/>
        <v>0</v>
      </c>
      <c r="K248" s="21">
        <f t="shared" si="21"/>
        <v>0</v>
      </c>
      <c r="L248" s="21">
        <f t="shared" si="22"/>
        <v>0</v>
      </c>
      <c r="N248" s="21">
        <v>51</v>
      </c>
    </row>
    <row r="249" spans="1:18" x14ac:dyDescent="0.2">
      <c r="A249" s="6" t="s">
        <v>260</v>
      </c>
      <c r="B249" s="7" t="s">
        <v>270</v>
      </c>
      <c r="C249" s="8" t="s">
        <v>168</v>
      </c>
      <c r="D249" s="8" t="s">
        <v>221</v>
      </c>
      <c r="E249" s="13"/>
      <c r="F249" s="13">
        <v>45</v>
      </c>
      <c r="G249" s="13">
        <f t="shared" si="19"/>
        <v>45</v>
      </c>
      <c r="H249" s="13"/>
      <c r="I249" s="21">
        <f t="shared" si="20"/>
        <v>45</v>
      </c>
      <c r="J249" s="21">
        <f t="shared" si="18"/>
        <v>0</v>
      </c>
      <c r="K249" s="21">
        <f t="shared" si="21"/>
        <v>0</v>
      </c>
      <c r="L249" s="21">
        <f t="shared" si="22"/>
        <v>0</v>
      </c>
      <c r="N249" s="21">
        <v>45</v>
      </c>
    </row>
    <row r="250" spans="1:18" x14ac:dyDescent="0.2">
      <c r="A250" s="6" t="s">
        <v>261</v>
      </c>
      <c r="B250" s="7" t="s">
        <v>270</v>
      </c>
      <c r="C250" s="8" t="s">
        <v>168</v>
      </c>
      <c r="D250" s="8" t="s">
        <v>1</v>
      </c>
      <c r="E250" s="13"/>
      <c r="F250" s="13">
        <v>47</v>
      </c>
      <c r="G250" s="13">
        <f t="shared" si="19"/>
        <v>47</v>
      </c>
      <c r="H250" s="13"/>
      <c r="I250" s="21">
        <f t="shared" si="20"/>
        <v>47</v>
      </c>
      <c r="J250" s="21">
        <f t="shared" si="18"/>
        <v>0</v>
      </c>
      <c r="K250" s="21">
        <f t="shared" si="21"/>
        <v>0</v>
      </c>
      <c r="L250" s="21">
        <f t="shared" si="22"/>
        <v>0</v>
      </c>
      <c r="N250" s="21">
        <v>47</v>
      </c>
    </row>
    <row r="251" spans="1:18" x14ac:dyDescent="0.2">
      <c r="A251" s="6" t="s">
        <v>262</v>
      </c>
      <c r="B251" s="7" t="s">
        <v>270</v>
      </c>
      <c r="C251" s="8" t="s">
        <v>168</v>
      </c>
      <c r="D251" s="8" t="s">
        <v>0</v>
      </c>
      <c r="E251" s="13"/>
      <c r="F251" s="13">
        <v>51</v>
      </c>
      <c r="G251" s="13">
        <f t="shared" si="19"/>
        <v>51</v>
      </c>
      <c r="H251" s="13"/>
      <c r="I251" s="21">
        <f t="shared" si="20"/>
        <v>51</v>
      </c>
      <c r="J251" s="21">
        <f t="shared" si="18"/>
        <v>0</v>
      </c>
      <c r="K251" s="21">
        <f t="shared" si="21"/>
        <v>0</v>
      </c>
      <c r="L251" s="21">
        <f t="shared" si="22"/>
        <v>0</v>
      </c>
      <c r="N251" s="21">
        <v>51</v>
      </c>
    </row>
    <row r="252" spans="1:18" x14ac:dyDescent="0.2">
      <c r="A252" s="6" t="s">
        <v>263</v>
      </c>
      <c r="B252" s="7" t="s">
        <v>270</v>
      </c>
      <c r="C252" s="8" t="s">
        <v>168</v>
      </c>
      <c r="D252" s="8" t="s">
        <v>33</v>
      </c>
      <c r="E252" s="13"/>
      <c r="F252" s="13">
        <v>49</v>
      </c>
      <c r="G252" s="13">
        <f t="shared" si="19"/>
        <v>49</v>
      </c>
      <c r="H252" s="13"/>
      <c r="I252" s="21">
        <f t="shared" si="20"/>
        <v>49</v>
      </c>
      <c r="J252" s="21">
        <f t="shared" si="18"/>
        <v>0</v>
      </c>
      <c r="K252" s="21">
        <f t="shared" si="21"/>
        <v>0</v>
      </c>
      <c r="L252" s="21">
        <f t="shared" si="22"/>
        <v>0</v>
      </c>
      <c r="N252" s="21">
        <v>49</v>
      </c>
    </row>
    <row r="253" spans="1:18" x14ac:dyDescent="0.2">
      <c r="A253" s="6" t="s">
        <v>264</v>
      </c>
      <c r="B253" s="7" t="s">
        <v>270</v>
      </c>
      <c r="C253" s="8" t="s">
        <v>168</v>
      </c>
      <c r="D253" s="8" t="s">
        <v>35</v>
      </c>
      <c r="E253" s="13"/>
      <c r="F253" s="13">
        <v>45</v>
      </c>
      <c r="G253" s="13">
        <f t="shared" si="19"/>
        <v>45</v>
      </c>
      <c r="H253" s="13"/>
      <c r="I253" s="21">
        <f t="shared" si="20"/>
        <v>45</v>
      </c>
      <c r="J253" s="21">
        <f t="shared" si="18"/>
        <v>0</v>
      </c>
      <c r="K253" s="21">
        <f t="shared" si="21"/>
        <v>0</v>
      </c>
      <c r="L253" s="21">
        <f t="shared" si="22"/>
        <v>0</v>
      </c>
      <c r="N253" s="21">
        <v>44</v>
      </c>
      <c r="R253" s="21">
        <v>1</v>
      </c>
    </row>
    <row r="254" spans="1:18" x14ac:dyDescent="0.2">
      <c r="A254" s="6" t="s">
        <v>265</v>
      </c>
      <c r="B254" s="7" t="s">
        <v>270</v>
      </c>
      <c r="C254" s="8" t="s">
        <v>168</v>
      </c>
      <c r="D254" s="8" t="s">
        <v>168</v>
      </c>
      <c r="E254" s="13"/>
      <c r="F254" s="13">
        <v>41</v>
      </c>
      <c r="G254" s="13">
        <f t="shared" si="19"/>
        <v>41</v>
      </c>
      <c r="H254" s="13"/>
      <c r="I254" s="21">
        <f t="shared" si="20"/>
        <v>41</v>
      </c>
      <c r="J254" s="21">
        <f t="shared" si="18"/>
        <v>0</v>
      </c>
      <c r="K254" s="21">
        <f t="shared" si="21"/>
        <v>0</v>
      </c>
      <c r="L254" s="21">
        <f t="shared" si="22"/>
        <v>0</v>
      </c>
      <c r="N254" s="21">
        <v>41</v>
      </c>
    </row>
    <row r="255" spans="1:18" x14ac:dyDescent="0.2">
      <c r="A255" s="6" t="s">
        <v>266</v>
      </c>
      <c r="B255" s="7" t="s">
        <v>270</v>
      </c>
      <c r="C255" s="8" t="s">
        <v>168</v>
      </c>
      <c r="D255" s="8" t="s">
        <v>274</v>
      </c>
      <c r="E255" s="13"/>
      <c r="F255" s="13">
        <v>45</v>
      </c>
      <c r="G255" s="13">
        <f t="shared" si="19"/>
        <v>45</v>
      </c>
      <c r="H255" s="13"/>
      <c r="I255" s="21">
        <f t="shared" si="20"/>
        <v>45</v>
      </c>
      <c r="J255" s="21">
        <f t="shared" si="18"/>
        <v>0</v>
      </c>
      <c r="K255" s="21">
        <f t="shared" si="21"/>
        <v>0</v>
      </c>
      <c r="L255" s="21">
        <f t="shared" si="22"/>
        <v>0</v>
      </c>
      <c r="N255" s="21">
        <v>45</v>
      </c>
    </row>
    <row r="256" spans="1:18" x14ac:dyDescent="0.2">
      <c r="A256" s="6" t="s">
        <v>267</v>
      </c>
      <c r="B256" s="7" t="s">
        <v>270</v>
      </c>
      <c r="C256" s="8" t="s">
        <v>168</v>
      </c>
      <c r="D256" s="8" t="s">
        <v>275</v>
      </c>
      <c r="E256" s="13"/>
      <c r="F256" s="13">
        <v>45</v>
      </c>
      <c r="G256" s="13">
        <f t="shared" si="19"/>
        <v>45</v>
      </c>
      <c r="H256" s="13"/>
      <c r="I256" s="21">
        <f t="shared" si="20"/>
        <v>45</v>
      </c>
      <c r="J256" s="21">
        <f t="shared" si="18"/>
        <v>0</v>
      </c>
      <c r="K256" s="21">
        <f t="shared" si="21"/>
        <v>0</v>
      </c>
      <c r="L256" s="21">
        <f t="shared" si="22"/>
        <v>0</v>
      </c>
      <c r="N256" s="21">
        <v>45</v>
      </c>
    </row>
    <row r="257" spans="1:36" x14ac:dyDescent="0.2">
      <c r="A257" s="6" t="s">
        <v>268</v>
      </c>
      <c r="B257" s="7" t="s">
        <v>270</v>
      </c>
      <c r="C257" s="8" t="s">
        <v>168</v>
      </c>
      <c r="D257" s="8" t="s">
        <v>276</v>
      </c>
      <c r="E257" s="13"/>
      <c r="F257" s="13">
        <v>50</v>
      </c>
      <c r="G257" s="13">
        <f t="shared" si="19"/>
        <v>50</v>
      </c>
      <c r="H257" s="13"/>
      <c r="I257" s="21">
        <f t="shared" si="20"/>
        <v>50</v>
      </c>
      <c r="J257" s="21">
        <f t="shared" si="18"/>
        <v>0</v>
      </c>
      <c r="K257" s="21">
        <f t="shared" si="21"/>
        <v>0</v>
      </c>
      <c r="L257" s="21">
        <f t="shared" si="22"/>
        <v>0</v>
      </c>
      <c r="N257" s="21">
        <v>50</v>
      </c>
    </row>
    <row r="258" spans="1:36" s="17" customFormat="1" x14ac:dyDescent="0.2">
      <c r="A258" s="43" t="s">
        <v>269</v>
      </c>
      <c r="B258" s="10" t="s">
        <v>270</v>
      </c>
      <c r="C258" s="11" t="s">
        <v>168</v>
      </c>
      <c r="D258" s="11" t="s">
        <v>153</v>
      </c>
      <c r="E258" s="14"/>
      <c r="F258" s="14">
        <v>1</v>
      </c>
      <c r="G258" s="14">
        <f t="shared" si="19"/>
        <v>1</v>
      </c>
      <c r="H258" s="14"/>
      <c r="I258" s="22">
        <f t="shared" si="20"/>
        <v>0</v>
      </c>
      <c r="J258" s="22">
        <f t="shared" si="18"/>
        <v>1</v>
      </c>
      <c r="K258" s="22">
        <f t="shared" si="21"/>
        <v>0</v>
      </c>
      <c r="L258" s="22">
        <f t="shared" si="22"/>
        <v>0</v>
      </c>
      <c r="N258" s="22">
        <v>0</v>
      </c>
      <c r="O258" s="22"/>
      <c r="P258" s="24"/>
      <c r="Q258" s="22"/>
      <c r="R258" s="22"/>
      <c r="S258" s="22"/>
      <c r="U258" s="22"/>
      <c r="V258" s="22"/>
      <c r="W258" s="22"/>
      <c r="X258" s="22"/>
      <c r="Y258" s="22"/>
      <c r="Z258" s="22"/>
      <c r="AA258" s="22"/>
      <c r="AB258" s="22"/>
      <c r="AC258" s="22">
        <v>1</v>
      </c>
      <c r="AD258" s="22"/>
      <c r="AF258" s="22"/>
      <c r="AG258" s="22"/>
      <c r="AI258" s="22"/>
      <c r="AJ258" s="22"/>
    </row>
    <row r="260" spans="1:36" x14ac:dyDescent="0.2">
      <c r="A260" s="2" t="s">
        <v>280</v>
      </c>
      <c r="F260" s="15">
        <f>SUM(F2:F258)</f>
        <v>5389</v>
      </c>
      <c r="G260" s="15">
        <f>SUM(G2:G258)</f>
        <v>5389</v>
      </c>
      <c r="H260" s="5"/>
      <c r="I260" s="5">
        <f t="shared" ref="I260:AJ260" si="23">SUM(I2:I258)</f>
        <v>4130</v>
      </c>
      <c r="J260" s="5">
        <f t="shared" si="23"/>
        <v>1033</v>
      </c>
      <c r="K260" s="5">
        <f t="shared" si="23"/>
        <v>84</v>
      </c>
      <c r="L260" s="5">
        <f t="shared" si="23"/>
        <v>142</v>
      </c>
      <c r="N260" s="5">
        <f t="shared" si="23"/>
        <v>3885</v>
      </c>
      <c r="O260" s="5">
        <f t="shared" si="23"/>
        <v>72</v>
      </c>
      <c r="P260" s="5">
        <f t="shared" si="23"/>
        <v>134</v>
      </c>
      <c r="Q260" s="5">
        <f t="shared" si="23"/>
        <v>17</v>
      </c>
      <c r="R260" s="5">
        <f t="shared" si="23"/>
        <v>12</v>
      </c>
      <c r="S260" s="5">
        <f t="shared" si="23"/>
        <v>10</v>
      </c>
      <c r="U260" s="5">
        <f t="shared" si="23"/>
        <v>297</v>
      </c>
      <c r="V260" s="5">
        <f t="shared" si="23"/>
        <v>7</v>
      </c>
      <c r="W260" s="5">
        <f t="shared" si="23"/>
        <v>40</v>
      </c>
      <c r="X260" s="5">
        <f t="shared" si="23"/>
        <v>195</v>
      </c>
      <c r="Y260" s="5">
        <f t="shared" si="23"/>
        <v>63</v>
      </c>
      <c r="Z260" s="5">
        <f t="shared" si="23"/>
        <v>3</v>
      </c>
      <c r="AA260" s="5">
        <f t="shared" si="23"/>
        <v>76</v>
      </c>
      <c r="AB260" s="5">
        <f t="shared" si="23"/>
        <v>47</v>
      </c>
      <c r="AC260" s="5">
        <f t="shared" si="23"/>
        <v>6</v>
      </c>
      <c r="AD260" s="5">
        <f t="shared" si="23"/>
        <v>299</v>
      </c>
      <c r="AF260" s="5">
        <f t="shared" si="23"/>
        <v>1</v>
      </c>
      <c r="AG260" s="5">
        <f t="shared" si="23"/>
        <v>83</v>
      </c>
      <c r="AI260" s="5">
        <f t="shared" si="23"/>
        <v>75</v>
      </c>
      <c r="AJ260" s="5">
        <f t="shared" si="23"/>
        <v>67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defaultRowHeight="12.75" x14ac:dyDescent="0.2"/>
  <cols>
    <col min="1" max="1" width="6.7109375" style="5" customWidth="1"/>
    <col min="2" max="2" width="5.7109375" style="5" customWidth="1"/>
    <col min="3" max="4" width="3.7109375" style="5" customWidth="1"/>
    <col min="5" max="5" width="2.7109375" style="15" customWidth="1"/>
    <col min="6" max="6" width="5.7109375" style="15" customWidth="1"/>
    <col min="7" max="7" width="6.5703125" style="15" customWidth="1"/>
    <col min="8" max="8" width="2.7109375" style="15" customWidth="1"/>
    <col min="9" max="12" width="5.7109375" style="21" customWidth="1"/>
    <col min="13" max="13" width="2.85546875" customWidth="1"/>
    <col min="14" max="15" width="5.7109375" style="21" customWidth="1"/>
    <col min="16" max="16" width="4.7109375" style="23" customWidth="1"/>
    <col min="17" max="19" width="4.7109375" style="21" customWidth="1"/>
    <col min="20" max="20" width="2.5703125" customWidth="1"/>
    <col min="21" max="30" width="4.28515625" style="21" customWidth="1"/>
    <col min="31" max="31" width="2.7109375" customWidth="1"/>
    <col min="32" max="33" width="4.7109375" style="21" customWidth="1"/>
    <col min="34" max="34" width="2.7109375" customWidth="1"/>
    <col min="35" max="36" width="4.7109375" style="21" customWidth="1"/>
  </cols>
  <sheetData>
    <row r="1" spans="1:36" s="1" customFormat="1" ht="30" customHeight="1" x14ac:dyDescent="0.2">
      <c r="A1" s="19" t="s">
        <v>320</v>
      </c>
      <c r="B1" s="19"/>
      <c r="C1" s="19"/>
      <c r="D1" s="19"/>
      <c r="E1" s="20"/>
      <c r="F1" s="20" t="s">
        <v>316</v>
      </c>
      <c r="G1" s="20" t="s">
        <v>317</v>
      </c>
      <c r="H1" s="20"/>
      <c r="I1" s="19" t="s">
        <v>1</v>
      </c>
      <c r="J1" s="19" t="s">
        <v>3</v>
      </c>
      <c r="K1" s="19" t="s">
        <v>32</v>
      </c>
      <c r="L1" s="19" t="s">
        <v>33</v>
      </c>
      <c r="N1" s="19" t="s">
        <v>304</v>
      </c>
      <c r="O1" s="19" t="s">
        <v>318</v>
      </c>
      <c r="P1" s="42" t="s">
        <v>308</v>
      </c>
      <c r="Q1" s="19" t="s">
        <v>305</v>
      </c>
      <c r="R1" s="19" t="s">
        <v>306</v>
      </c>
      <c r="S1" s="19" t="s">
        <v>307</v>
      </c>
      <c r="U1" s="19" t="s">
        <v>309</v>
      </c>
      <c r="V1" s="19" t="s">
        <v>319</v>
      </c>
      <c r="W1" s="19" t="s">
        <v>310</v>
      </c>
      <c r="X1" s="19" t="s">
        <v>311</v>
      </c>
      <c r="Y1" s="19" t="s">
        <v>326</v>
      </c>
      <c r="Z1" s="19" t="s">
        <v>312</v>
      </c>
      <c r="AA1" s="19" t="s">
        <v>313</v>
      </c>
      <c r="AB1" s="19" t="s">
        <v>327</v>
      </c>
      <c r="AC1" s="19" t="s">
        <v>314</v>
      </c>
      <c r="AD1" s="19" t="s">
        <v>315</v>
      </c>
      <c r="AF1" s="19" t="s">
        <v>323</v>
      </c>
      <c r="AG1" s="19" t="s">
        <v>322</v>
      </c>
      <c r="AI1" s="19" t="s">
        <v>324</v>
      </c>
      <c r="AJ1" s="19" t="s">
        <v>325</v>
      </c>
    </row>
    <row r="2" spans="1:36" x14ac:dyDescent="0.2">
      <c r="A2" s="45">
        <v>1</v>
      </c>
      <c r="B2" s="3"/>
      <c r="C2" s="4"/>
      <c r="D2" s="4"/>
      <c r="E2" s="12"/>
      <c r="F2" s="12">
        <f>SUM('Per Page'!F2:F17)</f>
        <v>230</v>
      </c>
      <c r="G2" s="12">
        <f>SUM(I2:L2)</f>
        <v>230</v>
      </c>
      <c r="H2" s="12"/>
      <c r="I2" s="12">
        <f>SUM(N2:S2)</f>
        <v>225</v>
      </c>
      <c r="J2" s="12">
        <f t="shared" ref="J2:J16" si="0">SUM(U2:AD2)</f>
        <v>5</v>
      </c>
      <c r="K2" s="12">
        <f>SUM('Per Page'!K2:K17)</f>
        <v>0</v>
      </c>
      <c r="L2" s="12">
        <f>SUM('Per Page'!L2:L17)</f>
        <v>0</v>
      </c>
      <c r="N2" s="12">
        <f>SUM('Per Page'!N2:N17)</f>
        <v>218</v>
      </c>
      <c r="O2" s="12">
        <f>SUM('Per Page'!O2:O17)</f>
        <v>0</v>
      </c>
      <c r="P2" s="12">
        <f>SUM('Per Page'!P2:P17)</f>
        <v>0</v>
      </c>
      <c r="Q2" s="12">
        <f>SUM('Per Page'!Q2:Q17)</f>
        <v>0</v>
      </c>
      <c r="R2" s="12">
        <f>SUM('Per Page'!R2:R17)</f>
        <v>0</v>
      </c>
      <c r="S2" s="12">
        <f>SUM('Per Page'!S2:S17)</f>
        <v>7</v>
      </c>
      <c r="U2" s="12">
        <f>SUM('Per Page'!U2:U17)</f>
        <v>1</v>
      </c>
      <c r="V2" s="12">
        <f>SUM('Per Page'!V2:V17)</f>
        <v>0</v>
      </c>
      <c r="W2" s="12">
        <f>SUM('Per Page'!W2:W17)</f>
        <v>0</v>
      </c>
      <c r="X2" s="12">
        <f>SUM('Per Page'!X2:X17)</f>
        <v>0</v>
      </c>
      <c r="Y2" s="12">
        <f>SUM('Per Page'!Y2:Y17)</f>
        <v>0</v>
      </c>
      <c r="Z2" s="12">
        <f>SUM('Per Page'!Z2:Z17)</f>
        <v>1</v>
      </c>
      <c r="AA2" s="12">
        <f>SUM('Per Page'!AA2:AA17)</f>
        <v>0</v>
      </c>
      <c r="AB2" s="12">
        <f>SUM('Per Page'!AB2:AB17)</f>
        <v>0</v>
      </c>
      <c r="AC2" s="12">
        <f>SUM('Per Page'!AC2:AC17)</f>
        <v>3</v>
      </c>
      <c r="AD2" s="12">
        <f>SUM('Per Page'!AD2:AD17)</f>
        <v>0</v>
      </c>
      <c r="AF2" s="21">
        <f>SUM('Per Page'!AF2:AF17)</f>
        <v>0</v>
      </c>
      <c r="AG2" s="21">
        <f>SUM('Per Page'!AG2:AG17)</f>
        <v>0</v>
      </c>
      <c r="AI2" s="21">
        <f>SUM('Per Page'!AI2:AI17)</f>
        <v>0</v>
      </c>
      <c r="AJ2" s="21">
        <f>SUM('Per Page'!AJ2:AJ17)</f>
        <v>0</v>
      </c>
    </row>
    <row r="3" spans="1:36" x14ac:dyDescent="0.2">
      <c r="A3" s="25">
        <v>2</v>
      </c>
      <c r="B3" s="7"/>
      <c r="C3" s="8"/>
      <c r="D3" s="8"/>
      <c r="E3" s="13"/>
      <c r="F3" s="13">
        <f>SUM('Per Page'!F18:F31)</f>
        <v>150</v>
      </c>
      <c r="G3" s="13">
        <f>SUM(I3:L3)</f>
        <v>150</v>
      </c>
      <c r="H3" s="13"/>
      <c r="I3" s="13">
        <f>SUM(N3:S3)</f>
        <v>149</v>
      </c>
      <c r="J3" s="13">
        <f t="shared" si="0"/>
        <v>1</v>
      </c>
      <c r="K3" s="13">
        <f>SUM('Per Page'!K18:K31)</f>
        <v>0</v>
      </c>
      <c r="L3" s="13">
        <f>SUM('Per Page'!L18:L31)</f>
        <v>0</v>
      </c>
      <c r="N3" s="13">
        <f>SUM('Per Page'!N18:N31)</f>
        <v>147</v>
      </c>
      <c r="O3" s="13">
        <f>SUM('Per Page'!O18:O31)</f>
        <v>0</v>
      </c>
      <c r="P3" s="13">
        <f>SUM('Per Page'!P18:P31)</f>
        <v>0</v>
      </c>
      <c r="Q3" s="13">
        <f>SUM('Per Page'!Q18:Q31)</f>
        <v>2</v>
      </c>
      <c r="R3" s="13">
        <f>SUM('Per Page'!R18:R31)</f>
        <v>0</v>
      </c>
      <c r="S3" s="13">
        <f>SUM('Per Page'!S18:S31)</f>
        <v>0</v>
      </c>
      <c r="U3" s="13">
        <f>SUM('Per Page'!U18:U31)</f>
        <v>1</v>
      </c>
      <c r="V3" s="13">
        <f>SUM('Per Page'!V18:V31)</f>
        <v>0</v>
      </c>
      <c r="W3" s="13">
        <f>SUM('Per Page'!W18:W31)</f>
        <v>0</v>
      </c>
      <c r="X3" s="13">
        <f>SUM('Per Page'!X18:X31)</f>
        <v>0</v>
      </c>
      <c r="Y3" s="13">
        <f>SUM('Per Page'!Y18:Y31)</f>
        <v>0</v>
      </c>
      <c r="Z3" s="13">
        <f>SUM('Per Page'!Z18:Z31)</f>
        <v>0</v>
      </c>
      <c r="AA3" s="13">
        <f>SUM('Per Page'!AA18:AA31)</f>
        <v>0</v>
      </c>
      <c r="AB3" s="13">
        <f>SUM('Per Page'!AB18:AB31)</f>
        <v>0</v>
      </c>
      <c r="AC3" s="13">
        <f>SUM('Per Page'!AC18:AC31)</f>
        <v>0</v>
      </c>
      <c r="AD3" s="13">
        <f>SUM('Per Page'!AD18:AD31)</f>
        <v>0</v>
      </c>
      <c r="AF3" s="21">
        <f>SUM('Per Page'!AF18:AF31)</f>
        <v>0</v>
      </c>
      <c r="AG3" s="21">
        <f>SUM('Per Page'!AG18:AG31)</f>
        <v>0</v>
      </c>
      <c r="AI3" s="21">
        <f>SUM('Per Page'!AI18:AI31)</f>
        <v>0</v>
      </c>
      <c r="AJ3" s="21">
        <f>SUM('Per Page'!AJ18:AJ31)</f>
        <v>0</v>
      </c>
    </row>
    <row r="4" spans="1:36" x14ac:dyDescent="0.2">
      <c r="A4" s="25">
        <v>3</v>
      </c>
      <c r="B4" s="16"/>
      <c r="C4" s="13"/>
      <c r="D4" s="13"/>
      <c r="E4" s="13"/>
      <c r="F4" s="21">
        <f>SUM('Per Page'!F32:F47)</f>
        <v>219</v>
      </c>
      <c r="G4" s="13">
        <f>SUM(I4:L4)</f>
        <v>219</v>
      </c>
      <c r="H4" s="13"/>
      <c r="I4" s="13">
        <f>SUM(N4:S4)</f>
        <v>218</v>
      </c>
      <c r="J4" s="13">
        <f t="shared" si="0"/>
        <v>1</v>
      </c>
      <c r="K4" s="21">
        <f>SUM('Per Page'!K32:K47)</f>
        <v>0</v>
      </c>
      <c r="L4" s="21">
        <f>SUM('Per Page'!L32:L47)</f>
        <v>0</v>
      </c>
      <c r="N4" s="21">
        <f>SUM('Per Page'!N32:N47)</f>
        <v>214</v>
      </c>
      <c r="O4" s="21">
        <f>SUM('Per Page'!O32:O47)</f>
        <v>0</v>
      </c>
      <c r="P4" s="21">
        <f>SUM('Per Page'!P32:P47)</f>
        <v>0</v>
      </c>
      <c r="Q4" s="21">
        <f>SUM('Per Page'!Q32:Q47)</f>
        <v>3</v>
      </c>
      <c r="R4" s="21">
        <f>SUM('Per Page'!R32:R47)</f>
        <v>1</v>
      </c>
      <c r="S4" s="21">
        <f>SUM('Per Page'!S32:S47)</f>
        <v>0</v>
      </c>
      <c r="U4" s="21">
        <f>SUM('Per Page'!U32:U47)</f>
        <v>0</v>
      </c>
      <c r="V4" s="21">
        <f>SUM('Per Page'!V32:V47)</f>
        <v>0</v>
      </c>
      <c r="W4" s="21">
        <f>SUM('Per Page'!W32:W47)</f>
        <v>0</v>
      </c>
      <c r="X4" s="21">
        <f>SUM('Per Page'!X32:X47)</f>
        <v>0</v>
      </c>
      <c r="Y4" s="21">
        <f>SUM('Per Page'!Y32:Y47)</f>
        <v>0</v>
      </c>
      <c r="Z4" s="21">
        <f>SUM('Per Page'!Z32:Z47)</f>
        <v>0</v>
      </c>
      <c r="AA4" s="21">
        <f>SUM('Per Page'!AA32:AA47)</f>
        <v>0</v>
      </c>
      <c r="AB4" s="21">
        <f>SUM('Per Page'!AB32:AB47)</f>
        <v>0</v>
      </c>
      <c r="AC4" s="21">
        <f>SUM('Per Page'!AC32:AC47)</f>
        <v>1</v>
      </c>
      <c r="AD4" s="21">
        <f>SUM('Per Page'!AD32:AD47)</f>
        <v>0</v>
      </c>
      <c r="AF4" s="21">
        <f>SUM('Per Page'!AF32:AF47)</f>
        <v>0</v>
      </c>
      <c r="AG4" s="21">
        <f>SUM('Per Page'!AG32:AG47)</f>
        <v>0</v>
      </c>
      <c r="AI4" s="21">
        <f>SUM('Per Page'!AI32:AI47)</f>
        <v>0</v>
      </c>
      <c r="AJ4" s="21">
        <f>SUM('Per Page'!AJ32:AJ47)</f>
        <v>0</v>
      </c>
    </row>
    <row r="5" spans="1:36" x14ac:dyDescent="0.2">
      <c r="A5" s="25">
        <v>4</v>
      </c>
      <c r="B5" s="16"/>
      <c r="C5" s="13"/>
      <c r="D5" s="13"/>
      <c r="E5" s="13"/>
      <c r="F5" s="13">
        <f>SUM('Per Page'!F48:F63)</f>
        <v>174</v>
      </c>
      <c r="G5" s="13">
        <f>SUM(I5:L5)</f>
        <v>174</v>
      </c>
      <c r="H5" s="13"/>
      <c r="I5" s="13">
        <f>SUM(N5:S5)</f>
        <v>174</v>
      </c>
      <c r="J5" s="13">
        <f t="shared" si="0"/>
        <v>0</v>
      </c>
      <c r="K5" s="13">
        <f>SUM('Per Page'!K48:K63)</f>
        <v>0</v>
      </c>
      <c r="L5" s="13">
        <f>SUM('Per Page'!L48:L63)</f>
        <v>0</v>
      </c>
      <c r="N5" s="13">
        <f>SUM('Per Page'!N48:N63)</f>
        <v>170</v>
      </c>
      <c r="O5" s="13">
        <f>SUM('Per Page'!O48:O63)</f>
        <v>0</v>
      </c>
      <c r="P5" s="13">
        <f>SUM('Per Page'!P48:P63)</f>
        <v>0</v>
      </c>
      <c r="Q5" s="13">
        <f>SUM('Per Page'!Q48:Q63)</f>
        <v>2</v>
      </c>
      <c r="R5" s="13">
        <f>SUM('Per Page'!R48:R63)</f>
        <v>1</v>
      </c>
      <c r="S5" s="13">
        <f>SUM('Per Page'!S48:S63)</f>
        <v>1</v>
      </c>
      <c r="U5" s="13">
        <f>SUM('Per Page'!U48:U63)</f>
        <v>0</v>
      </c>
      <c r="V5" s="13">
        <f>SUM('Per Page'!V48:V63)</f>
        <v>0</v>
      </c>
      <c r="W5" s="13">
        <f>SUM('Per Page'!W48:W63)</f>
        <v>0</v>
      </c>
      <c r="X5" s="13">
        <f>SUM('Per Page'!X48:X63)</f>
        <v>0</v>
      </c>
      <c r="Y5" s="13">
        <f>SUM('Per Page'!Y48:Y63)</f>
        <v>0</v>
      </c>
      <c r="Z5" s="13">
        <f>SUM('Per Page'!Z48:Z63)</f>
        <v>0</v>
      </c>
      <c r="AA5" s="13">
        <f>SUM('Per Page'!AA48:AA63)</f>
        <v>0</v>
      </c>
      <c r="AB5" s="13">
        <f>SUM('Per Page'!AB48:AB63)</f>
        <v>0</v>
      </c>
      <c r="AC5" s="13">
        <f>SUM('Per Page'!AC48:AC63)</f>
        <v>0</v>
      </c>
      <c r="AD5" s="13">
        <f>SUM('Per Page'!AD48:AD63)</f>
        <v>0</v>
      </c>
      <c r="AF5" s="21">
        <f>SUM('Per Page'!AF48:AF63)</f>
        <v>0</v>
      </c>
      <c r="AG5" s="21">
        <f>SUM('Per Page'!AG48:AG63)</f>
        <v>0</v>
      </c>
      <c r="AI5" s="21">
        <f>SUM('Per Page'!AI48:AI63)</f>
        <v>0</v>
      </c>
      <c r="AJ5" s="21">
        <f>SUM('Per Page'!AJ48:AJ63)</f>
        <v>0</v>
      </c>
    </row>
    <row r="6" spans="1:36" x14ac:dyDescent="0.2">
      <c r="A6" s="25">
        <v>5</v>
      </c>
      <c r="B6" s="16"/>
      <c r="C6" s="13"/>
      <c r="D6" s="13"/>
      <c r="E6" s="13"/>
      <c r="F6" s="13">
        <f>SUM('Per Page'!F64:F79)</f>
        <v>211</v>
      </c>
      <c r="G6" s="13">
        <f t="shared" ref="G6:G16" si="1">SUM(I6:L6)</f>
        <v>211</v>
      </c>
      <c r="H6" s="13"/>
      <c r="I6" s="13">
        <f t="shared" ref="I6:I16" si="2">SUM(N6:S6)</f>
        <v>211</v>
      </c>
      <c r="J6" s="13">
        <f t="shared" si="0"/>
        <v>0</v>
      </c>
      <c r="K6" s="13">
        <f>SUM('Per Page'!K64:K79)</f>
        <v>0</v>
      </c>
      <c r="L6" s="13">
        <f>SUM('Per Page'!L64:L79)</f>
        <v>0</v>
      </c>
      <c r="N6" s="13">
        <f>SUM('Per Page'!N64:N79)</f>
        <v>199</v>
      </c>
      <c r="O6" s="13">
        <f>SUM('Per Page'!O64:O79)</f>
        <v>10</v>
      </c>
      <c r="P6" s="13">
        <f>SUM('Per Page'!P64:P79)</f>
        <v>0</v>
      </c>
      <c r="Q6" s="13">
        <f>SUM('Per Page'!Q64:Q79)</f>
        <v>2</v>
      </c>
      <c r="R6" s="13">
        <f>SUM('Per Page'!R64:R79)</f>
        <v>0</v>
      </c>
      <c r="S6" s="13">
        <f>SUM('Per Page'!S64:S79)</f>
        <v>0</v>
      </c>
      <c r="U6" s="13">
        <f>SUM('Per Page'!U64:U79)</f>
        <v>0</v>
      </c>
      <c r="V6" s="13">
        <f>SUM('Per Page'!V64:V79)</f>
        <v>0</v>
      </c>
      <c r="W6" s="13">
        <f>SUM('Per Page'!W64:W79)</f>
        <v>0</v>
      </c>
      <c r="X6" s="13">
        <f>SUM('Per Page'!X64:X79)</f>
        <v>0</v>
      </c>
      <c r="Y6" s="13">
        <f>SUM('Per Page'!Y64:Y79)</f>
        <v>0</v>
      </c>
      <c r="Z6" s="13">
        <f>SUM('Per Page'!Z64:Z79)</f>
        <v>0</v>
      </c>
      <c r="AA6" s="13">
        <f>SUM('Per Page'!AA64:AA79)</f>
        <v>0</v>
      </c>
      <c r="AB6" s="13">
        <f>SUM('Per Page'!AB64:AB79)</f>
        <v>0</v>
      </c>
      <c r="AC6" s="13">
        <f>SUM('Per Page'!AC64:AC79)</f>
        <v>0</v>
      </c>
      <c r="AD6" s="13">
        <f>SUM('Per Page'!AD64:AD79)</f>
        <v>0</v>
      </c>
      <c r="AF6" s="21">
        <f>SUM('Per Page'!AF64:AF79)</f>
        <v>0</v>
      </c>
      <c r="AG6" s="21">
        <f>SUM('Per Page'!AG64:AG79)</f>
        <v>0</v>
      </c>
      <c r="AI6" s="21">
        <f>SUM('Per Page'!AI64:AI79)</f>
        <v>0</v>
      </c>
      <c r="AJ6" s="21">
        <f>SUM('Per Page'!AJ64:AJ79)</f>
        <v>0</v>
      </c>
    </row>
    <row r="7" spans="1:36" x14ac:dyDescent="0.2">
      <c r="A7" s="25">
        <v>6</v>
      </c>
      <c r="B7" s="16"/>
      <c r="C7" s="13"/>
      <c r="D7" s="13"/>
      <c r="E7" s="13"/>
      <c r="F7" s="13">
        <f>SUM('Per Page'!F80:F95)</f>
        <v>207</v>
      </c>
      <c r="G7" s="13">
        <f t="shared" si="1"/>
        <v>207</v>
      </c>
      <c r="H7" s="13"/>
      <c r="I7" s="13">
        <f t="shared" si="2"/>
        <v>206</v>
      </c>
      <c r="J7" s="13">
        <f t="shared" si="0"/>
        <v>1</v>
      </c>
      <c r="K7" s="13">
        <f>SUM('Per Page'!K80:K95)</f>
        <v>0</v>
      </c>
      <c r="L7" s="13">
        <f>SUM('Per Page'!L80:L95)</f>
        <v>0</v>
      </c>
      <c r="N7" s="13">
        <f>SUM('Per Page'!N80:N95)</f>
        <v>194</v>
      </c>
      <c r="O7" s="13">
        <f>SUM('Per Page'!O80:O95)</f>
        <v>5</v>
      </c>
      <c r="P7" s="13">
        <f>SUM('Per Page'!P80:P95)</f>
        <v>0</v>
      </c>
      <c r="Q7" s="13">
        <f>SUM('Per Page'!Q80:Q95)</f>
        <v>2</v>
      </c>
      <c r="R7" s="13">
        <f>SUM('Per Page'!R80:R95)</f>
        <v>3</v>
      </c>
      <c r="S7" s="13">
        <f>SUM('Per Page'!S80:S95)</f>
        <v>2</v>
      </c>
      <c r="U7" s="13">
        <f>SUM('Per Page'!U80:U95)</f>
        <v>0</v>
      </c>
      <c r="V7" s="13">
        <f>SUM('Per Page'!V80:V95)</f>
        <v>0</v>
      </c>
      <c r="W7" s="13">
        <f>SUM('Per Page'!W80:W95)</f>
        <v>0</v>
      </c>
      <c r="X7" s="13">
        <f>SUM('Per Page'!X80:X95)</f>
        <v>0</v>
      </c>
      <c r="Y7" s="13">
        <f>SUM('Per Page'!Y80:Y95)</f>
        <v>0</v>
      </c>
      <c r="Z7" s="13">
        <f>SUM('Per Page'!Z80:Z95)</f>
        <v>1</v>
      </c>
      <c r="AA7" s="13">
        <f>SUM('Per Page'!AA80:AA95)</f>
        <v>0</v>
      </c>
      <c r="AB7" s="13">
        <f>SUM('Per Page'!AB80:AB95)</f>
        <v>0</v>
      </c>
      <c r="AC7" s="13">
        <f>SUM('Per Page'!AC80:AC95)</f>
        <v>0</v>
      </c>
      <c r="AD7" s="13">
        <f>SUM('Per Page'!AD80:AD95)</f>
        <v>0</v>
      </c>
      <c r="AF7" s="21">
        <f>SUM('Per Page'!AF80:AF95)</f>
        <v>0</v>
      </c>
      <c r="AG7" s="21">
        <f>SUM('Per Page'!AG80:AG95)</f>
        <v>0</v>
      </c>
      <c r="AI7" s="21">
        <f>SUM('Per Page'!AI80:AI95)</f>
        <v>0</v>
      </c>
      <c r="AJ7" s="21">
        <f>SUM('Per Page'!AJ80:AJ95)</f>
        <v>0</v>
      </c>
    </row>
    <row r="8" spans="1:36" x14ac:dyDescent="0.2">
      <c r="A8" s="25">
        <v>7</v>
      </c>
      <c r="B8" s="16"/>
      <c r="C8" s="13"/>
      <c r="D8" s="13"/>
      <c r="E8" s="13"/>
      <c r="F8" s="13">
        <f>SUM('Per Page'!F96:F111)</f>
        <v>254</v>
      </c>
      <c r="G8" s="13">
        <f t="shared" si="1"/>
        <v>254</v>
      </c>
      <c r="H8" s="13"/>
      <c r="I8" s="13">
        <f t="shared" si="2"/>
        <v>228</v>
      </c>
      <c r="J8" s="13">
        <f t="shared" si="0"/>
        <v>26</v>
      </c>
      <c r="K8" s="13">
        <f>SUM('Per Page'!K96:K111)</f>
        <v>0</v>
      </c>
      <c r="L8" s="13">
        <f>SUM('Per Page'!L96:L111)</f>
        <v>0</v>
      </c>
      <c r="N8" s="13">
        <f>SUM('Per Page'!N96:N111)</f>
        <v>228</v>
      </c>
      <c r="O8" s="13">
        <f>SUM('Per Page'!O96:O111)</f>
        <v>0</v>
      </c>
      <c r="P8" s="13">
        <f>SUM('Per Page'!P96:P111)</f>
        <v>0</v>
      </c>
      <c r="Q8" s="13">
        <f>SUM('Per Page'!Q96:Q111)</f>
        <v>0</v>
      </c>
      <c r="R8" s="13">
        <f>SUM('Per Page'!R96:R111)</f>
        <v>0</v>
      </c>
      <c r="S8" s="13">
        <f>SUM('Per Page'!S96:S111)</f>
        <v>0</v>
      </c>
      <c r="U8" s="13">
        <f>SUM('Per Page'!U96:U111)</f>
        <v>26</v>
      </c>
      <c r="V8" s="13">
        <f>SUM('Per Page'!V96:V111)</f>
        <v>0</v>
      </c>
      <c r="W8" s="13">
        <f>SUM('Per Page'!W96:W111)</f>
        <v>0</v>
      </c>
      <c r="X8" s="13">
        <f>SUM('Per Page'!X96:X111)</f>
        <v>0</v>
      </c>
      <c r="Y8" s="13">
        <f>SUM('Per Page'!Y96:Y111)</f>
        <v>0</v>
      </c>
      <c r="Z8" s="13">
        <f>SUM('Per Page'!Z96:Z111)</f>
        <v>0</v>
      </c>
      <c r="AA8" s="13">
        <f>SUM('Per Page'!AA96:AA111)</f>
        <v>0</v>
      </c>
      <c r="AB8" s="13">
        <f>SUM('Per Page'!AB96:AB111)</f>
        <v>0</v>
      </c>
      <c r="AC8" s="13">
        <f>SUM('Per Page'!AC96:AC111)</f>
        <v>0</v>
      </c>
      <c r="AD8" s="13">
        <f>SUM('Per Page'!AD96:AD111)</f>
        <v>0</v>
      </c>
      <c r="AF8" s="21">
        <f>SUM('Per Page'!AF96:AF111)</f>
        <v>0</v>
      </c>
      <c r="AG8" s="21">
        <f>SUM('Per Page'!AG96:AG111)</f>
        <v>0</v>
      </c>
      <c r="AI8" s="21">
        <f>SUM('Per Page'!AI96:AI111)</f>
        <v>0</v>
      </c>
      <c r="AJ8" s="21">
        <f>SUM('Per Page'!AJ96:AJ111)</f>
        <v>0</v>
      </c>
    </row>
    <row r="9" spans="1:36" x14ac:dyDescent="0.2">
      <c r="A9" s="25">
        <v>8</v>
      </c>
      <c r="B9" s="16"/>
      <c r="C9" s="13"/>
      <c r="D9" s="13"/>
      <c r="E9" s="13"/>
      <c r="F9" s="13">
        <f>SUM('Per Page'!F112:F119)</f>
        <v>206</v>
      </c>
      <c r="G9" s="13">
        <f t="shared" si="1"/>
        <v>206</v>
      </c>
      <c r="H9" s="13"/>
      <c r="I9" s="13">
        <f t="shared" si="2"/>
        <v>142</v>
      </c>
      <c r="J9" s="13">
        <f t="shared" si="0"/>
        <v>56</v>
      </c>
      <c r="K9" s="13">
        <f>SUM('Per Page'!K112:K119)</f>
        <v>4</v>
      </c>
      <c r="L9" s="13">
        <f>SUM('Per Page'!L112:L119)</f>
        <v>4</v>
      </c>
      <c r="N9" s="13">
        <f>SUM('Per Page'!N112:N119)</f>
        <v>141</v>
      </c>
      <c r="O9" s="13">
        <f>SUM('Per Page'!O112:O119)</f>
        <v>0</v>
      </c>
      <c r="P9" s="13">
        <f>SUM('Per Page'!P112:P119)</f>
        <v>0</v>
      </c>
      <c r="Q9" s="13">
        <f>SUM('Per Page'!Q112:Q119)</f>
        <v>1</v>
      </c>
      <c r="R9" s="13">
        <f>SUM('Per Page'!R112:R119)</f>
        <v>0</v>
      </c>
      <c r="S9" s="13">
        <f>SUM('Per Page'!S112:S119)</f>
        <v>0</v>
      </c>
      <c r="U9" s="13">
        <f>SUM('Per Page'!U112:U119)</f>
        <v>54</v>
      </c>
      <c r="V9" s="13">
        <f>SUM('Per Page'!V112:V119)</f>
        <v>0</v>
      </c>
      <c r="W9" s="13">
        <f>SUM('Per Page'!W112:W119)</f>
        <v>0</v>
      </c>
      <c r="X9" s="13">
        <f>SUM('Per Page'!X112:X119)</f>
        <v>0</v>
      </c>
      <c r="Y9" s="13">
        <f>SUM('Per Page'!Y112:Y119)</f>
        <v>0</v>
      </c>
      <c r="Z9" s="13">
        <f>SUM('Per Page'!Z112:Z119)</f>
        <v>1</v>
      </c>
      <c r="AA9" s="13">
        <f>SUM('Per Page'!AA112:AA119)</f>
        <v>0</v>
      </c>
      <c r="AB9" s="13">
        <f>SUM('Per Page'!AB112:AB119)</f>
        <v>0</v>
      </c>
      <c r="AC9" s="13">
        <f>SUM('Per Page'!AC112:AC119)</f>
        <v>1</v>
      </c>
      <c r="AD9" s="13">
        <f>SUM('Per Page'!AD112:AD119)</f>
        <v>0</v>
      </c>
      <c r="AF9" s="21">
        <f>SUM('Per Page'!AF112:AF119)</f>
        <v>0</v>
      </c>
      <c r="AG9" s="21">
        <f>SUM('Per Page'!AG112:AG119)</f>
        <v>4</v>
      </c>
      <c r="AI9" s="21">
        <f>SUM('Per Page'!AI112:AI119)</f>
        <v>0</v>
      </c>
      <c r="AJ9" s="21">
        <f>SUM('Per Page'!AJ112:AJ119)</f>
        <v>4</v>
      </c>
    </row>
    <row r="10" spans="1:36" x14ac:dyDescent="0.2">
      <c r="A10" s="25">
        <v>9</v>
      </c>
      <c r="B10" s="16"/>
      <c r="C10" s="13"/>
      <c r="D10" s="13"/>
      <c r="E10" s="13"/>
      <c r="F10" s="13">
        <f>SUM('Per Page'!F120:F133)</f>
        <v>281</v>
      </c>
      <c r="G10" s="13">
        <f t="shared" si="1"/>
        <v>281</v>
      </c>
      <c r="H10" s="13"/>
      <c r="I10" s="13">
        <f t="shared" si="2"/>
        <v>71</v>
      </c>
      <c r="J10" s="13">
        <f t="shared" si="0"/>
        <v>124</v>
      </c>
      <c r="K10" s="13">
        <f>SUM('Per Page'!K120:K133)</f>
        <v>13</v>
      </c>
      <c r="L10" s="13">
        <f>SUM('Per Page'!L120:L133)</f>
        <v>73</v>
      </c>
      <c r="N10" s="13">
        <f>SUM('Per Page'!N120:N133)</f>
        <v>25</v>
      </c>
      <c r="O10" s="13">
        <f>SUM('Per Page'!O120:O133)</f>
        <v>0</v>
      </c>
      <c r="P10" s="13">
        <f>SUM('Per Page'!P120:P133)</f>
        <v>46</v>
      </c>
      <c r="Q10" s="13">
        <f>SUM('Per Page'!Q120:Q133)</f>
        <v>0</v>
      </c>
      <c r="R10" s="13">
        <f>SUM('Per Page'!R120:R133)</f>
        <v>0</v>
      </c>
      <c r="S10" s="13">
        <f>SUM('Per Page'!S120:S133)</f>
        <v>0</v>
      </c>
      <c r="U10" s="13">
        <f>SUM('Per Page'!U120:U133)</f>
        <v>41</v>
      </c>
      <c r="V10" s="13">
        <f>SUM('Per Page'!V120:V133)</f>
        <v>7</v>
      </c>
      <c r="W10" s="13">
        <f>SUM('Per Page'!W120:W133)</f>
        <v>0</v>
      </c>
      <c r="X10" s="13">
        <f>SUM('Per Page'!X120:X133)</f>
        <v>0</v>
      </c>
      <c r="Y10" s="13">
        <f>SUM('Per Page'!Y120:Y133)</f>
        <v>0</v>
      </c>
      <c r="Z10" s="13">
        <f>SUM('Per Page'!Z120:Z133)</f>
        <v>0</v>
      </c>
      <c r="AA10" s="13">
        <f>SUM('Per Page'!AA120:AA133)</f>
        <v>76</v>
      </c>
      <c r="AB10" s="13">
        <f>SUM('Per Page'!AB120:AB133)</f>
        <v>0</v>
      </c>
      <c r="AC10" s="13">
        <f>SUM('Per Page'!AC120:AC133)</f>
        <v>0</v>
      </c>
      <c r="AD10" s="13">
        <f>SUM('Per Page'!AD120:AD133)</f>
        <v>0</v>
      </c>
      <c r="AF10" s="21">
        <f>SUM('Per Page'!AF120:AF133)</f>
        <v>0</v>
      </c>
      <c r="AG10" s="21">
        <f>SUM('Per Page'!AG120:AG133)</f>
        <v>13</v>
      </c>
      <c r="AI10" s="21">
        <f>SUM('Per Page'!AI120:AI133)</f>
        <v>32</v>
      </c>
      <c r="AJ10" s="21">
        <f>SUM('Per Page'!AJ120:AJ133)</f>
        <v>41</v>
      </c>
    </row>
    <row r="11" spans="1:36" x14ac:dyDescent="0.2">
      <c r="A11" s="25">
        <v>10</v>
      </c>
      <c r="B11" s="16"/>
      <c r="C11" s="13"/>
      <c r="D11" s="13"/>
      <c r="E11" s="13"/>
      <c r="F11" s="13">
        <f>SUM('Per Page'!F134:F141)</f>
        <v>168</v>
      </c>
      <c r="G11" s="13">
        <f t="shared" si="1"/>
        <v>168</v>
      </c>
      <c r="H11" s="13"/>
      <c r="I11" s="13">
        <f t="shared" si="2"/>
        <v>18</v>
      </c>
      <c r="J11" s="13">
        <f t="shared" si="0"/>
        <v>67</v>
      </c>
      <c r="K11" s="13">
        <f>SUM('Per Page'!K134:K141)</f>
        <v>18</v>
      </c>
      <c r="L11" s="13">
        <f>SUM('Per Page'!L134:L141)</f>
        <v>65</v>
      </c>
      <c r="N11" s="13">
        <f>SUM('Per Page'!N134:N141)</f>
        <v>4</v>
      </c>
      <c r="O11" s="13">
        <f>SUM('Per Page'!O134:O141)</f>
        <v>14</v>
      </c>
      <c r="P11" s="13">
        <f>SUM('Per Page'!P134:P141)</f>
        <v>0</v>
      </c>
      <c r="Q11" s="13">
        <f>SUM('Per Page'!Q134:Q141)</f>
        <v>0</v>
      </c>
      <c r="R11" s="13">
        <f>SUM('Per Page'!R134:R141)</f>
        <v>0</v>
      </c>
      <c r="S11" s="13">
        <f>SUM('Per Page'!S134:S141)</f>
        <v>0</v>
      </c>
      <c r="U11" s="13">
        <f>SUM('Per Page'!U134:U141)</f>
        <v>22</v>
      </c>
      <c r="V11" s="13">
        <f>SUM('Per Page'!V134:V141)</f>
        <v>0</v>
      </c>
      <c r="W11" s="13">
        <f>SUM('Per Page'!W134:W141)</f>
        <v>0</v>
      </c>
      <c r="X11" s="13">
        <f>SUM('Per Page'!X134:X141)</f>
        <v>0</v>
      </c>
      <c r="Y11" s="13">
        <f>SUM('Per Page'!Y134:Y141)</f>
        <v>0</v>
      </c>
      <c r="Z11" s="13">
        <f>SUM('Per Page'!Z134:Z141)</f>
        <v>0</v>
      </c>
      <c r="AA11" s="13">
        <f>SUM('Per Page'!AA134:AA141)</f>
        <v>0</v>
      </c>
      <c r="AB11" s="13">
        <f>SUM('Per Page'!AB134:AB141)</f>
        <v>0</v>
      </c>
      <c r="AC11" s="13">
        <f>SUM('Per Page'!AC134:AC141)</f>
        <v>0</v>
      </c>
      <c r="AD11" s="13">
        <f>SUM('Per Page'!AD134:AD141)</f>
        <v>45</v>
      </c>
      <c r="AF11" s="21">
        <f>SUM('Per Page'!AF134:AF141)</f>
        <v>0</v>
      </c>
      <c r="AG11" s="21">
        <f>SUM('Per Page'!AG134:AG141)</f>
        <v>18</v>
      </c>
      <c r="AI11" s="21">
        <f>SUM('Per Page'!AI134:AI141)</f>
        <v>43</v>
      </c>
      <c r="AJ11" s="21">
        <f>SUM('Per Page'!AJ134:AJ141)</f>
        <v>22</v>
      </c>
    </row>
    <row r="12" spans="1:36" x14ac:dyDescent="0.2">
      <c r="A12" s="6">
        <v>11</v>
      </c>
      <c r="B12" s="7"/>
      <c r="C12" s="8"/>
      <c r="D12" s="8"/>
      <c r="E12" s="13"/>
      <c r="F12" s="13">
        <f>SUM('Per Page'!F142:F151)</f>
        <v>219</v>
      </c>
      <c r="G12" s="13">
        <f t="shared" si="1"/>
        <v>219</v>
      </c>
      <c r="H12" s="13"/>
      <c r="I12" s="13">
        <f t="shared" si="2"/>
        <v>0</v>
      </c>
      <c r="J12" s="13">
        <f t="shared" si="0"/>
        <v>194</v>
      </c>
      <c r="K12" s="13">
        <f>SUM('Per Page'!K142:K151)</f>
        <v>25</v>
      </c>
      <c r="L12" s="13">
        <f>SUM('Per Page'!L142:L151)</f>
        <v>0</v>
      </c>
      <c r="N12" s="13">
        <f>SUM('Per Page'!N142:N151)</f>
        <v>0</v>
      </c>
      <c r="O12" s="13">
        <f>SUM('Per Page'!O142:O151)</f>
        <v>0</v>
      </c>
      <c r="P12" s="13">
        <f>SUM('Per Page'!P142:P151)</f>
        <v>0</v>
      </c>
      <c r="Q12" s="13">
        <f>SUM('Per Page'!Q142:Q151)</f>
        <v>0</v>
      </c>
      <c r="R12" s="13">
        <f>SUM('Per Page'!R142:R151)</f>
        <v>0</v>
      </c>
      <c r="S12" s="13">
        <f>SUM('Per Page'!S142:S151)</f>
        <v>0</v>
      </c>
      <c r="U12" s="13">
        <f>SUM('Per Page'!U142:U151)</f>
        <v>0</v>
      </c>
      <c r="V12" s="13">
        <f>SUM('Per Page'!V142:V151)</f>
        <v>0</v>
      </c>
      <c r="W12" s="13">
        <f>SUM('Per Page'!W142:W151)</f>
        <v>0</v>
      </c>
      <c r="X12" s="13">
        <f>SUM('Per Page'!X142:X151)</f>
        <v>0</v>
      </c>
      <c r="Y12" s="13">
        <f>SUM('Per Page'!Y142:Y151)</f>
        <v>0</v>
      </c>
      <c r="Z12" s="13">
        <f>SUM('Per Page'!Z142:Z151)</f>
        <v>0</v>
      </c>
      <c r="AA12" s="13">
        <f>SUM('Per Page'!AA142:AA151)</f>
        <v>0</v>
      </c>
      <c r="AB12" s="13">
        <f>SUM('Per Page'!AB142:AB151)</f>
        <v>0</v>
      </c>
      <c r="AC12" s="13">
        <f>SUM('Per Page'!AC142:AC151)</f>
        <v>0</v>
      </c>
      <c r="AD12" s="13">
        <f>SUM('Per Page'!AD142:AD151)</f>
        <v>194</v>
      </c>
      <c r="AF12" s="21">
        <f>SUM('Per Page'!AF142:AF151)</f>
        <v>0</v>
      </c>
      <c r="AG12" s="21">
        <f>SUM('Per Page'!AG142:AG151)</f>
        <v>25</v>
      </c>
      <c r="AI12" s="21">
        <f>SUM('Per Page'!AI142:AI151)</f>
        <v>0</v>
      </c>
      <c r="AJ12" s="21">
        <f>SUM('Per Page'!AJ142:AJ151)</f>
        <v>0</v>
      </c>
    </row>
    <row r="13" spans="1:36" x14ac:dyDescent="0.2">
      <c r="A13" s="6">
        <v>12</v>
      </c>
      <c r="B13" s="7"/>
      <c r="C13" s="8"/>
      <c r="D13" s="8"/>
      <c r="E13" s="13"/>
      <c r="F13" s="13">
        <f>SUM('Per Page'!F152:F153)</f>
        <v>66</v>
      </c>
      <c r="G13" s="13">
        <f t="shared" si="1"/>
        <v>66</v>
      </c>
      <c r="H13" s="13"/>
      <c r="I13" s="13">
        <f t="shared" si="2"/>
        <v>0</v>
      </c>
      <c r="J13" s="13">
        <f t="shared" si="0"/>
        <v>60</v>
      </c>
      <c r="K13" s="13">
        <f>SUM('Per Page'!K152:K153)</f>
        <v>6</v>
      </c>
      <c r="L13" s="13">
        <f>SUM('Per Page'!L152:L153)</f>
        <v>0</v>
      </c>
      <c r="N13" s="13">
        <f>SUM('Per Page'!N152:N153)</f>
        <v>0</v>
      </c>
      <c r="O13" s="13">
        <f>SUM('Per Page'!O152:O153)</f>
        <v>0</v>
      </c>
      <c r="P13" s="13">
        <f>SUM('Per Page'!P152:P153)</f>
        <v>0</v>
      </c>
      <c r="Q13" s="13">
        <f>SUM('Per Page'!Q152:Q153)</f>
        <v>0</v>
      </c>
      <c r="R13" s="13">
        <f>SUM('Per Page'!R152:R153)</f>
        <v>0</v>
      </c>
      <c r="S13" s="13">
        <f>SUM('Per Page'!S152:S153)</f>
        <v>0</v>
      </c>
      <c r="U13" s="13">
        <f>SUM('Per Page'!U152:U153)</f>
        <v>0</v>
      </c>
      <c r="V13" s="13">
        <f>SUM('Per Page'!V152:V153)</f>
        <v>0</v>
      </c>
      <c r="W13" s="13">
        <f>SUM('Per Page'!W152:W153)</f>
        <v>0</v>
      </c>
      <c r="X13" s="13">
        <f>SUM('Per Page'!X152:X153)</f>
        <v>0</v>
      </c>
      <c r="Y13" s="13">
        <f>SUM('Per Page'!Y152:Y153)</f>
        <v>0</v>
      </c>
      <c r="Z13" s="13">
        <f>SUM('Per Page'!Z152:Z153)</f>
        <v>0</v>
      </c>
      <c r="AA13" s="13">
        <f>SUM('Per Page'!AA152:AA153)</f>
        <v>0</v>
      </c>
      <c r="AB13" s="13">
        <f>SUM('Per Page'!AB152:AB153)</f>
        <v>0</v>
      </c>
      <c r="AC13" s="13">
        <f>SUM('Per Page'!AC152:AC153)</f>
        <v>0</v>
      </c>
      <c r="AD13" s="13">
        <f>SUM('Per Page'!AD152:AD153)</f>
        <v>60</v>
      </c>
      <c r="AF13" s="21">
        <f>SUM('Per Page'!AF152:AF153)</f>
        <v>0</v>
      </c>
      <c r="AG13" s="21">
        <f>SUM('Per Page'!AG152:AG153)</f>
        <v>6</v>
      </c>
      <c r="AI13" s="21">
        <f>SUM('Per Page'!AI152:AI153)</f>
        <v>0</v>
      </c>
      <c r="AJ13" s="21">
        <f>SUM('Per Page'!AJ152:AJ153)</f>
        <v>0</v>
      </c>
    </row>
    <row r="14" spans="1:36" x14ac:dyDescent="0.2">
      <c r="A14" s="6">
        <v>13</v>
      </c>
      <c r="B14" s="7"/>
      <c r="C14" s="8"/>
      <c r="D14" s="8"/>
      <c r="E14" s="13"/>
      <c r="F14" s="13">
        <f>SUM('Per Page'!F154:F173)</f>
        <v>917</v>
      </c>
      <c r="G14" s="13">
        <f t="shared" si="1"/>
        <v>917</v>
      </c>
      <c r="H14" s="13"/>
      <c r="I14" s="13">
        <f t="shared" si="2"/>
        <v>792</v>
      </c>
      <c r="J14" s="13">
        <f t="shared" si="0"/>
        <v>125</v>
      </c>
      <c r="K14" s="13">
        <f>SUM('Per Page'!K154:K173)</f>
        <v>0</v>
      </c>
      <c r="L14" s="13">
        <f>SUM('Per Page'!L154:L173)</f>
        <v>0</v>
      </c>
      <c r="N14" s="13">
        <f>SUM('Per Page'!N154:N173)</f>
        <v>721</v>
      </c>
      <c r="O14" s="13">
        <f>SUM('Per Page'!O154:O173)</f>
        <v>43</v>
      </c>
      <c r="P14" s="13">
        <f>SUM('Per Page'!P154:P173)</f>
        <v>27</v>
      </c>
      <c r="Q14" s="13">
        <f>SUM('Per Page'!Q154:Q173)</f>
        <v>0</v>
      </c>
      <c r="R14" s="13">
        <f>SUM('Per Page'!R154:R173)</f>
        <v>1</v>
      </c>
      <c r="S14" s="13">
        <f>SUM('Per Page'!S154:S173)</f>
        <v>0</v>
      </c>
      <c r="U14" s="13">
        <f>SUM('Per Page'!U154:U173)</f>
        <v>15</v>
      </c>
      <c r="V14" s="13">
        <f>SUM('Per Page'!V154:V173)</f>
        <v>0</v>
      </c>
      <c r="W14" s="13">
        <f>SUM('Per Page'!W154:W173)</f>
        <v>0</v>
      </c>
      <c r="X14" s="13">
        <f>SUM('Per Page'!X154:X173)</f>
        <v>0</v>
      </c>
      <c r="Y14" s="13">
        <f>SUM('Per Page'!Y154:Y173)</f>
        <v>63</v>
      </c>
      <c r="Z14" s="13">
        <f>SUM('Per Page'!Z154:Z173)</f>
        <v>0</v>
      </c>
      <c r="AA14" s="13">
        <f>SUM('Per Page'!AA154:AA173)</f>
        <v>0</v>
      </c>
      <c r="AB14" s="13">
        <f>SUM('Per Page'!AB154:AB173)</f>
        <v>47</v>
      </c>
      <c r="AC14" s="13">
        <f>SUM('Per Page'!AC154:AC173)</f>
        <v>0</v>
      </c>
      <c r="AD14" s="13">
        <f>SUM('Per Page'!AD154:AD173)</f>
        <v>0</v>
      </c>
      <c r="AF14" s="21">
        <f>SUM('Per Page'!AF154:AF173)</f>
        <v>0</v>
      </c>
      <c r="AG14" s="21">
        <f>SUM('Per Page'!AG154:AG173)</f>
        <v>0</v>
      </c>
      <c r="AI14" s="21">
        <f>SUM('Per Page'!AI154:AI173)</f>
        <v>0</v>
      </c>
      <c r="AJ14" s="21">
        <f>SUM('Per Page'!AJ154:AJ173)</f>
        <v>0</v>
      </c>
    </row>
    <row r="15" spans="1:36" x14ac:dyDescent="0.2">
      <c r="A15" s="6">
        <v>14</v>
      </c>
      <c r="B15" s="7"/>
      <c r="C15" s="8"/>
      <c r="D15" s="8"/>
      <c r="E15" s="13"/>
      <c r="F15" s="13">
        <f>SUM('Per Page'!F174:F190)</f>
        <v>348</v>
      </c>
      <c r="G15" s="13">
        <f t="shared" si="1"/>
        <v>348</v>
      </c>
      <c r="H15" s="13"/>
      <c r="I15" s="13">
        <f t="shared" si="2"/>
        <v>193</v>
      </c>
      <c r="J15" s="13">
        <f t="shared" si="0"/>
        <v>137</v>
      </c>
      <c r="K15" s="13">
        <f>SUM('Per Page'!K174:K190)</f>
        <v>18</v>
      </c>
      <c r="L15" s="13">
        <f>SUM('Per Page'!L174:L190)</f>
        <v>0</v>
      </c>
      <c r="N15" s="13">
        <f>SUM('Per Page'!N174:N190)</f>
        <v>128</v>
      </c>
      <c r="O15" s="13">
        <f>SUM('Per Page'!O174:O190)</f>
        <v>0</v>
      </c>
      <c r="P15" s="13">
        <f>SUM('Per Page'!P174:P190)</f>
        <v>61</v>
      </c>
      <c r="Q15" s="13">
        <f>SUM('Per Page'!Q174:Q190)</f>
        <v>2</v>
      </c>
      <c r="R15" s="13">
        <f>SUM('Per Page'!R174:R190)</f>
        <v>2</v>
      </c>
      <c r="S15" s="13">
        <f>SUM('Per Page'!S174:S190)</f>
        <v>0</v>
      </c>
      <c r="U15" s="13">
        <f>SUM('Per Page'!U174:U190)</f>
        <v>137</v>
      </c>
      <c r="V15" s="13">
        <f>SUM('Per Page'!V174:V190)</f>
        <v>0</v>
      </c>
      <c r="W15" s="13">
        <f>SUM('Per Page'!W174:W190)</f>
        <v>0</v>
      </c>
      <c r="X15" s="13">
        <f>SUM('Per Page'!X174:X190)</f>
        <v>0</v>
      </c>
      <c r="Y15" s="13">
        <f>SUM('Per Page'!Y174:Y190)</f>
        <v>0</v>
      </c>
      <c r="Z15" s="13">
        <f>SUM('Per Page'!Z174:Z190)</f>
        <v>0</v>
      </c>
      <c r="AA15" s="13">
        <f>SUM('Per Page'!AA174:AA190)</f>
        <v>0</v>
      </c>
      <c r="AB15" s="13">
        <f>SUM('Per Page'!AB174:AB190)</f>
        <v>0</v>
      </c>
      <c r="AC15" s="13">
        <f>SUM('Per Page'!AC174:AC190)</f>
        <v>0</v>
      </c>
      <c r="AD15" s="13">
        <f>SUM('Per Page'!AD174:AD190)</f>
        <v>0</v>
      </c>
      <c r="AF15" s="21">
        <f>SUM('Per Page'!AF174:AF190)</f>
        <v>1</v>
      </c>
      <c r="AG15" s="21">
        <f>SUM('Per Page'!AG174:AG190)</f>
        <v>17</v>
      </c>
      <c r="AI15" s="21">
        <f>SUM('Per Page'!AI174:AI190)</f>
        <v>0</v>
      </c>
      <c r="AJ15" s="21">
        <f>SUM('Per Page'!AJ174:AJ190)</f>
        <v>0</v>
      </c>
    </row>
    <row r="16" spans="1:36" x14ac:dyDescent="0.2">
      <c r="A16" s="6">
        <v>15</v>
      </c>
      <c r="B16" s="7"/>
      <c r="C16" s="8"/>
      <c r="D16" s="8"/>
      <c r="E16" s="13"/>
      <c r="F16" s="13">
        <f>SUM('Per Page'!F191:F206)</f>
        <v>240</v>
      </c>
      <c r="G16" s="13">
        <f t="shared" si="1"/>
        <v>240</v>
      </c>
      <c r="H16" s="13"/>
      <c r="I16" s="13">
        <f t="shared" si="2"/>
        <v>155</v>
      </c>
      <c r="J16" s="13">
        <f t="shared" si="0"/>
        <v>85</v>
      </c>
      <c r="K16" s="13">
        <f>SUM('Per Page'!K191:K206)</f>
        <v>0</v>
      </c>
      <c r="L16" s="13">
        <f>SUM('Per Page'!L191:L206)</f>
        <v>0</v>
      </c>
      <c r="N16" s="13">
        <f>SUM('Per Page'!N191:N206)</f>
        <v>154</v>
      </c>
      <c r="O16" s="13">
        <f>SUM('Per Page'!O191:O206)</f>
        <v>0</v>
      </c>
      <c r="P16" s="13">
        <f>SUM('Per Page'!P191:P206)</f>
        <v>0</v>
      </c>
      <c r="Q16" s="13">
        <f>SUM('Per Page'!Q191:Q206)</f>
        <v>0</v>
      </c>
      <c r="R16" s="13">
        <f>SUM('Per Page'!R191:R206)</f>
        <v>1</v>
      </c>
      <c r="S16" s="13">
        <f>SUM('Per Page'!S191:S206)</f>
        <v>0</v>
      </c>
      <c r="U16" s="13">
        <f>SUM('Per Page'!U191:U206)</f>
        <v>0</v>
      </c>
      <c r="V16" s="13">
        <f>SUM('Per Page'!V191:V206)</f>
        <v>0</v>
      </c>
      <c r="W16" s="13">
        <f>SUM('Per Page'!W191:W206)</f>
        <v>19</v>
      </c>
      <c r="X16" s="13">
        <f>SUM('Per Page'!X191:X206)</f>
        <v>66</v>
      </c>
      <c r="Y16" s="13">
        <f>SUM('Per Page'!Y191:Y206)</f>
        <v>0</v>
      </c>
      <c r="Z16" s="13">
        <f>SUM('Per Page'!Z191:Z206)</f>
        <v>0</v>
      </c>
      <c r="AA16" s="13">
        <f>SUM('Per Page'!AA191:AA206)</f>
        <v>0</v>
      </c>
      <c r="AB16" s="13">
        <f>SUM('Per Page'!AB191:AB206)</f>
        <v>0</v>
      </c>
      <c r="AC16" s="13">
        <f>SUM('Per Page'!AC191:AC206)</f>
        <v>0</v>
      </c>
      <c r="AD16" s="13">
        <f>SUM('Per Page'!AD191:AD206)</f>
        <v>0</v>
      </c>
      <c r="AF16" s="21">
        <f>SUM('Per Page'!AF191:AF206)</f>
        <v>0</v>
      </c>
      <c r="AG16" s="21">
        <f>SUM('Per Page'!AG191:AG206)</f>
        <v>0</v>
      </c>
      <c r="AI16" s="21">
        <f>SUM('Per Page'!AI191:AI206)</f>
        <v>0</v>
      </c>
      <c r="AJ16" s="21">
        <f>SUM('Per Page'!AJ191:AJ206)</f>
        <v>0</v>
      </c>
    </row>
    <row r="17" spans="1:36" x14ac:dyDescent="0.2">
      <c r="A17" s="27">
        <v>16</v>
      </c>
      <c r="B17" s="7"/>
      <c r="C17" s="8"/>
      <c r="D17" s="8"/>
      <c r="E17" s="13"/>
      <c r="F17" s="13"/>
      <c r="G17" s="13"/>
      <c r="H17" s="13"/>
    </row>
    <row r="18" spans="1:36" x14ac:dyDescent="0.2">
      <c r="A18" s="6">
        <v>17</v>
      </c>
      <c r="B18" s="7"/>
      <c r="C18" s="8"/>
      <c r="D18" s="8"/>
      <c r="E18" s="13"/>
      <c r="F18" s="13">
        <f>SUM('Per Page'!F207:F218)</f>
        <v>129</v>
      </c>
      <c r="G18" s="13">
        <f>SUM(I18:L18)</f>
        <v>129</v>
      </c>
      <c r="H18" s="13"/>
      <c r="I18" s="13">
        <f>SUM(N18:S18)</f>
        <v>129</v>
      </c>
      <c r="J18" s="13">
        <f>SUM(U18:AD18)</f>
        <v>0</v>
      </c>
      <c r="K18" s="13">
        <f>SUM('Per Page'!K207:K218)</f>
        <v>0</v>
      </c>
      <c r="L18" s="13">
        <f>SUM('Per Page'!L207:L218)</f>
        <v>0</v>
      </c>
      <c r="N18" s="13">
        <f>SUM('Per Page'!N207:N218)</f>
        <v>128</v>
      </c>
      <c r="O18" s="13">
        <f>SUM('Per Page'!O207:O218)</f>
        <v>0</v>
      </c>
      <c r="P18" s="13">
        <f>SUM('Per Page'!P207:P218)</f>
        <v>0</v>
      </c>
      <c r="Q18" s="13">
        <f>SUM('Per Page'!Q207:Q218)</f>
        <v>1</v>
      </c>
      <c r="R18" s="13">
        <f>SUM('Per Page'!R207:R218)</f>
        <v>0</v>
      </c>
      <c r="S18" s="13">
        <f>SUM('Per Page'!S207:S218)</f>
        <v>0</v>
      </c>
      <c r="U18" s="13">
        <f>SUM('Per Page'!U207:U218)</f>
        <v>0</v>
      </c>
      <c r="V18" s="13">
        <f>SUM('Per Page'!V207:V218)</f>
        <v>0</v>
      </c>
      <c r="W18" s="13">
        <f>SUM('Per Page'!W207:W218)</f>
        <v>0</v>
      </c>
      <c r="X18" s="13">
        <f>SUM('Per Page'!X207:X218)</f>
        <v>0</v>
      </c>
      <c r="Y18" s="13">
        <f>SUM('Per Page'!Y207:Y218)</f>
        <v>0</v>
      </c>
      <c r="Z18" s="13">
        <f>SUM('Per Page'!Z207:Z218)</f>
        <v>0</v>
      </c>
      <c r="AA18" s="13">
        <f>SUM('Per Page'!AA207:AA218)</f>
        <v>0</v>
      </c>
      <c r="AB18" s="13">
        <f>SUM('Per Page'!AB207:AB218)</f>
        <v>0</v>
      </c>
      <c r="AC18" s="13">
        <f>SUM('Per Page'!AC207:AC218)</f>
        <v>0</v>
      </c>
      <c r="AD18" s="13">
        <f>SUM('Per Page'!AD207:AD218)</f>
        <v>0</v>
      </c>
      <c r="AF18" s="21">
        <f>SUM('Per Page'!AF207:AF218)</f>
        <v>0</v>
      </c>
      <c r="AG18" s="21">
        <f>SUM('Per Page'!AG207:AG218)</f>
        <v>0</v>
      </c>
      <c r="AI18" s="21">
        <f>SUM('Per Page'!AI207:AI218)</f>
        <v>0</v>
      </c>
      <c r="AJ18" s="21">
        <f>SUM('Per Page'!AJ207:AJ218)</f>
        <v>0</v>
      </c>
    </row>
    <row r="19" spans="1:36" x14ac:dyDescent="0.2">
      <c r="A19" s="27">
        <v>18</v>
      </c>
      <c r="B19" s="7"/>
      <c r="C19" s="8"/>
      <c r="D19" s="8"/>
      <c r="E19" s="13"/>
      <c r="F19" s="13"/>
      <c r="G19" s="13"/>
      <c r="H19" s="13"/>
    </row>
    <row r="20" spans="1:36" x14ac:dyDescent="0.2">
      <c r="A20" s="6">
        <v>19</v>
      </c>
      <c r="B20" s="7"/>
      <c r="C20" s="8"/>
      <c r="D20" s="8"/>
      <c r="E20" s="13"/>
      <c r="F20" s="13">
        <f>SUM('Per Page'!F219:F234)</f>
        <v>285</v>
      </c>
      <c r="G20" s="13">
        <f t="shared" ref="G20:G21" si="3">SUM(I20:L20)</f>
        <v>285</v>
      </c>
      <c r="H20" s="13"/>
      <c r="I20" s="13">
        <f t="shared" ref="I20:I21" si="4">SUM(N20:S20)</f>
        <v>135</v>
      </c>
      <c r="J20" s="13">
        <f>SUM(U20:AD20)</f>
        <v>150</v>
      </c>
      <c r="K20" s="13">
        <f>SUM('Per Page'!K219:K234)</f>
        <v>0</v>
      </c>
      <c r="L20" s="13">
        <f>SUM('Per Page'!L219:L234)</f>
        <v>0</v>
      </c>
      <c r="N20" s="13">
        <f>SUM('Per Page'!N219:N234)</f>
        <v>134</v>
      </c>
      <c r="O20" s="13">
        <f>SUM('Per Page'!O219:O234)</f>
        <v>0</v>
      </c>
      <c r="P20" s="13">
        <f>SUM('Per Page'!P219:P234)</f>
        <v>0</v>
      </c>
      <c r="Q20" s="13">
        <f>SUM('Per Page'!Q219:Q234)</f>
        <v>1</v>
      </c>
      <c r="R20" s="13">
        <f>SUM('Per Page'!R219:R234)</f>
        <v>0</v>
      </c>
      <c r="S20" s="13">
        <f>SUM('Per Page'!S219:S234)</f>
        <v>0</v>
      </c>
      <c r="U20" s="13">
        <f>SUM('Per Page'!U219:U234)</f>
        <v>0</v>
      </c>
      <c r="V20" s="13">
        <f>SUM('Per Page'!V219:V234)</f>
        <v>0</v>
      </c>
      <c r="W20" s="13">
        <f>SUM('Per Page'!W219:W234)</f>
        <v>21</v>
      </c>
      <c r="X20" s="13">
        <f>SUM('Per Page'!X219:X234)</f>
        <v>129</v>
      </c>
      <c r="Y20" s="13">
        <f>SUM('Per Page'!Y219:Y234)</f>
        <v>0</v>
      </c>
      <c r="Z20" s="13">
        <f>SUM('Per Page'!Z219:Z234)</f>
        <v>0</v>
      </c>
      <c r="AA20" s="13">
        <f>SUM('Per Page'!AA219:AA234)</f>
        <v>0</v>
      </c>
      <c r="AB20" s="13">
        <f>SUM('Per Page'!AB219:AB234)</f>
        <v>0</v>
      </c>
      <c r="AC20" s="13">
        <f>SUM('Per Page'!AC219:AC234)</f>
        <v>0</v>
      </c>
      <c r="AD20" s="13">
        <f>SUM('Per Page'!AD219:AD234)</f>
        <v>0</v>
      </c>
      <c r="AF20" s="21">
        <f>SUM('Per Page'!AF219:AF234)</f>
        <v>0</v>
      </c>
      <c r="AG20" s="21">
        <f>SUM('Per Page'!AG219:AG234)</f>
        <v>0</v>
      </c>
      <c r="AI20" s="21">
        <f>SUM('Per Page'!AI219:AI234)</f>
        <v>0</v>
      </c>
      <c r="AJ20" s="21">
        <f>SUM('Per Page'!AJ219:AJ234)</f>
        <v>0</v>
      </c>
    </row>
    <row r="21" spans="1:36" x14ac:dyDescent="0.2">
      <c r="A21" s="6">
        <v>20</v>
      </c>
      <c r="B21" s="7"/>
      <c r="C21" s="8"/>
      <c r="D21" s="8"/>
      <c r="E21" s="13"/>
      <c r="F21" s="13">
        <f>SUM('Per Page'!F235:F258)</f>
        <v>1085</v>
      </c>
      <c r="G21" s="13">
        <f t="shared" si="3"/>
        <v>1085</v>
      </c>
      <c r="H21" s="13"/>
      <c r="I21" s="13">
        <f t="shared" si="4"/>
        <v>1084</v>
      </c>
      <c r="J21" s="13">
        <f>SUM(U21:AD21)</f>
        <v>1</v>
      </c>
      <c r="K21" s="13">
        <f>SUM('Per Page'!K235:K258)</f>
        <v>0</v>
      </c>
      <c r="L21" s="13">
        <f>SUM('Per Page'!L235:L258)</f>
        <v>0</v>
      </c>
      <c r="N21" s="13">
        <f>SUM('Per Page'!N235:N258)</f>
        <v>1080</v>
      </c>
      <c r="O21" s="13">
        <f>SUM('Per Page'!O235:O258)</f>
        <v>0</v>
      </c>
      <c r="P21" s="13">
        <f>SUM('Per Page'!P235:P258)</f>
        <v>0</v>
      </c>
      <c r="Q21" s="13">
        <f>SUM('Per Page'!Q235:Q258)</f>
        <v>1</v>
      </c>
      <c r="R21" s="13">
        <f>SUM('Per Page'!R235:R258)</f>
        <v>3</v>
      </c>
      <c r="S21" s="13">
        <f>SUM('Per Page'!S235:S258)</f>
        <v>0</v>
      </c>
      <c r="U21" s="13">
        <f>SUM('Per Page'!U235:U258)</f>
        <v>0</v>
      </c>
      <c r="V21" s="13">
        <f>SUM('Per Page'!V235:V258)</f>
        <v>0</v>
      </c>
      <c r="W21" s="13">
        <f>SUM('Per Page'!W235:W258)</f>
        <v>0</v>
      </c>
      <c r="X21" s="13">
        <f>SUM('Per Page'!X235:X258)</f>
        <v>0</v>
      </c>
      <c r="Y21" s="13">
        <f>SUM('Per Page'!Y235:Y258)</f>
        <v>0</v>
      </c>
      <c r="Z21" s="13">
        <f>SUM('Per Page'!Z235:Z258)</f>
        <v>0</v>
      </c>
      <c r="AA21" s="13">
        <f>SUM('Per Page'!AA235:AA258)</f>
        <v>0</v>
      </c>
      <c r="AB21" s="13">
        <f>SUM('Per Page'!AB235:AB258)</f>
        <v>0</v>
      </c>
      <c r="AC21" s="13">
        <f>SUM('Per Page'!AC235:AC258)</f>
        <v>1</v>
      </c>
      <c r="AD21" s="13">
        <f>SUM('Per Page'!AD235:AD258)</f>
        <v>0</v>
      </c>
      <c r="AF21" s="21">
        <f>SUM('Per Page'!AF235:AF258)</f>
        <v>0</v>
      </c>
      <c r="AG21" s="21">
        <f>SUM('Per Page'!AG235:AG258)</f>
        <v>0</v>
      </c>
      <c r="AI21" s="21">
        <f>SUM('Per Page'!AI235:AI258)</f>
        <v>0</v>
      </c>
      <c r="AJ21" s="21">
        <f>SUM('Per Page'!AJ235:AJ258)</f>
        <v>0</v>
      </c>
    </row>
    <row r="22" spans="1:36" x14ac:dyDescent="0.2">
      <c r="A22" s="25"/>
      <c r="B22" s="7"/>
      <c r="C22" s="8"/>
      <c r="D22" s="8"/>
      <c r="E22" s="13"/>
      <c r="F22" s="26"/>
      <c r="G22" s="13"/>
      <c r="H22" s="13"/>
    </row>
    <row r="24" spans="1:36" x14ac:dyDescent="0.2">
      <c r="A24" s="2" t="s">
        <v>280</v>
      </c>
      <c r="F24" s="15">
        <f>SUM(F2:F22)</f>
        <v>5389</v>
      </c>
      <c r="G24" s="15">
        <f>SUM(G2:G22)</f>
        <v>5389</v>
      </c>
      <c r="H24" s="5"/>
      <c r="I24" s="5">
        <f>SUM(I2:I22)</f>
        <v>4130</v>
      </c>
      <c r="J24" s="5">
        <f>SUM(J2:J22)</f>
        <v>1033</v>
      </c>
      <c r="K24" s="5">
        <f>SUM(K2:K22)</f>
        <v>84</v>
      </c>
      <c r="L24" s="5">
        <f>SUM(L2:L22)</f>
        <v>142</v>
      </c>
      <c r="N24" s="5">
        <f t="shared" ref="N24:S24" si="5">SUM(N2:N22)</f>
        <v>3885</v>
      </c>
      <c r="O24" s="5">
        <f t="shared" si="5"/>
        <v>72</v>
      </c>
      <c r="P24" s="5">
        <f t="shared" si="5"/>
        <v>134</v>
      </c>
      <c r="Q24" s="5">
        <f t="shared" si="5"/>
        <v>17</v>
      </c>
      <c r="R24" s="5">
        <f t="shared" si="5"/>
        <v>12</v>
      </c>
      <c r="S24" s="5">
        <f t="shared" si="5"/>
        <v>10</v>
      </c>
      <c r="U24" s="5">
        <f t="shared" ref="U24:AJ24" si="6">SUM(U2:U22)</f>
        <v>297</v>
      </c>
      <c r="V24" s="5">
        <f t="shared" si="6"/>
        <v>7</v>
      </c>
      <c r="W24" s="5">
        <f t="shared" si="6"/>
        <v>40</v>
      </c>
      <c r="X24" s="5">
        <f t="shared" si="6"/>
        <v>195</v>
      </c>
      <c r="Y24" s="5">
        <f t="shared" ref="Y24" si="7">SUM(Y2:Y22)</f>
        <v>63</v>
      </c>
      <c r="Z24" s="5">
        <f t="shared" si="6"/>
        <v>3</v>
      </c>
      <c r="AA24" s="5">
        <f t="shared" si="6"/>
        <v>76</v>
      </c>
      <c r="AB24" s="5">
        <f t="shared" ref="AB24" si="8">SUM(AB2:AB22)</f>
        <v>47</v>
      </c>
      <c r="AC24" s="5">
        <f t="shared" si="6"/>
        <v>6</v>
      </c>
      <c r="AD24" s="5">
        <f t="shared" si="6"/>
        <v>299</v>
      </c>
      <c r="AF24" s="21">
        <f t="shared" si="6"/>
        <v>1</v>
      </c>
      <c r="AG24" s="21">
        <f t="shared" si="6"/>
        <v>83</v>
      </c>
      <c r="AI24" s="21">
        <f t="shared" si="6"/>
        <v>75</v>
      </c>
      <c r="AJ24" s="21">
        <f t="shared" si="6"/>
        <v>67</v>
      </c>
    </row>
    <row r="26" spans="1:36" x14ac:dyDescent="0.2">
      <c r="A26" s="27" t="s">
        <v>321</v>
      </c>
      <c r="B26" s="27"/>
      <c r="C26" s="29"/>
      <c r="D26" s="29"/>
      <c r="E26" s="29"/>
      <c r="F26" s="29">
        <f>'Per Page'!F260-'Per Quire'!F24</f>
        <v>0</v>
      </c>
      <c r="G26" s="29">
        <f>'Per Page'!G260-'Per Quire'!G24</f>
        <v>0</v>
      </c>
      <c r="H26" s="29"/>
      <c r="I26" s="29">
        <f>'Per Page'!I260-'Per Quire'!I24</f>
        <v>0</v>
      </c>
      <c r="J26" s="29">
        <f>'Per Page'!J260-'Per Quire'!J24</f>
        <v>0</v>
      </c>
      <c r="K26" s="29">
        <f>'Per Page'!K260-'Per Quire'!K24</f>
        <v>0</v>
      </c>
      <c r="L26" s="29">
        <f>'Per Page'!L260-'Per Quire'!L24</f>
        <v>0</v>
      </c>
      <c r="M26" s="29"/>
      <c r="N26" s="29">
        <f>'Per Page'!N260-'Per Quire'!N24</f>
        <v>0</v>
      </c>
      <c r="O26" s="29">
        <f>'Per Page'!O260-'Per Quire'!O24</f>
        <v>0</v>
      </c>
      <c r="P26" s="29">
        <f>'Per Page'!P260-'Per Quire'!P24</f>
        <v>0</v>
      </c>
      <c r="Q26" s="29">
        <f>'Per Page'!Q260-'Per Quire'!Q24</f>
        <v>0</v>
      </c>
      <c r="R26" s="29">
        <f>'Per Page'!R260-'Per Quire'!R24</f>
        <v>0</v>
      </c>
      <c r="S26" s="29">
        <f>'Per Page'!S260-'Per Quire'!S24</f>
        <v>0</v>
      </c>
      <c r="T26" s="29"/>
      <c r="U26" s="29">
        <f>'Per Page'!U260-'Per Quire'!U24</f>
        <v>0</v>
      </c>
      <c r="V26" s="29">
        <f>'Per Page'!V260-'Per Quire'!V24</f>
        <v>0</v>
      </c>
      <c r="W26" s="29">
        <f>'Per Page'!W260-'Per Quire'!W24</f>
        <v>0</v>
      </c>
      <c r="X26" s="29">
        <f>'Per Page'!X260-'Per Quire'!X24</f>
        <v>0</v>
      </c>
      <c r="Y26" s="29"/>
      <c r="Z26" s="29">
        <f>'Per Page'!Z260-'Per Quire'!Z24</f>
        <v>0</v>
      </c>
      <c r="AA26" s="29">
        <f>'Per Page'!AA260-'Per Quire'!AA24</f>
        <v>0</v>
      </c>
      <c r="AB26" s="29"/>
      <c r="AC26" s="29">
        <f>'Per Page'!AC260-'Per Quire'!AC24</f>
        <v>0</v>
      </c>
      <c r="AD26" s="29">
        <f>'Per Page'!AD260-'Per Quire'!AD24</f>
        <v>0</v>
      </c>
      <c r="AF26" s="29">
        <f>'Per Page'!AF260-'Per Quire'!AF24</f>
        <v>0</v>
      </c>
      <c r="AG26" s="29">
        <f>'Per Page'!AG260-'Per Quire'!AG24</f>
        <v>0</v>
      </c>
      <c r="AI26" s="29">
        <f>'Per Page'!AI260-'Per Quire'!AI24</f>
        <v>0</v>
      </c>
      <c r="AJ26" s="29">
        <f>'Per Page'!AJ260-'Per Quire'!AJ24</f>
        <v>0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Page</vt:lpstr>
      <vt:lpstr>Per Quire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Rene Zandbergen</cp:lastModifiedBy>
  <dcterms:created xsi:type="dcterms:W3CDTF">1996-10-14T23:33:28Z</dcterms:created>
  <dcterms:modified xsi:type="dcterms:W3CDTF">2017-08-23T11:21:35Z</dcterms:modified>
</cp:coreProperties>
</file>