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pt_raw" sheetId="1" state="visible" r:id="rId3"/>
    <sheet name="lab_data" sheetId="2" state="visible" r:id="rId4"/>
    <sheet name="cpt_processed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P4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Ettersom man kan starte en sondering under terrengnivå, så er første linje i denne kolonnen tilpasset det.</t>
        </r>
      </text>
    </comment>
  </commentList>
</comments>
</file>

<file path=xl/sharedStrings.xml><?xml version="1.0" encoding="utf-8"?>
<sst xmlns="http://schemas.openxmlformats.org/spreadsheetml/2006/main" count="90" uniqueCount="45">
  <si>
    <t xml:space="preserve">Raw CPT</t>
  </si>
  <si>
    <t xml:space="preserve">Cone settings</t>
  </si>
  <si>
    <t xml:space="preserve">depth</t>
  </si>
  <si>
    <t xml:space="preserve">qc</t>
  </si>
  <si>
    <t xml:space="preserve">fs</t>
  </si>
  <si>
    <t xml:space="preserve">u2</t>
  </si>
  <si>
    <t xml:space="preserve">temperature</t>
  </si>
  <si>
    <t xml:space="preserve">penetration_rate</t>
  </si>
  <si>
    <t xml:space="preserve">penetration_force</t>
  </si>
  <si>
    <t xml:space="preserve">tilt</t>
  </si>
  <si>
    <t xml:space="preserve">cone_area_ratio</t>
  </si>
  <si>
    <t xml:space="preserve">[m]</t>
  </si>
  <si>
    <t xml:space="preserve">[MPa]</t>
  </si>
  <si>
    <t xml:space="preserve">[kPa]</t>
  </si>
  <si>
    <r>
      <rPr>
        <sz val="10"/>
        <rFont val="Arial"/>
        <family val="2"/>
        <charset val="1"/>
      </rPr>
      <t xml:space="preserve">[</t>
    </r>
    <r>
      <rPr>
        <sz val="11"/>
        <color theme="1"/>
        <rFont val="Calibri"/>
        <family val="2"/>
        <charset val="1"/>
      </rPr>
      <t xml:space="preserve">°C]</t>
    </r>
  </si>
  <si>
    <t xml:space="preserve">[mm/s]</t>
  </si>
  <si>
    <t xml:space="preserve">[kN]</t>
  </si>
  <si>
    <r>
      <rPr>
        <sz val="10"/>
        <rFont val="Arial"/>
        <family val="2"/>
        <charset val="1"/>
      </rPr>
      <t xml:space="preserve">[</t>
    </r>
    <r>
      <rPr>
        <sz val="11"/>
        <color theme="1"/>
        <rFont val="Calibri"/>
        <family val="2"/>
        <charset val="1"/>
      </rPr>
      <t xml:space="preserve">°]</t>
    </r>
  </si>
  <si>
    <t xml:space="preserve">sleeve_area_ratio</t>
  </si>
  <si>
    <t xml:space="preserve">Lab data</t>
  </si>
  <si>
    <t xml:space="preserve">w</t>
  </si>
  <si>
    <t xml:space="preserve">w_P</t>
  </si>
  <si>
    <t xml:space="preserve">w_L</t>
  </si>
  <si>
    <t xml:space="preserve">Ip</t>
  </si>
  <si>
    <t xml:space="preserve">St</t>
  </si>
  <si>
    <t xml:space="preserve">UW</t>
  </si>
  <si>
    <t xml:space="preserve">u0</t>
  </si>
  <si>
    <t xml:space="preserve">[%]</t>
  </si>
  <si>
    <t xml:space="preserve">[-]</t>
  </si>
  <si>
    <t xml:space="preserve">[kN/m3]</t>
  </si>
  <si>
    <t xml:space="preserve">CPT Processed</t>
  </si>
  <si>
    <t xml:space="preserve">sigVtTotal</t>
  </si>
  <si>
    <t xml:space="preserve">sigVtEff</t>
  </si>
  <si>
    <t xml:space="preserve">qt</t>
  </si>
  <si>
    <t xml:space="preserve">qn</t>
  </si>
  <si>
    <t xml:space="preserve">Fr</t>
  </si>
  <si>
    <t xml:space="preserve">Qt</t>
  </si>
  <si>
    <t xml:space="preserve">Bq</t>
  </si>
  <si>
    <t xml:space="preserve">U2</t>
  </si>
  <si>
    <t xml:space="preserve">Ic</t>
  </si>
  <si>
    <t xml:space="preserve">n</t>
  </si>
  <si>
    <t xml:space="preserve">Qtn</t>
  </si>
  <si>
    <t xml:space="preserve">Icn</t>
  </si>
  <si>
    <t xml:space="preserve">Rf</t>
  </si>
  <si>
    <r>
      <rPr>
        <sz val="10"/>
        <color rgb="FF000000"/>
        <rFont val="Arial"/>
        <family val="2"/>
        <charset val="1"/>
      </rPr>
      <t xml:space="preserve">[kN/m</t>
    </r>
    <r>
      <rPr>
        <vertAlign val="superscript"/>
        <sz val="11"/>
        <color theme="1"/>
        <rFont val="Calibri"/>
        <family val="2"/>
        <charset val="1"/>
      </rPr>
      <t xml:space="preserve">3</t>
    </r>
    <r>
      <rPr>
        <sz val="11"/>
        <color theme="1"/>
        <rFont val="Calibri"/>
        <family val="2"/>
        <charset val="1"/>
      </rPr>
      <t xml:space="preserve">]</t>
    </r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</si>
</sst>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"/>
    <numFmt numFmtId="166" formatCode="General"/>
    <numFmt numFmtId="167" formatCode="#,##0.0000"/>
    <numFmt numFmtId="168" formatCode="0.0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5"/>
      <name val="Arial"/>
      <family val="2"/>
      <charset val="1"/>
    </font>
    <font>
      <sz val="11"/>
      <color theme="1"/>
      <name val="Calibri"/>
      <family val="2"/>
      <charset val="1"/>
    </font>
    <font>
      <sz val="15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9C57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vertAlign val="superscript"/>
      <sz val="11"/>
      <color theme="1"/>
      <name val="Calibri"/>
      <family val="2"/>
      <charset val="1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EB9C"/>
        <bgColor rgb="FFFFE994"/>
      </patternFill>
    </fill>
    <fill>
      <patternFill patternType="solid">
        <fgColor rgb="FFC6EFCE"/>
        <bgColor rgb="FFDDE8CB"/>
      </patternFill>
    </fill>
    <fill>
      <patternFill patternType="solid">
        <fgColor rgb="FFDEE6EF"/>
        <bgColor rgb="FFDEDCE6"/>
      </patternFill>
    </fill>
    <fill>
      <patternFill patternType="solid">
        <fgColor rgb="FFDEDCE6"/>
        <bgColor rgb="FFDEE6EF"/>
      </patternFill>
    </fill>
    <fill>
      <patternFill patternType="solid">
        <fgColor rgb="FFB4C7DC"/>
        <bgColor rgb="FFB7B3CA"/>
      </patternFill>
    </fill>
    <fill>
      <patternFill patternType="solid">
        <fgColor rgb="FFB7B3CA"/>
        <bgColor rgb="FFB4C7DC"/>
      </patternFill>
    </fill>
    <fill>
      <patternFill patternType="solid">
        <fgColor rgb="FFFFF5CE"/>
        <bgColor rgb="FFF2F2F2"/>
      </patternFill>
    </fill>
    <fill>
      <patternFill patternType="solid">
        <fgColor rgb="FFFFE994"/>
        <bgColor rgb="FFFFEB9C"/>
      </patternFill>
    </fill>
    <fill>
      <patternFill patternType="solid">
        <fgColor rgb="FFDDE8CB"/>
        <bgColor rgb="FFDEE6EF"/>
      </patternFill>
    </fill>
    <fill>
      <patternFill patternType="solid">
        <fgColor rgb="FFAFD095"/>
        <bgColor rgb="FFB4C7DC"/>
      </patternFill>
    </fill>
    <fill>
      <patternFill patternType="solid">
        <fgColor theme="0" tint="-0.05"/>
        <bgColor rgb="FFFFF5C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2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9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11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1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eutral" xfId="20"/>
    <cellStyle name="Excel Built-in Good" xfId="21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7B3CA"/>
      <rgbColor rgb="FF808080"/>
      <rgbColor rgb="FF9999FF"/>
      <rgbColor rgb="FF993366"/>
      <rgbColor rgb="FFFFF5CE"/>
      <rgbColor rgb="FFDEE6E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E8CB"/>
      <rgbColor rgb="FFC6EFCE"/>
      <rgbColor rgb="FFFFEB9C"/>
      <rgbColor rgb="FFB4C7DC"/>
      <rgbColor rgb="FFFF99CC"/>
      <rgbColor rgb="FFCC99FF"/>
      <rgbColor rgb="FFFFE994"/>
      <rgbColor rgb="FF3366FF"/>
      <rgbColor rgb="FF33CCCC"/>
      <rgbColor rgb="FF99CC00"/>
      <rgbColor rgb="FFFFCC00"/>
      <rgbColor rgb="FFFF9900"/>
      <rgbColor rgb="FFFF6600"/>
      <rgbColor rgb="FF666699"/>
      <rgbColor rgb="FFAFD095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460"/>
  <sheetViews>
    <sheetView showFormulas="false" showGridLines="true" showRowColHeaders="true" showZeros="true" rightToLeft="false" tabSelected="false" showOutlineSymbols="true" defaultGridColor="true" view="normal" topLeftCell="A1" colorId="64" zoomScale="101" zoomScaleNormal="101" zoomScalePageLayoutView="100" workbookViewId="0">
      <selection pane="topLeft" activeCell="L3" activeCellId="1" sqref="H5:H6 L3"/>
    </sheetView>
  </sheetViews>
  <sheetFormatPr defaultColWidth="11.53515625" defaultRowHeight="12.8" zeroHeight="false" outlineLevelRow="0" outlineLevelCol="0"/>
  <cols>
    <col collapsed="false" customWidth="true" hidden="false" outlineLevel="0" max="8" min="1" style="1" width="16.65"/>
    <col collapsed="false" customWidth="true" hidden="false" outlineLevel="0" max="11" min="11" style="2" width="18.17"/>
  </cols>
  <sheetData>
    <row r="1" s="4" customFormat="true" ht="41.7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K1" s="5" t="s">
        <v>1</v>
      </c>
      <c r="L1" s="5"/>
      <c r="XEJ1" s="2"/>
      <c r="XEK1" s="2"/>
      <c r="XEL1" s="2"/>
      <c r="XEM1" s="2"/>
      <c r="XEN1" s="2"/>
      <c r="XEO1" s="2"/>
      <c r="XEP1" s="2"/>
      <c r="XEQ1" s="2"/>
      <c r="XER1" s="2"/>
      <c r="XES1" s="2"/>
      <c r="XET1" s="2"/>
      <c r="XEU1" s="2"/>
      <c r="XEV1" s="2"/>
      <c r="XEW1" s="2"/>
      <c r="XEX1" s="2"/>
      <c r="XEY1" s="2"/>
      <c r="XEZ1" s="2"/>
      <c r="XFA1" s="2"/>
      <c r="XFB1" s="2"/>
      <c r="XFC1" s="2"/>
      <c r="XFD1" s="2"/>
    </row>
    <row r="2" customFormat="false" ht="12.8" hidden="false" customHeight="false" outlineLevel="0" collapsed="false">
      <c r="A2" s="6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K2" s="7" t="s">
        <v>10</v>
      </c>
      <c r="L2" s="1" t="n">
        <v>0.85</v>
      </c>
    </row>
    <row r="3" customFormat="false" ht="14.25" hidden="false" customHeight="false" outlineLevel="0" collapsed="false">
      <c r="A3" s="6" t="s">
        <v>11</v>
      </c>
      <c r="B3" s="6" t="s">
        <v>12</v>
      </c>
      <c r="C3" s="6" t="s">
        <v>13</v>
      </c>
      <c r="D3" s="6" t="s">
        <v>13</v>
      </c>
      <c r="E3" s="6" t="s">
        <v>14</v>
      </c>
      <c r="F3" s="6" t="s">
        <v>15</v>
      </c>
      <c r="G3" s="6" t="s">
        <v>16</v>
      </c>
      <c r="H3" s="6" t="s">
        <v>17</v>
      </c>
      <c r="K3" s="8" t="s">
        <v>18</v>
      </c>
      <c r="L3" s="1" t="n">
        <v>1</v>
      </c>
    </row>
    <row r="4" customFormat="false" ht="12.8" hidden="false" customHeight="false" outlineLevel="0" collapsed="false">
      <c r="A4" s="9" t="n">
        <v>2.3</v>
      </c>
      <c r="B4" s="9" t="n">
        <v>1.239</v>
      </c>
      <c r="C4" s="9" t="n">
        <v>16.4</v>
      </c>
      <c r="D4" s="9" t="n">
        <v>117.7</v>
      </c>
      <c r="E4" s="9" t="n">
        <v>2.12</v>
      </c>
      <c r="F4" s="9" t="n">
        <v>0</v>
      </c>
      <c r="G4" s="9" t="n">
        <v>3.6</v>
      </c>
      <c r="H4" s="9" t="n">
        <v>3.6</v>
      </c>
    </row>
    <row r="5" customFormat="false" ht="12.8" hidden="false" customHeight="false" outlineLevel="0" collapsed="false">
      <c r="A5" s="9" t="n">
        <v>2.32</v>
      </c>
      <c r="B5" s="9" t="n">
        <v>3.39</v>
      </c>
      <c r="C5" s="9" t="n">
        <v>33.47</v>
      </c>
      <c r="D5" s="9" t="n">
        <v>498.62</v>
      </c>
      <c r="E5" s="9" t="n">
        <v>2.04</v>
      </c>
      <c r="F5" s="9" t="n">
        <v>16</v>
      </c>
      <c r="G5" s="9" t="n">
        <v>3.71</v>
      </c>
      <c r="H5" s="9" t="n">
        <v>3.71</v>
      </c>
    </row>
    <row r="6" customFormat="false" ht="12.8" hidden="false" customHeight="false" outlineLevel="0" collapsed="false">
      <c r="A6" s="9" t="n">
        <v>2.34</v>
      </c>
      <c r="B6" s="9" t="n">
        <v>4.585</v>
      </c>
      <c r="C6" s="9" t="n">
        <v>29.85</v>
      </c>
      <c r="D6" s="9" t="n">
        <v>396.16</v>
      </c>
      <c r="E6" s="9" t="n">
        <v>2.04</v>
      </c>
      <c r="F6" s="9" t="n">
        <v>33</v>
      </c>
      <c r="G6" s="9" t="n">
        <v>3.81</v>
      </c>
      <c r="H6" s="9" t="n">
        <v>3.81</v>
      </c>
    </row>
    <row r="7" customFormat="false" ht="12.8" hidden="false" customHeight="false" outlineLevel="0" collapsed="false">
      <c r="A7" s="9" t="n">
        <v>2.36</v>
      </c>
      <c r="B7" s="9" t="n">
        <v>4.724</v>
      </c>
      <c r="C7" s="9" t="n">
        <v>33.09</v>
      </c>
      <c r="D7" s="9" t="n">
        <v>352.89</v>
      </c>
      <c r="E7" s="9" t="n">
        <v>2.04</v>
      </c>
      <c r="F7" s="9" t="n">
        <v>18</v>
      </c>
      <c r="G7" s="9" t="n">
        <v>3.77</v>
      </c>
      <c r="H7" s="9" t="n">
        <v>3.77</v>
      </c>
    </row>
    <row r="8" customFormat="false" ht="12.8" hidden="false" customHeight="false" outlineLevel="0" collapsed="false">
      <c r="A8" s="9" t="n">
        <v>2.38</v>
      </c>
      <c r="B8" s="9" t="n">
        <v>4.784</v>
      </c>
      <c r="C8" s="9" t="n">
        <v>36.98</v>
      </c>
      <c r="D8" s="9" t="n">
        <v>338.65</v>
      </c>
      <c r="E8" s="9" t="n">
        <v>2.04</v>
      </c>
      <c r="F8" s="9" t="n">
        <v>17</v>
      </c>
      <c r="G8" s="9" t="n">
        <v>3.69</v>
      </c>
      <c r="H8" s="9" t="n">
        <v>3.69</v>
      </c>
    </row>
    <row r="9" customFormat="false" ht="12.8" hidden="false" customHeight="false" outlineLevel="0" collapsed="false">
      <c r="A9" s="9" t="n">
        <v>2.4</v>
      </c>
      <c r="B9" s="9" t="n">
        <v>4.438</v>
      </c>
      <c r="C9" s="9" t="n">
        <v>37.53</v>
      </c>
      <c r="D9" s="9" t="n">
        <v>277.77</v>
      </c>
      <c r="E9" s="9" t="n">
        <v>2.19</v>
      </c>
      <c r="F9" s="9" t="n">
        <v>17</v>
      </c>
      <c r="G9" s="9" t="n">
        <v>3.65</v>
      </c>
      <c r="H9" s="9" t="n">
        <v>3.65</v>
      </c>
    </row>
    <row r="10" customFormat="false" ht="12.8" hidden="false" customHeight="false" outlineLevel="0" collapsed="false">
      <c r="A10" s="9" t="n">
        <v>2.42</v>
      </c>
      <c r="B10" s="9" t="n">
        <v>4.328</v>
      </c>
      <c r="C10" s="9" t="n">
        <v>40.2</v>
      </c>
      <c r="D10" s="9" t="n">
        <v>250.74</v>
      </c>
      <c r="E10" s="9" t="n">
        <v>2.19</v>
      </c>
      <c r="F10" s="9" t="n">
        <v>19</v>
      </c>
      <c r="G10" s="9" t="n">
        <v>3.7</v>
      </c>
      <c r="H10" s="9" t="n">
        <v>3.7</v>
      </c>
    </row>
    <row r="11" customFormat="false" ht="12.8" hidden="false" customHeight="false" outlineLevel="0" collapsed="false">
      <c r="A11" s="9" t="n">
        <v>2.44</v>
      </c>
      <c r="B11" s="9" t="n">
        <v>3.423</v>
      </c>
      <c r="C11" s="9" t="n">
        <v>38.28</v>
      </c>
      <c r="D11" s="9" t="n">
        <v>198.62</v>
      </c>
      <c r="E11" s="9" t="n">
        <v>2.19</v>
      </c>
      <c r="F11" s="9" t="n">
        <v>19</v>
      </c>
      <c r="G11" s="9" t="n">
        <v>3.77</v>
      </c>
      <c r="H11" s="9" t="n">
        <v>3.77</v>
      </c>
    </row>
    <row r="12" customFormat="false" ht="12.8" hidden="false" customHeight="false" outlineLevel="0" collapsed="false">
      <c r="A12" s="9" t="n">
        <v>2.46</v>
      </c>
      <c r="B12" s="9" t="n">
        <v>2.816</v>
      </c>
      <c r="C12" s="9" t="n">
        <v>27.1</v>
      </c>
      <c r="D12" s="9" t="n">
        <v>202.38</v>
      </c>
      <c r="E12" s="9" t="n">
        <v>2.19</v>
      </c>
      <c r="F12" s="9" t="n">
        <v>18</v>
      </c>
      <c r="G12" s="9" t="n">
        <v>3.81</v>
      </c>
      <c r="H12" s="9" t="n">
        <v>3.81</v>
      </c>
    </row>
    <row r="13" customFormat="false" ht="12.8" hidden="false" customHeight="false" outlineLevel="0" collapsed="false">
      <c r="A13" s="9" t="n">
        <v>2.48</v>
      </c>
      <c r="B13" s="9" t="n">
        <v>1.85</v>
      </c>
      <c r="C13" s="9" t="n">
        <v>18.2</v>
      </c>
      <c r="D13" s="9" t="n">
        <v>184.24</v>
      </c>
      <c r="E13" s="9" t="n">
        <v>2.19</v>
      </c>
      <c r="F13" s="9" t="n">
        <v>23</v>
      </c>
      <c r="G13" s="9" t="n">
        <v>3.77</v>
      </c>
      <c r="H13" s="9" t="n">
        <v>3.77</v>
      </c>
    </row>
    <row r="14" customFormat="false" ht="12.8" hidden="false" customHeight="false" outlineLevel="0" collapsed="false">
      <c r="A14" s="9" t="n">
        <v>2.5</v>
      </c>
      <c r="B14" s="9" t="n">
        <v>2.188</v>
      </c>
      <c r="C14" s="9" t="n">
        <v>21.57</v>
      </c>
      <c r="D14" s="9" t="n">
        <v>185</v>
      </c>
      <c r="E14" s="9" t="n">
        <v>2.19</v>
      </c>
      <c r="F14" s="9" t="n">
        <v>18</v>
      </c>
      <c r="G14" s="9" t="n">
        <v>3.79</v>
      </c>
      <c r="H14" s="9" t="n">
        <v>3.79</v>
      </c>
    </row>
    <row r="15" customFormat="false" ht="12.8" hidden="false" customHeight="false" outlineLevel="0" collapsed="false">
      <c r="A15" s="9" t="n">
        <v>2.52</v>
      </c>
      <c r="B15" s="9" t="n">
        <v>2.188</v>
      </c>
      <c r="C15" s="9" t="n">
        <v>32.73</v>
      </c>
      <c r="D15" s="9" t="n">
        <v>326.17</v>
      </c>
      <c r="E15" s="9" t="n">
        <v>2.2</v>
      </c>
      <c r="F15" s="9" t="n">
        <v>17</v>
      </c>
      <c r="G15" s="9" t="n">
        <v>3.79</v>
      </c>
      <c r="H15" s="9" t="n">
        <v>3.79</v>
      </c>
    </row>
    <row r="16" customFormat="false" ht="12.8" hidden="false" customHeight="false" outlineLevel="0" collapsed="false">
      <c r="A16" s="9" t="n">
        <v>2.54</v>
      </c>
      <c r="B16" s="9" t="n">
        <v>3.378</v>
      </c>
      <c r="C16" s="9" t="n">
        <v>16.73</v>
      </c>
      <c r="D16" s="9" t="n">
        <v>290.73</v>
      </c>
      <c r="E16" s="9" t="n">
        <v>2.2</v>
      </c>
      <c r="F16" s="9" t="n">
        <v>17</v>
      </c>
      <c r="G16" s="9" t="n">
        <v>3.67</v>
      </c>
      <c r="H16" s="9" t="n">
        <v>3.67</v>
      </c>
    </row>
    <row r="17" customFormat="false" ht="12.8" hidden="false" customHeight="false" outlineLevel="0" collapsed="false">
      <c r="A17" s="9" t="n">
        <v>2.56</v>
      </c>
      <c r="B17" s="9" t="n">
        <v>3.213</v>
      </c>
      <c r="C17" s="9" t="n">
        <v>12.64</v>
      </c>
      <c r="D17" s="9" t="n">
        <v>218.62</v>
      </c>
      <c r="E17" s="9" t="n">
        <v>2.2</v>
      </c>
      <c r="F17" s="9" t="n">
        <v>18</v>
      </c>
      <c r="G17" s="9" t="n">
        <v>3.75</v>
      </c>
      <c r="H17" s="9" t="n">
        <v>3.75</v>
      </c>
    </row>
    <row r="18" customFormat="false" ht="12.8" hidden="false" customHeight="false" outlineLevel="0" collapsed="false">
      <c r="A18" s="9" t="n">
        <v>2.58</v>
      </c>
      <c r="B18" s="9" t="n">
        <v>3.122</v>
      </c>
      <c r="C18" s="9" t="n">
        <v>11.95</v>
      </c>
      <c r="D18" s="9" t="n">
        <v>213.18</v>
      </c>
      <c r="E18" s="9" t="n">
        <v>2.2</v>
      </c>
      <c r="F18" s="9" t="n">
        <v>18</v>
      </c>
      <c r="G18" s="9" t="n">
        <v>3.77</v>
      </c>
      <c r="H18" s="9" t="n">
        <v>3.77</v>
      </c>
    </row>
    <row r="19" customFormat="false" ht="12.8" hidden="false" customHeight="false" outlineLevel="0" collapsed="false">
      <c r="A19" s="9" t="n">
        <v>2.6</v>
      </c>
      <c r="B19" s="9" t="n">
        <v>2.953</v>
      </c>
      <c r="C19" s="9" t="n">
        <v>8.9</v>
      </c>
      <c r="D19" s="9" t="n">
        <v>215.48</v>
      </c>
      <c r="E19" s="9" t="n">
        <v>2.2</v>
      </c>
      <c r="F19" s="9" t="n">
        <v>20</v>
      </c>
      <c r="G19" s="9" t="n">
        <v>3.81</v>
      </c>
      <c r="H19" s="9" t="n">
        <v>3.81</v>
      </c>
    </row>
    <row r="20" customFormat="false" ht="12.8" hidden="false" customHeight="false" outlineLevel="0" collapsed="false">
      <c r="A20" s="9" t="n">
        <v>2.62</v>
      </c>
      <c r="B20" s="9" t="n">
        <v>2.953</v>
      </c>
      <c r="C20" s="9" t="n">
        <v>7.66</v>
      </c>
      <c r="D20" s="9" t="n">
        <v>218.71</v>
      </c>
      <c r="E20" s="9" t="n">
        <v>2.2</v>
      </c>
      <c r="F20" s="9" t="n">
        <v>19</v>
      </c>
      <c r="G20" s="9" t="n">
        <v>3.81</v>
      </c>
      <c r="H20" s="9" t="n">
        <v>3.81</v>
      </c>
    </row>
    <row r="21" customFormat="false" ht="12.8" hidden="false" customHeight="false" outlineLevel="0" collapsed="false">
      <c r="A21" s="9" t="n">
        <v>2.64</v>
      </c>
      <c r="B21" s="9" t="n">
        <v>3.182</v>
      </c>
      <c r="C21" s="9" t="n">
        <v>9.89</v>
      </c>
      <c r="D21" s="9" t="n">
        <v>229.5</v>
      </c>
      <c r="E21" s="9" t="n">
        <v>2.16</v>
      </c>
      <c r="F21" s="9" t="n">
        <v>20</v>
      </c>
      <c r="G21" s="9" t="n">
        <v>3.85</v>
      </c>
      <c r="H21" s="9" t="n">
        <v>3.85</v>
      </c>
    </row>
    <row r="22" customFormat="false" ht="12.8" hidden="false" customHeight="false" outlineLevel="0" collapsed="false">
      <c r="A22" s="9" t="n">
        <v>2.66</v>
      </c>
      <c r="B22" s="9" t="n">
        <v>3.536</v>
      </c>
      <c r="C22" s="9" t="n">
        <v>13.2</v>
      </c>
      <c r="D22" s="9" t="n">
        <v>234.9</v>
      </c>
      <c r="E22" s="9" t="n">
        <v>2.16</v>
      </c>
      <c r="F22" s="9" t="n">
        <v>19</v>
      </c>
      <c r="G22" s="9" t="n">
        <v>3.82</v>
      </c>
      <c r="H22" s="9" t="n">
        <v>3.82</v>
      </c>
    </row>
    <row r="23" customFormat="false" ht="12.8" hidden="false" customHeight="false" outlineLevel="0" collapsed="false">
      <c r="A23" s="9" t="n">
        <v>2.68</v>
      </c>
      <c r="B23" s="9" t="n">
        <v>4.018</v>
      </c>
      <c r="C23" s="9" t="n">
        <v>15.74</v>
      </c>
      <c r="D23" s="9" t="n">
        <v>241.62</v>
      </c>
      <c r="E23" s="9" t="n">
        <v>2.16</v>
      </c>
      <c r="F23" s="9" t="n">
        <v>19</v>
      </c>
      <c r="G23" s="9" t="n">
        <v>3.89</v>
      </c>
      <c r="H23" s="9" t="n">
        <v>3.89</v>
      </c>
    </row>
    <row r="24" customFormat="false" ht="12.8" hidden="false" customHeight="false" outlineLevel="0" collapsed="false">
      <c r="A24" s="9" t="n">
        <v>2.7</v>
      </c>
      <c r="B24" s="9" t="n">
        <v>4.097</v>
      </c>
      <c r="C24" s="9" t="n">
        <v>19.94</v>
      </c>
      <c r="D24" s="9" t="n">
        <v>238.04</v>
      </c>
      <c r="E24" s="9" t="n">
        <v>2.16</v>
      </c>
      <c r="F24" s="9" t="n">
        <v>20</v>
      </c>
      <c r="G24" s="9" t="n">
        <v>3.98</v>
      </c>
      <c r="H24" s="9" t="n">
        <v>3.98</v>
      </c>
    </row>
    <row r="25" customFormat="false" ht="12.8" hidden="false" customHeight="false" outlineLevel="0" collapsed="false">
      <c r="A25" s="9" t="n">
        <v>2.72</v>
      </c>
      <c r="B25" s="9" t="n">
        <v>4.097</v>
      </c>
      <c r="C25" s="9" t="n">
        <v>26.72</v>
      </c>
      <c r="D25" s="9" t="n">
        <v>238.44</v>
      </c>
      <c r="E25" s="9" t="n">
        <v>2.16</v>
      </c>
      <c r="F25" s="9" t="n">
        <v>17</v>
      </c>
      <c r="G25" s="9" t="n">
        <v>3.99</v>
      </c>
      <c r="H25" s="9" t="n">
        <v>3.99</v>
      </c>
    </row>
    <row r="26" customFormat="false" ht="12.8" hidden="false" customHeight="false" outlineLevel="0" collapsed="false">
      <c r="A26" s="9" t="n">
        <v>2.74</v>
      </c>
      <c r="B26" s="9" t="n">
        <v>4.142</v>
      </c>
      <c r="C26" s="9" t="n">
        <v>28.51</v>
      </c>
      <c r="D26" s="9" t="n">
        <v>240.96</v>
      </c>
      <c r="E26" s="9" t="n">
        <v>2.16</v>
      </c>
      <c r="F26" s="9" t="n">
        <v>18</v>
      </c>
      <c r="G26" s="9" t="n">
        <v>3.99</v>
      </c>
      <c r="H26" s="9" t="n">
        <v>3.99</v>
      </c>
    </row>
    <row r="27" customFormat="false" ht="12.8" hidden="false" customHeight="false" outlineLevel="0" collapsed="false">
      <c r="A27" s="9" t="n">
        <v>2.76</v>
      </c>
      <c r="B27" s="9" t="n">
        <v>4.142</v>
      </c>
      <c r="C27" s="9" t="n">
        <v>29.58</v>
      </c>
      <c r="D27" s="9" t="n">
        <v>236.85</v>
      </c>
      <c r="E27" s="9" t="n">
        <v>2.24</v>
      </c>
      <c r="F27" s="9" t="n">
        <v>18</v>
      </c>
      <c r="G27" s="9" t="n">
        <v>3.99</v>
      </c>
      <c r="H27" s="9" t="n">
        <v>3.99</v>
      </c>
    </row>
    <row r="28" customFormat="false" ht="12.8" hidden="false" customHeight="false" outlineLevel="0" collapsed="false">
      <c r="A28" s="9" t="n">
        <v>2.78</v>
      </c>
      <c r="B28" s="9" t="n">
        <v>4.061</v>
      </c>
      <c r="C28" s="9" t="n">
        <v>32.12</v>
      </c>
      <c r="D28" s="9" t="n">
        <v>236.54</v>
      </c>
      <c r="E28" s="9" t="n">
        <v>2.24</v>
      </c>
      <c r="F28" s="9" t="n">
        <v>18</v>
      </c>
      <c r="G28" s="9" t="n">
        <v>3.97</v>
      </c>
      <c r="H28" s="9" t="n">
        <v>3.97</v>
      </c>
    </row>
    <row r="29" customFormat="false" ht="12.8" hidden="false" customHeight="false" outlineLevel="0" collapsed="false">
      <c r="A29" s="9" t="n">
        <v>2.8</v>
      </c>
      <c r="B29" s="9" t="n">
        <v>4.608</v>
      </c>
      <c r="C29" s="9" t="n">
        <v>36.1</v>
      </c>
      <c r="D29" s="9" t="n">
        <v>246.18</v>
      </c>
      <c r="E29" s="9" t="n">
        <v>2.24</v>
      </c>
      <c r="F29" s="9" t="n">
        <v>20</v>
      </c>
      <c r="G29" s="9" t="n">
        <v>4</v>
      </c>
      <c r="H29" s="9" t="n">
        <v>4</v>
      </c>
    </row>
    <row r="30" customFormat="false" ht="12.8" hidden="false" customHeight="false" outlineLevel="0" collapsed="false">
      <c r="A30" s="9" t="n">
        <v>2.82</v>
      </c>
      <c r="B30" s="9" t="n">
        <v>4.608</v>
      </c>
      <c r="C30" s="9" t="n">
        <v>37.7</v>
      </c>
      <c r="D30" s="9" t="n">
        <v>254.85</v>
      </c>
      <c r="E30" s="9" t="n">
        <v>2.24</v>
      </c>
      <c r="F30" s="9" t="n">
        <v>18</v>
      </c>
      <c r="G30" s="9" t="n">
        <v>4</v>
      </c>
      <c r="H30" s="9" t="n">
        <v>4</v>
      </c>
    </row>
    <row r="31" customFormat="false" ht="12.8" hidden="false" customHeight="false" outlineLevel="0" collapsed="false">
      <c r="A31" s="9" t="n">
        <v>2.84</v>
      </c>
      <c r="B31" s="9" t="n">
        <v>5.023</v>
      </c>
      <c r="C31" s="9" t="n">
        <v>36.3</v>
      </c>
      <c r="D31" s="9" t="n">
        <v>256.62</v>
      </c>
      <c r="E31" s="9" t="n">
        <v>2.24</v>
      </c>
      <c r="F31" s="9" t="n">
        <v>20</v>
      </c>
      <c r="G31" s="9" t="n">
        <v>4.03</v>
      </c>
      <c r="H31" s="9" t="n">
        <v>4.03</v>
      </c>
    </row>
    <row r="32" customFormat="false" ht="12.8" hidden="false" customHeight="false" outlineLevel="0" collapsed="false">
      <c r="A32" s="9" t="n">
        <v>2.86</v>
      </c>
      <c r="B32" s="9" t="n">
        <v>4.982</v>
      </c>
      <c r="C32" s="9" t="n">
        <v>34.36</v>
      </c>
      <c r="D32" s="9" t="n">
        <v>253.44</v>
      </c>
      <c r="E32" s="9" t="n">
        <v>2.24</v>
      </c>
      <c r="F32" s="9" t="n">
        <v>18</v>
      </c>
      <c r="G32" s="9" t="n">
        <v>4.03</v>
      </c>
      <c r="H32" s="9" t="n">
        <v>4.03</v>
      </c>
    </row>
    <row r="33" customFormat="false" ht="12.8" hidden="false" customHeight="false" outlineLevel="0" collapsed="false">
      <c r="A33" s="9" t="n">
        <v>2.88</v>
      </c>
      <c r="B33" s="9" t="n">
        <v>4.982</v>
      </c>
      <c r="C33" s="9" t="n">
        <v>32.04</v>
      </c>
      <c r="D33" s="9" t="n">
        <v>254.28</v>
      </c>
      <c r="E33" s="9" t="n">
        <v>2.28</v>
      </c>
      <c r="F33" s="9" t="n">
        <v>21</v>
      </c>
      <c r="G33" s="9" t="n">
        <v>4.03</v>
      </c>
      <c r="H33" s="9" t="n">
        <v>4.03</v>
      </c>
    </row>
    <row r="34" customFormat="false" ht="12.8" hidden="false" customHeight="false" outlineLevel="0" collapsed="false">
      <c r="A34" s="9" t="n">
        <v>2.9</v>
      </c>
      <c r="B34" s="9" t="n">
        <v>5.136</v>
      </c>
      <c r="C34" s="9" t="n">
        <v>33.44</v>
      </c>
      <c r="D34" s="9" t="n">
        <v>257.02</v>
      </c>
      <c r="E34" s="9" t="n">
        <v>2.28</v>
      </c>
      <c r="F34" s="9" t="n">
        <v>18</v>
      </c>
      <c r="G34" s="9" t="n">
        <v>4.04</v>
      </c>
      <c r="H34" s="9" t="n">
        <v>4.04</v>
      </c>
    </row>
    <row r="35" customFormat="false" ht="12.8" hidden="false" customHeight="false" outlineLevel="0" collapsed="false">
      <c r="A35" s="9" t="n">
        <v>2.92</v>
      </c>
      <c r="B35" s="9" t="n">
        <v>5.373</v>
      </c>
      <c r="C35" s="9" t="n">
        <v>36.33</v>
      </c>
      <c r="D35" s="9" t="n">
        <v>258.35</v>
      </c>
      <c r="E35" s="9" t="n">
        <v>2.28</v>
      </c>
      <c r="F35" s="9" t="n">
        <v>18</v>
      </c>
      <c r="G35" s="9" t="n">
        <v>4.02</v>
      </c>
      <c r="H35" s="9" t="n">
        <v>4.02</v>
      </c>
    </row>
    <row r="36" customFormat="false" ht="12.8" hidden="false" customHeight="false" outlineLevel="0" collapsed="false">
      <c r="A36" s="9" t="n">
        <v>2.94</v>
      </c>
      <c r="B36" s="9" t="n">
        <v>5.373</v>
      </c>
      <c r="C36" s="9" t="n">
        <v>39.26</v>
      </c>
      <c r="D36" s="9" t="n">
        <v>256.89</v>
      </c>
      <c r="E36" s="9" t="n">
        <v>2.28</v>
      </c>
      <c r="F36" s="9" t="n">
        <v>18</v>
      </c>
      <c r="G36" s="9" t="n">
        <v>4.02</v>
      </c>
      <c r="H36" s="9" t="n">
        <v>4.02</v>
      </c>
    </row>
    <row r="37" customFormat="false" ht="12.8" hidden="false" customHeight="false" outlineLevel="0" collapsed="false">
      <c r="A37" s="9" t="n">
        <v>2.96</v>
      </c>
      <c r="B37" s="9" t="n">
        <v>5.081</v>
      </c>
      <c r="C37" s="9" t="n">
        <v>41.42</v>
      </c>
      <c r="D37" s="9" t="n">
        <v>251.76</v>
      </c>
      <c r="E37" s="9" t="n">
        <v>2.28</v>
      </c>
      <c r="F37" s="9" t="n">
        <v>18</v>
      </c>
      <c r="G37" s="9" t="n">
        <v>4.11</v>
      </c>
      <c r="H37" s="9" t="n">
        <v>4.11</v>
      </c>
    </row>
    <row r="38" customFormat="false" ht="12.8" hidden="false" customHeight="false" outlineLevel="0" collapsed="false">
      <c r="A38" s="9" t="n">
        <v>2.98</v>
      </c>
      <c r="B38" s="9" t="n">
        <v>4.636</v>
      </c>
      <c r="C38" s="9" t="n">
        <v>42.32</v>
      </c>
      <c r="D38" s="9" t="n">
        <v>243.66</v>
      </c>
      <c r="E38" s="9" t="n">
        <v>2.28</v>
      </c>
      <c r="F38" s="9" t="n">
        <v>20</v>
      </c>
      <c r="G38" s="9" t="n">
        <v>4.07</v>
      </c>
      <c r="H38" s="9" t="n">
        <v>4.07</v>
      </c>
    </row>
    <row r="39" customFormat="false" ht="12.8" hidden="false" customHeight="false" outlineLevel="0" collapsed="false">
      <c r="A39" s="9" t="n">
        <v>3</v>
      </c>
      <c r="B39" s="9" t="n">
        <v>4.636</v>
      </c>
      <c r="C39" s="9" t="n">
        <v>43.65</v>
      </c>
      <c r="D39" s="9" t="n">
        <v>233.31</v>
      </c>
      <c r="E39" s="9" t="n">
        <v>2.19</v>
      </c>
      <c r="F39" s="9" t="n">
        <v>19</v>
      </c>
      <c r="G39" s="9" t="n">
        <v>4.07</v>
      </c>
      <c r="H39" s="9" t="n">
        <v>4.07</v>
      </c>
    </row>
    <row r="40" customFormat="false" ht="12.8" hidden="false" customHeight="false" outlineLevel="0" collapsed="false">
      <c r="A40" s="9" t="n">
        <v>3.02</v>
      </c>
      <c r="B40" s="9" t="n">
        <v>4.249</v>
      </c>
      <c r="C40" s="9" t="n">
        <v>44.71</v>
      </c>
      <c r="D40" s="9" t="n">
        <v>231.94</v>
      </c>
      <c r="E40" s="9" t="n">
        <v>2.19</v>
      </c>
      <c r="F40" s="9" t="n">
        <v>19</v>
      </c>
      <c r="G40" s="9" t="n">
        <v>4.09</v>
      </c>
      <c r="H40" s="9" t="n">
        <v>4.09</v>
      </c>
    </row>
    <row r="41" customFormat="false" ht="12.8" hidden="false" customHeight="false" outlineLevel="0" collapsed="false">
      <c r="A41" s="9" t="n">
        <v>3.04</v>
      </c>
      <c r="B41" s="9" t="n">
        <v>3.997</v>
      </c>
      <c r="C41" s="9" t="n">
        <v>45.8</v>
      </c>
      <c r="D41" s="9" t="n">
        <v>230.52</v>
      </c>
      <c r="E41" s="9" t="n">
        <v>2.19</v>
      </c>
      <c r="F41" s="9" t="n">
        <v>20</v>
      </c>
      <c r="G41" s="9" t="n">
        <v>4.21</v>
      </c>
      <c r="H41" s="9" t="n">
        <v>4.21</v>
      </c>
    </row>
    <row r="42" customFormat="false" ht="12.8" hidden="false" customHeight="false" outlineLevel="0" collapsed="false">
      <c r="A42" s="9" t="n">
        <v>3.06</v>
      </c>
      <c r="B42" s="9" t="n">
        <v>3.997</v>
      </c>
      <c r="C42" s="9" t="n">
        <v>45.57</v>
      </c>
      <c r="D42" s="9" t="n">
        <v>231.23</v>
      </c>
      <c r="E42" s="9" t="n">
        <v>2.19</v>
      </c>
      <c r="F42" s="9" t="n">
        <v>20</v>
      </c>
      <c r="G42" s="9" t="n">
        <v>4.21</v>
      </c>
      <c r="H42" s="9" t="n">
        <v>4.21</v>
      </c>
    </row>
    <row r="43" customFormat="false" ht="12.8" hidden="false" customHeight="false" outlineLevel="0" collapsed="false">
      <c r="A43" s="9" t="n">
        <v>3.08</v>
      </c>
      <c r="B43" s="9" t="n">
        <v>3.856</v>
      </c>
      <c r="C43" s="9" t="n">
        <v>44.9</v>
      </c>
      <c r="D43" s="9" t="n">
        <v>232.2</v>
      </c>
      <c r="E43" s="9" t="n">
        <v>2.19</v>
      </c>
      <c r="F43" s="9" t="n">
        <v>18</v>
      </c>
      <c r="G43" s="9" t="n">
        <v>4.23</v>
      </c>
      <c r="H43" s="9" t="n">
        <v>4.23</v>
      </c>
    </row>
    <row r="44" customFormat="false" ht="12.8" hidden="false" customHeight="false" outlineLevel="0" collapsed="false">
      <c r="A44" s="9" t="n">
        <v>3.1</v>
      </c>
      <c r="B44" s="9" t="n">
        <v>4.063</v>
      </c>
      <c r="C44" s="9" t="n">
        <v>44.82</v>
      </c>
      <c r="D44" s="9" t="n">
        <v>235.3</v>
      </c>
      <c r="E44" s="9" t="n">
        <v>2.19</v>
      </c>
      <c r="F44" s="9" t="n">
        <v>18</v>
      </c>
      <c r="G44" s="9" t="n">
        <v>4.23</v>
      </c>
      <c r="H44" s="9" t="n">
        <v>4.23</v>
      </c>
    </row>
    <row r="45" customFormat="false" ht="12.8" hidden="false" customHeight="false" outlineLevel="0" collapsed="false">
      <c r="A45" s="9" t="n">
        <v>3.12</v>
      </c>
      <c r="B45" s="9" t="n">
        <v>4.063</v>
      </c>
      <c r="C45" s="9" t="n">
        <v>44.09</v>
      </c>
      <c r="D45" s="9" t="n">
        <v>242.64</v>
      </c>
      <c r="E45" s="9" t="n">
        <v>2.33</v>
      </c>
      <c r="F45" s="9" t="n">
        <v>17</v>
      </c>
      <c r="G45" s="9" t="n">
        <v>4.23</v>
      </c>
      <c r="H45" s="9" t="n">
        <v>4.23</v>
      </c>
    </row>
    <row r="46" customFormat="false" ht="12.8" hidden="false" customHeight="false" outlineLevel="0" collapsed="false">
      <c r="A46" s="9" t="n">
        <v>3.14</v>
      </c>
      <c r="B46" s="9" t="n">
        <v>4.214</v>
      </c>
      <c r="C46" s="9" t="n">
        <v>41.38</v>
      </c>
      <c r="D46" s="9" t="n">
        <v>241.71</v>
      </c>
      <c r="E46" s="9" t="n">
        <v>2.33</v>
      </c>
      <c r="F46" s="9" t="n">
        <v>18</v>
      </c>
      <c r="G46" s="9" t="n">
        <v>4.21</v>
      </c>
      <c r="H46" s="9" t="n">
        <v>4.21</v>
      </c>
    </row>
    <row r="47" customFormat="false" ht="12.8" hidden="false" customHeight="false" outlineLevel="0" collapsed="false">
      <c r="A47" s="9" t="n">
        <v>3.16</v>
      </c>
      <c r="B47" s="9" t="n">
        <v>4.111</v>
      </c>
      <c r="C47" s="9" t="n">
        <v>38.68</v>
      </c>
      <c r="D47" s="9" t="n">
        <v>242.07</v>
      </c>
      <c r="E47" s="9" t="n">
        <v>2.33</v>
      </c>
      <c r="F47" s="9" t="n">
        <v>18</v>
      </c>
      <c r="G47" s="9" t="n">
        <v>4.2</v>
      </c>
      <c r="H47" s="9" t="n">
        <v>4.2</v>
      </c>
    </row>
    <row r="48" customFormat="false" ht="12.8" hidden="false" customHeight="false" outlineLevel="0" collapsed="false">
      <c r="A48" s="9" t="n">
        <v>3.18</v>
      </c>
      <c r="B48" s="9" t="n">
        <v>4.053</v>
      </c>
      <c r="C48" s="9" t="n">
        <v>37.89</v>
      </c>
      <c r="D48" s="9" t="n">
        <v>238.93</v>
      </c>
      <c r="E48" s="9" t="n">
        <v>2.33</v>
      </c>
      <c r="F48" s="9" t="n">
        <v>19</v>
      </c>
      <c r="G48" s="9" t="n">
        <v>4.23</v>
      </c>
      <c r="H48" s="9" t="n">
        <v>4.23</v>
      </c>
    </row>
    <row r="49" customFormat="false" ht="12.8" hidden="false" customHeight="false" outlineLevel="0" collapsed="false">
      <c r="A49" s="9" t="n">
        <v>3.2</v>
      </c>
      <c r="B49" s="9" t="n">
        <v>3.012</v>
      </c>
      <c r="C49" s="9" t="n">
        <v>37.41</v>
      </c>
      <c r="D49" s="9" t="n">
        <v>225.65</v>
      </c>
      <c r="E49" s="9" t="n">
        <v>2.33</v>
      </c>
      <c r="F49" s="9" t="n">
        <v>18</v>
      </c>
      <c r="G49" s="9" t="n">
        <v>4.27</v>
      </c>
      <c r="H49" s="9" t="n">
        <v>4.27</v>
      </c>
    </row>
    <row r="50" customFormat="false" ht="12.8" hidden="false" customHeight="false" outlineLevel="0" collapsed="false">
      <c r="A50" s="9" t="n">
        <v>3.22</v>
      </c>
      <c r="B50" s="9" t="n">
        <v>3.012</v>
      </c>
      <c r="C50" s="9" t="n">
        <v>37</v>
      </c>
      <c r="D50" s="9" t="n">
        <v>214.28</v>
      </c>
      <c r="E50" s="9" t="n">
        <v>2.33</v>
      </c>
      <c r="F50" s="9" t="n">
        <v>18</v>
      </c>
      <c r="G50" s="9" t="n">
        <v>4.27</v>
      </c>
      <c r="H50" s="9" t="n">
        <v>4.27</v>
      </c>
    </row>
    <row r="51" customFormat="false" ht="12.8" hidden="false" customHeight="false" outlineLevel="0" collapsed="false">
      <c r="A51" s="9" t="n">
        <v>3.24</v>
      </c>
      <c r="B51" s="9" t="n">
        <v>2.184</v>
      </c>
      <c r="C51" s="9" t="n">
        <v>45</v>
      </c>
      <c r="D51" s="9" t="n">
        <v>194.6</v>
      </c>
      <c r="E51" s="9" t="n">
        <v>2.36</v>
      </c>
      <c r="F51" s="9" t="n">
        <v>19</v>
      </c>
      <c r="G51" s="9" t="n">
        <v>4.34</v>
      </c>
      <c r="H51" s="9" t="n">
        <v>4.34</v>
      </c>
    </row>
    <row r="52" customFormat="false" ht="12.8" hidden="false" customHeight="false" outlineLevel="0" collapsed="false">
      <c r="A52" s="9" t="n">
        <v>3.26</v>
      </c>
      <c r="B52" s="9" t="n">
        <v>1.623</v>
      </c>
      <c r="C52" s="9" t="n">
        <v>52.5</v>
      </c>
      <c r="D52" s="9" t="n">
        <v>196.63</v>
      </c>
      <c r="E52" s="9" t="n">
        <v>2.36</v>
      </c>
      <c r="F52" s="9" t="n">
        <v>19</v>
      </c>
      <c r="G52" s="9" t="n">
        <v>4.42</v>
      </c>
      <c r="H52" s="9" t="n">
        <v>4.42</v>
      </c>
    </row>
    <row r="53" customFormat="false" ht="12.8" hidden="false" customHeight="false" outlineLevel="0" collapsed="false">
      <c r="A53" s="9" t="n">
        <v>3.28</v>
      </c>
      <c r="B53" s="9" t="n">
        <v>1.004</v>
      </c>
      <c r="C53" s="9" t="n">
        <v>45.59</v>
      </c>
      <c r="D53" s="9" t="n">
        <v>271.18</v>
      </c>
      <c r="E53" s="9" t="n">
        <v>2.36</v>
      </c>
      <c r="F53" s="9" t="n">
        <v>18</v>
      </c>
      <c r="G53" s="9" t="n">
        <v>4.43</v>
      </c>
      <c r="H53" s="9" t="n">
        <v>4.43</v>
      </c>
    </row>
    <row r="54" customFormat="false" ht="12.8" hidden="false" customHeight="false" outlineLevel="0" collapsed="false">
      <c r="A54" s="9" t="n">
        <v>3.3</v>
      </c>
      <c r="B54" s="9" t="n">
        <v>0.793</v>
      </c>
      <c r="C54" s="9" t="n">
        <v>46.36</v>
      </c>
      <c r="D54" s="9" t="n">
        <v>322.1</v>
      </c>
      <c r="E54" s="9" t="n">
        <v>2.36</v>
      </c>
      <c r="F54" s="9" t="n">
        <v>19</v>
      </c>
      <c r="G54" s="9" t="n">
        <v>4.42</v>
      </c>
      <c r="H54" s="9" t="n">
        <v>4.42</v>
      </c>
    </row>
    <row r="55" customFormat="false" ht="12.8" hidden="false" customHeight="false" outlineLevel="0" collapsed="false">
      <c r="A55" s="9" t="n">
        <v>3.32</v>
      </c>
      <c r="B55" s="9" t="n">
        <v>1.476</v>
      </c>
      <c r="C55" s="9" t="n">
        <v>37.59</v>
      </c>
      <c r="D55" s="9" t="n">
        <v>362.62</v>
      </c>
      <c r="E55" s="9" t="n">
        <v>2.36</v>
      </c>
      <c r="F55" s="9" t="n">
        <v>17</v>
      </c>
      <c r="G55" s="9" t="n">
        <v>4.45</v>
      </c>
      <c r="H55" s="9" t="n">
        <v>4.45</v>
      </c>
    </row>
    <row r="56" customFormat="false" ht="12.8" hidden="false" customHeight="false" outlineLevel="0" collapsed="false">
      <c r="A56" s="9" t="n">
        <v>3.34</v>
      </c>
      <c r="B56" s="9" t="n">
        <v>2.325</v>
      </c>
      <c r="C56" s="9" t="n">
        <v>31.06</v>
      </c>
      <c r="D56" s="9" t="n">
        <v>360.06</v>
      </c>
      <c r="E56" s="9" t="n">
        <v>2.36</v>
      </c>
      <c r="F56" s="9" t="n">
        <v>18</v>
      </c>
      <c r="G56" s="9" t="n">
        <v>4.52</v>
      </c>
      <c r="H56" s="9" t="n">
        <v>4.52</v>
      </c>
    </row>
    <row r="57" customFormat="false" ht="12.8" hidden="false" customHeight="false" outlineLevel="0" collapsed="false">
      <c r="A57" s="9" t="n">
        <v>3.36</v>
      </c>
      <c r="B57" s="9" t="n">
        <v>2.325</v>
      </c>
      <c r="C57" s="9" t="n">
        <v>17.86</v>
      </c>
      <c r="D57" s="9" t="n">
        <v>203.93</v>
      </c>
      <c r="E57" s="9" t="n">
        <v>2.36</v>
      </c>
      <c r="F57" s="9" t="n">
        <v>18</v>
      </c>
      <c r="G57" s="9" t="n">
        <v>4.52</v>
      </c>
      <c r="H57" s="9" t="n">
        <v>4.52</v>
      </c>
    </row>
    <row r="58" customFormat="false" ht="12.8" hidden="false" customHeight="false" outlineLevel="0" collapsed="false">
      <c r="A58" s="9" t="n">
        <v>3.38</v>
      </c>
      <c r="B58" s="9" t="n">
        <v>2.73</v>
      </c>
      <c r="C58" s="9" t="n">
        <v>14.97</v>
      </c>
      <c r="D58" s="9" t="n">
        <v>183.85</v>
      </c>
      <c r="E58" s="9" t="n">
        <v>2.36</v>
      </c>
      <c r="F58" s="9" t="n">
        <v>18</v>
      </c>
      <c r="G58" s="9" t="n">
        <v>4.52</v>
      </c>
      <c r="H58" s="9" t="n">
        <v>4.52</v>
      </c>
    </row>
    <row r="59" customFormat="false" ht="12.8" hidden="false" customHeight="false" outlineLevel="0" collapsed="false">
      <c r="A59" s="9" t="n">
        <v>3.4</v>
      </c>
      <c r="B59" s="9" t="n">
        <v>3.107</v>
      </c>
      <c r="C59" s="9" t="n">
        <v>13.5</v>
      </c>
      <c r="D59" s="9" t="n">
        <v>172.96</v>
      </c>
      <c r="E59" s="9" t="n">
        <v>2.36</v>
      </c>
      <c r="F59" s="9" t="n">
        <v>19</v>
      </c>
      <c r="G59" s="9" t="n">
        <v>4.6</v>
      </c>
      <c r="H59" s="9" t="n">
        <v>4.6</v>
      </c>
    </row>
    <row r="60" customFormat="false" ht="12.8" hidden="false" customHeight="false" outlineLevel="0" collapsed="false">
      <c r="A60" s="9" t="n">
        <v>3.42</v>
      </c>
      <c r="B60" s="9" t="n">
        <v>3.107</v>
      </c>
      <c r="C60" s="9" t="n">
        <v>13.47</v>
      </c>
      <c r="D60" s="9" t="n">
        <v>182.52</v>
      </c>
      <c r="E60" s="9" t="n">
        <v>2.36</v>
      </c>
      <c r="F60" s="9" t="n">
        <v>19</v>
      </c>
      <c r="G60" s="9" t="n">
        <v>4.6</v>
      </c>
      <c r="H60" s="9" t="n">
        <v>4.6</v>
      </c>
    </row>
    <row r="61" customFormat="false" ht="12.8" hidden="false" customHeight="false" outlineLevel="0" collapsed="false">
      <c r="A61" s="9" t="n">
        <v>3.44</v>
      </c>
      <c r="B61" s="9" t="n">
        <v>3.436</v>
      </c>
      <c r="C61" s="9" t="n">
        <v>11.82</v>
      </c>
      <c r="D61" s="9" t="n">
        <v>195.35</v>
      </c>
      <c r="E61" s="9" t="n">
        <v>2.36</v>
      </c>
      <c r="F61" s="9" t="n">
        <v>21</v>
      </c>
      <c r="G61" s="9" t="n">
        <v>4.63</v>
      </c>
      <c r="H61" s="9" t="n">
        <v>4.63</v>
      </c>
    </row>
    <row r="62" customFormat="false" ht="12.8" hidden="false" customHeight="false" outlineLevel="0" collapsed="false">
      <c r="A62" s="9" t="n">
        <v>3.46</v>
      </c>
      <c r="B62" s="9" t="n">
        <v>3.552</v>
      </c>
      <c r="C62" s="9" t="n">
        <v>12.51</v>
      </c>
      <c r="D62" s="9" t="n">
        <v>199.02</v>
      </c>
      <c r="E62" s="9" t="n">
        <v>2.36</v>
      </c>
      <c r="F62" s="9" t="n">
        <v>17</v>
      </c>
      <c r="G62" s="9" t="n">
        <v>4.61</v>
      </c>
      <c r="H62" s="9" t="n">
        <v>4.61</v>
      </c>
    </row>
    <row r="63" customFormat="false" ht="12.8" hidden="false" customHeight="false" outlineLevel="0" collapsed="false">
      <c r="A63" s="9" t="n">
        <v>3.48</v>
      </c>
      <c r="B63" s="9" t="n">
        <v>3.552</v>
      </c>
      <c r="C63" s="9" t="n">
        <v>17.83</v>
      </c>
      <c r="D63" s="9" t="n">
        <v>202.56</v>
      </c>
      <c r="E63" s="9" t="n">
        <v>2.41</v>
      </c>
      <c r="F63" s="9" t="n">
        <v>20</v>
      </c>
      <c r="G63" s="9" t="n">
        <v>4.61</v>
      </c>
      <c r="H63" s="9" t="n">
        <v>4.61</v>
      </c>
    </row>
    <row r="64" customFormat="false" ht="12.8" hidden="false" customHeight="false" outlineLevel="0" collapsed="false">
      <c r="A64" s="9" t="n">
        <v>3.5</v>
      </c>
      <c r="B64" s="9" t="n">
        <v>3.615</v>
      </c>
      <c r="C64" s="9" t="n">
        <v>24.48</v>
      </c>
      <c r="D64" s="9" t="n">
        <v>203.09</v>
      </c>
      <c r="E64" s="9" t="n">
        <v>2.41</v>
      </c>
      <c r="F64" s="9" t="n">
        <v>16</v>
      </c>
      <c r="G64" s="9" t="n">
        <v>4.55</v>
      </c>
      <c r="H64" s="9" t="n">
        <v>4.55</v>
      </c>
    </row>
    <row r="65" customFormat="false" ht="12.8" hidden="false" customHeight="false" outlineLevel="0" collapsed="false">
      <c r="A65" s="9" t="n">
        <v>3.52</v>
      </c>
      <c r="B65" s="9" t="n">
        <v>3.587</v>
      </c>
      <c r="C65" s="9" t="n">
        <v>30.85</v>
      </c>
      <c r="D65" s="9" t="n">
        <v>203.71</v>
      </c>
      <c r="E65" s="9" t="n">
        <v>2.41</v>
      </c>
      <c r="F65" s="9" t="n">
        <v>18</v>
      </c>
      <c r="G65" s="9" t="n">
        <v>4.52</v>
      </c>
      <c r="H65" s="9" t="n">
        <v>4.52</v>
      </c>
    </row>
    <row r="66" customFormat="false" ht="12.8" hidden="false" customHeight="false" outlineLevel="0" collapsed="false">
      <c r="A66" s="9" t="n">
        <v>3.54</v>
      </c>
      <c r="B66" s="9" t="n">
        <v>3.526</v>
      </c>
      <c r="C66" s="9" t="n">
        <v>33.97</v>
      </c>
      <c r="D66" s="9" t="n">
        <v>202.96</v>
      </c>
      <c r="E66" s="9" t="n">
        <v>2.41</v>
      </c>
      <c r="F66" s="9" t="n">
        <v>20</v>
      </c>
      <c r="G66" s="9" t="n">
        <v>4.55</v>
      </c>
      <c r="H66" s="9" t="n">
        <v>4.55</v>
      </c>
    </row>
    <row r="67" customFormat="false" ht="12.8" hidden="false" customHeight="false" outlineLevel="0" collapsed="false">
      <c r="A67" s="9" t="n">
        <v>3.56</v>
      </c>
      <c r="B67" s="9" t="n">
        <v>3.395</v>
      </c>
      <c r="C67" s="9" t="n">
        <v>36.47</v>
      </c>
      <c r="D67" s="9" t="n">
        <v>200.92</v>
      </c>
      <c r="E67" s="9" t="n">
        <v>2.41</v>
      </c>
      <c r="F67" s="9" t="n">
        <v>18</v>
      </c>
      <c r="G67" s="9" t="n">
        <v>4.5</v>
      </c>
      <c r="H67" s="9" t="n">
        <v>4.5</v>
      </c>
    </row>
    <row r="68" customFormat="false" ht="12.8" hidden="false" customHeight="false" outlineLevel="0" collapsed="false">
      <c r="A68" s="9" t="n">
        <v>3.58</v>
      </c>
      <c r="B68" s="9" t="n">
        <v>3.092</v>
      </c>
      <c r="C68" s="9" t="n">
        <v>36.46</v>
      </c>
      <c r="D68" s="9" t="n">
        <v>198.44</v>
      </c>
      <c r="E68" s="9" t="n">
        <v>2.41</v>
      </c>
      <c r="F68" s="9" t="n">
        <v>19</v>
      </c>
      <c r="G68" s="9" t="n">
        <v>4.53</v>
      </c>
      <c r="H68" s="9" t="n">
        <v>4.53</v>
      </c>
    </row>
    <row r="69" customFormat="false" ht="12.8" hidden="false" customHeight="false" outlineLevel="0" collapsed="false">
      <c r="A69" s="9" t="n">
        <v>3.6</v>
      </c>
      <c r="B69" s="9" t="n">
        <v>3.092</v>
      </c>
      <c r="C69" s="9" t="n">
        <v>37.45</v>
      </c>
      <c r="D69" s="9" t="n">
        <v>193.58</v>
      </c>
      <c r="E69" s="9" t="n">
        <v>2.53</v>
      </c>
      <c r="F69" s="9" t="n">
        <v>19</v>
      </c>
      <c r="G69" s="9" t="n">
        <v>4.53</v>
      </c>
      <c r="H69" s="9" t="n">
        <v>4.53</v>
      </c>
    </row>
    <row r="70" customFormat="false" ht="12.8" hidden="false" customHeight="false" outlineLevel="0" collapsed="false">
      <c r="A70" s="9" t="n">
        <v>3.62</v>
      </c>
      <c r="B70" s="9" t="n">
        <v>2.848</v>
      </c>
      <c r="C70" s="9" t="n">
        <v>37.76</v>
      </c>
      <c r="D70" s="9" t="n">
        <v>195.44</v>
      </c>
      <c r="E70" s="9" t="n">
        <v>2.53</v>
      </c>
      <c r="F70" s="9" t="n">
        <v>19</v>
      </c>
      <c r="G70" s="9" t="n">
        <v>4.55</v>
      </c>
      <c r="H70" s="9" t="n">
        <v>4.55</v>
      </c>
    </row>
    <row r="71" customFormat="false" ht="12.8" hidden="false" customHeight="false" outlineLevel="0" collapsed="false">
      <c r="A71" s="9" t="n">
        <v>3.64</v>
      </c>
      <c r="B71" s="9" t="n">
        <v>2.927</v>
      </c>
      <c r="C71" s="9" t="n">
        <v>38.39</v>
      </c>
      <c r="D71" s="9" t="n">
        <v>197.87</v>
      </c>
      <c r="E71" s="9" t="n">
        <v>2.53</v>
      </c>
      <c r="F71" s="9" t="n">
        <v>17</v>
      </c>
      <c r="G71" s="9" t="n">
        <v>4.61</v>
      </c>
      <c r="H71" s="9" t="n">
        <v>4.61</v>
      </c>
    </row>
    <row r="72" customFormat="false" ht="12.8" hidden="false" customHeight="false" outlineLevel="0" collapsed="false">
      <c r="A72" s="9" t="n">
        <v>3.66</v>
      </c>
      <c r="B72" s="9" t="n">
        <v>3.141</v>
      </c>
      <c r="C72" s="9" t="n">
        <v>38.49</v>
      </c>
      <c r="D72" s="9" t="n">
        <v>200.17</v>
      </c>
      <c r="E72" s="9" t="n">
        <v>2.53</v>
      </c>
      <c r="F72" s="9" t="n">
        <v>18</v>
      </c>
      <c r="G72" s="9" t="n">
        <v>4.67</v>
      </c>
      <c r="H72" s="9" t="n">
        <v>4.67</v>
      </c>
    </row>
    <row r="73" customFormat="false" ht="12.8" hidden="false" customHeight="false" outlineLevel="0" collapsed="false">
      <c r="A73" s="9" t="n">
        <v>3.68</v>
      </c>
      <c r="B73" s="9" t="n">
        <v>3.471</v>
      </c>
      <c r="C73" s="9" t="n">
        <v>39.38</v>
      </c>
      <c r="D73" s="9" t="n">
        <v>207.69</v>
      </c>
      <c r="E73" s="9" t="n">
        <v>2.53</v>
      </c>
      <c r="F73" s="9" t="n">
        <v>17</v>
      </c>
      <c r="G73" s="9" t="n">
        <v>4.68</v>
      </c>
      <c r="H73" s="9" t="n">
        <v>4.68</v>
      </c>
    </row>
    <row r="74" customFormat="false" ht="12.8" hidden="false" customHeight="false" outlineLevel="0" collapsed="false">
      <c r="A74" s="9" t="n">
        <v>3.7</v>
      </c>
      <c r="B74" s="9" t="n">
        <v>4.048</v>
      </c>
      <c r="C74" s="9" t="n">
        <v>40.09</v>
      </c>
      <c r="D74" s="9" t="n">
        <v>214.19</v>
      </c>
      <c r="E74" s="9" t="n">
        <v>2.53</v>
      </c>
      <c r="F74" s="9" t="n">
        <v>19</v>
      </c>
      <c r="G74" s="9" t="n">
        <v>4.67</v>
      </c>
      <c r="H74" s="9" t="n">
        <v>4.67</v>
      </c>
    </row>
    <row r="75" customFormat="false" ht="12.8" hidden="false" customHeight="false" outlineLevel="0" collapsed="false">
      <c r="A75" s="9" t="n">
        <v>3.72</v>
      </c>
      <c r="B75" s="9" t="n">
        <v>4.326</v>
      </c>
      <c r="C75" s="9" t="n">
        <v>42.36</v>
      </c>
      <c r="D75" s="9" t="n">
        <v>221.85</v>
      </c>
      <c r="E75" s="9" t="n">
        <v>2.56</v>
      </c>
      <c r="F75" s="9" t="n">
        <v>21</v>
      </c>
      <c r="G75" s="9" t="n">
        <v>4.63</v>
      </c>
      <c r="H75" s="9" t="n">
        <v>4.63</v>
      </c>
    </row>
    <row r="76" customFormat="false" ht="12.8" hidden="false" customHeight="false" outlineLevel="0" collapsed="false">
      <c r="A76" s="9" t="n">
        <v>3.74</v>
      </c>
      <c r="B76" s="9" t="n">
        <v>4.326</v>
      </c>
      <c r="C76" s="9" t="n">
        <v>43.4</v>
      </c>
      <c r="D76" s="9" t="n">
        <v>223.97</v>
      </c>
      <c r="E76" s="9" t="n">
        <v>2.56</v>
      </c>
      <c r="F76" s="9" t="n">
        <v>19</v>
      </c>
      <c r="G76" s="9" t="n">
        <v>4.63</v>
      </c>
      <c r="H76" s="9" t="n">
        <v>4.63</v>
      </c>
    </row>
    <row r="77" customFormat="false" ht="12.8" hidden="false" customHeight="false" outlineLevel="0" collapsed="false">
      <c r="A77" s="9" t="n">
        <v>3.76</v>
      </c>
      <c r="B77" s="9" t="n">
        <v>4.507</v>
      </c>
      <c r="C77" s="9" t="n">
        <v>45.13</v>
      </c>
      <c r="D77" s="9" t="n">
        <v>227.82</v>
      </c>
      <c r="E77" s="9" t="n">
        <v>2.56</v>
      </c>
      <c r="F77" s="9" t="n">
        <v>20</v>
      </c>
      <c r="G77" s="9" t="n">
        <v>4.74</v>
      </c>
      <c r="H77" s="9" t="n">
        <v>4.74</v>
      </c>
    </row>
    <row r="78" customFormat="false" ht="12.8" hidden="false" customHeight="false" outlineLevel="0" collapsed="false">
      <c r="A78" s="9" t="n">
        <v>3.78</v>
      </c>
      <c r="B78" s="9" t="n">
        <v>4.574</v>
      </c>
      <c r="C78" s="9" t="n">
        <v>44.86</v>
      </c>
      <c r="D78" s="9" t="n">
        <v>229.41</v>
      </c>
      <c r="E78" s="9" t="n">
        <v>2.56</v>
      </c>
      <c r="F78" s="9" t="n">
        <v>10</v>
      </c>
      <c r="G78" s="9" t="n">
        <v>4.74</v>
      </c>
      <c r="H78" s="9" t="n">
        <v>4.74</v>
      </c>
    </row>
    <row r="79" customFormat="false" ht="12.8" hidden="false" customHeight="false" outlineLevel="0" collapsed="false">
      <c r="A79" s="9" t="n">
        <v>3.8</v>
      </c>
      <c r="B79" s="9" t="n">
        <v>4.108</v>
      </c>
      <c r="C79" s="9" t="n">
        <v>42.26</v>
      </c>
      <c r="D79" s="9" t="n">
        <v>83.9</v>
      </c>
      <c r="E79" s="9" t="n">
        <v>2.92</v>
      </c>
      <c r="F79" s="9" t="n">
        <v>20</v>
      </c>
      <c r="G79" s="9" t="n">
        <v>4.77</v>
      </c>
      <c r="H79" s="9" t="n">
        <v>4.77</v>
      </c>
    </row>
    <row r="80" customFormat="false" ht="12.8" hidden="false" customHeight="false" outlineLevel="0" collapsed="false">
      <c r="A80" s="9" t="n">
        <v>3.82</v>
      </c>
      <c r="B80" s="9" t="n">
        <v>4.662</v>
      </c>
      <c r="C80" s="9" t="n">
        <v>39.28</v>
      </c>
      <c r="D80" s="9" t="n">
        <v>95.65</v>
      </c>
      <c r="E80" s="9" t="n">
        <v>2.92</v>
      </c>
      <c r="F80" s="9" t="n">
        <v>20</v>
      </c>
      <c r="G80" s="9" t="n">
        <v>4.81</v>
      </c>
      <c r="H80" s="9" t="n">
        <v>4.81</v>
      </c>
    </row>
    <row r="81" customFormat="false" ht="12.8" hidden="false" customHeight="false" outlineLevel="0" collapsed="false">
      <c r="A81" s="9" t="n">
        <v>3.84</v>
      </c>
      <c r="B81" s="9" t="n">
        <v>4.64</v>
      </c>
      <c r="C81" s="9" t="n">
        <v>37.74</v>
      </c>
      <c r="D81" s="9" t="n">
        <v>97.33</v>
      </c>
      <c r="E81" s="9" t="n">
        <v>2.92</v>
      </c>
      <c r="F81" s="9" t="n">
        <v>19</v>
      </c>
      <c r="G81" s="9" t="n">
        <v>4.84</v>
      </c>
      <c r="H81" s="9" t="n">
        <v>4.84</v>
      </c>
    </row>
    <row r="82" customFormat="false" ht="12.8" hidden="false" customHeight="false" outlineLevel="0" collapsed="false">
      <c r="A82" s="9" t="n">
        <v>3.86</v>
      </c>
      <c r="B82" s="9" t="n">
        <v>4.64</v>
      </c>
      <c r="C82" s="9" t="n">
        <v>34.89</v>
      </c>
      <c r="D82" s="9" t="n">
        <v>95.07</v>
      </c>
      <c r="E82" s="9" t="n">
        <v>2.99</v>
      </c>
      <c r="F82" s="9" t="n">
        <v>20</v>
      </c>
      <c r="G82" s="9" t="n">
        <v>4.84</v>
      </c>
      <c r="H82" s="9" t="n">
        <v>4.84</v>
      </c>
    </row>
    <row r="83" customFormat="false" ht="12.8" hidden="false" customHeight="false" outlineLevel="0" collapsed="false">
      <c r="A83" s="9" t="n">
        <v>3.88</v>
      </c>
      <c r="B83" s="9" t="n">
        <v>4.452</v>
      </c>
      <c r="C83" s="9" t="n">
        <v>32.6</v>
      </c>
      <c r="D83" s="9" t="n">
        <v>95.76</v>
      </c>
      <c r="E83" s="9" t="n">
        <v>2.99</v>
      </c>
      <c r="F83" s="9" t="n">
        <v>18</v>
      </c>
      <c r="G83" s="9" t="n">
        <v>4.85</v>
      </c>
      <c r="H83" s="9" t="n">
        <v>4.85</v>
      </c>
    </row>
    <row r="84" customFormat="false" ht="12.8" hidden="false" customHeight="false" outlineLevel="0" collapsed="false">
      <c r="A84" s="9" t="n">
        <v>3.9</v>
      </c>
      <c r="B84" s="9" t="n">
        <v>4.02</v>
      </c>
      <c r="C84" s="9" t="n">
        <v>31.36</v>
      </c>
      <c r="D84" s="9" t="n">
        <v>94.99</v>
      </c>
      <c r="E84" s="9" t="n">
        <v>2.99</v>
      </c>
      <c r="F84" s="9" t="n">
        <v>19</v>
      </c>
      <c r="G84" s="9" t="n">
        <v>4.93</v>
      </c>
      <c r="H84" s="9" t="n">
        <v>4.93</v>
      </c>
    </row>
    <row r="85" customFormat="false" ht="12.8" hidden="false" customHeight="false" outlineLevel="0" collapsed="false">
      <c r="A85" s="9" t="n">
        <v>3.92</v>
      </c>
      <c r="B85" s="9" t="n">
        <v>4.02</v>
      </c>
      <c r="C85" s="9" t="n">
        <v>30.99</v>
      </c>
      <c r="D85" s="9" t="n">
        <v>94.23</v>
      </c>
      <c r="E85" s="9" t="n">
        <v>2.99</v>
      </c>
      <c r="F85" s="9" t="n">
        <v>20</v>
      </c>
      <c r="G85" s="9" t="n">
        <v>4.93</v>
      </c>
      <c r="H85" s="9" t="n">
        <v>4.93</v>
      </c>
    </row>
    <row r="86" customFormat="false" ht="12.8" hidden="false" customHeight="false" outlineLevel="0" collapsed="false">
      <c r="A86" s="9" t="n">
        <v>3.94</v>
      </c>
      <c r="B86" s="9" t="n">
        <v>3.516</v>
      </c>
      <c r="C86" s="9" t="n">
        <v>32.29</v>
      </c>
      <c r="D86" s="9" t="n">
        <v>96.47</v>
      </c>
      <c r="E86" s="9" t="n">
        <v>2.99</v>
      </c>
      <c r="F86" s="9" t="n">
        <v>19</v>
      </c>
      <c r="G86" s="9" t="n">
        <v>4.91</v>
      </c>
      <c r="H86" s="9" t="n">
        <v>4.91</v>
      </c>
    </row>
    <row r="87" customFormat="false" ht="12.8" hidden="false" customHeight="false" outlineLevel="0" collapsed="false">
      <c r="A87" s="9" t="n">
        <v>3.96</v>
      </c>
      <c r="B87" s="9" t="n">
        <v>3.408</v>
      </c>
      <c r="C87" s="9" t="n">
        <v>33.48</v>
      </c>
      <c r="D87" s="9" t="n">
        <v>97.77</v>
      </c>
      <c r="E87" s="9" t="n">
        <v>2.99</v>
      </c>
      <c r="F87" s="9" t="n">
        <v>20</v>
      </c>
      <c r="G87" s="9" t="n">
        <v>4.85</v>
      </c>
      <c r="H87" s="9" t="n">
        <v>4.85</v>
      </c>
    </row>
    <row r="88" customFormat="false" ht="12.8" hidden="false" customHeight="false" outlineLevel="0" collapsed="false">
      <c r="A88" s="9" t="n">
        <v>3.98</v>
      </c>
      <c r="B88" s="9" t="n">
        <v>3.408</v>
      </c>
      <c r="C88" s="9" t="n">
        <v>34.12</v>
      </c>
      <c r="D88" s="9" t="n">
        <v>102.35</v>
      </c>
      <c r="E88" s="9" t="n">
        <v>2.99</v>
      </c>
      <c r="F88" s="9" t="n">
        <v>18</v>
      </c>
      <c r="G88" s="9" t="n">
        <v>4.85</v>
      </c>
      <c r="H88" s="9" t="n">
        <v>4.85</v>
      </c>
    </row>
    <row r="89" customFormat="false" ht="12.8" hidden="false" customHeight="false" outlineLevel="0" collapsed="false">
      <c r="A89" s="9" t="n">
        <v>4</v>
      </c>
      <c r="B89" s="9" t="n">
        <v>3.472</v>
      </c>
      <c r="C89" s="9" t="n">
        <v>34.06</v>
      </c>
      <c r="D89" s="9" t="n">
        <v>106.14</v>
      </c>
      <c r="E89" s="9" t="n">
        <v>2.99</v>
      </c>
      <c r="F89" s="9" t="n">
        <v>20</v>
      </c>
      <c r="G89" s="9" t="n">
        <v>4.9</v>
      </c>
      <c r="H89" s="9" t="n">
        <v>4.9</v>
      </c>
    </row>
    <row r="90" customFormat="false" ht="12.8" hidden="false" customHeight="false" outlineLevel="0" collapsed="false">
      <c r="A90" s="9" t="n">
        <v>4.02</v>
      </c>
      <c r="B90" s="9" t="n">
        <v>3.754</v>
      </c>
      <c r="C90" s="9" t="n">
        <v>34.35</v>
      </c>
      <c r="D90" s="9" t="n">
        <v>108.81</v>
      </c>
      <c r="E90" s="9" t="n">
        <v>2.99</v>
      </c>
      <c r="F90" s="9" t="n">
        <v>16</v>
      </c>
      <c r="G90" s="9" t="n">
        <v>4.92</v>
      </c>
      <c r="H90" s="9" t="n">
        <v>4.92</v>
      </c>
    </row>
    <row r="91" customFormat="false" ht="12.8" hidden="false" customHeight="false" outlineLevel="0" collapsed="false">
      <c r="A91" s="9" t="n">
        <v>4.04</v>
      </c>
      <c r="B91" s="9" t="n">
        <v>3.754</v>
      </c>
      <c r="C91" s="9" t="n">
        <v>34.92</v>
      </c>
      <c r="D91" s="9" t="n">
        <v>108.75</v>
      </c>
      <c r="E91" s="9" t="n">
        <v>2.99</v>
      </c>
      <c r="F91" s="9" t="n">
        <v>21</v>
      </c>
      <c r="G91" s="9" t="n">
        <v>4.92</v>
      </c>
      <c r="H91" s="9" t="n">
        <v>4.92</v>
      </c>
    </row>
    <row r="92" customFormat="false" ht="12.8" hidden="false" customHeight="false" outlineLevel="0" collapsed="false">
      <c r="A92" s="9" t="n">
        <v>4.06</v>
      </c>
      <c r="B92" s="9" t="n">
        <v>3.694</v>
      </c>
      <c r="C92" s="9" t="n">
        <v>35.82</v>
      </c>
      <c r="D92" s="9" t="n">
        <v>106.25</v>
      </c>
      <c r="E92" s="9" t="n">
        <v>2.99</v>
      </c>
      <c r="F92" s="9" t="n">
        <v>16</v>
      </c>
      <c r="G92" s="9" t="n">
        <v>5</v>
      </c>
      <c r="H92" s="9" t="n">
        <v>5</v>
      </c>
    </row>
    <row r="93" customFormat="false" ht="12.8" hidden="false" customHeight="false" outlineLevel="0" collapsed="false">
      <c r="A93" s="9" t="n">
        <v>4.08</v>
      </c>
      <c r="B93" s="9" t="n">
        <v>3.682</v>
      </c>
      <c r="C93" s="9" t="n">
        <v>37.24</v>
      </c>
      <c r="D93" s="9" t="n">
        <v>107.35</v>
      </c>
      <c r="E93" s="9" t="n">
        <v>2.99</v>
      </c>
      <c r="F93" s="9" t="n">
        <v>18</v>
      </c>
      <c r="G93" s="9" t="n">
        <v>4.91</v>
      </c>
      <c r="H93" s="9" t="n">
        <v>4.91</v>
      </c>
    </row>
    <row r="94" customFormat="false" ht="12.8" hidden="false" customHeight="false" outlineLevel="0" collapsed="false">
      <c r="A94" s="9" t="n">
        <v>4.1</v>
      </c>
      <c r="B94" s="9" t="n">
        <v>3.682</v>
      </c>
      <c r="C94" s="9" t="n">
        <v>39.68</v>
      </c>
      <c r="D94" s="9" t="n">
        <v>110.71</v>
      </c>
      <c r="E94" s="9" t="n">
        <v>3.05</v>
      </c>
      <c r="F94" s="9" t="n">
        <v>17</v>
      </c>
      <c r="G94" s="9" t="n">
        <v>4.91</v>
      </c>
      <c r="H94" s="9" t="n">
        <v>4.91</v>
      </c>
    </row>
    <row r="95" customFormat="false" ht="12.8" hidden="false" customHeight="false" outlineLevel="0" collapsed="false">
      <c r="A95" s="9" t="n">
        <v>4.12</v>
      </c>
      <c r="B95" s="9" t="n">
        <v>3.857</v>
      </c>
      <c r="C95" s="9" t="n">
        <v>42.24</v>
      </c>
      <c r="D95" s="9" t="n">
        <v>112.24</v>
      </c>
      <c r="E95" s="9" t="n">
        <v>3.05</v>
      </c>
      <c r="F95" s="9" t="n">
        <v>18</v>
      </c>
      <c r="G95" s="9" t="n">
        <v>4.92</v>
      </c>
      <c r="H95" s="9" t="n">
        <v>4.92</v>
      </c>
    </row>
    <row r="96" customFormat="false" ht="12.8" hidden="false" customHeight="false" outlineLevel="0" collapsed="false">
      <c r="A96" s="9" t="n">
        <v>4.14</v>
      </c>
      <c r="B96" s="9" t="n">
        <v>3.873</v>
      </c>
      <c r="C96" s="9" t="n">
        <v>43.9</v>
      </c>
      <c r="D96" s="9" t="n">
        <v>109.85</v>
      </c>
      <c r="E96" s="9" t="n">
        <v>3.05</v>
      </c>
      <c r="F96" s="9" t="n">
        <v>20</v>
      </c>
      <c r="G96" s="9" t="n">
        <v>4.99</v>
      </c>
      <c r="H96" s="9" t="n">
        <v>4.99</v>
      </c>
    </row>
    <row r="97" customFormat="false" ht="12.8" hidden="false" customHeight="false" outlineLevel="0" collapsed="false">
      <c r="A97" s="9" t="n">
        <v>4.16</v>
      </c>
      <c r="B97" s="9" t="n">
        <v>3.873</v>
      </c>
      <c r="C97" s="9" t="n">
        <v>43.21</v>
      </c>
      <c r="D97" s="9" t="n">
        <v>110.89</v>
      </c>
      <c r="E97" s="9" t="n">
        <v>3.05</v>
      </c>
      <c r="F97" s="9" t="n">
        <v>19</v>
      </c>
      <c r="G97" s="9" t="n">
        <v>4.99</v>
      </c>
      <c r="H97" s="9" t="n">
        <v>4.99</v>
      </c>
    </row>
    <row r="98" customFormat="false" ht="12.8" hidden="false" customHeight="false" outlineLevel="0" collapsed="false">
      <c r="A98" s="9" t="n">
        <v>4.18</v>
      </c>
      <c r="B98" s="9" t="n">
        <v>2.891</v>
      </c>
      <c r="C98" s="9" t="n">
        <v>42.74</v>
      </c>
      <c r="D98" s="9" t="n">
        <v>105.58</v>
      </c>
      <c r="E98" s="9" t="n">
        <v>3.05</v>
      </c>
      <c r="F98" s="9" t="n">
        <v>20</v>
      </c>
      <c r="G98" s="9" t="n">
        <v>5.02</v>
      </c>
      <c r="H98" s="9" t="n">
        <v>5.02</v>
      </c>
    </row>
    <row r="99" customFormat="false" ht="12.8" hidden="false" customHeight="false" outlineLevel="0" collapsed="false">
      <c r="A99" s="9" t="n">
        <v>4.2</v>
      </c>
      <c r="B99" s="9" t="n">
        <v>2.199</v>
      </c>
      <c r="C99" s="9" t="n">
        <v>45.98</v>
      </c>
      <c r="D99" s="9" t="n">
        <v>95.76</v>
      </c>
      <c r="E99" s="9" t="n">
        <v>3.05</v>
      </c>
      <c r="F99" s="9" t="n">
        <v>20</v>
      </c>
      <c r="G99" s="9" t="n">
        <v>5.16</v>
      </c>
      <c r="H99" s="9" t="n">
        <v>5.16</v>
      </c>
    </row>
    <row r="100" customFormat="false" ht="12.8" hidden="false" customHeight="false" outlineLevel="0" collapsed="false">
      <c r="A100" s="9" t="n">
        <v>4.22</v>
      </c>
      <c r="B100" s="9" t="n">
        <v>2.199</v>
      </c>
      <c r="C100" s="9" t="n">
        <v>55.43</v>
      </c>
      <c r="D100" s="9" t="n">
        <v>100.56</v>
      </c>
      <c r="E100" s="9" t="n">
        <v>3.1</v>
      </c>
      <c r="F100" s="9" t="n">
        <v>20</v>
      </c>
      <c r="G100" s="9" t="n">
        <v>5.16</v>
      </c>
      <c r="H100" s="9" t="n">
        <v>5.16</v>
      </c>
    </row>
    <row r="101" customFormat="false" ht="12.8" hidden="false" customHeight="false" outlineLevel="0" collapsed="false">
      <c r="A101" s="9" t="n">
        <v>4.24</v>
      </c>
      <c r="B101" s="9" t="n">
        <v>1.886</v>
      </c>
      <c r="C101" s="9" t="n">
        <v>61.68</v>
      </c>
      <c r="D101" s="9" t="n">
        <v>111.44</v>
      </c>
      <c r="E101" s="9" t="n">
        <v>3.1</v>
      </c>
      <c r="F101" s="9" t="n">
        <v>17</v>
      </c>
      <c r="G101" s="9" t="n">
        <v>5.15</v>
      </c>
      <c r="H101" s="9" t="n">
        <v>5.15</v>
      </c>
    </row>
    <row r="102" customFormat="false" ht="12.8" hidden="false" customHeight="false" outlineLevel="0" collapsed="false">
      <c r="A102" s="9" t="n">
        <v>4.26</v>
      </c>
      <c r="B102" s="9" t="n">
        <v>2.011</v>
      </c>
      <c r="C102" s="9" t="n">
        <v>59.95</v>
      </c>
      <c r="D102" s="9" t="n">
        <v>174.24</v>
      </c>
      <c r="E102" s="9" t="n">
        <v>3.1</v>
      </c>
      <c r="F102" s="9" t="n">
        <v>18</v>
      </c>
      <c r="G102" s="9" t="n">
        <v>5.19</v>
      </c>
      <c r="H102" s="9" t="n">
        <v>5.19</v>
      </c>
    </row>
    <row r="103" customFormat="false" ht="12.8" hidden="false" customHeight="false" outlineLevel="0" collapsed="false">
      <c r="A103" s="9" t="n">
        <v>4.28</v>
      </c>
      <c r="B103" s="9" t="n">
        <v>2.011</v>
      </c>
      <c r="C103" s="9" t="n">
        <v>55.37</v>
      </c>
      <c r="D103" s="9" t="n">
        <v>198.31</v>
      </c>
      <c r="E103" s="9" t="n">
        <v>3.1</v>
      </c>
      <c r="F103" s="9" t="n">
        <v>16</v>
      </c>
      <c r="G103" s="9" t="n">
        <v>5.19</v>
      </c>
      <c r="H103" s="9" t="n">
        <v>5.19</v>
      </c>
    </row>
    <row r="104" customFormat="false" ht="12.8" hidden="false" customHeight="false" outlineLevel="0" collapsed="false">
      <c r="A104" s="9" t="n">
        <v>4.3</v>
      </c>
      <c r="B104" s="9" t="n">
        <v>1.31</v>
      </c>
      <c r="C104" s="9" t="n">
        <v>41.8</v>
      </c>
      <c r="D104" s="9" t="n">
        <v>192.69</v>
      </c>
      <c r="E104" s="9" t="n">
        <v>3.1</v>
      </c>
      <c r="F104" s="9" t="n">
        <v>18</v>
      </c>
      <c r="G104" s="9" t="n">
        <v>5.12</v>
      </c>
      <c r="H104" s="9" t="n">
        <v>5.12</v>
      </c>
    </row>
    <row r="105" customFormat="false" ht="12.8" hidden="false" customHeight="false" outlineLevel="0" collapsed="false">
      <c r="A105" s="9" t="n">
        <v>4.32</v>
      </c>
      <c r="B105" s="9" t="n">
        <v>0.851</v>
      </c>
      <c r="C105" s="9" t="n">
        <v>34.03</v>
      </c>
      <c r="D105" s="9" t="n">
        <v>199.73</v>
      </c>
      <c r="E105" s="9" t="n">
        <v>3.1</v>
      </c>
      <c r="F105" s="9" t="n">
        <v>18</v>
      </c>
      <c r="G105" s="9" t="n">
        <v>5.33</v>
      </c>
      <c r="H105" s="9" t="n">
        <v>5.33</v>
      </c>
    </row>
    <row r="106" customFormat="false" ht="12.8" hidden="false" customHeight="false" outlineLevel="0" collapsed="false">
      <c r="A106" s="9" t="n">
        <v>4.34</v>
      </c>
      <c r="B106" s="9" t="n">
        <v>0.851</v>
      </c>
      <c r="C106" s="9" t="n">
        <v>31.59</v>
      </c>
      <c r="D106" s="9" t="n">
        <v>277.59</v>
      </c>
      <c r="E106" s="9" t="n">
        <v>3.11</v>
      </c>
      <c r="F106" s="9" t="n">
        <v>18</v>
      </c>
      <c r="G106" s="9" t="n">
        <v>5.33</v>
      </c>
      <c r="H106" s="9" t="n">
        <v>5.33</v>
      </c>
    </row>
    <row r="107" customFormat="false" ht="12.8" hidden="false" customHeight="false" outlineLevel="0" collapsed="false">
      <c r="A107" s="9" t="n">
        <v>4.36</v>
      </c>
      <c r="B107" s="9" t="n">
        <v>0.834</v>
      </c>
      <c r="C107" s="9" t="n">
        <v>21.23</v>
      </c>
      <c r="D107" s="9" t="n">
        <v>300.16</v>
      </c>
      <c r="E107" s="9" t="n">
        <v>3.11</v>
      </c>
      <c r="F107" s="9" t="n">
        <v>19</v>
      </c>
      <c r="G107" s="9" t="n">
        <v>5.31</v>
      </c>
      <c r="H107" s="9" t="n">
        <v>5.31</v>
      </c>
    </row>
    <row r="108" customFormat="false" ht="12.8" hidden="false" customHeight="false" outlineLevel="0" collapsed="false">
      <c r="A108" s="9" t="n">
        <v>4.38</v>
      </c>
      <c r="B108" s="9" t="n">
        <v>0.803</v>
      </c>
      <c r="C108" s="9" t="n">
        <v>13.49</v>
      </c>
      <c r="D108" s="9" t="n">
        <v>299.36</v>
      </c>
      <c r="E108" s="9" t="n">
        <v>3.11</v>
      </c>
      <c r="F108" s="9" t="n">
        <v>20</v>
      </c>
      <c r="G108" s="9" t="n">
        <v>5.38</v>
      </c>
      <c r="H108" s="9" t="n">
        <v>5.38</v>
      </c>
    </row>
    <row r="109" customFormat="false" ht="12.8" hidden="false" customHeight="false" outlineLevel="0" collapsed="false">
      <c r="A109" s="9" t="n">
        <v>4.4</v>
      </c>
      <c r="B109" s="9" t="n">
        <v>0.803</v>
      </c>
      <c r="C109" s="9" t="n">
        <v>10.82</v>
      </c>
      <c r="D109" s="9" t="n">
        <v>302.81</v>
      </c>
      <c r="E109" s="9" t="n">
        <v>3.11</v>
      </c>
      <c r="F109" s="9" t="n">
        <v>19</v>
      </c>
      <c r="G109" s="9" t="n">
        <v>5.38</v>
      </c>
      <c r="H109" s="9" t="n">
        <v>5.38</v>
      </c>
    </row>
    <row r="110" customFormat="false" ht="12.8" hidden="false" customHeight="false" outlineLevel="0" collapsed="false">
      <c r="A110" s="9" t="n">
        <v>4.42</v>
      </c>
      <c r="B110" s="9" t="n">
        <v>1.077</v>
      </c>
      <c r="C110" s="9" t="n">
        <v>9.23</v>
      </c>
      <c r="D110" s="9" t="n">
        <v>315.46</v>
      </c>
      <c r="E110" s="9" t="n">
        <v>3.11</v>
      </c>
      <c r="F110" s="9" t="n">
        <v>20</v>
      </c>
      <c r="G110" s="9" t="n">
        <v>5.34</v>
      </c>
      <c r="H110" s="9" t="n">
        <v>5.34</v>
      </c>
    </row>
    <row r="111" customFormat="false" ht="12.8" hidden="false" customHeight="false" outlineLevel="0" collapsed="false">
      <c r="A111" s="9" t="n">
        <v>4.44</v>
      </c>
      <c r="B111" s="9" t="n">
        <v>1.115</v>
      </c>
      <c r="C111" s="9" t="n">
        <v>9.37</v>
      </c>
      <c r="D111" s="9" t="n">
        <v>313.96</v>
      </c>
      <c r="E111" s="9" t="n">
        <v>3.11</v>
      </c>
      <c r="F111" s="9" t="n">
        <v>17</v>
      </c>
      <c r="G111" s="9" t="n">
        <v>5.31</v>
      </c>
      <c r="H111" s="9" t="n">
        <v>5.31</v>
      </c>
    </row>
    <row r="112" customFormat="false" ht="12.8" hidden="false" customHeight="false" outlineLevel="0" collapsed="false">
      <c r="A112" s="9" t="n">
        <v>4.46</v>
      </c>
      <c r="B112" s="9" t="n">
        <v>1.115</v>
      </c>
      <c r="C112" s="9" t="n">
        <v>9.7</v>
      </c>
      <c r="D112" s="9" t="n">
        <v>304.49</v>
      </c>
      <c r="E112" s="9" t="n">
        <v>3.26</v>
      </c>
      <c r="F112" s="9" t="n">
        <v>20</v>
      </c>
      <c r="G112" s="9" t="n">
        <v>5.31</v>
      </c>
      <c r="H112" s="9" t="n">
        <v>5.31</v>
      </c>
    </row>
    <row r="113" customFormat="false" ht="12.8" hidden="false" customHeight="false" outlineLevel="0" collapsed="false">
      <c r="A113" s="9" t="n">
        <v>4.48</v>
      </c>
      <c r="B113" s="9" t="n">
        <v>1.023</v>
      </c>
      <c r="C113" s="9" t="n">
        <v>11.24</v>
      </c>
      <c r="D113" s="9" t="n">
        <v>259.32</v>
      </c>
      <c r="E113" s="9" t="n">
        <v>3.26</v>
      </c>
      <c r="F113" s="9" t="n">
        <v>17</v>
      </c>
      <c r="G113" s="9" t="n">
        <v>5.39</v>
      </c>
      <c r="H113" s="9" t="n">
        <v>5.39</v>
      </c>
    </row>
    <row r="114" customFormat="false" ht="12.8" hidden="false" customHeight="false" outlineLevel="0" collapsed="false">
      <c r="A114" s="9" t="n">
        <v>4.5</v>
      </c>
      <c r="B114" s="9" t="n">
        <v>1.074</v>
      </c>
      <c r="C114" s="9" t="n">
        <v>11.48</v>
      </c>
      <c r="D114" s="9" t="n">
        <v>331.48</v>
      </c>
      <c r="E114" s="9" t="n">
        <v>3.26</v>
      </c>
      <c r="F114" s="9" t="n">
        <v>19</v>
      </c>
      <c r="G114" s="9" t="n">
        <v>5.4</v>
      </c>
      <c r="H114" s="9" t="n">
        <v>5.4</v>
      </c>
    </row>
    <row r="115" customFormat="false" ht="12.8" hidden="false" customHeight="false" outlineLevel="0" collapsed="false">
      <c r="A115" s="9" t="n">
        <v>4.52</v>
      </c>
      <c r="B115" s="9" t="n">
        <v>1.074</v>
      </c>
      <c r="C115" s="9" t="n">
        <v>10.41</v>
      </c>
      <c r="D115" s="9" t="n">
        <v>372.98</v>
      </c>
      <c r="E115" s="9" t="n">
        <v>3.26</v>
      </c>
      <c r="F115" s="9" t="n">
        <v>18</v>
      </c>
      <c r="G115" s="9" t="n">
        <v>5.4</v>
      </c>
      <c r="H115" s="9" t="n">
        <v>5.4</v>
      </c>
    </row>
    <row r="116" customFormat="false" ht="12.8" hidden="false" customHeight="false" outlineLevel="0" collapsed="false">
      <c r="A116" s="9" t="n">
        <v>4.54</v>
      </c>
      <c r="B116" s="9" t="n">
        <v>0.863</v>
      </c>
      <c r="C116" s="9" t="n">
        <v>9.4</v>
      </c>
      <c r="D116" s="9" t="n">
        <v>420.58</v>
      </c>
      <c r="E116" s="9" t="n">
        <v>3.26</v>
      </c>
      <c r="F116" s="9" t="n">
        <v>18</v>
      </c>
      <c r="G116" s="9" t="n">
        <v>5.39</v>
      </c>
      <c r="H116" s="9" t="n">
        <v>5.39</v>
      </c>
    </row>
    <row r="117" customFormat="false" ht="12.8" hidden="false" customHeight="false" outlineLevel="0" collapsed="false">
      <c r="A117" s="9" t="n">
        <v>4.56</v>
      </c>
      <c r="B117" s="9" t="n">
        <v>0.879</v>
      </c>
      <c r="C117" s="9" t="n">
        <v>10.76</v>
      </c>
      <c r="D117" s="9" t="n">
        <v>432.17</v>
      </c>
      <c r="E117" s="9" t="n">
        <v>3.26</v>
      </c>
      <c r="F117" s="9" t="n">
        <v>20</v>
      </c>
      <c r="G117" s="9" t="n">
        <v>5.41</v>
      </c>
      <c r="H117" s="9" t="n">
        <v>5.41</v>
      </c>
    </row>
    <row r="118" customFormat="false" ht="12.8" hidden="false" customHeight="false" outlineLevel="0" collapsed="false">
      <c r="A118" s="9" t="n">
        <v>4.58</v>
      </c>
      <c r="B118" s="9" t="n">
        <v>0.879</v>
      </c>
      <c r="C118" s="9" t="n">
        <v>9.4</v>
      </c>
      <c r="D118" s="9" t="n">
        <v>466.77</v>
      </c>
      <c r="E118" s="9" t="n">
        <v>3.28</v>
      </c>
      <c r="F118" s="9" t="n">
        <v>20</v>
      </c>
      <c r="G118" s="9" t="n">
        <v>5.41</v>
      </c>
      <c r="H118" s="9" t="n">
        <v>5.41</v>
      </c>
    </row>
    <row r="119" customFormat="false" ht="12.8" hidden="false" customHeight="false" outlineLevel="0" collapsed="false">
      <c r="A119" s="9" t="n">
        <v>4.6</v>
      </c>
      <c r="B119" s="9" t="n">
        <v>0.812</v>
      </c>
      <c r="C119" s="9" t="n">
        <v>7.61</v>
      </c>
      <c r="D119" s="9" t="n">
        <v>470.66</v>
      </c>
      <c r="E119" s="9" t="n">
        <v>3.28</v>
      </c>
      <c r="F119" s="9" t="n">
        <v>20</v>
      </c>
      <c r="G119" s="9" t="n">
        <v>5.42</v>
      </c>
      <c r="H119" s="9" t="n">
        <v>5.42</v>
      </c>
    </row>
    <row r="120" customFormat="false" ht="12.8" hidden="false" customHeight="false" outlineLevel="0" collapsed="false">
      <c r="A120" s="9" t="n">
        <v>4.62</v>
      </c>
      <c r="B120" s="9" t="n">
        <v>0.846</v>
      </c>
      <c r="C120" s="9" t="n">
        <v>4.26</v>
      </c>
      <c r="D120" s="9" t="n">
        <v>484.38</v>
      </c>
      <c r="E120" s="9" t="n">
        <v>3.28</v>
      </c>
      <c r="F120" s="9" t="n">
        <v>16</v>
      </c>
      <c r="G120" s="9" t="n">
        <v>5.43</v>
      </c>
      <c r="H120" s="9" t="n">
        <v>5.43</v>
      </c>
    </row>
    <row r="121" customFormat="false" ht="12.8" hidden="false" customHeight="false" outlineLevel="0" collapsed="false">
      <c r="A121" s="9" t="n">
        <v>4.64</v>
      </c>
      <c r="B121" s="9" t="n">
        <v>1.246</v>
      </c>
      <c r="C121" s="9" t="n">
        <v>4.28</v>
      </c>
      <c r="D121" s="9" t="n">
        <v>496.68</v>
      </c>
      <c r="E121" s="9" t="n">
        <v>3.28</v>
      </c>
      <c r="F121" s="9" t="n">
        <v>18</v>
      </c>
      <c r="G121" s="9" t="n">
        <v>5.52</v>
      </c>
      <c r="H121" s="9" t="n">
        <v>5.52</v>
      </c>
    </row>
    <row r="122" customFormat="false" ht="12.8" hidden="false" customHeight="false" outlineLevel="0" collapsed="false">
      <c r="A122" s="9" t="n">
        <v>4.66</v>
      </c>
      <c r="B122" s="9" t="n">
        <v>1.448</v>
      </c>
      <c r="C122" s="9" t="n">
        <v>2.38</v>
      </c>
      <c r="D122" s="9" t="n">
        <v>488.09</v>
      </c>
      <c r="E122" s="9" t="n">
        <v>3.28</v>
      </c>
      <c r="F122" s="9" t="n">
        <v>17</v>
      </c>
      <c r="G122" s="9" t="n">
        <v>5.51</v>
      </c>
      <c r="H122" s="9" t="n">
        <v>5.51</v>
      </c>
    </row>
    <row r="123" customFormat="false" ht="12.8" hidden="false" customHeight="false" outlineLevel="0" collapsed="false">
      <c r="A123" s="9" t="n">
        <v>4.68</v>
      </c>
      <c r="B123" s="9" t="n">
        <v>1.221</v>
      </c>
      <c r="C123" s="9" t="n">
        <v>1.48</v>
      </c>
      <c r="D123" s="9" t="n">
        <v>392</v>
      </c>
      <c r="E123" s="9" t="n">
        <v>3.28</v>
      </c>
      <c r="F123" s="9" t="n">
        <v>18</v>
      </c>
      <c r="G123" s="9" t="n">
        <v>5.57</v>
      </c>
      <c r="H123" s="9" t="n">
        <v>5.57</v>
      </c>
    </row>
    <row r="124" customFormat="false" ht="12.8" hidden="false" customHeight="false" outlineLevel="0" collapsed="false">
      <c r="A124" s="9" t="n">
        <v>4.7</v>
      </c>
      <c r="B124" s="9" t="n">
        <v>1.34</v>
      </c>
      <c r="C124" s="9" t="n">
        <v>2.13</v>
      </c>
      <c r="D124" s="9" t="n">
        <v>287.77</v>
      </c>
      <c r="E124" s="9" t="n">
        <v>3.33</v>
      </c>
      <c r="F124" s="9" t="n">
        <v>20</v>
      </c>
      <c r="G124" s="9" t="n">
        <v>5.6</v>
      </c>
      <c r="H124" s="9" t="n">
        <v>5.6</v>
      </c>
    </row>
    <row r="125" customFormat="false" ht="12.8" hidden="false" customHeight="false" outlineLevel="0" collapsed="false">
      <c r="A125" s="9" t="n">
        <v>4.72</v>
      </c>
      <c r="B125" s="9" t="n">
        <v>1.34</v>
      </c>
      <c r="C125" s="9" t="n">
        <v>10.47</v>
      </c>
      <c r="D125" s="9" t="n">
        <v>313.52</v>
      </c>
      <c r="E125" s="9" t="n">
        <v>3.33</v>
      </c>
      <c r="F125" s="9" t="n">
        <v>18</v>
      </c>
      <c r="G125" s="9" t="n">
        <v>5.6</v>
      </c>
      <c r="H125" s="9" t="n">
        <v>5.6</v>
      </c>
    </row>
    <row r="126" customFormat="false" ht="12.8" hidden="false" customHeight="false" outlineLevel="0" collapsed="false">
      <c r="A126" s="9" t="n">
        <v>4.74</v>
      </c>
      <c r="B126" s="9" t="n">
        <v>2.489</v>
      </c>
      <c r="C126" s="9" t="n">
        <v>10.19</v>
      </c>
      <c r="D126" s="9" t="n">
        <v>329.71</v>
      </c>
      <c r="E126" s="9" t="n">
        <v>3.33</v>
      </c>
      <c r="F126" s="9" t="n">
        <v>19</v>
      </c>
      <c r="G126" s="9" t="n">
        <v>5.64</v>
      </c>
      <c r="H126" s="9" t="n">
        <v>5.64</v>
      </c>
    </row>
    <row r="127" customFormat="false" ht="12.8" hidden="false" customHeight="false" outlineLevel="0" collapsed="false">
      <c r="A127" s="9" t="n">
        <v>4.76</v>
      </c>
      <c r="B127" s="9" t="n">
        <v>3.442</v>
      </c>
      <c r="C127" s="9" t="n">
        <v>8.61</v>
      </c>
      <c r="D127" s="9" t="n">
        <v>279.45</v>
      </c>
      <c r="E127" s="9" t="n">
        <v>3.33</v>
      </c>
      <c r="F127" s="9" t="n">
        <v>21</v>
      </c>
      <c r="G127" s="9" t="n">
        <v>5.77</v>
      </c>
      <c r="H127" s="9" t="n">
        <v>5.77</v>
      </c>
    </row>
    <row r="128" customFormat="false" ht="12.8" hidden="false" customHeight="false" outlineLevel="0" collapsed="false">
      <c r="A128" s="9" t="n">
        <v>4.78</v>
      </c>
      <c r="B128" s="9" t="n">
        <v>3.929</v>
      </c>
      <c r="C128" s="9" t="n">
        <v>9.27</v>
      </c>
      <c r="D128" s="9" t="n">
        <v>260.25</v>
      </c>
      <c r="E128" s="9" t="n">
        <v>3.33</v>
      </c>
      <c r="F128" s="9" t="n">
        <v>20</v>
      </c>
      <c r="G128" s="9" t="n">
        <v>5.77</v>
      </c>
      <c r="H128" s="9" t="n">
        <v>5.77</v>
      </c>
    </row>
    <row r="129" customFormat="false" ht="12.8" hidden="false" customHeight="false" outlineLevel="0" collapsed="false">
      <c r="A129" s="9" t="n">
        <v>4.8</v>
      </c>
      <c r="B129" s="9" t="n">
        <v>4.241</v>
      </c>
      <c r="C129" s="9" t="n">
        <v>9.85</v>
      </c>
      <c r="D129" s="9" t="n">
        <v>255.78</v>
      </c>
      <c r="E129" s="9" t="n">
        <v>3.33</v>
      </c>
      <c r="F129" s="9" t="n">
        <v>17</v>
      </c>
      <c r="G129" s="9" t="n">
        <v>5.81</v>
      </c>
      <c r="H129" s="9" t="n">
        <v>5.81</v>
      </c>
    </row>
    <row r="130" customFormat="false" ht="12.8" hidden="false" customHeight="false" outlineLevel="0" collapsed="false">
      <c r="A130" s="9" t="n">
        <v>4.82</v>
      </c>
      <c r="B130" s="9" t="n">
        <v>4.388</v>
      </c>
      <c r="C130" s="9" t="n">
        <v>11.61</v>
      </c>
      <c r="D130" s="9" t="n">
        <v>241.4</v>
      </c>
      <c r="E130" s="9" t="n">
        <v>3.35</v>
      </c>
      <c r="F130" s="9" t="n">
        <v>19</v>
      </c>
      <c r="G130" s="9" t="n">
        <v>5.75</v>
      </c>
      <c r="H130" s="9" t="n">
        <v>5.75</v>
      </c>
    </row>
    <row r="131" customFormat="false" ht="12.8" hidden="false" customHeight="false" outlineLevel="0" collapsed="false">
      <c r="A131" s="9" t="n">
        <v>4.84</v>
      </c>
      <c r="B131" s="9" t="n">
        <v>4.388</v>
      </c>
      <c r="C131" s="9" t="n">
        <v>17.25</v>
      </c>
      <c r="D131" s="9" t="n">
        <v>231.58</v>
      </c>
      <c r="E131" s="9" t="n">
        <v>3.35</v>
      </c>
      <c r="F131" s="9" t="n">
        <v>17</v>
      </c>
      <c r="G131" s="9" t="n">
        <v>5.75</v>
      </c>
      <c r="H131" s="9" t="n">
        <v>5.75</v>
      </c>
    </row>
    <row r="132" customFormat="false" ht="12.8" hidden="false" customHeight="false" outlineLevel="0" collapsed="false">
      <c r="A132" s="9" t="n">
        <v>4.86</v>
      </c>
      <c r="B132" s="9" t="n">
        <v>4.47</v>
      </c>
      <c r="C132" s="9" t="n">
        <v>26.41</v>
      </c>
      <c r="D132" s="9" t="n">
        <v>222.38</v>
      </c>
      <c r="E132" s="9" t="n">
        <v>3.35</v>
      </c>
      <c r="F132" s="9" t="n">
        <v>18</v>
      </c>
      <c r="G132" s="9" t="n">
        <v>5.78</v>
      </c>
      <c r="H132" s="9" t="n">
        <v>5.78</v>
      </c>
    </row>
    <row r="133" customFormat="false" ht="12.8" hidden="false" customHeight="false" outlineLevel="0" collapsed="false">
      <c r="A133" s="9" t="n">
        <v>4.88</v>
      </c>
      <c r="B133" s="9" t="n">
        <v>4.337</v>
      </c>
      <c r="C133" s="9" t="n">
        <v>32.53</v>
      </c>
      <c r="D133" s="9" t="n">
        <v>220.03</v>
      </c>
      <c r="E133" s="9" t="n">
        <v>3.35</v>
      </c>
      <c r="F133" s="9" t="n">
        <v>19</v>
      </c>
      <c r="G133" s="9" t="n">
        <v>5.77</v>
      </c>
      <c r="H133" s="9" t="n">
        <v>5.77</v>
      </c>
    </row>
    <row r="134" customFormat="false" ht="12.8" hidden="false" customHeight="false" outlineLevel="0" collapsed="false">
      <c r="A134" s="9" t="n">
        <v>4.9</v>
      </c>
      <c r="B134" s="9" t="n">
        <v>4.162</v>
      </c>
      <c r="C134" s="9" t="n">
        <v>42.61</v>
      </c>
      <c r="D134" s="9" t="n">
        <v>214.33</v>
      </c>
      <c r="E134" s="9" t="n">
        <v>3.35</v>
      </c>
      <c r="F134" s="9" t="n">
        <v>18</v>
      </c>
      <c r="G134" s="9" t="n">
        <v>5.78</v>
      </c>
      <c r="H134" s="9" t="n">
        <v>5.78</v>
      </c>
    </row>
    <row r="135" customFormat="false" ht="12.8" hidden="false" customHeight="false" outlineLevel="0" collapsed="false">
      <c r="A135" s="9" t="n">
        <v>4.92</v>
      </c>
      <c r="B135" s="9" t="n">
        <v>3.961</v>
      </c>
      <c r="C135" s="9" t="n">
        <v>46.88</v>
      </c>
      <c r="D135" s="9" t="n">
        <v>209.9</v>
      </c>
      <c r="E135" s="9" t="n">
        <v>3.35</v>
      </c>
      <c r="F135" s="9" t="n">
        <v>19</v>
      </c>
      <c r="G135" s="9" t="n">
        <v>5.82</v>
      </c>
      <c r="H135" s="9" t="n">
        <v>5.82</v>
      </c>
    </row>
    <row r="136" customFormat="false" ht="12.8" hidden="false" customHeight="false" outlineLevel="0" collapsed="false">
      <c r="A136" s="9" t="n">
        <v>4.94</v>
      </c>
      <c r="B136" s="9" t="n">
        <v>3.961</v>
      </c>
      <c r="C136" s="9" t="n">
        <v>52.6</v>
      </c>
      <c r="D136" s="9" t="n">
        <v>206.14</v>
      </c>
      <c r="E136" s="9" t="n">
        <v>3.33</v>
      </c>
      <c r="F136" s="9" t="n">
        <v>20</v>
      </c>
      <c r="G136" s="9" t="n">
        <v>5.82</v>
      </c>
      <c r="H136" s="9" t="n">
        <v>5.82</v>
      </c>
    </row>
    <row r="137" customFormat="false" ht="12.8" hidden="false" customHeight="false" outlineLevel="0" collapsed="false">
      <c r="A137" s="9" t="n">
        <v>4.96</v>
      </c>
      <c r="B137" s="9" t="n">
        <v>3.961</v>
      </c>
      <c r="C137" s="9" t="n">
        <v>57.49</v>
      </c>
      <c r="D137" s="9" t="n">
        <v>208.35</v>
      </c>
      <c r="E137" s="9" t="n">
        <v>3.33</v>
      </c>
      <c r="F137" s="9" t="n">
        <v>20</v>
      </c>
      <c r="G137" s="9" t="n">
        <v>5.82</v>
      </c>
      <c r="H137" s="9" t="n">
        <v>5.82</v>
      </c>
    </row>
    <row r="138" customFormat="false" ht="12.8" hidden="false" customHeight="false" outlineLevel="0" collapsed="false">
      <c r="A138" s="9" t="n">
        <v>4.98</v>
      </c>
      <c r="B138" s="9" t="n">
        <v>4.05</v>
      </c>
      <c r="C138" s="9" t="n">
        <v>61.2</v>
      </c>
      <c r="D138" s="9" t="n">
        <v>211.45</v>
      </c>
      <c r="E138" s="9" t="n">
        <v>3.33</v>
      </c>
      <c r="F138" s="9" t="n">
        <v>21</v>
      </c>
      <c r="G138" s="9" t="n">
        <v>5.88</v>
      </c>
      <c r="H138" s="9" t="n">
        <v>5.88</v>
      </c>
    </row>
    <row r="139" customFormat="false" ht="12.8" hidden="false" customHeight="false" outlineLevel="0" collapsed="false">
      <c r="A139" s="9" t="n">
        <v>5</v>
      </c>
      <c r="B139" s="9" t="n">
        <v>4.101</v>
      </c>
      <c r="C139" s="9" t="n">
        <v>62.41</v>
      </c>
      <c r="D139" s="9" t="n">
        <v>214.46</v>
      </c>
      <c r="E139" s="9" t="n">
        <v>3.33</v>
      </c>
      <c r="F139" s="9" t="n">
        <v>16</v>
      </c>
      <c r="G139" s="9" t="n">
        <v>5.96</v>
      </c>
      <c r="H139" s="9" t="n">
        <v>5.96</v>
      </c>
    </row>
    <row r="140" customFormat="false" ht="12.8" hidden="false" customHeight="false" outlineLevel="0" collapsed="false">
      <c r="A140" s="9" t="n">
        <v>5.02</v>
      </c>
      <c r="B140" s="9" t="n">
        <v>4.204</v>
      </c>
      <c r="C140" s="9" t="n">
        <v>62.3</v>
      </c>
      <c r="D140" s="9" t="n">
        <v>215.92</v>
      </c>
      <c r="E140" s="9" t="n">
        <v>3.33</v>
      </c>
      <c r="F140" s="9" t="n">
        <v>20</v>
      </c>
      <c r="G140" s="9" t="n">
        <v>5.97</v>
      </c>
      <c r="H140" s="9" t="n">
        <v>5.97</v>
      </c>
    </row>
    <row r="141" customFormat="false" ht="12.8" hidden="false" customHeight="false" outlineLevel="0" collapsed="false">
      <c r="A141" s="9" t="n">
        <v>5.04</v>
      </c>
      <c r="B141" s="9" t="n">
        <v>4.506</v>
      </c>
      <c r="C141" s="9" t="n">
        <v>62.07</v>
      </c>
      <c r="D141" s="9" t="n">
        <v>221.18</v>
      </c>
      <c r="E141" s="9" t="n">
        <v>3.33</v>
      </c>
      <c r="F141" s="9" t="n">
        <v>18</v>
      </c>
      <c r="G141" s="9" t="n">
        <v>5.97</v>
      </c>
      <c r="H141" s="9" t="n">
        <v>5.97</v>
      </c>
    </row>
    <row r="142" customFormat="false" ht="12.8" hidden="false" customHeight="false" outlineLevel="0" collapsed="false">
      <c r="A142" s="9" t="n">
        <v>5.06</v>
      </c>
      <c r="B142" s="9" t="n">
        <v>4.942</v>
      </c>
      <c r="C142" s="9" t="n">
        <v>62.66</v>
      </c>
      <c r="D142" s="9" t="n">
        <v>231.94</v>
      </c>
      <c r="E142" s="9" t="n">
        <v>3.47</v>
      </c>
      <c r="F142" s="9" t="n">
        <v>18</v>
      </c>
      <c r="G142" s="9" t="n">
        <v>6.06</v>
      </c>
      <c r="H142" s="9" t="n">
        <v>6.06</v>
      </c>
    </row>
    <row r="143" customFormat="false" ht="12.8" hidden="false" customHeight="false" outlineLevel="0" collapsed="false">
      <c r="A143" s="9" t="n">
        <v>5.08</v>
      </c>
      <c r="B143" s="9" t="n">
        <v>5.458</v>
      </c>
      <c r="C143" s="9" t="n">
        <v>62.93</v>
      </c>
      <c r="D143" s="9" t="n">
        <v>235.08</v>
      </c>
      <c r="E143" s="9" t="n">
        <v>3.47</v>
      </c>
      <c r="F143" s="9" t="n">
        <v>20</v>
      </c>
      <c r="G143" s="9" t="n">
        <v>6.03</v>
      </c>
      <c r="H143" s="9" t="n">
        <v>6.03</v>
      </c>
    </row>
    <row r="144" customFormat="false" ht="12.8" hidden="false" customHeight="false" outlineLevel="0" collapsed="false">
      <c r="A144" s="9" t="n">
        <v>5.1</v>
      </c>
      <c r="B144" s="9" t="n">
        <v>5.753</v>
      </c>
      <c r="C144" s="9" t="n">
        <v>63.61</v>
      </c>
      <c r="D144" s="9" t="n">
        <v>239.06</v>
      </c>
      <c r="E144" s="9" t="n">
        <v>3.47</v>
      </c>
      <c r="F144" s="9" t="n">
        <v>19</v>
      </c>
      <c r="G144" s="9" t="n">
        <v>6.05</v>
      </c>
      <c r="H144" s="9" t="n">
        <v>6.05</v>
      </c>
    </row>
    <row r="145" customFormat="false" ht="12.8" hidden="false" customHeight="false" outlineLevel="0" collapsed="false">
      <c r="A145" s="9" t="n">
        <v>5.12</v>
      </c>
      <c r="B145" s="9" t="n">
        <v>5.998</v>
      </c>
      <c r="C145" s="9" t="n">
        <v>62.91</v>
      </c>
      <c r="D145" s="9" t="n">
        <v>239.68</v>
      </c>
      <c r="E145" s="9" t="n">
        <v>3.47</v>
      </c>
      <c r="F145" s="9" t="n">
        <v>20</v>
      </c>
      <c r="G145" s="9" t="n">
        <v>6.08</v>
      </c>
      <c r="H145" s="9" t="n">
        <v>6.08</v>
      </c>
    </row>
    <row r="146" customFormat="false" ht="12.8" hidden="false" customHeight="false" outlineLevel="0" collapsed="false">
      <c r="A146" s="9" t="n">
        <v>5.14</v>
      </c>
      <c r="B146" s="9" t="n">
        <v>6.088</v>
      </c>
      <c r="C146" s="9" t="n">
        <v>59.97</v>
      </c>
      <c r="D146" s="9" t="n">
        <v>239.5</v>
      </c>
      <c r="E146" s="9" t="n">
        <v>3.47</v>
      </c>
      <c r="F146" s="9" t="n">
        <v>16</v>
      </c>
      <c r="G146" s="9" t="n">
        <v>6.08</v>
      </c>
      <c r="H146" s="9" t="n">
        <v>6.08</v>
      </c>
    </row>
    <row r="147" customFormat="false" ht="12.8" hidden="false" customHeight="false" outlineLevel="0" collapsed="false">
      <c r="A147" s="9" t="n">
        <v>5.16</v>
      </c>
      <c r="B147" s="9" t="n">
        <v>6.171</v>
      </c>
      <c r="C147" s="9" t="n">
        <v>59.97</v>
      </c>
      <c r="D147" s="9" t="n">
        <v>239.5</v>
      </c>
      <c r="E147" s="9" t="n">
        <v>3.47</v>
      </c>
      <c r="F147" s="9" t="n">
        <v>18</v>
      </c>
      <c r="G147" s="9" t="n">
        <v>6.17</v>
      </c>
      <c r="H147" s="9" t="n">
        <v>6.17</v>
      </c>
    </row>
    <row r="148" customFormat="false" ht="12.8" hidden="false" customHeight="false" outlineLevel="0" collapsed="false">
      <c r="A148" s="9" t="n">
        <v>5.18</v>
      </c>
      <c r="B148" s="9" t="n">
        <v>6.194</v>
      </c>
      <c r="C148" s="9" t="n">
        <v>60.74</v>
      </c>
      <c r="D148" s="9" t="n">
        <v>235.87</v>
      </c>
      <c r="E148" s="9" t="n">
        <v>3.53</v>
      </c>
      <c r="F148" s="9" t="n">
        <v>18</v>
      </c>
      <c r="G148" s="9" t="n">
        <v>6.13</v>
      </c>
      <c r="H148" s="9" t="n">
        <v>6.13</v>
      </c>
    </row>
    <row r="149" customFormat="false" ht="12.8" hidden="false" customHeight="false" outlineLevel="0" collapsed="false">
      <c r="A149" s="9" t="n">
        <v>5.2</v>
      </c>
      <c r="B149" s="9" t="n">
        <v>6.179</v>
      </c>
      <c r="C149" s="9" t="n">
        <v>60.35</v>
      </c>
      <c r="D149" s="9" t="n">
        <v>235.39</v>
      </c>
      <c r="E149" s="9" t="n">
        <v>3.53</v>
      </c>
      <c r="F149" s="9" t="n">
        <v>18</v>
      </c>
      <c r="G149" s="9" t="n">
        <v>6.19</v>
      </c>
      <c r="H149" s="9" t="n">
        <v>6.19</v>
      </c>
    </row>
    <row r="150" customFormat="false" ht="12.8" hidden="false" customHeight="false" outlineLevel="0" collapsed="false">
      <c r="A150" s="9" t="n">
        <v>5.22</v>
      </c>
      <c r="B150" s="9" t="n">
        <v>6.164</v>
      </c>
      <c r="C150" s="9" t="n">
        <v>59.2</v>
      </c>
      <c r="D150" s="9" t="n">
        <v>229.19</v>
      </c>
      <c r="E150" s="9" t="n">
        <v>3.53</v>
      </c>
      <c r="F150" s="9" t="n">
        <v>20</v>
      </c>
      <c r="G150" s="9" t="n">
        <v>6.19</v>
      </c>
      <c r="H150" s="9" t="n">
        <v>6.19</v>
      </c>
    </row>
    <row r="151" customFormat="false" ht="12.8" hidden="false" customHeight="false" outlineLevel="0" collapsed="false">
      <c r="A151" s="9" t="n">
        <v>5.24</v>
      </c>
      <c r="B151" s="9" t="n">
        <v>6.019</v>
      </c>
      <c r="C151" s="9" t="n">
        <v>59.2</v>
      </c>
      <c r="D151" s="9" t="n">
        <v>229.19</v>
      </c>
      <c r="E151" s="9" t="n">
        <v>3.53</v>
      </c>
      <c r="F151" s="9" t="n">
        <v>19</v>
      </c>
      <c r="G151" s="9" t="n">
        <v>6.21</v>
      </c>
      <c r="H151" s="9" t="n">
        <v>6.21</v>
      </c>
    </row>
    <row r="152" customFormat="false" ht="12.8" hidden="false" customHeight="false" outlineLevel="0" collapsed="false">
      <c r="A152" s="9" t="n">
        <v>5.26</v>
      </c>
      <c r="B152" s="9" t="n">
        <v>5.951</v>
      </c>
      <c r="C152" s="9" t="n">
        <v>58.16</v>
      </c>
      <c r="D152" s="9" t="n">
        <v>224.1</v>
      </c>
      <c r="E152" s="9" t="n">
        <v>3.53</v>
      </c>
      <c r="F152" s="9" t="n">
        <v>20</v>
      </c>
      <c r="G152" s="9" t="n">
        <v>6.2</v>
      </c>
      <c r="H152" s="9" t="n">
        <v>6.2</v>
      </c>
    </row>
    <row r="153" customFormat="false" ht="12.8" hidden="false" customHeight="false" outlineLevel="0" collapsed="false">
      <c r="A153" s="9" t="n">
        <v>5.28</v>
      </c>
      <c r="B153" s="9" t="n">
        <v>5.854</v>
      </c>
      <c r="C153" s="9" t="n">
        <v>57.41</v>
      </c>
      <c r="D153" s="9" t="n">
        <v>224.64</v>
      </c>
      <c r="E153" s="9" t="n">
        <v>3.53</v>
      </c>
      <c r="F153" s="9" t="n">
        <v>16</v>
      </c>
      <c r="G153" s="9" t="n">
        <v>6.19</v>
      </c>
      <c r="H153" s="9" t="n">
        <v>6.19</v>
      </c>
    </row>
    <row r="154" customFormat="false" ht="12.8" hidden="false" customHeight="false" outlineLevel="0" collapsed="false">
      <c r="A154" s="9" t="n">
        <v>5.3</v>
      </c>
      <c r="B154" s="9" t="n">
        <v>5.769</v>
      </c>
      <c r="C154" s="9" t="n">
        <v>57.41</v>
      </c>
      <c r="D154" s="9" t="n">
        <v>225.56</v>
      </c>
      <c r="E154" s="9" t="n">
        <v>3.54</v>
      </c>
      <c r="F154" s="9" t="n">
        <v>20</v>
      </c>
      <c r="G154" s="9" t="n">
        <v>6.23</v>
      </c>
      <c r="H154" s="9" t="n">
        <v>6.23</v>
      </c>
    </row>
    <row r="155" customFormat="false" ht="12.8" hidden="false" customHeight="false" outlineLevel="0" collapsed="false">
      <c r="A155" s="9" t="n">
        <v>5.32</v>
      </c>
      <c r="B155" s="9" t="n">
        <v>5.732</v>
      </c>
      <c r="C155" s="9" t="n">
        <v>54.91</v>
      </c>
      <c r="D155" s="9" t="n">
        <v>225.65</v>
      </c>
      <c r="E155" s="9" t="n">
        <v>3.54</v>
      </c>
      <c r="F155" s="9" t="n">
        <v>18</v>
      </c>
      <c r="G155" s="9" t="n">
        <v>6.16</v>
      </c>
      <c r="H155" s="9" t="n">
        <v>6.16</v>
      </c>
    </row>
    <row r="156" customFormat="false" ht="12.8" hidden="false" customHeight="false" outlineLevel="0" collapsed="false">
      <c r="A156" s="9" t="n">
        <v>5.34</v>
      </c>
      <c r="B156" s="9" t="n">
        <v>5.717</v>
      </c>
      <c r="C156" s="9" t="n">
        <v>54.64</v>
      </c>
      <c r="D156" s="9" t="n">
        <v>221.27</v>
      </c>
      <c r="E156" s="9" t="n">
        <v>3.54</v>
      </c>
      <c r="F156" s="9" t="n">
        <v>18</v>
      </c>
      <c r="G156" s="9" t="n">
        <v>6.16</v>
      </c>
      <c r="H156" s="9" t="n">
        <v>6.16</v>
      </c>
    </row>
    <row r="157" customFormat="false" ht="12.8" hidden="false" customHeight="false" outlineLevel="0" collapsed="false">
      <c r="A157" s="9" t="n">
        <v>5.36</v>
      </c>
      <c r="B157" s="9" t="n">
        <v>5.635</v>
      </c>
      <c r="C157" s="9" t="n">
        <v>54.64</v>
      </c>
      <c r="D157" s="9" t="n">
        <v>221.27</v>
      </c>
      <c r="E157" s="9" t="n">
        <v>3.54</v>
      </c>
      <c r="F157" s="9" t="n">
        <v>18</v>
      </c>
      <c r="G157" s="9" t="n">
        <v>6.14</v>
      </c>
      <c r="H157" s="9" t="n">
        <v>6.14</v>
      </c>
    </row>
    <row r="158" customFormat="false" ht="12.8" hidden="false" customHeight="false" outlineLevel="0" collapsed="false">
      <c r="A158" s="9" t="n">
        <v>5.38</v>
      </c>
      <c r="B158" s="9" t="n">
        <v>5.627</v>
      </c>
      <c r="C158" s="9" t="n">
        <v>53.73</v>
      </c>
      <c r="D158" s="9" t="n">
        <v>221.23</v>
      </c>
      <c r="E158" s="9" t="n">
        <v>3.54</v>
      </c>
      <c r="F158" s="9" t="n">
        <v>19</v>
      </c>
      <c r="G158" s="9" t="n">
        <v>6.17</v>
      </c>
      <c r="H158" s="9" t="n">
        <v>6.17</v>
      </c>
    </row>
    <row r="159" customFormat="false" ht="12.8" hidden="false" customHeight="false" outlineLevel="0" collapsed="false">
      <c r="A159" s="9" t="n">
        <v>5.4</v>
      </c>
      <c r="B159" s="9" t="n">
        <v>5.555</v>
      </c>
      <c r="C159" s="9" t="n">
        <v>54.46</v>
      </c>
      <c r="D159" s="9" t="n">
        <v>220.96</v>
      </c>
      <c r="E159" s="9" t="n">
        <v>3.54</v>
      </c>
      <c r="F159" s="9" t="n">
        <v>19</v>
      </c>
      <c r="G159" s="9" t="n">
        <v>6.24</v>
      </c>
      <c r="H159" s="9" t="n">
        <v>6.24</v>
      </c>
    </row>
    <row r="160" customFormat="false" ht="12.8" hidden="false" customHeight="false" outlineLevel="0" collapsed="false">
      <c r="A160" s="9" t="n">
        <v>5.42</v>
      </c>
      <c r="B160" s="9" t="n">
        <v>5.519</v>
      </c>
      <c r="C160" s="9" t="n">
        <v>56.75</v>
      </c>
      <c r="D160" s="9" t="n">
        <v>220.39</v>
      </c>
      <c r="E160" s="9" t="n">
        <v>3.61</v>
      </c>
      <c r="F160" s="9" t="n">
        <v>18</v>
      </c>
      <c r="G160" s="9" t="n">
        <v>6.25</v>
      </c>
      <c r="H160" s="9" t="n">
        <v>6.25</v>
      </c>
    </row>
    <row r="161" customFormat="false" ht="12.8" hidden="false" customHeight="false" outlineLevel="0" collapsed="false">
      <c r="A161" s="9" t="n">
        <v>5.44</v>
      </c>
      <c r="B161" s="9" t="n">
        <v>5.517</v>
      </c>
      <c r="C161" s="9" t="n">
        <v>56.75</v>
      </c>
      <c r="D161" s="9" t="n">
        <v>220.39</v>
      </c>
      <c r="E161" s="9" t="n">
        <v>3.61</v>
      </c>
      <c r="F161" s="9" t="n">
        <v>16</v>
      </c>
      <c r="G161" s="9" t="n">
        <v>6.31</v>
      </c>
      <c r="H161" s="9" t="n">
        <v>6.31</v>
      </c>
    </row>
    <row r="162" customFormat="false" ht="12.8" hidden="false" customHeight="false" outlineLevel="0" collapsed="false">
      <c r="A162" s="9" t="n">
        <v>5.46</v>
      </c>
      <c r="B162" s="9" t="n">
        <v>5.55</v>
      </c>
      <c r="C162" s="9" t="n">
        <v>59.76</v>
      </c>
      <c r="D162" s="9" t="n">
        <v>225.48</v>
      </c>
      <c r="E162" s="9" t="n">
        <v>3.61</v>
      </c>
      <c r="F162" s="9" t="n">
        <v>17</v>
      </c>
      <c r="G162" s="9" t="n">
        <v>6.29</v>
      </c>
      <c r="H162" s="9" t="n">
        <v>6.29</v>
      </c>
    </row>
    <row r="163" customFormat="false" ht="12.8" hidden="false" customHeight="false" outlineLevel="0" collapsed="false">
      <c r="A163" s="9" t="n">
        <v>5.48</v>
      </c>
      <c r="B163" s="9" t="n">
        <v>5.604</v>
      </c>
      <c r="C163" s="9" t="n">
        <v>60.24</v>
      </c>
      <c r="D163" s="9" t="n">
        <v>230.21</v>
      </c>
      <c r="E163" s="9" t="n">
        <v>3.61</v>
      </c>
      <c r="F163" s="9" t="n">
        <v>19</v>
      </c>
      <c r="G163" s="9" t="n">
        <v>6.33</v>
      </c>
      <c r="H163" s="9" t="n">
        <v>6.33</v>
      </c>
    </row>
    <row r="164" customFormat="false" ht="12.8" hidden="false" customHeight="false" outlineLevel="0" collapsed="false">
      <c r="A164" s="9" t="n">
        <v>5.5</v>
      </c>
      <c r="B164" s="9" t="n">
        <v>5.601</v>
      </c>
      <c r="C164" s="9" t="n">
        <v>60.83</v>
      </c>
      <c r="D164" s="9" t="n">
        <v>230.34</v>
      </c>
      <c r="E164" s="9" t="n">
        <v>3.61</v>
      </c>
      <c r="F164" s="9" t="n">
        <v>20</v>
      </c>
      <c r="G164" s="9" t="n">
        <v>6.34</v>
      </c>
      <c r="H164" s="9" t="n">
        <v>6.34</v>
      </c>
    </row>
    <row r="165" customFormat="false" ht="12.8" hidden="false" customHeight="false" outlineLevel="0" collapsed="false">
      <c r="A165" s="9" t="n">
        <v>5.52</v>
      </c>
      <c r="B165" s="9" t="n">
        <v>5.389</v>
      </c>
      <c r="C165" s="9" t="n">
        <v>62.64</v>
      </c>
      <c r="D165" s="9" t="n">
        <v>222.78</v>
      </c>
      <c r="E165" s="9" t="n">
        <v>3.61</v>
      </c>
      <c r="F165" s="9" t="n">
        <v>20</v>
      </c>
      <c r="G165" s="9" t="n">
        <v>6.39</v>
      </c>
      <c r="H165" s="9" t="n">
        <v>6.39</v>
      </c>
    </row>
    <row r="166" customFormat="false" ht="12.8" hidden="false" customHeight="false" outlineLevel="0" collapsed="false">
      <c r="A166" s="9" t="n">
        <v>5.54</v>
      </c>
      <c r="B166" s="9" t="n">
        <v>4.97</v>
      </c>
      <c r="C166" s="9" t="n">
        <v>64.43</v>
      </c>
      <c r="D166" s="9" t="n">
        <v>209.68</v>
      </c>
      <c r="E166" s="9" t="n">
        <v>3.76</v>
      </c>
      <c r="F166" s="9" t="n">
        <v>18</v>
      </c>
      <c r="G166" s="9" t="n">
        <v>6.39</v>
      </c>
      <c r="H166" s="9" t="n">
        <v>6.39</v>
      </c>
    </row>
    <row r="167" customFormat="false" ht="12.8" hidden="false" customHeight="false" outlineLevel="0" collapsed="false">
      <c r="A167" s="9" t="n">
        <v>5.56</v>
      </c>
      <c r="B167" s="9" t="n">
        <v>4.34</v>
      </c>
      <c r="C167" s="9" t="n">
        <v>65.47</v>
      </c>
      <c r="D167" s="9" t="n">
        <v>197.21</v>
      </c>
      <c r="E167" s="9" t="n">
        <v>3.76</v>
      </c>
      <c r="F167" s="9" t="n">
        <v>18</v>
      </c>
      <c r="G167" s="9" t="n">
        <v>6.36</v>
      </c>
      <c r="H167" s="9" t="n">
        <v>6.36</v>
      </c>
    </row>
    <row r="168" customFormat="false" ht="12.8" hidden="false" customHeight="false" outlineLevel="0" collapsed="false">
      <c r="A168" s="9" t="n">
        <v>5.58</v>
      </c>
      <c r="B168" s="9" t="n">
        <v>3.732</v>
      </c>
      <c r="C168" s="9" t="n">
        <v>65.74</v>
      </c>
      <c r="D168" s="9" t="n">
        <v>191.54</v>
      </c>
      <c r="E168" s="9" t="n">
        <v>3.76</v>
      </c>
      <c r="F168" s="9" t="n">
        <v>20</v>
      </c>
      <c r="G168" s="9" t="n">
        <v>6.39</v>
      </c>
      <c r="H168" s="9" t="n">
        <v>6.39</v>
      </c>
    </row>
    <row r="169" customFormat="false" ht="12.8" hidden="false" customHeight="false" outlineLevel="0" collapsed="false">
      <c r="A169" s="9" t="n">
        <v>5.6</v>
      </c>
      <c r="B169" s="9" t="n">
        <v>2.796</v>
      </c>
      <c r="C169" s="9" t="n">
        <v>69.13</v>
      </c>
      <c r="D169" s="9" t="n">
        <v>189.51</v>
      </c>
      <c r="E169" s="9" t="n">
        <v>3.76</v>
      </c>
      <c r="F169" s="9" t="n">
        <v>17</v>
      </c>
      <c r="G169" s="9" t="n">
        <v>6.46</v>
      </c>
      <c r="H169" s="9" t="n">
        <v>6.46</v>
      </c>
    </row>
    <row r="170" customFormat="false" ht="12.8" hidden="false" customHeight="false" outlineLevel="0" collapsed="false">
      <c r="A170" s="9" t="n">
        <v>5.62</v>
      </c>
      <c r="B170" s="9" t="n">
        <v>2.386</v>
      </c>
      <c r="C170" s="9" t="n">
        <v>74.17</v>
      </c>
      <c r="D170" s="9" t="n">
        <v>200.44</v>
      </c>
      <c r="E170" s="9" t="n">
        <v>3.76</v>
      </c>
      <c r="F170" s="9" t="n">
        <v>18</v>
      </c>
      <c r="G170" s="9" t="n">
        <v>6.49</v>
      </c>
      <c r="H170" s="9" t="n">
        <v>6.49</v>
      </c>
    </row>
    <row r="171" customFormat="false" ht="12.8" hidden="false" customHeight="false" outlineLevel="0" collapsed="false">
      <c r="A171" s="9" t="n">
        <v>5.64</v>
      </c>
      <c r="B171" s="9" t="n">
        <v>2.189</v>
      </c>
      <c r="C171" s="9" t="n">
        <v>77.62</v>
      </c>
      <c r="D171" s="9" t="n">
        <v>220.08</v>
      </c>
      <c r="E171" s="9" t="n">
        <v>3.76</v>
      </c>
      <c r="F171" s="9" t="n">
        <v>18</v>
      </c>
      <c r="G171" s="9" t="n">
        <v>6.47</v>
      </c>
      <c r="H171" s="9" t="n">
        <v>6.47</v>
      </c>
    </row>
    <row r="172" customFormat="false" ht="12.8" hidden="false" customHeight="false" outlineLevel="0" collapsed="false">
      <c r="A172" s="9" t="n">
        <v>5.66</v>
      </c>
      <c r="B172" s="9" t="n">
        <v>1.676</v>
      </c>
      <c r="C172" s="9" t="n">
        <v>70.59</v>
      </c>
      <c r="D172" s="9" t="n">
        <v>241.27</v>
      </c>
      <c r="E172" s="9" t="n">
        <v>3.71</v>
      </c>
      <c r="F172" s="9" t="n">
        <v>18</v>
      </c>
      <c r="G172" s="9" t="n">
        <v>6.47</v>
      </c>
      <c r="H172" s="9" t="n">
        <v>6.47</v>
      </c>
    </row>
    <row r="173" customFormat="false" ht="12.8" hidden="false" customHeight="false" outlineLevel="0" collapsed="false">
      <c r="A173" s="9" t="n">
        <v>5.68</v>
      </c>
      <c r="B173" s="9" t="n">
        <v>1.202</v>
      </c>
      <c r="C173" s="9" t="n">
        <v>50.25</v>
      </c>
      <c r="D173" s="9" t="n">
        <v>295.38</v>
      </c>
      <c r="E173" s="9" t="n">
        <v>3.71</v>
      </c>
      <c r="F173" s="9" t="n">
        <v>19</v>
      </c>
      <c r="G173" s="9" t="n">
        <v>6.38</v>
      </c>
      <c r="H173" s="9" t="n">
        <v>6.38</v>
      </c>
    </row>
    <row r="174" customFormat="false" ht="12.8" hidden="false" customHeight="false" outlineLevel="0" collapsed="false">
      <c r="A174" s="9" t="n">
        <v>5.7</v>
      </c>
      <c r="B174" s="9" t="n">
        <v>1.041</v>
      </c>
      <c r="C174" s="9" t="n">
        <v>45.57</v>
      </c>
      <c r="D174" s="9" t="n">
        <v>401.91</v>
      </c>
      <c r="E174" s="9" t="n">
        <v>3.71</v>
      </c>
      <c r="F174" s="9" t="n">
        <v>19</v>
      </c>
      <c r="G174" s="9" t="n">
        <v>6.46</v>
      </c>
      <c r="H174" s="9" t="n">
        <v>6.46</v>
      </c>
    </row>
    <row r="175" customFormat="false" ht="12.8" hidden="false" customHeight="false" outlineLevel="0" collapsed="false">
      <c r="A175" s="9" t="n">
        <v>5.72</v>
      </c>
      <c r="B175" s="9" t="n">
        <v>1.131</v>
      </c>
      <c r="C175" s="9" t="n">
        <v>35.2</v>
      </c>
      <c r="D175" s="9" t="n">
        <v>468.45</v>
      </c>
      <c r="E175" s="9" t="n">
        <v>3.71</v>
      </c>
      <c r="F175" s="9" t="n">
        <v>20</v>
      </c>
      <c r="G175" s="9" t="n">
        <v>6.43</v>
      </c>
      <c r="H175" s="9" t="n">
        <v>6.43</v>
      </c>
    </row>
    <row r="176" customFormat="false" ht="12.8" hidden="false" customHeight="false" outlineLevel="0" collapsed="false">
      <c r="A176" s="9" t="n">
        <v>5.74</v>
      </c>
      <c r="B176" s="9" t="n">
        <v>1.611</v>
      </c>
      <c r="C176" s="9" t="n">
        <v>27.46</v>
      </c>
      <c r="D176" s="9" t="n">
        <v>456.95</v>
      </c>
      <c r="E176" s="9" t="n">
        <v>3.71</v>
      </c>
      <c r="F176" s="9" t="n">
        <v>18</v>
      </c>
      <c r="G176" s="9" t="n">
        <v>6.48</v>
      </c>
      <c r="H176" s="9" t="n">
        <v>6.48</v>
      </c>
    </row>
    <row r="177" customFormat="false" ht="12.8" hidden="false" customHeight="false" outlineLevel="0" collapsed="false">
      <c r="A177" s="9" t="n">
        <v>5.76</v>
      </c>
      <c r="B177" s="9" t="n">
        <v>2.726</v>
      </c>
      <c r="C177" s="9" t="n">
        <v>16.39</v>
      </c>
      <c r="D177" s="9" t="n">
        <v>292.32</v>
      </c>
      <c r="E177" s="9" t="n">
        <v>3.79</v>
      </c>
      <c r="F177" s="9" t="n">
        <v>18</v>
      </c>
      <c r="G177" s="9" t="n">
        <v>6.56</v>
      </c>
      <c r="H177" s="9" t="n">
        <v>6.56</v>
      </c>
    </row>
    <row r="178" customFormat="false" ht="12.8" hidden="false" customHeight="false" outlineLevel="0" collapsed="false">
      <c r="A178" s="9" t="n">
        <v>5.78</v>
      </c>
      <c r="B178" s="9" t="n">
        <v>3.196</v>
      </c>
      <c r="C178" s="9" t="n">
        <v>8.96</v>
      </c>
      <c r="D178" s="9" t="n">
        <v>269.23</v>
      </c>
      <c r="E178" s="9" t="n">
        <v>3.79</v>
      </c>
      <c r="F178" s="9" t="n">
        <v>19</v>
      </c>
      <c r="G178" s="9" t="n">
        <v>6.64</v>
      </c>
      <c r="H178" s="9" t="n">
        <v>6.64</v>
      </c>
    </row>
    <row r="179" customFormat="false" ht="12.8" hidden="false" customHeight="false" outlineLevel="0" collapsed="false">
      <c r="A179" s="9" t="n">
        <v>5.8</v>
      </c>
      <c r="B179" s="9" t="n">
        <v>3.202</v>
      </c>
      <c r="C179" s="9" t="n">
        <v>21.33</v>
      </c>
      <c r="D179" s="9" t="n">
        <v>80.61</v>
      </c>
      <c r="E179" s="9" t="n">
        <v>4.15</v>
      </c>
      <c r="F179" s="9" t="n">
        <v>21</v>
      </c>
      <c r="G179" s="9" t="n">
        <v>6.56</v>
      </c>
      <c r="H179" s="9" t="n">
        <v>6.56</v>
      </c>
    </row>
    <row r="180" customFormat="false" ht="12.8" hidden="false" customHeight="false" outlineLevel="0" collapsed="false">
      <c r="A180" s="9" t="n">
        <v>5.82</v>
      </c>
      <c r="B180" s="9" t="n">
        <v>3.867</v>
      </c>
      <c r="C180" s="9" t="n">
        <v>21.65</v>
      </c>
      <c r="D180" s="9" t="n">
        <v>90.76</v>
      </c>
      <c r="E180" s="9" t="n">
        <v>4.15</v>
      </c>
      <c r="F180" s="9" t="n">
        <v>16</v>
      </c>
      <c r="G180" s="9" t="n">
        <v>6.66</v>
      </c>
      <c r="H180" s="9" t="n">
        <v>6.66</v>
      </c>
    </row>
    <row r="181" customFormat="false" ht="12.8" hidden="false" customHeight="false" outlineLevel="0" collapsed="false">
      <c r="A181" s="9" t="n">
        <v>5.84</v>
      </c>
      <c r="B181" s="9" t="n">
        <v>3.599</v>
      </c>
      <c r="C181" s="9" t="n">
        <v>24.67</v>
      </c>
      <c r="D181" s="9" t="n">
        <v>119.65</v>
      </c>
      <c r="E181" s="9" t="n">
        <v>4.2</v>
      </c>
      <c r="F181" s="9" t="n">
        <v>18</v>
      </c>
      <c r="G181" s="9" t="n">
        <v>6.67</v>
      </c>
      <c r="H181" s="9" t="n">
        <v>6.67</v>
      </c>
    </row>
    <row r="182" customFormat="false" ht="12.8" hidden="false" customHeight="false" outlineLevel="0" collapsed="false">
      <c r="A182" s="9" t="n">
        <v>5.86</v>
      </c>
      <c r="B182" s="9" t="n">
        <v>3.739</v>
      </c>
      <c r="C182" s="9" t="n">
        <v>29.44</v>
      </c>
      <c r="D182" s="9" t="n">
        <v>119.87</v>
      </c>
      <c r="E182" s="9" t="n">
        <v>4.2</v>
      </c>
      <c r="F182" s="9" t="n">
        <v>19</v>
      </c>
      <c r="G182" s="9" t="n">
        <v>6.66</v>
      </c>
      <c r="H182" s="9" t="n">
        <v>6.66</v>
      </c>
    </row>
    <row r="183" customFormat="false" ht="12.8" hidden="false" customHeight="false" outlineLevel="0" collapsed="false">
      <c r="A183" s="9" t="n">
        <v>5.88</v>
      </c>
      <c r="B183" s="9" t="n">
        <v>3.928</v>
      </c>
      <c r="C183" s="9" t="n">
        <v>35.53</v>
      </c>
      <c r="D183" s="9" t="n">
        <v>121.29</v>
      </c>
      <c r="E183" s="9" t="n">
        <v>4.2</v>
      </c>
      <c r="F183" s="9" t="n">
        <v>18</v>
      </c>
      <c r="G183" s="9" t="n">
        <v>6.71</v>
      </c>
      <c r="H183" s="9" t="n">
        <v>6.71</v>
      </c>
    </row>
    <row r="184" customFormat="false" ht="12.8" hidden="false" customHeight="false" outlineLevel="0" collapsed="false">
      <c r="A184" s="9" t="n">
        <v>5.9</v>
      </c>
      <c r="B184" s="9" t="n">
        <v>4.202</v>
      </c>
      <c r="C184" s="9" t="n">
        <v>43.26</v>
      </c>
      <c r="D184" s="9" t="n">
        <v>123.32</v>
      </c>
      <c r="E184" s="9" t="n">
        <v>4.2</v>
      </c>
      <c r="F184" s="9" t="n">
        <v>20</v>
      </c>
      <c r="G184" s="9" t="n">
        <v>6.74</v>
      </c>
      <c r="H184" s="9" t="n">
        <v>6.74</v>
      </c>
    </row>
    <row r="185" customFormat="false" ht="12.8" hidden="false" customHeight="false" outlineLevel="0" collapsed="false">
      <c r="A185" s="9" t="n">
        <v>5.92</v>
      </c>
      <c r="B185" s="9" t="n">
        <v>4.426</v>
      </c>
      <c r="C185" s="9" t="n">
        <v>46.98</v>
      </c>
      <c r="D185" s="9" t="n">
        <v>126.33</v>
      </c>
      <c r="E185" s="9" t="n">
        <v>4.2</v>
      </c>
      <c r="F185" s="9" t="n">
        <v>20</v>
      </c>
      <c r="G185" s="9" t="n">
        <v>6.73</v>
      </c>
      <c r="H185" s="9" t="n">
        <v>6.73</v>
      </c>
    </row>
    <row r="186" customFormat="false" ht="12.8" hidden="false" customHeight="false" outlineLevel="0" collapsed="false">
      <c r="A186" s="9" t="n">
        <v>5.94</v>
      </c>
      <c r="B186" s="9" t="n">
        <v>4.798</v>
      </c>
      <c r="C186" s="9" t="n">
        <v>51.81</v>
      </c>
      <c r="D186" s="9" t="n">
        <v>134.21</v>
      </c>
      <c r="E186" s="9" t="n">
        <v>4.2</v>
      </c>
      <c r="F186" s="9" t="n">
        <v>20</v>
      </c>
      <c r="G186" s="9" t="n">
        <v>6.75</v>
      </c>
      <c r="H186" s="9" t="n">
        <v>6.75</v>
      </c>
    </row>
    <row r="187" customFormat="false" ht="12.8" hidden="false" customHeight="false" outlineLevel="0" collapsed="false">
      <c r="A187" s="9" t="n">
        <v>5.96</v>
      </c>
      <c r="B187" s="9" t="n">
        <v>5.148</v>
      </c>
      <c r="C187" s="9" t="n">
        <v>55.2</v>
      </c>
      <c r="D187" s="9" t="n">
        <v>137.39</v>
      </c>
      <c r="E187" s="9" t="n">
        <v>4.25</v>
      </c>
      <c r="F187" s="9" t="n">
        <v>17</v>
      </c>
      <c r="G187" s="9" t="n">
        <v>6.74</v>
      </c>
      <c r="H187" s="9" t="n">
        <v>6.74</v>
      </c>
    </row>
    <row r="188" customFormat="false" ht="12.8" hidden="false" customHeight="false" outlineLevel="0" collapsed="false">
      <c r="A188" s="9" t="n">
        <v>5.98</v>
      </c>
      <c r="B188" s="9" t="n">
        <v>5.472</v>
      </c>
      <c r="C188" s="9" t="n">
        <v>61.64</v>
      </c>
      <c r="D188" s="9" t="n">
        <v>141.15</v>
      </c>
      <c r="E188" s="9" t="n">
        <v>4.25</v>
      </c>
      <c r="F188" s="9" t="n">
        <v>17</v>
      </c>
      <c r="G188" s="9" t="n">
        <v>6.75</v>
      </c>
      <c r="H188" s="9" t="n">
        <v>6.75</v>
      </c>
    </row>
    <row r="189" customFormat="false" ht="12.8" hidden="false" customHeight="false" outlineLevel="0" collapsed="false">
      <c r="A189" s="9" t="n">
        <v>6</v>
      </c>
      <c r="B189" s="9" t="n">
        <v>5.565</v>
      </c>
      <c r="C189" s="9" t="n">
        <v>67.17</v>
      </c>
      <c r="D189" s="9" t="n">
        <v>143.67</v>
      </c>
      <c r="E189" s="9" t="n">
        <v>4.25</v>
      </c>
      <c r="F189" s="9" t="n">
        <v>18</v>
      </c>
      <c r="G189" s="9" t="n">
        <v>6.75</v>
      </c>
      <c r="H189" s="9" t="n">
        <v>6.75</v>
      </c>
    </row>
    <row r="190" customFormat="false" ht="12.8" hidden="false" customHeight="false" outlineLevel="0" collapsed="false">
      <c r="A190" s="9" t="n">
        <v>6.02</v>
      </c>
      <c r="B190" s="9" t="n">
        <v>5.646</v>
      </c>
      <c r="C190" s="9" t="n">
        <v>73.42</v>
      </c>
      <c r="D190" s="9" t="n">
        <v>147.08</v>
      </c>
      <c r="E190" s="9" t="n">
        <v>4.25</v>
      </c>
      <c r="F190" s="9" t="n">
        <v>18</v>
      </c>
      <c r="G190" s="9" t="n">
        <v>6.87</v>
      </c>
      <c r="H190" s="9" t="n">
        <v>6.87</v>
      </c>
    </row>
    <row r="191" customFormat="false" ht="12.8" hidden="false" customHeight="false" outlineLevel="0" collapsed="false">
      <c r="A191" s="9" t="n">
        <v>6.04</v>
      </c>
      <c r="B191" s="9" t="n">
        <v>5.732</v>
      </c>
      <c r="C191" s="9" t="n">
        <v>75.42</v>
      </c>
      <c r="D191" s="9" t="n">
        <v>149.38</v>
      </c>
      <c r="E191" s="9" t="n">
        <v>4.25</v>
      </c>
      <c r="F191" s="9" t="n">
        <v>20</v>
      </c>
      <c r="G191" s="9" t="n">
        <v>6.82</v>
      </c>
      <c r="H191" s="9" t="n">
        <v>6.82</v>
      </c>
    </row>
    <row r="192" customFormat="false" ht="12.8" hidden="false" customHeight="false" outlineLevel="0" collapsed="false">
      <c r="A192" s="9" t="n">
        <v>6.06</v>
      </c>
      <c r="B192" s="9" t="n">
        <v>5.784</v>
      </c>
      <c r="C192" s="9" t="n">
        <v>77.21</v>
      </c>
      <c r="D192" s="9" t="n">
        <v>150.44</v>
      </c>
      <c r="E192" s="9" t="n">
        <v>4.33</v>
      </c>
      <c r="F192" s="9" t="n">
        <v>20</v>
      </c>
      <c r="G192" s="9" t="n">
        <v>6.89</v>
      </c>
      <c r="H192" s="9" t="n">
        <v>6.89</v>
      </c>
    </row>
    <row r="193" customFormat="false" ht="12.8" hidden="false" customHeight="false" outlineLevel="0" collapsed="false">
      <c r="A193" s="9" t="n">
        <v>6.08</v>
      </c>
      <c r="B193" s="9" t="n">
        <v>5.655</v>
      </c>
      <c r="C193" s="9" t="n">
        <v>78.27</v>
      </c>
      <c r="D193" s="9" t="n">
        <v>150.8</v>
      </c>
      <c r="E193" s="9" t="n">
        <v>4.33</v>
      </c>
      <c r="F193" s="9" t="n">
        <v>19</v>
      </c>
      <c r="G193" s="9" t="n">
        <v>6.84</v>
      </c>
      <c r="H193" s="9" t="n">
        <v>6.84</v>
      </c>
    </row>
    <row r="194" customFormat="false" ht="12.8" hidden="false" customHeight="false" outlineLevel="0" collapsed="false">
      <c r="A194" s="9" t="n">
        <v>6.1</v>
      </c>
      <c r="B194" s="9" t="n">
        <v>5.623</v>
      </c>
      <c r="C194" s="9" t="n">
        <v>78.12</v>
      </c>
      <c r="D194" s="9" t="n">
        <v>151.06</v>
      </c>
      <c r="E194" s="9" t="n">
        <v>4.33</v>
      </c>
      <c r="F194" s="9" t="n">
        <v>20</v>
      </c>
      <c r="G194" s="9" t="n">
        <v>6.84</v>
      </c>
      <c r="H194" s="9" t="n">
        <v>6.84</v>
      </c>
    </row>
    <row r="195" customFormat="false" ht="12.8" hidden="false" customHeight="false" outlineLevel="0" collapsed="false">
      <c r="A195" s="9" t="n">
        <v>6.12</v>
      </c>
      <c r="B195" s="9" t="n">
        <v>5.644</v>
      </c>
      <c r="C195" s="9" t="n">
        <v>76.79</v>
      </c>
      <c r="D195" s="9" t="n">
        <v>151.55</v>
      </c>
      <c r="E195" s="9" t="n">
        <v>4.33</v>
      </c>
      <c r="F195" s="9" t="n">
        <v>17</v>
      </c>
      <c r="G195" s="9" t="n">
        <v>6.83</v>
      </c>
      <c r="H195" s="9" t="n">
        <v>6.83</v>
      </c>
    </row>
    <row r="196" customFormat="false" ht="12.8" hidden="false" customHeight="false" outlineLevel="0" collapsed="false">
      <c r="A196" s="9" t="n">
        <v>6.14</v>
      </c>
      <c r="B196" s="9" t="n">
        <v>5.578</v>
      </c>
      <c r="C196" s="9" t="n">
        <v>73.86</v>
      </c>
      <c r="D196" s="9" t="n">
        <v>149.69</v>
      </c>
      <c r="E196" s="9" t="n">
        <v>4.33</v>
      </c>
      <c r="F196" s="9" t="n">
        <v>18</v>
      </c>
      <c r="G196" s="9" t="n">
        <v>6.83</v>
      </c>
      <c r="H196" s="9" t="n">
        <v>6.83</v>
      </c>
    </row>
    <row r="197" customFormat="false" ht="12.8" hidden="false" customHeight="false" outlineLevel="0" collapsed="false">
      <c r="A197" s="9" t="n">
        <v>6.16</v>
      </c>
      <c r="B197" s="9" t="n">
        <v>5.518</v>
      </c>
      <c r="C197" s="9" t="n">
        <v>70.94</v>
      </c>
      <c r="D197" s="9" t="n">
        <v>149.69</v>
      </c>
      <c r="E197" s="9" t="n">
        <v>4.33</v>
      </c>
      <c r="F197" s="9" t="n">
        <v>18</v>
      </c>
      <c r="G197" s="9" t="n">
        <v>6.84</v>
      </c>
      <c r="H197" s="9" t="n">
        <v>6.84</v>
      </c>
    </row>
    <row r="198" customFormat="false" ht="12.8" hidden="false" customHeight="false" outlineLevel="0" collapsed="false">
      <c r="A198" s="9" t="n">
        <v>6.18</v>
      </c>
      <c r="B198" s="9" t="n">
        <v>5.407</v>
      </c>
      <c r="C198" s="9" t="n">
        <v>66.3</v>
      </c>
      <c r="D198" s="9" t="n">
        <v>152.74</v>
      </c>
      <c r="E198" s="9" t="n">
        <v>4.35</v>
      </c>
      <c r="F198" s="9" t="n">
        <v>19</v>
      </c>
      <c r="G198" s="9" t="n">
        <v>6.88</v>
      </c>
      <c r="H198" s="9" t="n">
        <v>6.88</v>
      </c>
    </row>
    <row r="199" customFormat="false" ht="12.8" hidden="false" customHeight="false" outlineLevel="0" collapsed="false">
      <c r="A199" s="9" t="n">
        <v>6.2</v>
      </c>
      <c r="B199" s="9" t="n">
        <v>5.261</v>
      </c>
      <c r="C199" s="9" t="n">
        <v>64.05</v>
      </c>
      <c r="D199" s="9" t="n">
        <v>150.53</v>
      </c>
      <c r="E199" s="9" t="n">
        <v>4.35</v>
      </c>
      <c r="F199" s="9" t="n">
        <v>18</v>
      </c>
      <c r="G199" s="9" t="n">
        <v>6.81</v>
      </c>
      <c r="H199" s="9" t="n">
        <v>6.81</v>
      </c>
    </row>
    <row r="200" customFormat="false" ht="12.8" hidden="false" customHeight="false" outlineLevel="0" collapsed="false">
      <c r="A200" s="9" t="n">
        <v>6.22</v>
      </c>
      <c r="B200" s="9" t="n">
        <v>5.147</v>
      </c>
      <c r="C200" s="9" t="n">
        <v>63.64</v>
      </c>
      <c r="D200" s="9" t="n">
        <v>150.49</v>
      </c>
      <c r="E200" s="9" t="n">
        <v>4.35</v>
      </c>
      <c r="F200" s="9" t="n">
        <v>18</v>
      </c>
      <c r="G200" s="9" t="n">
        <v>6.83</v>
      </c>
      <c r="H200" s="9" t="n">
        <v>6.83</v>
      </c>
    </row>
    <row r="201" customFormat="false" ht="12.8" hidden="false" customHeight="false" outlineLevel="0" collapsed="false">
      <c r="A201" s="9" t="n">
        <v>6.24</v>
      </c>
      <c r="B201" s="9" t="n">
        <v>5.121</v>
      </c>
      <c r="C201" s="9" t="n">
        <v>63.55</v>
      </c>
      <c r="D201" s="9" t="n">
        <v>151.86</v>
      </c>
      <c r="E201" s="9" t="n">
        <v>4.35</v>
      </c>
      <c r="F201" s="9" t="n">
        <v>20</v>
      </c>
      <c r="G201" s="9" t="n">
        <v>6.9</v>
      </c>
      <c r="H201" s="9" t="n">
        <v>6.9</v>
      </c>
    </row>
    <row r="202" customFormat="false" ht="12.8" hidden="false" customHeight="false" outlineLevel="0" collapsed="false">
      <c r="A202" s="9" t="n">
        <v>6.26</v>
      </c>
      <c r="B202" s="9" t="n">
        <v>5.166</v>
      </c>
      <c r="C202" s="9" t="n">
        <v>61.76</v>
      </c>
      <c r="D202" s="9" t="n">
        <v>154.96</v>
      </c>
      <c r="E202" s="9" t="n">
        <v>4.35</v>
      </c>
      <c r="F202" s="9" t="n">
        <v>19</v>
      </c>
      <c r="G202" s="9" t="n">
        <v>6.88</v>
      </c>
      <c r="H202" s="9" t="n">
        <v>6.88</v>
      </c>
    </row>
    <row r="203" customFormat="false" ht="12.8" hidden="false" customHeight="false" outlineLevel="0" collapsed="false">
      <c r="A203" s="9" t="n">
        <v>6.28</v>
      </c>
      <c r="B203" s="9" t="n">
        <v>5.195</v>
      </c>
      <c r="C203" s="9" t="n">
        <v>60.62</v>
      </c>
      <c r="D203" s="9" t="n">
        <v>155.75</v>
      </c>
      <c r="E203" s="9" t="n">
        <v>4.35</v>
      </c>
      <c r="F203" s="9" t="n">
        <v>21</v>
      </c>
      <c r="G203" s="9" t="n">
        <v>6.93</v>
      </c>
      <c r="H203" s="9" t="n">
        <v>6.93</v>
      </c>
    </row>
    <row r="204" customFormat="false" ht="12.8" hidden="false" customHeight="false" outlineLevel="0" collapsed="false">
      <c r="A204" s="9" t="n">
        <v>6.3</v>
      </c>
      <c r="B204" s="9" t="n">
        <v>5.206</v>
      </c>
      <c r="C204" s="9" t="n">
        <v>60.51</v>
      </c>
      <c r="D204" s="9" t="n">
        <v>157.96</v>
      </c>
      <c r="E204" s="9" t="n">
        <v>4.42</v>
      </c>
      <c r="F204" s="9" t="n">
        <v>17</v>
      </c>
      <c r="G204" s="9" t="n">
        <v>6.94</v>
      </c>
      <c r="H204" s="9" t="n">
        <v>6.94</v>
      </c>
    </row>
    <row r="205" customFormat="false" ht="12.8" hidden="false" customHeight="false" outlineLevel="0" collapsed="false">
      <c r="A205" s="9" t="n">
        <v>6.32</v>
      </c>
      <c r="B205" s="9" t="n">
        <v>5.265</v>
      </c>
      <c r="C205" s="9" t="n">
        <v>61.1</v>
      </c>
      <c r="D205" s="9" t="n">
        <v>159.03</v>
      </c>
      <c r="E205" s="9" t="n">
        <v>4.42</v>
      </c>
      <c r="F205" s="9" t="n">
        <v>21</v>
      </c>
      <c r="G205" s="9" t="n">
        <v>6.95</v>
      </c>
      <c r="H205" s="9" t="n">
        <v>6.95</v>
      </c>
    </row>
    <row r="206" customFormat="false" ht="12.8" hidden="false" customHeight="false" outlineLevel="0" collapsed="false">
      <c r="A206" s="9" t="n">
        <v>6.34</v>
      </c>
      <c r="B206" s="9" t="n">
        <v>5.294</v>
      </c>
      <c r="C206" s="9" t="n">
        <v>60.53</v>
      </c>
      <c r="D206" s="9" t="n">
        <v>160.18</v>
      </c>
      <c r="E206" s="9" t="n">
        <v>4.42</v>
      </c>
      <c r="F206" s="9" t="n">
        <v>16</v>
      </c>
      <c r="G206" s="9" t="n">
        <v>7.02</v>
      </c>
      <c r="H206" s="9" t="n">
        <v>7.02</v>
      </c>
    </row>
    <row r="207" customFormat="false" ht="12.8" hidden="false" customHeight="false" outlineLevel="0" collapsed="false">
      <c r="A207" s="9" t="n">
        <v>6.36</v>
      </c>
      <c r="B207" s="9" t="n">
        <v>5.3</v>
      </c>
      <c r="C207" s="9" t="n">
        <v>60.97</v>
      </c>
      <c r="D207" s="9" t="n">
        <v>161.86</v>
      </c>
      <c r="E207" s="9" t="n">
        <v>4.42</v>
      </c>
      <c r="F207" s="9" t="n">
        <v>18</v>
      </c>
      <c r="G207" s="9" t="n">
        <v>6.97</v>
      </c>
      <c r="H207" s="9" t="n">
        <v>6.97</v>
      </c>
    </row>
    <row r="208" customFormat="false" ht="12.8" hidden="false" customHeight="false" outlineLevel="0" collapsed="false">
      <c r="A208" s="9" t="n">
        <v>6.38</v>
      </c>
      <c r="B208" s="9" t="n">
        <v>5.36</v>
      </c>
      <c r="C208" s="9" t="n">
        <v>63.3</v>
      </c>
      <c r="D208" s="9" t="n">
        <v>161.37</v>
      </c>
      <c r="E208" s="9" t="n">
        <v>4.42</v>
      </c>
      <c r="F208" s="9" t="n">
        <v>17</v>
      </c>
      <c r="G208" s="9" t="n">
        <v>7.08</v>
      </c>
      <c r="H208" s="9" t="n">
        <v>7.08</v>
      </c>
    </row>
    <row r="209" customFormat="false" ht="12.8" hidden="false" customHeight="false" outlineLevel="0" collapsed="false">
      <c r="A209" s="9" t="n">
        <v>6.4</v>
      </c>
      <c r="B209" s="9" t="n">
        <v>5.396</v>
      </c>
      <c r="C209" s="9" t="n">
        <v>65.22</v>
      </c>
      <c r="D209" s="9" t="n">
        <v>160.75</v>
      </c>
      <c r="E209" s="9" t="n">
        <v>4.42</v>
      </c>
      <c r="F209" s="9" t="n">
        <v>18</v>
      </c>
      <c r="G209" s="9" t="n">
        <v>7.1</v>
      </c>
      <c r="H209" s="9" t="n">
        <v>7.1</v>
      </c>
    </row>
    <row r="210" customFormat="false" ht="12.8" hidden="false" customHeight="false" outlineLevel="0" collapsed="false">
      <c r="A210" s="9" t="n">
        <v>6.42</v>
      </c>
      <c r="B210" s="9" t="n">
        <v>5.517</v>
      </c>
      <c r="C210" s="9" t="n">
        <v>67.28</v>
      </c>
      <c r="D210" s="9" t="n">
        <v>166.24</v>
      </c>
      <c r="E210" s="9" t="n">
        <v>4.47</v>
      </c>
      <c r="F210" s="9" t="n">
        <v>19</v>
      </c>
      <c r="G210" s="9" t="n">
        <v>7.09</v>
      </c>
      <c r="H210" s="9" t="n">
        <v>7.09</v>
      </c>
    </row>
    <row r="211" customFormat="false" ht="12.8" hidden="false" customHeight="false" outlineLevel="0" collapsed="false">
      <c r="A211" s="9" t="n">
        <v>6.44</v>
      </c>
      <c r="B211" s="9" t="n">
        <v>5.661</v>
      </c>
      <c r="C211" s="9" t="n">
        <v>67.86</v>
      </c>
      <c r="D211" s="9" t="n">
        <v>168.27</v>
      </c>
      <c r="E211" s="9" t="n">
        <v>4.47</v>
      </c>
      <c r="F211" s="9" t="n">
        <v>16</v>
      </c>
      <c r="G211" s="9" t="n">
        <v>7.1</v>
      </c>
      <c r="H211" s="9" t="n">
        <v>7.1</v>
      </c>
    </row>
    <row r="212" customFormat="false" ht="12.8" hidden="false" customHeight="false" outlineLevel="0" collapsed="false">
      <c r="A212" s="9" t="n">
        <v>6.46</v>
      </c>
      <c r="B212" s="9" t="n">
        <v>5.748</v>
      </c>
      <c r="C212" s="9" t="n">
        <v>68.74</v>
      </c>
      <c r="D212" s="9" t="n">
        <v>169.07</v>
      </c>
      <c r="E212" s="9" t="n">
        <v>4.47</v>
      </c>
      <c r="F212" s="9" t="n">
        <v>20</v>
      </c>
      <c r="G212" s="9" t="n">
        <v>7.16</v>
      </c>
      <c r="H212" s="9" t="n">
        <v>7.16</v>
      </c>
    </row>
    <row r="213" customFormat="false" ht="12.8" hidden="false" customHeight="false" outlineLevel="0" collapsed="false">
      <c r="A213" s="9" t="n">
        <v>6.48</v>
      </c>
      <c r="B213" s="9" t="n">
        <v>5.803</v>
      </c>
      <c r="C213" s="9" t="n">
        <v>68.86</v>
      </c>
      <c r="D213" s="9" t="n">
        <v>169.86</v>
      </c>
      <c r="E213" s="9" t="n">
        <v>4.47</v>
      </c>
      <c r="F213" s="9" t="n">
        <v>17</v>
      </c>
      <c r="G213" s="9" t="n">
        <v>7.12</v>
      </c>
      <c r="H213" s="9" t="n">
        <v>7.12</v>
      </c>
    </row>
    <row r="214" customFormat="false" ht="12.8" hidden="false" customHeight="false" outlineLevel="0" collapsed="false">
      <c r="A214" s="9" t="n">
        <v>6.5</v>
      </c>
      <c r="B214" s="9" t="n">
        <v>5.87</v>
      </c>
      <c r="C214" s="9" t="n">
        <v>67.55</v>
      </c>
      <c r="D214" s="9" t="n">
        <v>172.39</v>
      </c>
      <c r="E214" s="9" t="n">
        <v>4.47</v>
      </c>
      <c r="F214" s="9" t="n">
        <v>18</v>
      </c>
      <c r="G214" s="9" t="n">
        <v>7.11</v>
      </c>
      <c r="H214" s="9" t="n">
        <v>7.11</v>
      </c>
    </row>
    <row r="215" customFormat="false" ht="12.8" hidden="false" customHeight="false" outlineLevel="0" collapsed="false">
      <c r="A215" s="9" t="n">
        <v>6.52</v>
      </c>
      <c r="B215" s="9" t="n">
        <v>5.992</v>
      </c>
      <c r="C215" s="9" t="n">
        <v>66.34</v>
      </c>
      <c r="D215" s="9" t="n">
        <v>173.54</v>
      </c>
      <c r="E215" s="9" t="n">
        <v>4.47</v>
      </c>
      <c r="F215" s="9" t="n">
        <v>19</v>
      </c>
      <c r="G215" s="9" t="n">
        <v>7.16</v>
      </c>
      <c r="H215" s="9" t="n">
        <v>7.16</v>
      </c>
    </row>
    <row r="216" customFormat="false" ht="12.8" hidden="false" customHeight="false" outlineLevel="0" collapsed="false">
      <c r="A216" s="9" t="n">
        <v>6.54</v>
      </c>
      <c r="B216" s="9" t="n">
        <v>5.992</v>
      </c>
      <c r="C216" s="9" t="n">
        <v>65.51</v>
      </c>
      <c r="D216" s="9" t="n">
        <v>179.29</v>
      </c>
      <c r="E216" s="9" t="n">
        <v>4.5</v>
      </c>
      <c r="F216" s="9" t="n">
        <v>19</v>
      </c>
      <c r="G216" s="9" t="n">
        <v>7.16</v>
      </c>
      <c r="H216" s="9" t="n">
        <v>7.16</v>
      </c>
    </row>
    <row r="217" customFormat="false" ht="12.8" hidden="false" customHeight="false" outlineLevel="0" collapsed="false">
      <c r="A217" s="9" t="n">
        <v>6.56</v>
      </c>
      <c r="B217" s="9" t="n">
        <v>6.234</v>
      </c>
      <c r="C217" s="9" t="n">
        <v>64.41</v>
      </c>
      <c r="D217" s="9" t="n">
        <v>180.08</v>
      </c>
      <c r="E217" s="9" t="n">
        <v>4.5</v>
      </c>
      <c r="F217" s="9" t="n">
        <v>20</v>
      </c>
      <c r="G217" s="9" t="n">
        <v>7.2</v>
      </c>
      <c r="H217" s="9" t="n">
        <v>7.2</v>
      </c>
    </row>
    <row r="218" customFormat="false" ht="12.8" hidden="false" customHeight="false" outlineLevel="0" collapsed="false">
      <c r="A218" s="9" t="n">
        <v>6.58</v>
      </c>
      <c r="B218" s="9" t="n">
        <v>6.503</v>
      </c>
      <c r="C218" s="9" t="n">
        <v>63.61</v>
      </c>
      <c r="D218" s="9" t="n">
        <v>181.46</v>
      </c>
      <c r="E218" s="9" t="n">
        <v>4.5</v>
      </c>
      <c r="F218" s="9" t="n">
        <v>18</v>
      </c>
      <c r="G218" s="9" t="n">
        <v>7.18</v>
      </c>
      <c r="H218" s="9" t="n">
        <v>7.18</v>
      </c>
    </row>
    <row r="219" customFormat="false" ht="12.8" hidden="false" customHeight="false" outlineLevel="0" collapsed="false">
      <c r="A219" s="9" t="n">
        <v>6.6</v>
      </c>
      <c r="B219" s="9" t="n">
        <v>6.716</v>
      </c>
      <c r="C219" s="9" t="n">
        <v>62.93</v>
      </c>
      <c r="D219" s="9" t="n">
        <v>184.73</v>
      </c>
      <c r="E219" s="9" t="n">
        <v>4.5</v>
      </c>
      <c r="F219" s="9" t="n">
        <v>18</v>
      </c>
      <c r="G219" s="9" t="n">
        <v>7.3</v>
      </c>
      <c r="H219" s="9" t="n">
        <v>7.3</v>
      </c>
    </row>
    <row r="220" customFormat="false" ht="12.8" hidden="false" customHeight="false" outlineLevel="0" collapsed="false">
      <c r="A220" s="9" t="n">
        <v>6.62</v>
      </c>
      <c r="B220" s="9" t="n">
        <v>6.819</v>
      </c>
      <c r="C220" s="9" t="n">
        <v>63.45</v>
      </c>
      <c r="D220" s="9" t="n">
        <v>188.93</v>
      </c>
      <c r="E220" s="9" t="n">
        <v>4.5</v>
      </c>
      <c r="F220" s="9" t="n">
        <v>18</v>
      </c>
      <c r="G220" s="9" t="n">
        <v>7.3</v>
      </c>
      <c r="H220" s="9" t="n">
        <v>7.3</v>
      </c>
    </row>
    <row r="221" customFormat="false" ht="12.8" hidden="false" customHeight="false" outlineLevel="0" collapsed="false">
      <c r="A221" s="9" t="n">
        <v>6.64</v>
      </c>
      <c r="B221" s="9" t="n">
        <v>6.826</v>
      </c>
      <c r="C221" s="9" t="n">
        <v>65.34</v>
      </c>
      <c r="D221" s="9" t="n">
        <v>189.55</v>
      </c>
      <c r="E221" s="9" t="n">
        <v>4.5</v>
      </c>
      <c r="F221" s="9" t="n">
        <v>20</v>
      </c>
      <c r="G221" s="9" t="n">
        <v>7.46</v>
      </c>
      <c r="H221" s="9" t="n">
        <v>7.46</v>
      </c>
    </row>
    <row r="222" customFormat="false" ht="12.8" hidden="false" customHeight="false" outlineLevel="0" collapsed="false">
      <c r="A222" s="9" t="n">
        <v>6.66</v>
      </c>
      <c r="B222" s="9" t="n">
        <v>6.771</v>
      </c>
      <c r="C222" s="9" t="n">
        <v>68.17</v>
      </c>
      <c r="D222" s="9" t="n">
        <v>188.18</v>
      </c>
      <c r="E222" s="9" t="n">
        <v>4.67</v>
      </c>
      <c r="F222" s="9" t="n">
        <v>20</v>
      </c>
      <c r="G222" s="9" t="n">
        <v>7.42</v>
      </c>
      <c r="H222" s="9" t="n">
        <v>7.42</v>
      </c>
    </row>
    <row r="223" customFormat="false" ht="12.8" hidden="false" customHeight="false" outlineLevel="0" collapsed="false">
      <c r="A223" s="9" t="n">
        <v>6.68</v>
      </c>
      <c r="B223" s="9" t="n">
        <v>6.771</v>
      </c>
      <c r="C223" s="9" t="n">
        <v>71.38</v>
      </c>
      <c r="D223" s="9" t="n">
        <v>188.53</v>
      </c>
      <c r="E223" s="9" t="n">
        <v>4.67</v>
      </c>
      <c r="F223" s="9" t="n">
        <v>19</v>
      </c>
      <c r="G223" s="9" t="n">
        <v>7.42</v>
      </c>
      <c r="H223" s="9" t="n">
        <v>7.42</v>
      </c>
    </row>
    <row r="224" customFormat="false" ht="12.8" hidden="false" customHeight="false" outlineLevel="0" collapsed="false">
      <c r="A224" s="9" t="n">
        <v>6.7</v>
      </c>
      <c r="B224" s="9" t="n">
        <v>6.857</v>
      </c>
      <c r="C224" s="9" t="n">
        <v>74.69</v>
      </c>
      <c r="D224" s="9" t="n">
        <v>190.88</v>
      </c>
      <c r="E224" s="9" t="n">
        <v>4.67</v>
      </c>
      <c r="F224" s="9" t="n">
        <v>19</v>
      </c>
      <c r="G224" s="9" t="n">
        <v>7.48</v>
      </c>
      <c r="H224" s="9" t="n">
        <v>7.48</v>
      </c>
    </row>
    <row r="225" customFormat="false" ht="12.8" hidden="false" customHeight="false" outlineLevel="0" collapsed="false">
      <c r="A225" s="9" t="n">
        <v>6.72</v>
      </c>
      <c r="B225" s="9" t="n">
        <v>7.116</v>
      </c>
      <c r="C225" s="9" t="n">
        <v>75.75</v>
      </c>
      <c r="D225" s="9" t="n">
        <v>194.51</v>
      </c>
      <c r="E225" s="9" t="n">
        <v>4.67</v>
      </c>
      <c r="F225" s="9" t="n">
        <v>18</v>
      </c>
      <c r="G225" s="9" t="n">
        <v>7.49</v>
      </c>
      <c r="H225" s="9" t="n">
        <v>7.49</v>
      </c>
    </row>
    <row r="226" customFormat="false" ht="12.8" hidden="false" customHeight="false" outlineLevel="0" collapsed="false">
      <c r="A226" s="9" t="n">
        <v>6.74</v>
      </c>
      <c r="B226" s="9" t="n">
        <v>7.234</v>
      </c>
      <c r="C226" s="9" t="n">
        <v>80</v>
      </c>
      <c r="D226" s="9" t="n">
        <v>198</v>
      </c>
      <c r="E226" s="9" t="n">
        <v>4.67</v>
      </c>
      <c r="F226" s="9" t="n">
        <v>18</v>
      </c>
      <c r="G226" s="9" t="n">
        <v>7.48</v>
      </c>
      <c r="H226" s="9" t="n">
        <v>7.48</v>
      </c>
    </row>
    <row r="227" customFormat="false" ht="12.8" hidden="false" customHeight="false" outlineLevel="0" collapsed="false">
      <c r="A227" s="9" t="n">
        <v>6.76</v>
      </c>
      <c r="B227" s="9" t="n">
        <v>7.382</v>
      </c>
      <c r="C227" s="9" t="n">
        <v>80</v>
      </c>
      <c r="D227" s="9" t="n">
        <v>198</v>
      </c>
      <c r="E227" s="9" t="n">
        <v>4.67</v>
      </c>
      <c r="F227" s="9" t="n">
        <v>18</v>
      </c>
      <c r="G227" s="9" t="n">
        <v>7.53</v>
      </c>
      <c r="H227" s="9" t="n">
        <v>7.53</v>
      </c>
    </row>
    <row r="228" customFormat="false" ht="12.8" hidden="false" customHeight="false" outlineLevel="0" collapsed="false">
      <c r="A228" s="9" t="n">
        <v>6.78</v>
      </c>
      <c r="B228" s="9" t="n">
        <v>7.462</v>
      </c>
      <c r="C228" s="9" t="n">
        <v>80.66</v>
      </c>
      <c r="D228" s="9" t="n">
        <v>199.77</v>
      </c>
      <c r="E228" s="9" t="n">
        <v>4.61</v>
      </c>
      <c r="F228" s="9" t="n">
        <v>19</v>
      </c>
      <c r="G228" s="9" t="n">
        <v>7.48</v>
      </c>
      <c r="H228" s="9" t="n">
        <v>7.48</v>
      </c>
    </row>
    <row r="229" customFormat="false" ht="12.8" hidden="false" customHeight="false" outlineLevel="0" collapsed="false">
      <c r="A229" s="9" t="n">
        <v>6.8</v>
      </c>
      <c r="B229" s="9" t="n">
        <v>7.472</v>
      </c>
      <c r="C229" s="9" t="n">
        <v>79.58</v>
      </c>
      <c r="D229" s="9" t="n">
        <v>200.48</v>
      </c>
      <c r="E229" s="9" t="n">
        <v>4.61</v>
      </c>
      <c r="F229" s="9" t="n">
        <v>20</v>
      </c>
      <c r="G229" s="9" t="n">
        <v>7.63</v>
      </c>
      <c r="H229" s="9" t="n">
        <v>7.63</v>
      </c>
    </row>
    <row r="230" customFormat="false" ht="12.8" hidden="false" customHeight="false" outlineLevel="0" collapsed="false">
      <c r="A230" s="9" t="n">
        <v>6.82</v>
      </c>
      <c r="B230" s="9" t="n">
        <v>7.477</v>
      </c>
      <c r="C230" s="9" t="n">
        <v>80.64</v>
      </c>
      <c r="D230" s="9" t="n">
        <v>200.83</v>
      </c>
      <c r="E230" s="9" t="n">
        <v>4.61</v>
      </c>
      <c r="F230" s="9" t="n">
        <v>16</v>
      </c>
      <c r="G230" s="9" t="n">
        <v>7.57</v>
      </c>
      <c r="H230" s="9" t="n">
        <v>7.57</v>
      </c>
    </row>
    <row r="231" customFormat="false" ht="12.8" hidden="false" customHeight="false" outlineLevel="0" collapsed="false">
      <c r="A231" s="9" t="n">
        <v>6.84</v>
      </c>
      <c r="B231" s="9" t="n">
        <v>7.569</v>
      </c>
      <c r="C231" s="9" t="n">
        <v>80.64</v>
      </c>
      <c r="D231" s="9" t="n">
        <v>200.83</v>
      </c>
      <c r="E231" s="9" t="n">
        <v>4.61</v>
      </c>
      <c r="F231" s="9" t="n">
        <v>20</v>
      </c>
      <c r="G231" s="9" t="n">
        <v>7.6</v>
      </c>
      <c r="H231" s="9" t="n">
        <v>7.6</v>
      </c>
    </row>
    <row r="232" customFormat="false" ht="12.8" hidden="false" customHeight="false" outlineLevel="0" collapsed="false">
      <c r="A232" s="9" t="n">
        <v>6.86</v>
      </c>
      <c r="B232" s="9" t="n">
        <v>7.622</v>
      </c>
      <c r="C232" s="9" t="n">
        <v>83.51</v>
      </c>
      <c r="D232" s="9" t="n">
        <v>205.13</v>
      </c>
      <c r="E232" s="9" t="n">
        <v>4.61</v>
      </c>
      <c r="F232" s="9" t="n">
        <v>18</v>
      </c>
      <c r="G232" s="9" t="n">
        <v>7.6</v>
      </c>
      <c r="H232" s="9" t="n">
        <v>7.6</v>
      </c>
    </row>
    <row r="233" customFormat="false" ht="12.8" hidden="false" customHeight="false" outlineLevel="0" collapsed="false">
      <c r="A233" s="9" t="n">
        <v>6.88</v>
      </c>
      <c r="B233" s="9" t="n">
        <v>7.746</v>
      </c>
      <c r="C233" s="9" t="n">
        <v>81.77</v>
      </c>
      <c r="D233" s="9" t="n">
        <v>205.92</v>
      </c>
      <c r="E233" s="9" t="n">
        <v>4.61</v>
      </c>
      <c r="F233" s="9" t="n">
        <v>18</v>
      </c>
      <c r="G233" s="9" t="n">
        <v>7.61</v>
      </c>
      <c r="H233" s="9" t="n">
        <v>7.61</v>
      </c>
    </row>
    <row r="234" customFormat="false" ht="12.8" hidden="false" customHeight="false" outlineLevel="0" collapsed="false">
      <c r="A234" s="9" t="n">
        <v>6.9</v>
      </c>
      <c r="B234" s="9" t="n">
        <v>7.775</v>
      </c>
      <c r="C234" s="9" t="n">
        <v>81.77</v>
      </c>
      <c r="D234" s="9" t="n">
        <v>208.09</v>
      </c>
      <c r="E234" s="9" t="n">
        <v>4.67</v>
      </c>
      <c r="F234" s="9" t="n">
        <v>18</v>
      </c>
      <c r="G234" s="9" t="n">
        <v>7.57</v>
      </c>
      <c r="H234" s="9" t="n">
        <v>7.57</v>
      </c>
    </row>
    <row r="235" customFormat="false" ht="12.8" hidden="false" customHeight="false" outlineLevel="0" collapsed="false">
      <c r="A235" s="9" t="n">
        <v>6.92</v>
      </c>
      <c r="B235" s="9" t="n">
        <v>7.559</v>
      </c>
      <c r="C235" s="9" t="n">
        <v>78.75</v>
      </c>
      <c r="D235" s="9" t="n">
        <v>208.58</v>
      </c>
      <c r="E235" s="9" t="n">
        <v>4.67</v>
      </c>
      <c r="F235" s="9" t="n">
        <v>19</v>
      </c>
      <c r="G235" s="9" t="n">
        <v>7.63</v>
      </c>
      <c r="H235" s="9" t="n">
        <v>7.63</v>
      </c>
    </row>
    <row r="236" customFormat="false" ht="12.8" hidden="false" customHeight="false" outlineLevel="0" collapsed="false">
      <c r="A236" s="9" t="n">
        <v>6.94</v>
      </c>
      <c r="B236" s="9" t="n">
        <v>7.179</v>
      </c>
      <c r="C236" s="9" t="n">
        <v>76.04</v>
      </c>
      <c r="D236" s="9" t="n">
        <v>185.66</v>
      </c>
      <c r="E236" s="9" t="n">
        <v>4.67</v>
      </c>
      <c r="F236" s="9" t="n">
        <v>20</v>
      </c>
      <c r="G236" s="9" t="n">
        <v>7.6</v>
      </c>
      <c r="H236" s="9" t="n">
        <v>7.6</v>
      </c>
    </row>
    <row r="237" customFormat="false" ht="12.8" hidden="false" customHeight="false" outlineLevel="0" collapsed="false">
      <c r="A237" s="9" t="n">
        <v>6.96</v>
      </c>
      <c r="B237" s="9" t="n">
        <v>6.208</v>
      </c>
      <c r="C237" s="9" t="n">
        <v>76.04</v>
      </c>
      <c r="D237" s="9" t="n">
        <v>185.66</v>
      </c>
      <c r="E237" s="9" t="n">
        <v>4.67</v>
      </c>
      <c r="F237" s="9" t="n">
        <v>20</v>
      </c>
      <c r="G237" s="9" t="n">
        <v>7.6</v>
      </c>
      <c r="H237" s="9" t="n">
        <v>7.6</v>
      </c>
    </row>
    <row r="238" customFormat="false" ht="12.8" hidden="false" customHeight="false" outlineLevel="0" collapsed="false">
      <c r="A238" s="9" t="n">
        <v>6.98</v>
      </c>
      <c r="B238" s="9" t="n">
        <v>5.115</v>
      </c>
      <c r="C238" s="9" t="n">
        <v>82.27</v>
      </c>
      <c r="D238" s="9" t="n">
        <v>135.98</v>
      </c>
      <c r="E238" s="9" t="n">
        <v>4.67</v>
      </c>
      <c r="F238" s="9" t="n">
        <v>21</v>
      </c>
      <c r="G238" s="9" t="n">
        <v>7.56</v>
      </c>
      <c r="H238" s="9" t="n">
        <v>7.56</v>
      </c>
    </row>
    <row r="239" customFormat="false" ht="12.8" hidden="false" customHeight="false" outlineLevel="0" collapsed="false">
      <c r="A239" s="9" t="n">
        <v>7</v>
      </c>
      <c r="B239" s="9" t="n">
        <v>3.459</v>
      </c>
      <c r="C239" s="9" t="n">
        <v>96.9</v>
      </c>
      <c r="D239" s="9" t="n">
        <v>133.5</v>
      </c>
      <c r="E239" s="9" t="n">
        <v>4.67</v>
      </c>
      <c r="F239" s="9" t="n">
        <v>17</v>
      </c>
      <c r="G239" s="9" t="n">
        <v>7.69</v>
      </c>
      <c r="H239" s="9" t="n">
        <v>7.69</v>
      </c>
    </row>
    <row r="240" customFormat="false" ht="12.8" hidden="false" customHeight="false" outlineLevel="0" collapsed="false">
      <c r="A240" s="9" t="n">
        <v>7.02</v>
      </c>
      <c r="B240" s="9" t="n">
        <v>2.743</v>
      </c>
      <c r="C240" s="9" t="n">
        <v>96.9</v>
      </c>
      <c r="D240" s="9" t="n">
        <v>135.98</v>
      </c>
      <c r="E240" s="9" t="n">
        <v>4.74</v>
      </c>
      <c r="F240" s="9" t="n">
        <v>20</v>
      </c>
      <c r="G240" s="9" t="n">
        <v>7.75</v>
      </c>
      <c r="H240" s="9" t="n">
        <v>7.75</v>
      </c>
    </row>
    <row r="241" customFormat="false" ht="12.8" hidden="false" customHeight="false" outlineLevel="0" collapsed="false">
      <c r="A241" s="9" t="n">
        <v>7.04</v>
      </c>
      <c r="B241" s="9" t="n">
        <v>1.791</v>
      </c>
      <c r="C241" s="9" t="n">
        <v>109.47</v>
      </c>
      <c r="D241" s="9" t="n">
        <v>149.25</v>
      </c>
      <c r="E241" s="9" t="n">
        <v>4.74</v>
      </c>
      <c r="F241" s="9" t="n">
        <v>17</v>
      </c>
      <c r="G241" s="9" t="n">
        <v>7.76</v>
      </c>
      <c r="H241" s="9" t="n">
        <v>7.76</v>
      </c>
    </row>
    <row r="242" customFormat="false" ht="12.8" hidden="false" customHeight="false" outlineLevel="0" collapsed="false">
      <c r="A242" s="9" t="n">
        <v>7.06</v>
      </c>
      <c r="B242" s="9" t="n">
        <v>1.351</v>
      </c>
      <c r="C242" s="9" t="n">
        <v>109.56</v>
      </c>
      <c r="D242" s="9" t="n">
        <v>417.57</v>
      </c>
      <c r="E242" s="9" t="n">
        <v>4.74</v>
      </c>
      <c r="F242" s="9" t="n">
        <v>19</v>
      </c>
      <c r="G242" s="9" t="n">
        <v>7.77</v>
      </c>
      <c r="H242" s="9" t="n">
        <v>7.77</v>
      </c>
    </row>
    <row r="243" customFormat="false" ht="12.8" hidden="false" customHeight="false" outlineLevel="0" collapsed="false">
      <c r="A243" s="9" t="n">
        <v>7.08</v>
      </c>
      <c r="B243" s="9" t="n">
        <v>1.042</v>
      </c>
      <c r="C243" s="9" t="n">
        <v>109.56</v>
      </c>
      <c r="D243" s="9" t="n">
        <v>417.57</v>
      </c>
      <c r="E243" s="9" t="n">
        <v>4.74</v>
      </c>
      <c r="F243" s="9" t="n">
        <v>18</v>
      </c>
      <c r="G243" s="9" t="n">
        <v>7.67</v>
      </c>
      <c r="H243" s="9" t="n">
        <v>7.67</v>
      </c>
    </row>
    <row r="244" customFormat="false" ht="12.8" hidden="false" customHeight="false" outlineLevel="0" collapsed="false">
      <c r="A244" s="9" t="n">
        <v>7.1</v>
      </c>
      <c r="B244" s="9" t="n">
        <v>1.025</v>
      </c>
      <c r="C244" s="9" t="n">
        <v>85.28</v>
      </c>
      <c r="D244" s="9" t="n">
        <v>555.16</v>
      </c>
      <c r="E244" s="9" t="n">
        <v>4.74</v>
      </c>
      <c r="F244" s="9" t="n">
        <v>18</v>
      </c>
      <c r="G244" s="9" t="n">
        <v>7.72</v>
      </c>
      <c r="H244" s="9" t="n">
        <v>7.72</v>
      </c>
    </row>
    <row r="245" customFormat="false" ht="12.8" hidden="false" customHeight="false" outlineLevel="0" collapsed="false">
      <c r="A245" s="9" t="n">
        <v>7.12</v>
      </c>
      <c r="B245" s="9" t="n">
        <v>1.268</v>
      </c>
      <c r="C245" s="9" t="n">
        <v>68.69</v>
      </c>
      <c r="D245" s="9" t="n">
        <v>652.58</v>
      </c>
      <c r="E245" s="9" t="n">
        <v>4.74</v>
      </c>
      <c r="F245" s="9" t="n">
        <v>18</v>
      </c>
      <c r="G245" s="9" t="n">
        <v>7.79</v>
      </c>
      <c r="H245" s="9" t="n">
        <v>7.79</v>
      </c>
    </row>
    <row r="246" customFormat="false" ht="12.8" hidden="false" customHeight="false" outlineLevel="0" collapsed="false">
      <c r="A246" s="9" t="n">
        <v>7.14</v>
      </c>
      <c r="B246" s="9" t="n">
        <v>1.437</v>
      </c>
      <c r="C246" s="9" t="n">
        <v>68.69</v>
      </c>
      <c r="D246" s="9" t="n">
        <v>676.92</v>
      </c>
      <c r="E246" s="9" t="n">
        <v>4.71</v>
      </c>
      <c r="F246" s="9" t="n">
        <v>18</v>
      </c>
      <c r="G246" s="9" t="n">
        <v>7.82</v>
      </c>
      <c r="H246" s="9" t="n">
        <v>7.82</v>
      </c>
    </row>
    <row r="247" customFormat="false" ht="12.8" hidden="false" customHeight="false" outlineLevel="0" collapsed="false">
      <c r="A247" s="9" t="n">
        <v>7.16</v>
      </c>
      <c r="B247" s="9" t="n">
        <v>2.169</v>
      </c>
      <c r="C247" s="9" t="n">
        <v>51.69</v>
      </c>
      <c r="D247" s="9" t="n">
        <v>682.58</v>
      </c>
      <c r="E247" s="9" t="n">
        <v>4.71</v>
      </c>
      <c r="F247" s="9" t="n">
        <v>20</v>
      </c>
      <c r="G247" s="9" t="n">
        <v>7.86</v>
      </c>
      <c r="H247" s="9" t="n">
        <v>7.86</v>
      </c>
    </row>
    <row r="248" customFormat="false" ht="12.8" hidden="false" customHeight="false" outlineLevel="0" collapsed="false">
      <c r="A248" s="9" t="n">
        <v>7.18</v>
      </c>
      <c r="B248" s="9" t="n">
        <v>3.222</v>
      </c>
      <c r="C248" s="9" t="n">
        <v>28.24</v>
      </c>
      <c r="D248" s="9" t="n">
        <v>472.17</v>
      </c>
      <c r="E248" s="9" t="n">
        <v>4.71</v>
      </c>
      <c r="F248" s="9" t="n">
        <v>18</v>
      </c>
      <c r="G248" s="9" t="n">
        <v>7.89</v>
      </c>
      <c r="H248" s="9" t="n">
        <v>7.89</v>
      </c>
    </row>
    <row r="249" customFormat="false" ht="12.8" hidden="false" customHeight="false" outlineLevel="0" collapsed="false">
      <c r="A249" s="9" t="n">
        <v>7.2</v>
      </c>
      <c r="B249" s="9" t="n">
        <v>4.694</v>
      </c>
      <c r="C249" s="9" t="n">
        <v>24.79</v>
      </c>
      <c r="D249" s="9" t="n">
        <v>458.98</v>
      </c>
      <c r="E249" s="9" t="n">
        <v>4.71</v>
      </c>
      <c r="F249" s="9" t="n">
        <v>18</v>
      </c>
      <c r="G249" s="9" t="n">
        <v>7.92</v>
      </c>
      <c r="H249" s="9" t="n">
        <v>7.92</v>
      </c>
    </row>
    <row r="250" customFormat="false" ht="12.8" hidden="false" customHeight="false" outlineLevel="0" collapsed="false">
      <c r="A250" s="9" t="n">
        <v>7.22</v>
      </c>
      <c r="B250" s="9" t="n">
        <v>4.903</v>
      </c>
      <c r="C250" s="9" t="n">
        <v>21</v>
      </c>
      <c r="D250" s="9" t="n">
        <v>371.74</v>
      </c>
      <c r="E250" s="9" t="n">
        <v>4.71</v>
      </c>
      <c r="F250" s="9" t="n">
        <v>20</v>
      </c>
      <c r="G250" s="9" t="n">
        <v>8</v>
      </c>
      <c r="H250" s="9" t="n">
        <v>8</v>
      </c>
    </row>
    <row r="251" customFormat="false" ht="12.8" hidden="false" customHeight="false" outlineLevel="0" collapsed="false">
      <c r="A251" s="9" t="n">
        <v>7.24</v>
      </c>
      <c r="B251" s="9" t="n">
        <v>4.871</v>
      </c>
      <c r="C251" s="9" t="n">
        <v>18.95</v>
      </c>
      <c r="D251" s="9" t="n">
        <v>349.88</v>
      </c>
      <c r="E251" s="9" t="n">
        <v>4.71</v>
      </c>
      <c r="F251" s="9" t="n">
        <v>20</v>
      </c>
      <c r="G251" s="9" t="n">
        <v>8.06</v>
      </c>
      <c r="H251" s="9" t="n">
        <v>8.06</v>
      </c>
    </row>
    <row r="252" customFormat="false" ht="12.8" hidden="false" customHeight="false" outlineLevel="0" collapsed="false">
      <c r="A252" s="9" t="n">
        <v>7.26</v>
      </c>
      <c r="B252" s="9" t="n">
        <v>4.909</v>
      </c>
      <c r="C252" s="9" t="n">
        <v>28.58</v>
      </c>
      <c r="D252" s="9" t="n">
        <v>338.03</v>
      </c>
      <c r="E252" s="9" t="n">
        <v>4.92</v>
      </c>
      <c r="F252" s="9" t="n">
        <v>20</v>
      </c>
      <c r="G252" s="9" t="n">
        <v>7.96</v>
      </c>
      <c r="H252" s="9" t="n">
        <v>7.96</v>
      </c>
    </row>
    <row r="253" customFormat="false" ht="12.8" hidden="false" customHeight="false" outlineLevel="0" collapsed="false">
      <c r="A253" s="9" t="n">
        <v>7.28</v>
      </c>
      <c r="B253" s="9" t="n">
        <v>5.07</v>
      </c>
      <c r="C253" s="9" t="n">
        <v>40.32</v>
      </c>
      <c r="D253" s="9" t="n">
        <v>334.22</v>
      </c>
      <c r="E253" s="9" t="n">
        <v>4.92</v>
      </c>
      <c r="F253" s="9" t="n">
        <v>17</v>
      </c>
      <c r="G253" s="9" t="n">
        <v>7.99</v>
      </c>
      <c r="H253" s="9" t="n">
        <v>7.99</v>
      </c>
    </row>
    <row r="254" customFormat="false" ht="12.8" hidden="false" customHeight="false" outlineLevel="0" collapsed="false">
      <c r="A254" s="9" t="n">
        <v>7.3</v>
      </c>
      <c r="B254" s="9" t="n">
        <v>5.165</v>
      </c>
      <c r="C254" s="9" t="n">
        <v>48.52</v>
      </c>
      <c r="D254" s="9" t="n">
        <v>331.66</v>
      </c>
      <c r="E254" s="9" t="n">
        <v>4.92</v>
      </c>
      <c r="F254" s="9" t="n">
        <v>18</v>
      </c>
      <c r="G254" s="9" t="n">
        <v>7.97</v>
      </c>
      <c r="H254" s="9" t="n">
        <v>7.97</v>
      </c>
    </row>
    <row r="255" customFormat="false" ht="12.8" hidden="false" customHeight="false" outlineLevel="0" collapsed="false">
      <c r="A255" s="9" t="n">
        <v>7.32</v>
      </c>
      <c r="B255" s="9" t="n">
        <v>5.318</v>
      </c>
      <c r="C255" s="9" t="n">
        <v>58.68</v>
      </c>
      <c r="D255" s="9" t="n">
        <v>328.91</v>
      </c>
      <c r="E255" s="9" t="n">
        <v>4.92</v>
      </c>
      <c r="F255" s="9" t="n">
        <v>17</v>
      </c>
      <c r="G255" s="9" t="n">
        <v>8.05</v>
      </c>
      <c r="H255" s="9" t="n">
        <v>8.05</v>
      </c>
    </row>
    <row r="256" customFormat="false" ht="12.8" hidden="false" customHeight="false" outlineLevel="0" collapsed="false">
      <c r="A256" s="9" t="n">
        <v>7.34</v>
      </c>
      <c r="B256" s="9" t="n">
        <v>5.404</v>
      </c>
      <c r="C256" s="9" t="n">
        <v>63.91</v>
      </c>
      <c r="D256" s="9" t="n">
        <v>328.65</v>
      </c>
      <c r="E256" s="9" t="n">
        <v>4.92</v>
      </c>
      <c r="F256" s="9" t="n">
        <v>19</v>
      </c>
      <c r="G256" s="9" t="n">
        <v>8.01</v>
      </c>
      <c r="H256" s="9" t="n">
        <v>8.01</v>
      </c>
    </row>
    <row r="257" customFormat="false" ht="12.8" hidden="false" customHeight="false" outlineLevel="0" collapsed="false">
      <c r="A257" s="9" t="n">
        <v>7.36</v>
      </c>
      <c r="B257" s="9" t="n">
        <v>5.528</v>
      </c>
      <c r="C257" s="9" t="n">
        <v>70.82</v>
      </c>
      <c r="D257" s="9" t="n">
        <v>326.79</v>
      </c>
      <c r="E257" s="9" t="n">
        <v>4.94</v>
      </c>
      <c r="F257" s="9" t="n">
        <v>20</v>
      </c>
      <c r="G257" s="9" t="n">
        <v>8.03</v>
      </c>
      <c r="H257" s="9" t="n">
        <v>8.03</v>
      </c>
    </row>
    <row r="258" customFormat="false" ht="12.8" hidden="false" customHeight="false" outlineLevel="0" collapsed="false">
      <c r="A258" s="9" t="n">
        <v>7.38</v>
      </c>
      <c r="B258" s="9" t="n">
        <v>5.639</v>
      </c>
      <c r="C258" s="9" t="n">
        <v>76.77</v>
      </c>
      <c r="D258" s="9" t="n">
        <v>327.67</v>
      </c>
      <c r="E258" s="9" t="n">
        <v>4.94</v>
      </c>
      <c r="F258" s="9" t="n">
        <v>17</v>
      </c>
      <c r="G258" s="9" t="n">
        <v>8.03</v>
      </c>
      <c r="H258" s="9" t="n">
        <v>8.03</v>
      </c>
    </row>
    <row r="259" customFormat="false" ht="12.8" hidden="false" customHeight="false" outlineLevel="0" collapsed="false">
      <c r="A259" s="9" t="n">
        <v>7.4</v>
      </c>
      <c r="B259" s="9" t="n">
        <v>5.716</v>
      </c>
      <c r="C259" s="9" t="n">
        <v>81.89</v>
      </c>
      <c r="D259" s="9" t="n">
        <v>326.79</v>
      </c>
      <c r="E259" s="9" t="n">
        <v>4.94</v>
      </c>
      <c r="F259" s="9" t="n">
        <v>15</v>
      </c>
      <c r="G259" s="9" t="n">
        <v>8.03</v>
      </c>
      <c r="H259" s="9" t="n">
        <v>8.03</v>
      </c>
    </row>
    <row r="260" customFormat="false" ht="12.8" hidden="false" customHeight="false" outlineLevel="0" collapsed="false">
      <c r="A260" s="9" t="n">
        <v>7.42</v>
      </c>
      <c r="B260" s="9" t="n">
        <v>5.892</v>
      </c>
      <c r="C260" s="9" t="n">
        <v>83.7</v>
      </c>
      <c r="D260" s="9" t="n">
        <v>327.41</v>
      </c>
      <c r="E260" s="9" t="n">
        <v>4.94</v>
      </c>
      <c r="F260" s="9" t="n">
        <v>17</v>
      </c>
      <c r="G260" s="9" t="n">
        <v>8.04</v>
      </c>
      <c r="H260" s="9" t="n">
        <v>8.04</v>
      </c>
    </row>
    <row r="261" customFormat="false" ht="12.8" hidden="false" customHeight="false" outlineLevel="0" collapsed="false">
      <c r="A261" s="9" t="n">
        <v>7.44</v>
      </c>
      <c r="B261" s="9" t="n">
        <v>6.588</v>
      </c>
      <c r="C261" s="9" t="n">
        <v>86.53</v>
      </c>
      <c r="D261" s="9" t="n">
        <v>336.35</v>
      </c>
      <c r="E261" s="9" t="n">
        <v>4.94</v>
      </c>
      <c r="F261" s="9" t="n">
        <v>19</v>
      </c>
      <c r="G261" s="9" t="n">
        <v>8.03</v>
      </c>
      <c r="H261" s="9" t="n">
        <v>8.03</v>
      </c>
    </row>
    <row r="262" customFormat="false" ht="12.8" hidden="false" customHeight="false" outlineLevel="0" collapsed="false">
      <c r="A262" s="9" t="n">
        <v>7.46</v>
      </c>
      <c r="B262" s="9" t="n">
        <v>7.101</v>
      </c>
      <c r="C262" s="9" t="n">
        <v>89.03</v>
      </c>
      <c r="D262" s="9" t="n">
        <v>342.89</v>
      </c>
      <c r="E262" s="9" t="n">
        <v>4.94</v>
      </c>
      <c r="F262" s="9" t="n">
        <v>20</v>
      </c>
      <c r="G262" s="9" t="n">
        <v>8.02</v>
      </c>
      <c r="H262" s="9" t="n">
        <v>8.02</v>
      </c>
    </row>
    <row r="263" customFormat="false" ht="12.8" hidden="false" customHeight="false" outlineLevel="0" collapsed="false">
      <c r="A263" s="9" t="n">
        <v>7.48</v>
      </c>
      <c r="B263" s="9" t="n">
        <v>7.101</v>
      </c>
      <c r="C263" s="9" t="n">
        <v>91.45</v>
      </c>
      <c r="D263" s="9" t="n">
        <v>341.03</v>
      </c>
      <c r="E263" s="9" t="n">
        <v>5.01</v>
      </c>
      <c r="F263" s="9" t="n">
        <v>19</v>
      </c>
      <c r="G263" s="9" t="n">
        <v>8.02</v>
      </c>
      <c r="H263" s="9" t="n">
        <v>8.02</v>
      </c>
    </row>
    <row r="264" customFormat="false" ht="12.8" hidden="false" customHeight="false" outlineLevel="0" collapsed="false">
      <c r="A264" s="9" t="n">
        <v>7.5</v>
      </c>
      <c r="B264" s="9" t="n">
        <v>7.325</v>
      </c>
      <c r="C264" s="9" t="n">
        <v>91.63</v>
      </c>
      <c r="D264" s="9" t="n">
        <v>337.67</v>
      </c>
      <c r="E264" s="9" t="n">
        <v>5.01</v>
      </c>
      <c r="F264" s="9" t="n">
        <v>17</v>
      </c>
      <c r="G264" s="9" t="n">
        <v>8.05</v>
      </c>
      <c r="H264" s="9" t="n">
        <v>8.05</v>
      </c>
    </row>
    <row r="265" customFormat="false" ht="12.8" hidden="false" customHeight="false" outlineLevel="0" collapsed="false">
      <c r="A265" s="9" t="n">
        <v>7.52</v>
      </c>
      <c r="B265" s="9" t="n">
        <v>7.542</v>
      </c>
      <c r="C265" s="9" t="n">
        <v>89.55</v>
      </c>
      <c r="D265" s="9" t="n">
        <v>339.09</v>
      </c>
      <c r="E265" s="9" t="n">
        <v>5.01</v>
      </c>
      <c r="F265" s="9" t="n">
        <v>18</v>
      </c>
      <c r="G265" s="9" t="n">
        <v>8.03</v>
      </c>
      <c r="H265" s="9" t="n">
        <v>8.03</v>
      </c>
    </row>
    <row r="266" customFormat="false" ht="12.8" hidden="false" customHeight="false" outlineLevel="0" collapsed="false">
      <c r="A266" s="9" t="n">
        <v>7.54</v>
      </c>
      <c r="B266" s="9" t="n">
        <v>7.655</v>
      </c>
      <c r="C266" s="9" t="n">
        <v>88.64</v>
      </c>
      <c r="D266" s="9" t="n">
        <v>341.74</v>
      </c>
      <c r="E266" s="9" t="n">
        <v>5.01</v>
      </c>
      <c r="F266" s="9" t="n">
        <v>19</v>
      </c>
      <c r="G266" s="9" t="n">
        <v>8.06</v>
      </c>
      <c r="H266" s="9" t="n">
        <v>8.06</v>
      </c>
    </row>
    <row r="267" customFormat="false" ht="12.8" hidden="false" customHeight="false" outlineLevel="0" collapsed="false">
      <c r="A267" s="9" t="n">
        <v>7.56</v>
      </c>
      <c r="B267" s="9" t="n">
        <v>7.733</v>
      </c>
      <c r="C267" s="9" t="n">
        <v>88.18</v>
      </c>
      <c r="D267" s="9" t="n">
        <v>340.95</v>
      </c>
      <c r="E267" s="9" t="n">
        <v>5.01</v>
      </c>
      <c r="F267" s="9" t="n">
        <v>18</v>
      </c>
      <c r="G267" s="9" t="n">
        <v>8.13</v>
      </c>
      <c r="H267" s="9" t="n">
        <v>8.13</v>
      </c>
    </row>
    <row r="268" customFormat="false" ht="12.8" hidden="false" customHeight="false" outlineLevel="0" collapsed="false">
      <c r="A268" s="9" t="n">
        <v>7.58</v>
      </c>
      <c r="B268" s="9" t="n">
        <v>7.769</v>
      </c>
      <c r="C268" s="9" t="n">
        <v>87.47</v>
      </c>
      <c r="D268" s="9" t="n">
        <v>336.43</v>
      </c>
      <c r="E268" s="9" t="n">
        <v>5.01</v>
      </c>
      <c r="F268" s="9" t="n">
        <v>19</v>
      </c>
      <c r="G268" s="9" t="n">
        <v>8.06</v>
      </c>
      <c r="H268" s="9" t="n">
        <v>8.06</v>
      </c>
    </row>
    <row r="269" customFormat="false" ht="12.8" hidden="false" customHeight="false" outlineLevel="0" collapsed="false">
      <c r="A269" s="9" t="n">
        <v>7.6</v>
      </c>
      <c r="B269" s="9" t="n">
        <v>7.872</v>
      </c>
      <c r="C269" s="9" t="n">
        <v>86.7</v>
      </c>
      <c r="D269" s="9" t="n">
        <v>330.68</v>
      </c>
      <c r="E269" s="9" t="n">
        <v>5.09</v>
      </c>
      <c r="F269" s="9" t="n">
        <v>16</v>
      </c>
      <c r="G269" s="9" t="n">
        <v>8.02</v>
      </c>
      <c r="H269" s="9" t="n">
        <v>8.02</v>
      </c>
    </row>
    <row r="270" customFormat="false" ht="12.8" hidden="false" customHeight="false" outlineLevel="0" collapsed="false">
      <c r="A270" s="9" t="n">
        <v>7.62</v>
      </c>
      <c r="B270" s="9" t="n">
        <v>7.872</v>
      </c>
      <c r="C270" s="9" t="n">
        <v>82.49</v>
      </c>
      <c r="D270" s="9" t="n">
        <v>331.57</v>
      </c>
      <c r="E270" s="9" t="n">
        <v>5.09</v>
      </c>
      <c r="F270" s="9" t="n">
        <v>21</v>
      </c>
      <c r="G270" s="9" t="n">
        <v>8.02</v>
      </c>
      <c r="H270" s="9" t="n">
        <v>8.02</v>
      </c>
    </row>
    <row r="271" customFormat="false" ht="12.8" hidden="false" customHeight="false" outlineLevel="0" collapsed="false">
      <c r="A271" s="9" t="n">
        <v>7.64</v>
      </c>
      <c r="B271" s="9" t="n">
        <v>7.54</v>
      </c>
      <c r="C271" s="9" t="n">
        <v>74.96</v>
      </c>
      <c r="D271" s="9" t="n">
        <v>325.11</v>
      </c>
      <c r="E271" s="9" t="n">
        <v>5.09</v>
      </c>
      <c r="F271" s="9" t="n">
        <v>20</v>
      </c>
      <c r="G271" s="9" t="n">
        <v>8.06</v>
      </c>
      <c r="H271" s="9" t="n">
        <v>8.06</v>
      </c>
    </row>
    <row r="272" customFormat="false" ht="12.8" hidden="false" customHeight="false" outlineLevel="0" collapsed="false">
      <c r="A272" s="9" t="n">
        <v>7.66</v>
      </c>
      <c r="B272" s="9" t="n">
        <v>7.54</v>
      </c>
      <c r="C272" s="9" t="n">
        <v>72.42</v>
      </c>
      <c r="D272" s="9" t="n">
        <v>313.34</v>
      </c>
      <c r="E272" s="9" t="n">
        <v>5.09</v>
      </c>
      <c r="F272" s="9" t="n">
        <v>20</v>
      </c>
      <c r="G272" s="9" t="n">
        <v>8.06</v>
      </c>
      <c r="H272" s="9" t="n">
        <v>8.06</v>
      </c>
    </row>
    <row r="273" customFormat="false" ht="12.8" hidden="false" customHeight="false" outlineLevel="0" collapsed="false">
      <c r="A273" s="9" t="n">
        <v>7.68</v>
      </c>
      <c r="B273" s="9" t="n">
        <v>7.23</v>
      </c>
      <c r="C273" s="9" t="n">
        <v>71.32</v>
      </c>
      <c r="D273" s="9" t="n">
        <v>305.55</v>
      </c>
      <c r="E273" s="9" t="n">
        <v>5.09</v>
      </c>
      <c r="F273" s="9" t="n">
        <v>21</v>
      </c>
      <c r="G273" s="9" t="n">
        <v>8.09</v>
      </c>
      <c r="H273" s="9" t="n">
        <v>8.09</v>
      </c>
    </row>
    <row r="274" customFormat="false" ht="12.8" hidden="false" customHeight="false" outlineLevel="0" collapsed="false">
      <c r="A274" s="9" t="n">
        <v>7.7</v>
      </c>
      <c r="B274" s="9" t="n">
        <v>7.163</v>
      </c>
      <c r="C274" s="9" t="n">
        <v>70.13</v>
      </c>
      <c r="D274" s="9" t="n">
        <v>303.34</v>
      </c>
      <c r="E274" s="9" t="n">
        <v>5.09</v>
      </c>
      <c r="F274" s="9" t="n">
        <v>18</v>
      </c>
      <c r="G274" s="9" t="n">
        <v>8.14</v>
      </c>
      <c r="H274" s="9" t="n">
        <v>8.14</v>
      </c>
    </row>
    <row r="275" customFormat="false" ht="12.8" hidden="false" customHeight="false" outlineLevel="0" collapsed="false">
      <c r="A275" s="9" t="n">
        <v>7.72</v>
      </c>
      <c r="B275" s="9" t="n">
        <v>7.163</v>
      </c>
      <c r="C275" s="9" t="n">
        <v>65.88</v>
      </c>
      <c r="D275" s="9" t="n">
        <v>301.75</v>
      </c>
      <c r="E275" s="9" t="n">
        <v>5.15</v>
      </c>
      <c r="F275" s="9" t="n">
        <v>18</v>
      </c>
      <c r="G275" s="9" t="n">
        <v>8.14</v>
      </c>
      <c r="H275" s="9" t="n">
        <v>8.14</v>
      </c>
    </row>
    <row r="276" customFormat="false" ht="12.8" hidden="false" customHeight="false" outlineLevel="0" collapsed="false">
      <c r="A276" s="9" t="n">
        <v>7.74</v>
      </c>
      <c r="B276" s="9" t="n">
        <v>7.154</v>
      </c>
      <c r="C276" s="9" t="n">
        <v>61.99</v>
      </c>
      <c r="D276" s="9" t="n">
        <v>299.62</v>
      </c>
      <c r="E276" s="9" t="n">
        <v>5.15</v>
      </c>
      <c r="F276" s="9" t="n">
        <v>19</v>
      </c>
      <c r="G276" s="9" t="n">
        <v>8.22</v>
      </c>
      <c r="H276" s="9" t="n">
        <v>8.22</v>
      </c>
    </row>
    <row r="277" customFormat="false" ht="12.8" hidden="false" customHeight="false" outlineLevel="0" collapsed="false">
      <c r="A277" s="9" t="n">
        <v>7.76</v>
      </c>
      <c r="B277" s="9" t="n">
        <v>7.089</v>
      </c>
      <c r="C277" s="9" t="n">
        <v>65.57</v>
      </c>
      <c r="D277" s="9" t="n">
        <v>294.76</v>
      </c>
      <c r="E277" s="9" t="n">
        <v>5.15</v>
      </c>
      <c r="F277" s="9" t="n">
        <v>18</v>
      </c>
      <c r="G277" s="9" t="n">
        <v>8.41</v>
      </c>
      <c r="H277" s="9" t="n">
        <v>8.41</v>
      </c>
    </row>
    <row r="278" customFormat="false" ht="12.8" hidden="false" customHeight="false" outlineLevel="0" collapsed="false">
      <c r="A278" s="9" t="n">
        <v>7.78</v>
      </c>
      <c r="B278" s="9" t="n">
        <v>7.064</v>
      </c>
      <c r="C278" s="9" t="n">
        <v>67.72</v>
      </c>
      <c r="D278" s="9" t="n">
        <v>296.88</v>
      </c>
      <c r="E278" s="9" t="n">
        <v>5.15</v>
      </c>
      <c r="F278" s="9" t="n">
        <v>5</v>
      </c>
      <c r="G278" s="9" t="n">
        <v>8.41</v>
      </c>
      <c r="H278" s="9" t="n">
        <v>8.41</v>
      </c>
    </row>
    <row r="279" customFormat="false" ht="12.8" hidden="false" customHeight="false" outlineLevel="0" collapsed="false">
      <c r="A279" s="9" t="n">
        <v>7.8</v>
      </c>
      <c r="B279" s="9" t="n">
        <v>6.982</v>
      </c>
      <c r="C279" s="9" t="n">
        <v>73.96</v>
      </c>
      <c r="D279" s="9" t="n">
        <v>160.62</v>
      </c>
      <c r="E279" s="9" t="n">
        <v>5.58</v>
      </c>
      <c r="F279" s="9" t="n">
        <v>17</v>
      </c>
      <c r="G279" s="9" t="n">
        <v>8.37</v>
      </c>
      <c r="H279" s="9" t="n">
        <v>8.37</v>
      </c>
    </row>
    <row r="280" customFormat="false" ht="12.8" hidden="false" customHeight="false" outlineLevel="0" collapsed="false">
      <c r="A280" s="9" t="n">
        <v>7.82</v>
      </c>
      <c r="B280" s="9" t="n">
        <v>6.952</v>
      </c>
      <c r="C280" s="9" t="n">
        <v>66.88</v>
      </c>
      <c r="D280" s="9" t="n">
        <v>175.09</v>
      </c>
      <c r="E280" s="9" t="n">
        <v>5.58</v>
      </c>
      <c r="F280" s="9" t="n">
        <v>17</v>
      </c>
      <c r="G280" s="9" t="n">
        <v>8.34</v>
      </c>
      <c r="H280" s="9" t="n">
        <v>8.34</v>
      </c>
    </row>
    <row r="281" customFormat="false" ht="12.8" hidden="false" customHeight="false" outlineLevel="0" collapsed="false">
      <c r="A281" s="9" t="n">
        <v>7.84</v>
      </c>
      <c r="B281" s="9" t="n">
        <v>6.891</v>
      </c>
      <c r="C281" s="9" t="n">
        <v>67.63</v>
      </c>
      <c r="D281" s="9" t="n">
        <v>174.91</v>
      </c>
      <c r="E281" s="9" t="n">
        <v>5.58</v>
      </c>
      <c r="F281" s="9" t="n">
        <v>17</v>
      </c>
      <c r="G281" s="9" t="n">
        <v>8.44</v>
      </c>
      <c r="H281" s="9" t="n">
        <v>8.44</v>
      </c>
    </row>
    <row r="282" customFormat="false" ht="12.8" hidden="false" customHeight="false" outlineLevel="0" collapsed="false">
      <c r="A282" s="9" t="n">
        <v>7.86</v>
      </c>
      <c r="B282" s="9" t="n">
        <v>6.878</v>
      </c>
      <c r="C282" s="9" t="n">
        <v>71.59</v>
      </c>
      <c r="D282" s="9" t="n">
        <v>176.06</v>
      </c>
      <c r="E282" s="9" t="n">
        <v>5.58</v>
      </c>
      <c r="F282" s="9" t="n">
        <v>19</v>
      </c>
      <c r="G282" s="9" t="n">
        <v>8.46</v>
      </c>
      <c r="H282" s="9" t="n">
        <v>8.46</v>
      </c>
    </row>
    <row r="283" customFormat="false" ht="12.8" hidden="false" customHeight="false" outlineLevel="0" collapsed="false">
      <c r="A283" s="9" t="n">
        <v>7.88</v>
      </c>
      <c r="B283" s="9" t="n">
        <v>6.838</v>
      </c>
      <c r="C283" s="9" t="n">
        <v>72.21</v>
      </c>
      <c r="D283" s="9" t="n">
        <v>174.95</v>
      </c>
      <c r="E283" s="9" t="n">
        <v>5.58</v>
      </c>
      <c r="F283" s="9" t="n">
        <v>17</v>
      </c>
      <c r="G283" s="9" t="n">
        <v>8.34</v>
      </c>
      <c r="H283" s="9" t="n">
        <v>8.34</v>
      </c>
    </row>
    <row r="284" customFormat="false" ht="12.8" hidden="false" customHeight="false" outlineLevel="0" collapsed="false">
      <c r="A284" s="9" t="n">
        <v>7.9</v>
      </c>
      <c r="B284" s="9" t="n">
        <v>6.826</v>
      </c>
      <c r="C284" s="9" t="n">
        <v>72.21</v>
      </c>
      <c r="D284" s="9" t="n">
        <v>174.51</v>
      </c>
      <c r="E284" s="9" t="n">
        <v>5.64</v>
      </c>
      <c r="F284" s="9" t="n">
        <v>20</v>
      </c>
      <c r="G284" s="9" t="n">
        <v>8.34</v>
      </c>
      <c r="H284" s="9" t="n">
        <v>8.34</v>
      </c>
    </row>
    <row r="285" customFormat="false" ht="12.8" hidden="false" customHeight="false" outlineLevel="0" collapsed="false">
      <c r="A285" s="9" t="n">
        <v>7.92</v>
      </c>
      <c r="B285" s="9" t="n">
        <v>6.777</v>
      </c>
      <c r="C285" s="9" t="n">
        <v>72.65</v>
      </c>
      <c r="D285" s="9" t="n">
        <v>173.89</v>
      </c>
      <c r="E285" s="9" t="n">
        <v>5.64</v>
      </c>
      <c r="F285" s="9" t="n">
        <v>18</v>
      </c>
      <c r="G285" s="9" t="n">
        <v>8.36</v>
      </c>
      <c r="H285" s="9" t="n">
        <v>8.36</v>
      </c>
    </row>
    <row r="286" customFormat="false" ht="12.8" hidden="false" customHeight="false" outlineLevel="0" collapsed="false">
      <c r="A286" s="9" t="n">
        <v>7.94</v>
      </c>
      <c r="B286" s="9" t="n">
        <v>6.754</v>
      </c>
      <c r="C286" s="9" t="n">
        <v>74.09</v>
      </c>
      <c r="D286" s="9" t="n">
        <v>174.86</v>
      </c>
      <c r="E286" s="9" t="n">
        <v>5.64</v>
      </c>
      <c r="F286" s="9" t="n">
        <v>19</v>
      </c>
      <c r="G286" s="9" t="n">
        <v>8.39</v>
      </c>
      <c r="H286" s="9" t="n">
        <v>8.39</v>
      </c>
    </row>
    <row r="287" customFormat="false" ht="12.8" hidden="false" customHeight="false" outlineLevel="0" collapsed="false">
      <c r="A287" s="9" t="n">
        <v>7.96</v>
      </c>
      <c r="B287" s="9" t="n">
        <v>6.689</v>
      </c>
      <c r="C287" s="9" t="n">
        <v>74.09</v>
      </c>
      <c r="D287" s="9" t="n">
        <v>174.86</v>
      </c>
      <c r="E287" s="9" t="n">
        <v>5.64</v>
      </c>
      <c r="F287" s="9" t="n">
        <v>17</v>
      </c>
      <c r="G287" s="9" t="n">
        <v>8.42</v>
      </c>
      <c r="H287" s="9" t="n">
        <v>8.42</v>
      </c>
    </row>
    <row r="288" customFormat="false" ht="12.8" hidden="false" customHeight="false" outlineLevel="0" collapsed="false">
      <c r="A288" s="9" t="n">
        <v>7.98</v>
      </c>
      <c r="B288" s="9" t="n">
        <v>6.668</v>
      </c>
      <c r="C288" s="9" t="n">
        <v>72.71</v>
      </c>
      <c r="D288" s="9" t="n">
        <v>179.11</v>
      </c>
      <c r="E288" s="9" t="n">
        <v>5.64</v>
      </c>
      <c r="F288" s="9" t="n">
        <v>18</v>
      </c>
      <c r="G288" s="9" t="n">
        <v>8.42</v>
      </c>
      <c r="H288" s="9" t="n">
        <v>8.42</v>
      </c>
    </row>
    <row r="289" customFormat="false" ht="12.8" hidden="false" customHeight="false" outlineLevel="0" collapsed="false">
      <c r="A289" s="9" t="n">
        <v>8</v>
      </c>
      <c r="B289" s="9" t="n">
        <v>6.689</v>
      </c>
      <c r="C289" s="9" t="n">
        <v>71.75</v>
      </c>
      <c r="D289" s="9" t="n">
        <v>180.7</v>
      </c>
      <c r="E289" s="9" t="n">
        <v>5.64</v>
      </c>
      <c r="F289" s="9" t="n">
        <v>19</v>
      </c>
      <c r="G289" s="9" t="n">
        <v>8.46</v>
      </c>
      <c r="H289" s="9" t="n">
        <v>8.46</v>
      </c>
    </row>
    <row r="290" customFormat="false" ht="12.8" hidden="false" customHeight="false" outlineLevel="0" collapsed="false">
      <c r="A290" s="9" t="n">
        <v>8.02</v>
      </c>
      <c r="B290" s="9" t="n">
        <v>6.703</v>
      </c>
      <c r="C290" s="9" t="n">
        <v>73.65</v>
      </c>
      <c r="D290" s="9" t="n">
        <v>175.35</v>
      </c>
      <c r="E290" s="9" t="n">
        <v>5.56</v>
      </c>
      <c r="F290" s="9" t="n">
        <v>16</v>
      </c>
      <c r="G290" s="9" t="n">
        <v>8.55</v>
      </c>
      <c r="H290" s="9" t="n">
        <v>8.55</v>
      </c>
    </row>
    <row r="291" customFormat="false" ht="12.8" hidden="false" customHeight="false" outlineLevel="0" collapsed="false">
      <c r="A291" s="9" t="n">
        <v>8.04</v>
      </c>
      <c r="B291" s="9" t="n">
        <v>6.685</v>
      </c>
      <c r="C291" s="9" t="n">
        <v>73.65</v>
      </c>
      <c r="D291" s="9" t="n">
        <v>175.35</v>
      </c>
      <c r="E291" s="9" t="n">
        <v>5.56</v>
      </c>
      <c r="F291" s="9" t="n">
        <v>21</v>
      </c>
      <c r="G291" s="9" t="n">
        <v>8.58</v>
      </c>
      <c r="H291" s="9" t="n">
        <v>8.58</v>
      </c>
    </row>
    <row r="292" customFormat="false" ht="12.8" hidden="false" customHeight="false" outlineLevel="0" collapsed="false">
      <c r="A292" s="9" t="n">
        <v>8.06</v>
      </c>
      <c r="B292" s="9" t="n">
        <v>6.754</v>
      </c>
      <c r="C292" s="9" t="n">
        <v>76.1</v>
      </c>
      <c r="D292" s="9" t="n">
        <v>178.98</v>
      </c>
      <c r="E292" s="9" t="n">
        <v>5.56</v>
      </c>
      <c r="F292" s="9" t="n">
        <v>16</v>
      </c>
      <c r="G292" s="9" t="n">
        <v>8.62</v>
      </c>
      <c r="H292" s="9" t="n">
        <v>8.62</v>
      </c>
    </row>
    <row r="293" customFormat="false" ht="12.8" hidden="false" customHeight="false" outlineLevel="0" collapsed="false">
      <c r="A293" s="9" t="n">
        <v>8.08</v>
      </c>
      <c r="B293" s="9" t="n">
        <v>6.931</v>
      </c>
      <c r="C293" s="9" t="n">
        <v>78.19</v>
      </c>
      <c r="D293" s="9" t="n">
        <v>188.14</v>
      </c>
      <c r="E293" s="9" t="n">
        <v>5.56</v>
      </c>
      <c r="F293" s="9" t="n">
        <v>17</v>
      </c>
      <c r="G293" s="9" t="n">
        <v>8.63</v>
      </c>
      <c r="H293" s="9" t="n">
        <v>8.63</v>
      </c>
    </row>
    <row r="294" customFormat="false" ht="12.8" hidden="false" customHeight="false" outlineLevel="0" collapsed="false">
      <c r="A294" s="9" t="n">
        <v>8.1</v>
      </c>
      <c r="B294" s="9" t="n">
        <v>7.123</v>
      </c>
      <c r="C294" s="9" t="n">
        <v>79.83</v>
      </c>
      <c r="D294" s="9" t="n">
        <v>193.62</v>
      </c>
      <c r="E294" s="9" t="n">
        <v>5.56</v>
      </c>
      <c r="F294" s="9" t="n">
        <v>19</v>
      </c>
      <c r="G294" s="9" t="n">
        <v>8.69</v>
      </c>
      <c r="H294" s="9" t="n">
        <v>8.69</v>
      </c>
    </row>
    <row r="295" customFormat="false" ht="12.8" hidden="false" customHeight="false" outlineLevel="0" collapsed="false">
      <c r="A295" s="9" t="n">
        <v>8.12</v>
      </c>
      <c r="B295" s="9" t="n">
        <v>7.384</v>
      </c>
      <c r="C295" s="9" t="n">
        <v>81.37</v>
      </c>
      <c r="D295" s="9" t="n">
        <v>200.08</v>
      </c>
      <c r="E295" s="9" t="n">
        <v>5.56</v>
      </c>
      <c r="F295" s="9" t="n">
        <v>19</v>
      </c>
      <c r="G295" s="9" t="n">
        <v>8.71</v>
      </c>
      <c r="H295" s="9" t="n">
        <v>8.71</v>
      </c>
    </row>
    <row r="296" customFormat="false" ht="12.8" hidden="false" customHeight="false" outlineLevel="0" collapsed="false">
      <c r="A296" s="9" t="n">
        <v>8.14</v>
      </c>
      <c r="B296" s="9" t="n">
        <v>7.464</v>
      </c>
      <c r="C296" s="9" t="n">
        <v>86.18</v>
      </c>
      <c r="D296" s="9" t="n">
        <v>198.22</v>
      </c>
      <c r="E296" s="9" t="n">
        <v>5.74</v>
      </c>
      <c r="F296" s="9" t="n">
        <v>21</v>
      </c>
      <c r="G296" s="9" t="n">
        <v>8.73</v>
      </c>
      <c r="H296" s="9" t="n">
        <v>8.73</v>
      </c>
    </row>
    <row r="297" customFormat="false" ht="12.8" hidden="false" customHeight="false" outlineLevel="0" collapsed="false">
      <c r="A297" s="9" t="n">
        <v>8.16</v>
      </c>
      <c r="B297" s="9" t="n">
        <v>7.497</v>
      </c>
      <c r="C297" s="9" t="n">
        <v>89.91</v>
      </c>
      <c r="D297" s="9" t="n">
        <v>199.77</v>
      </c>
      <c r="E297" s="9" t="n">
        <v>5.74</v>
      </c>
      <c r="F297" s="9" t="n">
        <v>17</v>
      </c>
      <c r="G297" s="9" t="n">
        <v>8.74</v>
      </c>
      <c r="H297" s="9" t="n">
        <v>8.74</v>
      </c>
    </row>
    <row r="298" customFormat="false" ht="12.8" hidden="false" customHeight="false" outlineLevel="0" collapsed="false">
      <c r="A298" s="9" t="n">
        <v>8.18</v>
      </c>
      <c r="B298" s="9" t="n">
        <v>7.464</v>
      </c>
      <c r="C298" s="9" t="n">
        <v>91.61</v>
      </c>
      <c r="D298" s="9" t="n">
        <v>199.99</v>
      </c>
      <c r="E298" s="9" t="n">
        <v>5.74</v>
      </c>
      <c r="F298" s="9" t="n">
        <v>18</v>
      </c>
      <c r="G298" s="9" t="n">
        <v>8.74</v>
      </c>
      <c r="H298" s="9" t="n">
        <v>8.74</v>
      </c>
    </row>
    <row r="299" customFormat="false" ht="12.8" hidden="false" customHeight="false" outlineLevel="0" collapsed="false">
      <c r="A299" s="9" t="n">
        <v>8.2</v>
      </c>
      <c r="B299" s="9" t="n">
        <v>7.489</v>
      </c>
      <c r="C299" s="9" t="n">
        <v>91.2</v>
      </c>
      <c r="D299" s="9" t="n">
        <v>203.62</v>
      </c>
      <c r="E299" s="9" t="n">
        <v>5.74</v>
      </c>
      <c r="F299" s="9" t="n">
        <v>17</v>
      </c>
      <c r="G299" s="9" t="n">
        <v>8.78</v>
      </c>
      <c r="H299" s="9" t="n">
        <v>8.78</v>
      </c>
    </row>
    <row r="300" customFormat="false" ht="12.8" hidden="false" customHeight="false" outlineLevel="0" collapsed="false">
      <c r="A300" s="9" t="n">
        <v>8.22</v>
      </c>
      <c r="B300" s="9" t="n">
        <v>7.474</v>
      </c>
      <c r="C300" s="9" t="n">
        <v>91.55</v>
      </c>
      <c r="D300" s="9" t="n">
        <v>204.24</v>
      </c>
      <c r="E300" s="9" t="n">
        <v>5.74</v>
      </c>
      <c r="F300" s="9" t="n">
        <v>19</v>
      </c>
      <c r="G300" s="9" t="n">
        <v>8.88</v>
      </c>
      <c r="H300" s="9" t="n">
        <v>8.88</v>
      </c>
    </row>
    <row r="301" customFormat="false" ht="12.8" hidden="false" customHeight="false" outlineLevel="0" collapsed="false">
      <c r="A301" s="9" t="n">
        <v>8.24</v>
      </c>
      <c r="B301" s="9" t="n">
        <v>7.418</v>
      </c>
      <c r="C301" s="9" t="n">
        <v>92.34</v>
      </c>
      <c r="D301" s="9" t="n">
        <v>204.42</v>
      </c>
      <c r="E301" s="9" t="n">
        <v>5.79</v>
      </c>
      <c r="F301" s="9" t="n">
        <v>20</v>
      </c>
      <c r="G301" s="9" t="n">
        <v>8.89</v>
      </c>
      <c r="H301" s="9" t="n">
        <v>8.89</v>
      </c>
    </row>
    <row r="302" customFormat="false" ht="12.8" hidden="false" customHeight="false" outlineLevel="0" collapsed="false">
      <c r="A302" s="9" t="n">
        <v>8.26</v>
      </c>
      <c r="B302" s="9" t="n">
        <v>7.39</v>
      </c>
      <c r="C302" s="9" t="n">
        <v>91.34</v>
      </c>
      <c r="D302" s="9" t="n">
        <v>205.13</v>
      </c>
      <c r="E302" s="9" t="n">
        <v>5.79</v>
      </c>
      <c r="F302" s="9" t="n">
        <v>17</v>
      </c>
      <c r="G302" s="9" t="n">
        <v>9.02</v>
      </c>
      <c r="H302" s="9" t="n">
        <v>9.02</v>
      </c>
    </row>
    <row r="303" customFormat="false" ht="12.8" hidden="false" customHeight="false" outlineLevel="0" collapsed="false">
      <c r="A303" s="9" t="n">
        <v>8.28</v>
      </c>
      <c r="B303" s="9" t="n">
        <v>7.359</v>
      </c>
      <c r="C303" s="9" t="n">
        <v>87.26</v>
      </c>
      <c r="D303" s="9" t="n">
        <v>207.91</v>
      </c>
      <c r="E303" s="9" t="n">
        <v>5.79</v>
      </c>
      <c r="F303" s="9" t="n">
        <v>17</v>
      </c>
      <c r="G303" s="9" t="n">
        <v>8.96</v>
      </c>
      <c r="H303" s="9" t="n">
        <v>8.96</v>
      </c>
    </row>
    <row r="304" customFormat="false" ht="12.8" hidden="false" customHeight="false" outlineLevel="0" collapsed="false">
      <c r="A304" s="9" t="n">
        <v>8.3</v>
      </c>
      <c r="B304" s="9" t="n">
        <v>7.392</v>
      </c>
      <c r="C304" s="9" t="n">
        <v>83.2</v>
      </c>
      <c r="D304" s="9" t="n">
        <v>209.33</v>
      </c>
      <c r="E304" s="9" t="n">
        <v>5.79</v>
      </c>
      <c r="F304" s="9" t="n">
        <v>17</v>
      </c>
      <c r="G304" s="9" t="n">
        <v>8.89</v>
      </c>
      <c r="H304" s="9" t="n">
        <v>8.89</v>
      </c>
    </row>
    <row r="305" customFormat="false" ht="12.8" hidden="false" customHeight="false" outlineLevel="0" collapsed="false">
      <c r="A305" s="9" t="n">
        <v>8.32</v>
      </c>
      <c r="B305" s="9" t="n">
        <v>7.466</v>
      </c>
      <c r="C305" s="9" t="n">
        <v>77.17</v>
      </c>
      <c r="D305" s="9" t="n">
        <v>210.79</v>
      </c>
      <c r="E305" s="9" t="n">
        <v>5.79</v>
      </c>
      <c r="F305" s="9" t="n">
        <v>18</v>
      </c>
      <c r="G305" s="9" t="n">
        <v>8.87</v>
      </c>
      <c r="H305" s="9" t="n">
        <v>8.87</v>
      </c>
    </row>
    <row r="306" customFormat="false" ht="12.8" hidden="false" customHeight="false" outlineLevel="0" collapsed="false">
      <c r="A306" s="9" t="n">
        <v>8.34</v>
      </c>
      <c r="B306" s="9" t="n">
        <v>7.321</v>
      </c>
      <c r="C306" s="9" t="n">
        <v>75.5</v>
      </c>
      <c r="D306" s="9" t="n">
        <v>209.68</v>
      </c>
      <c r="E306" s="9" t="n">
        <v>5.79</v>
      </c>
      <c r="F306" s="9" t="n">
        <v>20</v>
      </c>
      <c r="G306" s="9" t="n">
        <v>8.89</v>
      </c>
      <c r="H306" s="9" t="n">
        <v>8.89</v>
      </c>
    </row>
    <row r="307" customFormat="false" ht="12.8" hidden="false" customHeight="false" outlineLevel="0" collapsed="false">
      <c r="A307" s="9" t="n">
        <v>8.36</v>
      </c>
      <c r="B307" s="9" t="n">
        <v>7.321</v>
      </c>
      <c r="C307" s="9" t="n">
        <v>73.54</v>
      </c>
      <c r="D307" s="9" t="n">
        <v>206.67</v>
      </c>
      <c r="E307" s="9" t="n">
        <v>5.95</v>
      </c>
      <c r="F307" s="9" t="n">
        <v>20</v>
      </c>
      <c r="G307" s="9" t="n">
        <v>8.89</v>
      </c>
      <c r="H307" s="9" t="n">
        <v>8.89</v>
      </c>
    </row>
    <row r="308" customFormat="false" ht="12.8" hidden="false" customHeight="false" outlineLevel="0" collapsed="false">
      <c r="A308" s="9" t="n">
        <v>8.38</v>
      </c>
      <c r="B308" s="9" t="n">
        <v>6.998</v>
      </c>
      <c r="C308" s="9" t="n">
        <v>70.13</v>
      </c>
      <c r="D308" s="9" t="n">
        <v>202.82</v>
      </c>
      <c r="E308" s="9" t="n">
        <v>5.95</v>
      </c>
      <c r="F308" s="9" t="n">
        <v>21</v>
      </c>
      <c r="G308" s="9" t="n">
        <v>9</v>
      </c>
      <c r="H308" s="9" t="n">
        <v>9</v>
      </c>
    </row>
    <row r="309" customFormat="false" ht="12.8" hidden="false" customHeight="false" outlineLevel="0" collapsed="false">
      <c r="A309" s="9" t="n">
        <v>8.4</v>
      </c>
      <c r="B309" s="9" t="n">
        <v>6.695</v>
      </c>
      <c r="C309" s="9" t="n">
        <v>70.32</v>
      </c>
      <c r="D309" s="9" t="n">
        <v>195.17</v>
      </c>
      <c r="E309" s="9" t="n">
        <v>5.95</v>
      </c>
      <c r="F309" s="9" t="n">
        <v>18</v>
      </c>
      <c r="G309" s="9" t="n">
        <v>9.04</v>
      </c>
      <c r="H309" s="9" t="n">
        <v>9.04</v>
      </c>
    </row>
    <row r="310" customFormat="false" ht="12.8" hidden="false" customHeight="false" outlineLevel="0" collapsed="false">
      <c r="A310" s="9" t="n">
        <v>8.42</v>
      </c>
      <c r="B310" s="9" t="n">
        <v>6.695</v>
      </c>
      <c r="C310" s="9" t="n">
        <v>71.52</v>
      </c>
      <c r="D310" s="9" t="n">
        <v>199.68</v>
      </c>
      <c r="E310" s="9" t="n">
        <v>5.95</v>
      </c>
      <c r="F310" s="9" t="n">
        <v>15</v>
      </c>
      <c r="G310" s="9" t="n">
        <v>9.04</v>
      </c>
      <c r="H310" s="9" t="n">
        <v>9.04</v>
      </c>
    </row>
    <row r="311" customFormat="false" ht="12.8" hidden="false" customHeight="false" outlineLevel="0" collapsed="false">
      <c r="A311" s="9" t="n">
        <v>8.44</v>
      </c>
      <c r="B311" s="9" t="n">
        <v>7.5</v>
      </c>
      <c r="C311" s="9" t="n">
        <v>73.52</v>
      </c>
      <c r="D311" s="9" t="n">
        <v>211.23</v>
      </c>
      <c r="E311" s="9" t="n">
        <v>5.95</v>
      </c>
      <c r="F311" s="9" t="n">
        <v>18</v>
      </c>
      <c r="G311" s="9" t="n">
        <v>9.03</v>
      </c>
      <c r="H311" s="9" t="n">
        <v>9.03</v>
      </c>
    </row>
    <row r="312" customFormat="false" ht="12.8" hidden="false" customHeight="false" outlineLevel="0" collapsed="false">
      <c r="A312" s="9" t="n">
        <v>8.46</v>
      </c>
      <c r="B312" s="9" t="n">
        <v>7.809</v>
      </c>
      <c r="C312" s="9" t="n">
        <v>74.09</v>
      </c>
      <c r="D312" s="9" t="n">
        <v>213.93</v>
      </c>
      <c r="E312" s="9" t="n">
        <v>5.95</v>
      </c>
      <c r="F312" s="9" t="n">
        <v>19</v>
      </c>
      <c r="G312" s="9" t="n">
        <v>9.03</v>
      </c>
      <c r="H312" s="9" t="n">
        <v>9.03</v>
      </c>
    </row>
    <row r="313" customFormat="false" ht="12.8" hidden="false" customHeight="false" outlineLevel="0" collapsed="false">
      <c r="A313" s="9" t="n">
        <v>8.48</v>
      </c>
      <c r="B313" s="9" t="n">
        <v>7.906</v>
      </c>
      <c r="C313" s="9" t="n">
        <v>70.55</v>
      </c>
      <c r="D313" s="9" t="n">
        <v>210.43</v>
      </c>
      <c r="E313" s="9" t="n">
        <v>5.88</v>
      </c>
      <c r="F313" s="9" t="n">
        <v>21</v>
      </c>
      <c r="G313" s="9" t="n">
        <v>9.02</v>
      </c>
      <c r="H313" s="9" t="n">
        <v>9.02</v>
      </c>
    </row>
    <row r="314" customFormat="false" ht="12.8" hidden="false" customHeight="false" outlineLevel="0" collapsed="false">
      <c r="A314" s="9" t="n">
        <v>8.5</v>
      </c>
      <c r="B314" s="9" t="n">
        <v>7.906</v>
      </c>
      <c r="C314" s="9" t="n">
        <v>62.93</v>
      </c>
      <c r="D314" s="9" t="n">
        <v>214.37</v>
      </c>
      <c r="E314" s="9" t="n">
        <v>5.88</v>
      </c>
      <c r="F314" s="9" t="n">
        <v>20</v>
      </c>
      <c r="G314" s="9" t="n">
        <v>9.02</v>
      </c>
      <c r="H314" s="9" t="n">
        <v>9.02</v>
      </c>
    </row>
    <row r="315" customFormat="false" ht="12.8" hidden="false" customHeight="false" outlineLevel="0" collapsed="false">
      <c r="A315" s="9" t="n">
        <v>8.52</v>
      </c>
      <c r="B315" s="9" t="n">
        <v>7.902</v>
      </c>
      <c r="C315" s="9" t="n">
        <v>51.08</v>
      </c>
      <c r="D315" s="9" t="n">
        <v>221.98</v>
      </c>
      <c r="E315" s="9" t="n">
        <v>5.88</v>
      </c>
      <c r="F315" s="9" t="n">
        <v>17</v>
      </c>
      <c r="G315" s="9" t="n">
        <v>9.02</v>
      </c>
      <c r="H315" s="9" t="n">
        <v>9.02</v>
      </c>
    </row>
    <row r="316" customFormat="false" ht="12.8" hidden="false" customHeight="false" outlineLevel="0" collapsed="false">
      <c r="A316" s="9" t="n">
        <v>8.54</v>
      </c>
      <c r="B316" s="9" t="n">
        <v>8.115</v>
      </c>
      <c r="C316" s="9" t="n">
        <v>48.44</v>
      </c>
      <c r="D316" s="9" t="n">
        <v>224.95</v>
      </c>
      <c r="E316" s="9" t="n">
        <v>5.88</v>
      </c>
      <c r="F316" s="9" t="n">
        <v>18</v>
      </c>
      <c r="G316" s="9" t="n">
        <v>8.91</v>
      </c>
      <c r="H316" s="9" t="n">
        <v>8.91</v>
      </c>
    </row>
    <row r="317" customFormat="false" ht="12.8" hidden="false" customHeight="false" outlineLevel="0" collapsed="false">
      <c r="A317" s="9" t="n">
        <v>8.56</v>
      </c>
      <c r="B317" s="9" t="n">
        <v>8.325</v>
      </c>
      <c r="C317" s="9" t="n">
        <v>58.31</v>
      </c>
      <c r="D317" s="9" t="n">
        <v>236.89</v>
      </c>
      <c r="E317" s="9" t="n">
        <v>5.88</v>
      </c>
      <c r="F317" s="9" t="n">
        <v>18</v>
      </c>
      <c r="G317" s="9" t="n">
        <v>8.92</v>
      </c>
      <c r="H317" s="9" t="n">
        <v>8.92</v>
      </c>
    </row>
    <row r="318" customFormat="false" ht="12.8" hidden="false" customHeight="false" outlineLevel="0" collapsed="false">
      <c r="A318" s="9" t="n">
        <v>8.58</v>
      </c>
      <c r="B318" s="9" t="n">
        <v>8.572</v>
      </c>
      <c r="C318" s="9" t="n">
        <v>58.31</v>
      </c>
      <c r="D318" s="9" t="n">
        <v>236.89</v>
      </c>
      <c r="E318" s="9" t="n">
        <v>5.88</v>
      </c>
      <c r="F318" s="9" t="n">
        <v>18</v>
      </c>
      <c r="G318" s="9" t="n">
        <v>9.03</v>
      </c>
      <c r="H318" s="9" t="n">
        <v>9.03</v>
      </c>
    </row>
    <row r="319" customFormat="false" ht="12.8" hidden="false" customHeight="false" outlineLevel="0" collapsed="false">
      <c r="A319" s="9" t="n">
        <v>8.6</v>
      </c>
      <c r="B319" s="9" t="n">
        <v>8.683</v>
      </c>
      <c r="C319" s="9" t="n">
        <v>63.28</v>
      </c>
      <c r="D319" s="9" t="n">
        <v>242.11</v>
      </c>
      <c r="E319" s="9" t="n">
        <v>5.94</v>
      </c>
      <c r="F319" s="9" t="n">
        <v>20</v>
      </c>
      <c r="G319" s="9" t="n">
        <v>8.99</v>
      </c>
      <c r="H319" s="9" t="n">
        <v>8.99</v>
      </c>
    </row>
    <row r="320" customFormat="false" ht="12.8" hidden="false" customHeight="false" outlineLevel="0" collapsed="false">
      <c r="A320" s="9" t="n">
        <v>8.62</v>
      </c>
      <c r="B320" s="9" t="n">
        <v>8.725</v>
      </c>
      <c r="C320" s="9" t="n">
        <v>73.04</v>
      </c>
      <c r="D320" s="9" t="n">
        <v>243</v>
      </c>
      <c r="E320" s="9" t="n">
        <v>5.94</v>
      </c>
      <c r="F320" s="9" t="n">
        <v>18</v>
      </c>
      <c r="G320" s="9" t="n">
        <v>9.1</v>
      </c>
      <c r="H320" s="9" t="n">
        <v>9.1</v>
      </c>
    </row>
    <row r="321" customFormat="false" ht="12.8" hidden="false" customHeight="false" outlineLevel="0" collapsed="false">
      <c r="A321" s="9" t="n">
        <v>8.64</v>
      </c>
      <c r="B321" s="9" t="n">
        <v>8.645</v>
      </c>
      <c r="C321" s="9" t="n">
        <v>90.82</v>
      </c>
      <c r="D321" s="9" t="n">
        <v>235.65</v>
      </c>
      <c r="E321" s="9" t="n">
        <v>5.94</v>
      </c>
      <c r="F321" s="9" t="n">
        <v>18</v>
      </c>
      <c r="G321" s="9" t="n">
        <v>9.1</v>
      </c>
      <c r="H321" s="9" t="n">
        <v>9.1</v>
      </c>
    </row>
    <row r="322" customFormat="false" ht="12.8" hidden="false" customHeight="false" outlineLevel="0" collapsed="false">
      <c r="A322" s="9" t="n">
        <v>8.66</v>
      </c>
      <c r="B322" s="9" t="n">
        <v>8.389</v>
      </c>
      <c r="C322" s="9" t="n">
        <v>90.82</v>
      </c>
      <c r="D322" s="9" t="n">
        <v>235.65</v>
      </c>
      <c r="E322" s="9" t="n">
        <v>5.94</v>
      </c>
      <c r="F322" s="9" t="n">
        <v>18</v>
      </c>
      <c r="G322" s="9" t="n">
        <v>9.2</v>
      </c>
      <c r="H322" s="9" t="n">
        <v>9.2</v>
      </c>
    </row>
    <row r="323" customFormat="false" ht="12.8" hidden="false" customHeight="false" outlineLevel="0" collapsed="false">
      <c r="A323" s="9" t="n">
        <v>8.68</v>
      </c>
      <c r="B323" s="9" t="n">
        <v>8.283</v>
      </c>
      <c r="C323" s="9" t="n">
        <v>101.46</v>
      </c>
      <c r="D323" s="9" t="n">
        <v>232.38</v>
      </c>
      <c r="E323" s="9" t="n">
        <v>5.94</v>
      </c>
      <c r="F323" s="9" t="n">
        <v>18</v>
      </c>
      <c r="G323" s="9" t="n">
        <v>9.24</v>
      </c>
      <c r="H323" s="9" t="n">
        <v>9.24</v>
      </c>
    </row>
    <row r="324" customFormat="false" ht="12.8" hidden="false" customHeight="false" outlineLevel="0" collapsed="false">
      <c r="A324" s="9" t="n">
        <v>8.7</v>
      </c>
      <c r="B324" s="9" t="n">
        <v>8.1</v>
      </c>
      <c r="C324" s="9" t="n">
        <v>106.2</v>
      </c>
      <c r="D324" s="9" t="n">
        <v>230.25</v>
      </c>
      <c r="E324" s="9" t="n">
        <v>5.94</v>
      </c>
      <c r="F324" s="9" t="n">
        <v>20</v>
      </c>
      <c r="G324" s="9" t="n">
        <v>9.32</v>
      </c>
      <c r="H324" s="9" t="n">
        <v>9.32</v>
      </c>
    </row>
    <row r="325" customFormat="false" ht="12.8" hidden="false" customHeight="false" outlineLevel="0" collapsed="false">
      <c r="A325" s="9" t="n">
        <v>8.72</v>
      </c>
      <c r="B325" s="9" t="n">
        <v>7.959</v>
      </c>
      <c r="C325" s="9" t="n">
        <v>108.52</v>
      </c>
      <c r="D325" s="9" t="n">
        <v>231.27</v>
      </c>
      <c r="E325" s="9" t="n">
        <v>5.92</v>
      </c>
      <c r="F325" s="9" t="n">
        <v>16</v>
      </c>
      <c r="G325" s="9" t="n">
        <v>9.29</v>
      </c>
      <c r="H325" s="9" t="n">
        <v>9.29</v>
      </c>
    </row>
    <row r="326" customFormat="false" ht="12.8" hidden="false" customHeight="false" outlineLevel="0" collapsed="false">
      <c r="A326" s="9" t="n">
        <v>8.74</v>
      </c>
      <c r="B326" s="9" t="n">
        <v>7.847</v>
      </c>
      <c r="C326" s="9" t="n">
        <v>108.52</v>
      </c>
      <c r="D326" s="9" t="n">
        <v>231.27</v>
      </c>
      <c r="E326" s="9" t="n">
        <v>5.92</v>
      </c>
      <c r="F326" s="9" t="n">
        <v>20</v>
      </c>
      <c r="G326" s="9" t="n">
        <v>9.31</v>
      </c>
      <c r="H326" s="9" t="n">
        <v>9.31</v>
      </c>
    </row>
    <row r="327" customFormat="false" ht="12.8" hidden="false" customHeight="false" outlineLevel="0" collapsed="false">
      <c r="A327" s="9" t="n">
        <v>8.76</v>
      </c>
      <c r="B327" s="9" t="n">
        <v>7.828</v>
      </c>
      <c r="C327" s="9" t="n">
        <v>113.24</v>
      </c>
      <c r="D327" s="9" t="n">
        <v>231.4</v>
      </c>
      <c r="E327" s="9" t="n">
        <v>5.92</v>
      </c>
      <c r="F327" s="9" t="n">
        <v>18</v>
      </c>
      <c r="G327" s="9" t="n">
        <v>9.36</v>
      </c>
      <c r="H327" s="9" t="n">
        <v>9.36</v>
      </c>
    </row>
    <row r="328" customFormat="false" ht="12.8" hidden="false" customHeight="false" outlineLevel="0" collapsed="false">
      <c r="A328" s="9" t="n">
        <v>8.78</v>
      </c>
      <c r="B328" s="9" t="n">
        <v>7.803</v>
      </c>
      <c r="C328" s="9" t="n">
        <v>111.49</v>
      </c>
      <c r="D328" s="9" t="n">
        <v>233.44</v>
      </c>
      <c r="E328" s="9" t="n">
        <v>5.92</v>
      </c>
      <c r="F328" s="9" t="n">
        <v>18</v>
      </c>
      <c r="G328" s="9" t="n">
        <v>9.45</v>
      </c>
      <c r="H328" s="9" t="n">
        <v>9.45</v>
      </c>
    </row>
    <row r="329" customFormat="false" ht="12.8" hidden="false" customHeight="false" outlineLevel="0" collapsed="false">
      <c r="A329" s="9" t="n">
        <v>8.8</v>
      </c>
      <c r="B329" s="9" t="n">
        <v>7.755</v>
      </c>
      <c r="C329" s="9" t="n">
        <v>108.7</v>
      </c>
      <c r="D329" s="9" t="n">
        <v>232.07</v>
      </c>
      <c r="E329" s="9" t="n">
        <v>5.92</v>
      </c>
      <c r="F329" s="9" t="n">
        <v>20</v>
      </c>
      <c r="G329" s="9" t="n">
        <v>9.27</v>
      </c>
      <c r="H329" s="9" t="n">
        <v>9.27</v>
      </c>
    </row>
    <row r="330" customFormat="false" ht="12.8" hidden="false" customHeight="false" outlineLevel="0" collapsed="false">
      <c r="A330" s="9" t="n">
        <v>8.82</v>
      </c>
      <c r="B330" s="9" t="n">
        <v>7.483</v>
      </c>
      <c r="C330" s="9" t="n">
        <v>103.79</v>
      </c>
      <c r="D330" s="9" t="n">
        <v>221.54</v>
      </c>
      <c r="E330" s="9" t="n">
        <v>5.92</v>
      </c>
      <c r="F330" s="9" t="n">
        <v>20</v>
      </c>
      <c r="G330" s="9" t="n">
        <v>9.38</v>
      </c>
      <c r="H330" s="9" t="n">
        <v>9.38</v>
      </c>
    </row>
    <row r="331" customFormat="false" ht="12.8" hidden="false" customHeight="false" outlineLevel="0" collapsed="false">
      <c r="A331" s="9" t="n">
        <v>8.84</v>
      </c>
      <c r="B331" s="9" t="n">
        <v>6.649</v>
      </c>
      <c r="C331" s="9" t="n">
        <v>101.29</v>
      </c>
      <c r="D331" s="9" t="n">
        <v>192.3</v>
      </c>
      <c r="E331" s="9" t="n">
        <v>6.04</v>
      </c>
      <c r="F331" s="9" t="n">
        <v>20</v>
      </c>
      <c r="G331" s="9" t="n">
        <v>9.33</v>
      </c>
      <c r="H331" s="9" t="n">
        <v>9.33</v>
      </c>
    </row>
    <row r="332" customFormat="false" ht="12.8" hidden="false" customHeight="false" outlineLevel="0" collapsed="false">
      <c r="A332" s="9" t="n">
        <v>8.86</v>
      </c>
      <c r="B332" s="9" t="n">
        <v>5.459</v>
      </c>
      <c r="C332" s="9" t="n">
        <v>107.12</v>
      </c>
      <c r="D332" s="9" t="n">
        <v>170.35</v>
      </c>
      <c r="E332" s="9" t="n">
        <v>6.04</v>
      </c>
      <c r="F332" s="9" t="n">
        <v>16</v>
      </c>
      <c r="G332" s="9" t="n">
        <v>9.23</v>
      </c>
      <c r="H332" s="9" t="n">
        <v>9.23</v>
      </c>
    </row>
    <row r="333" customFormat="false" ht="12.8" hidden="false" customHeight="false" outlineLevel="0" collapsed="false">
      <c r="A333" s="9" t="n">
        <v>8.88</v>
      </c>
      <c r="B333" s="9" t="n">
        <v>4.647</v>
      </c>
      <c r="C333" s="9" t="n">
        <v>118.34</v>
      </c>
      <c r="D333" s="9" t="n">
        <v>166.9</v>
      </c>
      <c r="E333" s="9" t="n">
        <v>6.04</v>
      </c>
      <c r="F333" s="9" t="n">
        <v>18</v>
      </c>
      <c r="G333" s="9" t="n">
        <v>9.18</v>
      </c>
      <c r="H333" s="9" t="n">
        <v>9.18</v>
      </c>
    </row>
    <row r="334" customFormat="false" ht="12.8" hidden="false" customHeight="false" outlineLevel="0" collapsed="false">
      <c r="A334" s="9" t="n">
        <v>8.9</v>
      </c>
      <c r="B334" s="9" t="n">
        <v>4.337</v>
      </c>
      <c r="C334" s="9" t="n">
        <v>127.35</v>
      </c>
      <c r="D334" s="9" t="n">
        <v>177.03</v>
      </c>
      <c r="E334" s="9" t="n">
        <v>6.04</v>
      </c>
      <c r="F334" s="9" t="n">
        <v>17</v>
      </c>
      <c r="G334" s="9" t="n">
        <v>9.17</v>
      </c>
      <c r="H334" s="9" t="n">
        <v>9.17</v>
      </c>
    </row>
    <row r="335" customFormat="false" ht="12.8" hidden="false" customHeight="false" outlineLevel="0" collapsed="false">
      <c r="A335" s="9" t="n">
        <v>8.92</v>
      </c>
      <c r="B335" s="9" t="n">
        <v>4.499</v>
      </c>
      <c r="C335" s="9" t="n">
        <v>129.98</v>
      </c>
      <c r="D335" s="9" t="n">
        <v>236.23</v>
      </c>
      <c r="E335" s="9" t="n">
        <v>6.04</v>
      </c>
      <c r="F335" s="9" t="n">
        <v>18</v>
      </c>
      <c r="G335" s="9" t="n">
        <v>9.32</v>
      </c>
      <c r="H335" s="9" t="n">
        <v>9.32</v>
      </c>
    </row>
    <row r="336" customFormat="false" ht="12.8" hidden="false" customHeight="false" outlineLevel="0" collapsed="false">
      <c r="A336" s="9" t="n">
        <v>8.94</v>
      </c>
      <c r="B336" s="9" t="n">
        <v>5.064</v>
      </c>
      <c r="C336" s="9" t="n">
        <v>143.84</v>
      </c>
      <c r="D336" s="9" t="n">
        <v>272.06</v>
      </c>
      <c r="E336" s="9" t="n">
        <v>6.1</v>
      </c>
      <c r="F336" s="9" t="n">
        <v>19</v>
      </c>
      <c r="G336" s="9" t="n">
        <v>9.3</v>
      </c>
      <c r="H336" s="9" t="n">
        <v>9.3</v>
      </c>
    </row>
    <row r="337" customFormat="false" ht="12.8" hidden="false" customHeight="false" outlineLevel="0" collapsed="false">
      <c r="A337" s="9" t="n">
        <v>8.96</v>
      </c>
      <c r="B337" s="9" t="n">
        <v>4.694</v>
      </c>
      <c r="C337" s="9" t="n">
        <v>123.61</v>
      </c>
      <c r="D337" s="9" t="n">
        <v>267.99</v>
      </c>
      <c r="E337" s="9" t="n">
        <v>6.1</v>
      </c>
      <c r="F337" s="9" t="n">
        <v>17</v>
      </c>
      <c r="G337" s="9" t="n">
        <v>9.35</v>
      </c>
      <c r="H337" s="9" t="n">
        <v>9.35</v>
      </c>
    </row>
    <row r="338" customFormat="false" ht="12.8" hidden="false" customHeight="false" outlineLevel="0" collapsed="false">
      <c r="A338" s="9" t="n">
        <v>8.98</v>
      </c>
      <c r="B338" s="9" t="n">
        <v>8.045</v>
      </c>
      <c r="C338" s="9" t="n">
        <v>106.89</v>
      </c>
      <c r="D338" s="9" t="n">
        <v>299.89</v>
      </c>
      <c r="E338" s="9" t="n">
        <v>6.1</v>
      </c>
      <c r="F338" s="9" t="n">
        <v>19</v>
      </c>
      <c r="G338" s="9" t="n">
        <v>9.32</v>
      </c>
      <c r="H338" s="9" t="n">
        <v>9.32</v>
      </c>
    </row>
    <row r="339" customFormat="false" ht="12.8" hidden="false" customHeight="false" outlineLevel="0" collapsed="false">
      <c r="A339" s="9" t="n">
        <v>9</v>
      </c>
      <c r="B339" s="9" t="n">
        <v>8.045</v>
      </c>
      <c r="C339" s="9" t="n">
        <v>97.69</v>
      </c>
      <c r="D339" s="9" t="n">
        <v>350.5</v>
      </c>
      <c r="E339" s="9" t="n">
        <v>6.1</v>
      </c>
      <c r="F339" s="9" t="n">
        <v>18</v>
      </c>
      <c r="G339" s="9" t="n">
        <v>9.32</v>
      </c>
      <c r="H339" s="9" t="n">
        <v>9.32</v>
      </c>
    </row>
    <row r="340" customFormat="false" ht="12.8" hidden="false" customHeight="false" outlineLevel="0" collapsed="false">
      <c r="A340" s="9" t="n">
        <v>9.02</v>
      </c>
      <c r="B340" s="9" t="n">
        <v>8.509</v>
      </c>
      <c r="C340" s="9" t="n">
        <v>87.64</v>
      </c>
      <c r="D340" s="9" t="n">
        <v>289.27</v>
      </c>
      <c r="E340" s="9" t="n">
        <v>6.1</v>
      </c>
      <c r="F340" s="9" t="n">
        <v>19</v>
      </c>
      <c r="G340" s="9" t="n">
        <v>9.17</v>
      </c>
      <c r="H340" s="9" t="n">
        <v>9.17</v>
      </c>
    </row>
    <row r="341" customFormat="false" ht="12.8" hidden="false" customHeight="false" outlineLevel="0" collapsed="false">
      <c r="A341" s="9" t="n">
        <v>9.04</v>
      </c>
      <c r="B341" s="9" t="n">
        <v>6.775</v>
      </c>
      <c r="C341" s="9" t="n">
        <v>78.81</v>
      </c>
      <c r="D341" s="9" t="n">
        <v>241.98</v>
      </c>
      <c r="E341" s="9" t="n">
        <v>6.1</v>
      </c>
      <c r="F341" s="9" t="n">
        <v>20</v>
      </c>
      <c r="G341" s="9" t="n">
        <v>9.17</v>
      </c>
      <c r="H341" s="9" t="n">
        <v>9.17</v>
      </c>
    </row>
    <row r="342" customFormat="false" ht="12.8" hidden="false" customHeight="false" outlineLevel="0" collapsed="false">
      <c r="A342" s="9" t="n">
        <v>9.06</v>
      </c>
      <c r="B342" s="9" t="n">
        <v>6.775</v>
      </c>
      <c r="C342" s="9" t="n">
        <v>80.95</v>
      </c>
      <c r="D342" s="9" t="n">
        <v>187.74</v>
      </c>
      <c r="E342" s="9" t="n">
        <v>6.14</v>
      </c>
      <c r="F342" s="9" t="n">
        <v>20</v>
      </c>
      <c r="G342" s="9" t="n">
        <v>9.17</v>
      </c>
      <c r="H342" s="9" t="n">
        <v>9.17</v>
      </c>
    </row>
    <row r="343" customFormat="false" ht="12.8" hidden="false" customHeight="false" outlineLevel="0" collapsed="false">
      <c r="A343" s="9" t="n">
        <v>9.08</v>
      </c>
      <c r="B343" s="9" t="n">
        <v>4.343</v>
      </c>
      <c r="C343" s="9" t="n">
        <v>95.17</v>
      </c>
      <c r="D343" s="9" t="n">
        <v>178.45</v>
      </c>
      <c r="E343" s="9" t="n">
        <v>6.14</v>
      </c>
      <c r="F343" s="9" t="n">
        <v>21</v>
      </c>
      <c r="G343" s="9" t="n">
        <v>9.36</v>
      </c>
      <c r="H343" s="9" t="n">
        <v>9.36</v>
      </c>
    </row>
    <row r="344" customFormat="false" ht="12.8" hidden="false" customHeight="false" outlineLevel="0" collapsed="false">
      <c r="A344" s="9" t="n">
        <v>9.1</v>
      </c>
      <c r="B344" s="9" t="n">
        <v>2.466</v>
      </c>
      <c r="C344" s="9" t="n">
        <v>124.19</v>
      </c>
      <c r="D344" s="9" t="n">
        <v>218.93</v>
      </c>
      <c r="E344" s="9" t="n">
        <v>6.14</v>
      </c>
      <c r="F344" s="9" t="n">
        <v>18</v>
      </c>
      <c r="G344" s="9" t="n">
        <v>9.25</v>
      </c>
      <c r="H344" s="9" t="n">
        <v>9.25</v>
      </c>
    </row>
    <row r="345" customFormat="false" ht="12.8" hidden="false" customHeight="false" outlineLevel="0" collapsed="false">
      <c r="A345" s="9" t="n">
        <v>9.12</v>
      </c>
      <c r="B345" s="9" t="n">
        <v>2.466</v>
      </c>
      <c r="C345" s="9" t="n">
        <v>141.59</v>
      </c>
      <c r="D345" s="9" t="n">
        <v>268.35</v>
      </c>
      <c r="E345" s="9" t="n">
        <v>6.14</v>
      </c>
      <c r="F345" s="9" t="n">
        <v>16</v>
      </c>
      <c r="G345" s="9" t="n">
        <v>9.25</v>
      </c>
      <c r="H345" s="9" t="n">
        <v>9.25</v>
      </c>
    </row>
    <row r="346" customFormat="false" ht="12.8" hidden="false" customHeight="false" outlineLevel="0" collapsed="false">
      <c r="A346" s="9" t="n">
        <v>9.14</v>
      </c>
      <c r="B346" s="9" t="n">
        <v>1.48</v>
      </c>
      <c r="C346" s="9" t="n">
        <v>142.09</v>
      </c>
      <c r="D346" s="9" t="n">
        <v>375.9</v>
      </c>
      <c r="E346" s="9" t="n">
        <v>6.14</v>
      </c>
      <c r="F346" s="9" t="n">
        <v>17</v>
      </c>
      <c r="G346" s="9" t="n">
        <v>9.29</v>
      </c>
      <c r="H346" s="9" t="n">
        <v>9.29</v>
      </c>
    </row>
    <row r="347" customFormat="false" ht="12.8" hidden="false" customHeight="false" outlineLevel="0" collapsed="false">
      <c r="A347" s="9" t="n">
        <v>9.16</v>
      </c>
      <c r="B347" s="9" t="n">
        <v>1.279</v>
      </c>
      <c r="C347" s="9" t="n">
        <v>134.1</v>
      </c>
      <c r="D347" s="9" t="n">
        <v>422.88</v>
      </c>
      <c r="E347" s="9" t="n">
        <v>6.14</v>
      </c>
      <c r="F347" s="9" t="n">
        <v>19</v>
      </c>
      <c r="G347" s="9" t="n">
        <v>9.33</v>
      </c>
      <c r="H347" s="9" t="n">
        <v>9.33</v>
      </c>
    </row>
    <row r="348" customFormat="false" ht="12.8" hidden="false" customHeight="false" outlineLevel="0" collapsed="false">
      <c r="A348" s="9" t="n">
        <v>9.18</v>
      </c>
      <c r="B348" s="9" t="n">
        <v>1.405</v>
      </c>
      <c r="C348" s="9" t="n">
        <v>118.84</v>
      </c>
      <c r="D348" s="9" t="n">
        <v>564.1</v>
      </c>
      <c r="E348" s="9" t="n">
        <v>6.12</v>
      </c>
      <c r="F348" s="9" t="n">
        <v>17</v>
      </c>
      <c r="G348" s="9" t="n">
        <v>9.32</v>
      </c>
      <c r="H348" s="9" t="n">
        <v>9.32</v>
      </c>
    </row>
    <row r="349" customFormat="false" ht="12.8" hidden="false" customHeight="false" outlineLevel="0" collapsed="false">
      <c r="A349" s="9" t="n">
        <v>9.2</v>
      </c>
      <c r="B349" s="9" t="n">
        <v>3.376</v>
      </c>
      <c r="C349" s="9" t="n">
        <v>99.65</v>
      </c>
      <c r="D349" s="9" t="n">
        <v>652.14</v>
      </c>
      <c r="E349" s="9" t="n">
        <v>6.12</v>
      </c>
      <c r="F349" s="9" t="n">
        <v>17</v>
      </c>
      <c r="G349" s="9" t="n">
        <v>9.33</v>
      </c>
      <c r="H349" s="9" t="n">
        <v>9.33</v>
      </c>
    </row>
    <row r="350" customFormat="false" ht="12.8" hidden="false" customHeight="false" outlineLevel="0" collapsed="false">
      <c r="A350" s="9" t="n">
        <v>9.22</v>
      </c>
      <c r="B350" s="9" t="n">
        <v>4.165</v>
      </c>
      <c r="C350" s="9" t="n">
        <v>70.34</v>
      </c>
      <c r="D350" s="9" t="n">
        <v>790.53</v>
      </c>
      <c r="E350" s="9" t="n">
        <v>6.12</v>
      </c>
      <c r="F350" s="9" t="n">
        <v>17</v>
      </c>
      <c r="G350" s="9" t="n">
        <v>9.56</v>
      </c>
      <c r="H350" s="9" t="n">
        <v>9.56</v>
      </c>
    </row>
    <row r="351" customFormat="false" ht="12.8" hidden="false" customHeight="false" outlineLevel="0" collapsed="false">
      <c r="A351" s="9" t="n">
        <v>9.24</v>
      </c>
      <c r="B351" s="9" t="n">
        <v>3.334</v>
      </c>
      <c r="C351" s="9" t="n">
        <v>47.38</v>
      </c>
      <c r="D351" s="9" t="n">
        <v>704.17</v>
      </c>
      <c r="E351" s="9" t="n">
        <v>6.12</v>
      </c>
      <c r="F351" s="9" t="n">
        <v>18</v>
      </c>
      <c r="G351" s="9" t="n">
        <v>9.56</v>
      </c>
      <c r="H351" s="9" t="n">
        <v>9.56</v>
      </c>
    </row>
    <row r="352" customFormat="false" ht="12.8" hidden="false" customHeight="false" outlineLevel="0" collapsed="false">
      <c r="A352" s="9" t="n">
        <v>9.26</v>
      </c>
      <c r="B352" s="9" t="n">
        <v>3.081</v>
      </c>
      <c r="C352" s="9" t="n">
        <v>45.67</v>
      </c>
      <c r="D352" s="9" t="n">
        <v>321.66</v>
      </c>
      <c r="E352" s="9" t="n">
        <v>6.12</v>
      </c>
      <c r="F352" s="9" t="n">
        <v>20</v>
      </c>
      <c r="G352" s="9" t="n">
        <v>9.58</v>
      </c>
      <c r="H352" s="9" t="n">
        <v>9.58</v>
      </c>
    </row>
    <row r="353" customFormat="false" ht="12.8" hidden="false" customHeight="false" outlineLevel="0" collapsed="false">
      <c r="A353" s="9" t="n">
        <v>9.28</v>
      </c>
      <c r="B353" s="9" t="n">
        <v>2.954</v>
      </c>
      <c r="C353" s="9" t="n">
        <v>67.67</v>
      </c>
      <c r="D353" s="9" t="n">
        <v>383.59</v>
      </c>
      <c r="E353" s="9" t="n">
        <v>6.12</v>
      </c>
      <c r="F353" s="9" t="n">
        <v>16</v>
      </c>
      <c r="G353" s="9" t="n">
        <v>9.6</v>
      </c>
      <c r="H353" s="9" t="n">
        <v>9.6</v>
      </c>
    </row>
    <row r="354" customFormat="false" ht="12.8" hidden="false" customHeight="false" outlineLevel="0" collapsed="false">
      <c r="A354" s="9" t="n">
        <v>9.3</v>
      </c>
      <c r="B354" s="9" t="n">
        <v>2.46</v>
      </c>
      <c r="C354" s="9" t="n">
        <v>67.67</v>
      </c>
      <c r="D354" s="9" t="n">
        <v>407.49</v>
      </c>
      <c r="E354" s="9" t="n">
        <v>6.24</v>
      </c>
      <c r="F354" s="9" t="n">
        <v>20</v>
      </c>
      <c r="G354" s="9" t="n">
        <v>9.63</v>
      </c>
      <c r="H354" s="9" t="n">
        <v>9.63</v>
      </c>
    </row>
    <row r="355" customFormat="false" ht="12.8" hidden="false" customHeight="false" outlineLevel="0" collapsed="false">
      <c r="A355" s="9" t="n">
        <v>9.32</v>
      </c>
      <c r="B355" s="9" t="n">
        <v>2.084</v>
      </c>
      <c r="C355" s="9" t="n">
        <v>90.95</v>
      </c>
      <c r="D355" s="9" t="n">
        <v>413.32</v>
      </c>
      <c r="E355" s="9" t="n">
        <v>6.24</v>
      </c>
      <c r="F355" s="9" t="n">
        <v>18</v>
      </c>
      <c r="G355" s="9" t="n">
        <v>9.6</v>
      </c>
      <c r="H355" s="9" t="n">
        <v>9.6</v>
      </c>
    </row>
    <row r="356" customFormat="false" ht="12.8" hidden="false" customHeight="false" outlineLevel="0" collapsed="false">
      <c r="A356" s="9" t="n">
        <v>9.34</v>
      </c>
      <c r="B356" s="9" t="n">
        <v>2.34</v>
      </c>
      <c r="C356" s="9" t="n">
        <v>101.25</v>
      </c>
      <c r="D356" s="9" t="n">
        <v>510.92</v>
      </c>
      <c r="E356" s="9" t="n">
        <v>6.24</v>
      </c>
      <c r="F356" s="9" t="n">
        <v>18</v>
      </c>
      <c r="G356" s="9" t="n">
        <v>9.58</v>
      </c>
      <c r="H356" s="9" t="n">
        <v>9.58</v>
      </c>
    </row>
    <row r="357" customFormat="false" ht="12.8" hidden="false" customHeight="false" outlineLevel="0" collapsed="false">
      <c r="A357" s="9" t="n">
        <v>9.36</v>
      </c>
      <c r="B357" s="9" t="n">
        <v>3.667</v>
      </c>
      <c r="C357" s="9" t="n">
        <v>103.54</v>
      </c>
      <c r="D357" s="9" t="n">
        <v>522.51</v>
      </c>
      <c r="E357" s="9" t="n">
        <v>6.24</v>
      </c>
      <c r="F357" s="9" t="n">
        <v>20</v>
      </c>
      <c r="G357" s="9" t="n">
        <v>9.6</v>
      </c>
      <c r="H357" s="9" t="n">
        <v>9.6</v>
      </c>
    </row>
    <row r="358" customFormat="false" ht="12.8" hidden="false" customHeight="false" outlineLevel="0" collapsed="false">
      <c r="A358" s="9" t="n">
        <v>9.38</v>
      </c>
      <c r="B358" s="9" t="n">
        <v>4.834</v>
      </c>
      <c r="C358" s="9" t="n">
        <v>95.17</v>
      </c>
      <c r="D358" s="9" t="n">
        <v>518.88</v>
      </c>
      <c r="E358" s="9" t="n">
        <v>6.24</v>
      </c>
      <c r="F358" s="9" t="n">
        <v>18</v>
      </c>
      <c r="G358" s="9" t="n">
        <v>9.69</v>
      </c>
      <c r="H358" s="9" t="n">
        <v>9.69</v>
      </c>
    </row>
    <row r="359" customFormat="false" ht="12.8" hidden="false" customHeight="false" outlineLevel="0" collapsed="false">
      <c r="A359" s="9" t="n">
        <v>9.4</v>
      </c>
      <c r="B359" s="9" t="n">
        <v>6.274</v>
      </c>
      <c r="C359" s="9" t="n">
        <v>78.94</v>
      </c>
      <c r="D359" s="9" t="n">
        <v>526.94</v>
      </c>
      <c r="E359" s="9" t="n">
        <v>6.24</v>
      </c>
      <c r="F359" s="9" t="n">
        <v>15</v>
      </c>
      <c r="G359" s="9" t="n">
        <v>9.63</v>
      </c>
      <c r="H359" s="9" t="n">
        <v>9.63</v>
      </c>
    </row>
    <row r="360" customFormat="false" ht="12.8" hidden="false" customHeight="false" outlineLevel="0" collapsed="false">
      <c r="A360" s="9" t="n">
        <v>9.42</v>
      </c>
      <c r="B360" s="9" t="n">
        <v>6.779</v>
      </c>
      <c r="C360" s="9" t="n">
        <v>58.14</v>
      </c>
      <c r="D360" s="9" t="n">
        <v>480.13</v>
      </c>
      <c r="E360" s="9" t="n">
        <v>6.24</v>
      </c>
      <c r="F360" s="9" t="n">
        <v>18</v>
      </c>
      <c r="G360" s="9" t="n">
        <v>9.59</v>
      </c>
      <c r="H360" s="9" t="n">
        <v>9.59</v>
      </c>
    </row>
    <row r="361" customFormat="false" ht="12.8" hidden="false" customHeight="false" outlineLevel="0" collapsed="false">
      <c r="A361" s="9" t="n">
        <v>9.44</v>
      </c>
      <c r="B361" s="9" t="n">
        <v>6.903</v>
      </c>
      <c r="C361" s="9" t="n">
        <v>44.42</v>
      </c>
      <c r="D361" s="9" t="n">
        <v>469.07</v>
      </c>
      <c r="E361" s="9" t="n">
        <v>6.24</v>
      </c>
      <c r="F361" s="9" t="n">
        <v>19</v>
      </c>
      <c r="G361" s="9" t="n">
        <v>9.6</v>
      </c>
      <c r="H361" s="9" t="n">
        <v>9.6</v>
      </c>
    </row>
    <row r="362" customFormat="false" ht="12.8" hidden="false" customHeight="false" outlineLevel="0" collapsed="false">
      <c r="A362" s="9" t="n">
        <v>9.46</v>
      </c>
      <c r="B362" s="9" t="n">
        <v>7.146</v>
      </c>
      <c r="C362" s="9" t="n">
        <v>51.96</v>
      </c>
      <c r="D362" s="9" t="n">
        <v>467.39</v>
      </c>
      <c r="E362" s="9" t="n">
        <v>6.24</v>
      </c>
      <c r="F362" s="9" t="n">
        <v>20</v>
      </c>
      <c r="G362" s="9" t="n">
        <v>9.72</v>
      </c>
      <c r="H362" s="9" t="n">
        <v>9.72</v>
      </c>
    </row>
    <row r="363" customFormat="false" ht="12.8" hidden="false" customHeight="false" outlineLevel="0" collapsed="false">
      <c r="A363" s="9" t="n">
        <v>9.48</v>
      </c>
      <c r="B363" s="9" t="n">
        <v>7.643</v>
      </c>
      <c r="C363" s="9" t="n">
        <v>68.67</v>
      </c>
      <c r="D363" s="9" t="n">
        <v>466.24</v>
      </c>
      <c r="E363" s="9" t="n">
        <v>6.24</v>
      </c>
      <c r="F363" s="9" t="n">
        <v>18</v>
      </c>
      <c r="G363" s="9" t="n">
        <v>9.78</v>
      </c>
      <c r="H363" s="9" t="n">
        <v>9.78</v>
      </c>
    </row>
    <row r="364" customFormat="false" ht="12.8" hidden="false" customHeight="false" outlineLevel="0" collapsed="false">
      <c r="A364" s="9" t="n">
        <v>9.5</v>
      </c>
      <c r="B364" s="9" t="n">
        <v>7.879</v>
      </c>
      <c r="C364" s="9" t="n">
        <v>80.54</v>
      </c>
      <c r="D364" s="9" t="n">
        <v>462.79</v>
      </c>
      <c r="E364" s="9" t="n">
        <v>6.24</v>
      </c>
      <c r="F364" s="9" t="n">
        <v>18</v>
      </c>
      <c r="G364" s="9" t="n">
        <v>9.74</v>
      </c>
      <c r="H364" s="9" t="n">
        <v>9.74</v>
      </c>
    </row>
    <row r="365" customFormat="false" ht="12.8" hidden="false" customHeight="false" outlineLevel="0" collapsed="false">
      <c r="A365" s="9" t="n">
        <v>9.52</v>
      </c>
      <c r="B365" s="9" t="n">
        <v>8.117</v>
      </c>
      <c r="C365" s="9" t="n">
        <v>91.76</v>
      </c>
      <c r="D365" s="9" t="n">
        <v>464.73</v>
      </c>
      <c r="E365" s="9" t="n">
        <v>6.3</v>
      </c>
      <c r="F365" s="9" t="n">
        <v>18</v>
      </c>
      <c r="G365" s="9" t="n">
        <v>9.87</v>
      </c>
      <c r="H365" s="9" t="n">
        <v>9.87</v>
      </c>
    </row>
    <row r="366" customFormat="false" ht="12.8" hidden="false" customHeight="false" outlineLevel="0" collapsed="false">
      <c r="A366" s="9" t="n">
        <v>9.54</v>
      </c>
      <c r="B366" s="9" t="n">
        <v>8.273</v>
      </c>
      <c r="C366" s="9" t="n">
        <v>101.5</v>
      </c>
      <c r="D366" s="9" t="n">
        <v>463.05</v>
      </c>
      <c r="E366" s="9" t="n">
        <v>6.3</v>
      </c>
      <c r="F366" s="9" t="n">
        <v>20</v>
      </c>
      <c r="G366" s="9" t="n">
        <v>9.87</v>
      </c>
      <c r="H366" s="9" t="n">
        <v>9.87</v>
      </c>
    </row>
    <row r="367" customFormat="false" ht="12.8" hidden="false" customHeight="false" outlineLevel="0" collapsed="false">
      <c r="A367" s="9" t="n">
        <v>9.56</v>
      </c>
      <c r="B367" s="9" t="n">
        <v>8.374</v>
      </c>
      <c r="C367" s="9" t="n">
        <v>108.49</v>
      </c>
      <c r="D367" s="9" t="n">
        <v>454.12</v>
      </c>
      <c r="E367" s="9" t="n">
        <v>6.3</v>
      </c>
      <c r="F367" s="9" t="n">
        <v>18</v>
      </c>
      <c r="G367" s="9" t="n">
        <v>9.83</v>
      </c>
      <c r="H367" s="9" t="n">
        <v>9.83</v>
      </c>
    </row>
    <row r="368" customFormat="false" ht="12.8" hidden="false" customHeight="false" outlineLevel="0" collapsed="false">
      <c r="A368" s="9" t="n">
        <v>9.58</v>
      </c>
      <c r="B368" s="9" t="n">
        <v>8.355</v>
      </c>
      <c r="C368" s="9" t="n">
        <v>110.16</v>
      </c>
      <c r="D368" s="9" t="n">
        <v>446.86</v>
      </c>
      <c r="E368" s="9" t="n">
        <v>6.3</v>
      </c>
      <c r="F368" s="9" t="n">
        <v>19</v>
      </c>
      <c r="G368" s="9" t="n">
        <v>9.82</v>
      </c>
      <c r="H368" s="9" t="n">
        <v>9.82</v>
      </c>
    </row>
    <row r="369" customFormat="false" ht="12.8" hidden="false" customHeight="false" outlineLevel="0" collapsed="false">
      <c r="A369" s="9" t="n">
        <v>9.6</v>
      </c>
      <c r="B369" s="9" t="n">
        <v>8.319</v>
      </c>
      <c r="C369" s="9" t="n">
        <v>111.74</v>
      </c>
      <c r="D369" s="9" t="n">
        <v>433.68</v>
      </c>
      <c r="E369" s="9" t="n">
        <v>6.3</v>
      </c>
      <c r="F369" s="9" t="n">
        <v>16</v>
      </c>
      <c r="G369" s="9" t="n">
        <v>9.78</v>
      </c>
      <c r="H369" s="9" t="n">
        <v>9.78</v>
      </c>
    </row>
    <row r="370" customFormat="false" ht="12.8" hidden="false" customHeight="false" outlineLevel="0" collapsed="false">
      <c r="A370" s="9" t="n">
        <v>9.62</v>
      </c>
      <c r="B370" s="9" t="n">
        <v>8.454</v>
      </c>
      <c r="C370" s="9" t="n">
        <v>113.76</v>
      </c>
      <c r="D370" s="9" t="n">
        <v>428.46</v>
      </c>
      <c r="E370" s="9" t="n">
        <v>6.3</v>
      </c>
      <c r="F370" s="9" t="n">
        <v>18</v>
      </c>
      <c r="G370" s="9" t="n">
        <v>9.89</v>
      </c>
      <c r="H370" s="9" t="n">
        <v>9.89</v>
      </c>
    </row>
    <row r="371" customFormat="false" ht="12.8" hidden="false" customHeight="false" outlineLevel="0" collapsed="false">
      <c r="A371" s="9" t="n">
        <v>9.64</v>
      </c>
      <c r="B371" s="9" t="n">
        <v>8.732</v>
      </c>
      <c r="C371" s="9" t="n">
        <v>112.68</v>
      </c>
      <c r="D371" s="9" t="n">
        <v>431.29</v>
      </c>
      <c r="E371" s="9" t="n">
        <v>6.41</v>
      </c>
      <c r="F371" s="9" t="n">
        <v>18</v>
      </c>
      <c r="G371" s="9" t="n">
        <v>9.79</v>
      </c>
      <c r="H371" s="9" t="n">
        <v>9.79</v>
      </c>
    </row>
    <row r="372" customFormat="false" ht="12.8" hidden="false" customHeight="false" outlineLevel="0" collapsed="false">
      <c r="A372" s="9" t="n">
        <v>9.66</v>
      </c>
      <c r="B372" s="9" t="n">
        <v>9.098</v>
      </c>
      <c r="C372" s="9" t="n">
        <v>111.2</v>
      </c>
      <c r="D372" s="9" t="n">
        <v>438.98</v>
      </c>
      <c r="E372" s="9" t="n">
        <v>6.41</v>
      </c>
      <c r="F372" s="9" t="n">
        <v>16</v>
      </c>
      <c r="G372" s="9" t="n">
        <v>9.85</v>
      </c>
      <c r="H372" s="9" t="n">
        <v>9.85</v>
      </c>
    </row>
    <row r="373" customFormat="false" ht="12.8" hidden="false" customHeight="false" outlineLevel="0" collapsed="false">
      <c r="A373" s="9" t="n">
        <v>9.68</v>
      </c>
      <c r="B373" s="9" t="n">
        <v>9.26</v>
      </c>
      <c r="C373" s="9" t="n">
        <v>110.72</v>
      </c>
      <c r="D373" s="9" t="n">
        <v>447.39</v>
      </c>
      <c r="E373" s="9" t="n">
        <v>6.41</v>
      </c>
      <c r="F373" s="9" t="n">
        <v>18</v>
      </c>
      <c r="G373" s="9" t="n">
        <v>9.89</v>
      </c>
      <c r="H373" s="9" t="n">
        <v>9.89</v>
      </c>
    </row>
    <row r="374" customFormat="false" ht="12.8" hidden="false" customHeight="false" outlineLevel="0" collapsed="false">
      <c r="A374" s="9" t="n">
        <v>9.7</v>
      </c>
      <c r="B374" s="9" t="n">
        <v>9.461</v>
      </c>
      <c r="C374" s="9" t="n">
        <v>110.72</v>
      </c>
      <c r="D374" s="9" t="n">
        <v>447.39</v>
      </c>
      <c r="E374" s="9" t="n">
        <v>6.41</v>
      </c>
      <c r="F374" s="9" t="n">
        <v>19</v>
      </c>
      <c r="G374" s="9" t="n">
        <v>10.03</v>
      </c>
      <c r="H374" s="9" t="n">
        <v>10.03</v>
      </c>
    </row>
    <row r="375" customFormat="false" ht="12.8" hidden="false" customHeight="false" outlineLevel="0" collapsed="false">
      <c r="A375" s="9" t="n">
        <v>9.72</v>
      </c>
      <c r="B375" s="9" t="n">
        <v>9.64</v>
      </c>
      <c r="C375" s="9" t="n">
        <v>110.85</v>
      </c>
      <c r="D375" s="9" t="n">
        <v>458.98</v>
      </c>
      <c r="E375" s="9" t="n">
        <v>6.41</v>
      </c>
      <c r="F375" s="9" t="n">
        <v>21</v>
      </c>
      <c r="G375" s="9" t="n">
        <v>9.97</v>
      </c>
      <c r="H375" s="9" t="n">
        <v>9.97</v>
      </c>
    </row>
    <row r="376" customFormat="false" ht="12.8" hidden="false" customHeight="false" outlineLevel="0" collapsed="false">
      <c r="A376" s="9" t="n">
        <v>9.74</v>
      </c>
      <c r="B376" s="9" t="n">
        <v>9.821</v>
      </c>
      <c r="C376" s="9" t="n">
        <v>115.43</v>
      </c>
      <c r="D376" s="9" t="n">
        <v>453.14</v>
      </c>
      <c r="E376" s="9" t="n">
        <v>6.41</v>
      </c>
      <c r="F376" s="9" t="n">
        <v>18</v>
      </c>
      <c r="G376" s="9" t="n">
        <v>10</v>
      </c>
      <c r="H376" s="9" t="n">
        <v>10</v>
      </c>
    </row>
    <row r="377" customFormat="false" ht="12.8" hidden="false" customHeight="false" outlineLevel="0" collapsed="false">
      <c r="A377" s="9" t="n">
        <v>9.76</v>
      </c>
      <c r="B377" s="9" t="n">
        <v>9.764</v>
      </c>
      <c r="C377" s="9" t="n">
        <v>115.43</v>
      </c>
      <c r="D377" s="9" t="n">
        <v>447.83</v>
      </c>
      <c r="E377" s="9" t="n">
        <v>6.46</v>
      </c>
      <c r="F377" s="9" t="n">
        <v>20</v>
      </c>
      <c r="G377" s="9" t="n">
        <v>10.12</v>
      </c>
      <c r="H377" s="9" t="n">
        <v>10.12</v>
      </c>
    </row>
    <row r="378" customFormat="false" ht="12.8" hidden="false" customHeight="false" outlineLevel="0" collapsed="false">
      <c r="A378" s="9" t="n">
        <v>9.78</v>
      </c>
      <c r="B378" s="9" t="n">
        <v>9.547</v>
      </c>
      <c r="C378" s="9" t="n">
        <v>117.74</v>
      </c>
      <c r="D378" s="9" t="n">
        <v>441.46</v>
      </c>
      <c r="E378" s="9" t="n">
        <v>6.46</v>
      </c>
      <c r="F378" s="9" t="n">
        <v>12</v>
      </c>
      <c r="G378" s="9" t="n">
        <v>10.1</v>
      </c>
      <c r="H378" s="9" t="n">
        <v>10.1</v>
      </c>
    </row>
    <row r="379" customFormat="false" ht="12.8" hidden="false" customHeight="false" outlineLevel="0" collapsed="false">
      <c r="A379" s="9" t="n">
        <v>9.8</v>
      </c>
      <c r="B379" s="9" t="n">
        <v>8.942</v>
      </c>
      <c r="C379" s="9" t="n">
        <v>113.62</v>
      </c>
      <c r="D379" s="9" t="n">
        <v>321.21</v>
      </c>
      <c r="E379" s="9" t="n">
        <v>6.75</v>
      </c>
      <c r="F379" s="9" t="n">
        <v>21</v>
      </c>
      <c r="G379" s="9" t="n">
        <v>10.12</v>
      </c>
      <c r="H379" s="9" t="n">
        <v>10.12</v>
      </c>
    </row>
    <row r="380" customFormat="false" ht="12.8" hidden="false" customHeight="false" outlineLevel="0" collapsed="false">
      <c r="A380" s="9" t="n">
        <v>9.82</v>
      </c>
      <c r="B380" s="9" t="n">
        <v>8.681</v>
      </c>
      <c r="C380" s="9" t="n">
        <v>105.37</v>
      </c>
      <c r="D380" s="9" t="n">
        <v>329</v>
      </c>
      <c r="E380" s="9" t="n">
        <v>6.75</v>
      </c>
      <c r="F380" s="9" t="n">
        <v>16</v>
      </c>
      <c r="G380" s="9" t="n">
        <v>10.15</v>
      </c>
      <c r="H380" s="9" t="n">
        <v>10.15</v>
      </c>
    </row>
    <row r="381" customFormat="false" ht="12.8" hidden="false" customHeight="false" outlineLevel="0" collapsed="false">
      <c r="A381" s="9" t="n">
        <v>9.84</v>
      </c>
      <c r="B381" s="9" t="n">
        <v>8.629</v>
      </c>
      <c r="C381" s="9" t="n">
        <v>102.37</v>
      </c>
      <c r="D381" s="9" t="n">
        <v>309.62</v>
      </c>
      <c r="E381" s="9" t="n">
        <v>6.79</v>
      </c>
      <c r="F381" s="9" t="n">
        <v>19</v>
      </c>
      <c r="G381" s="9" t="n">
        <v>10.15</v>
      </c>
      <c r="H381" s="9" t="n">
        <v>10.15</v>
      </c>
    </row>
    <row r="382" customFormat="false" ht="12.8" hidden="false" customHeight="false" outlineLevel="0" collapsed="false">
      <c r="A382" s="9" t="n">
        <v>9.86</v>
      </c>
      <c r="B382" s="9" t="n">
        <v>8.725</v>
      </c>
      <c r="C382" s="9" t="n">
        <v>99.02</v>
      </c>
      <c r="D382" s="9" t="n">
        <v>310.6</v>
      </c>
      <c r="E382" s="9" t="n">
        <v>6.79</v>
      </c>
      <c r="F382" s="9" t="n">
        <v>19</v>
      </c>
      <c r="G382" s="9" t="n">
        <v>10.18</v>
      </c>
      <c r="H382" s="9" t="n">
        <v>10.18</v>
      </c>
    </row>
    <row r="383" customFormat="false" ht="12.8" hidden="false" customHeight="false" outlineLevel="0" collapsed="false">
      <c r="A383" s="9" t="n">
        <v>9.88</v>
      </c>
      <c r="B383" s="9" t="n">
        <v>8.808</v>
      </c>
      <c r="C383" s="9" t="n">
        <v>88.72</v>
      </c>
      <c r="D383" s="9" t="n">
        <v>314.31</v>
      </c>
      <c r="E383" s="9" t="n">
        <v>6.79</v>
      </c>
      <c r="F383" s="9" t="n">
        <v>18</v>
      </c>
      <c r="G383" s="9" t="n">
        <v>10.2</v>
      </c>
      <c r="H383" s="9" t="n">
        <v>10.2</v>
      </c>
    </row>
    <row r="384" customFormat="false" ht="12.8" hidden="false" customHeight="false" outlineLevel="0" collapsed="false">
      <c r="A384" s="9" t="n">
        <v>9.9</v>
      </c>
      <c r="B384" s="9" t="n">
        <v>8.886</v>
      </c>
      <c r="C384" s="9" t="n">
        <v>81.85</v>
      </c>
      <c r="D384" s="9" t="n">
        <v>315.02</v>
      </c>
      <c r="E384" s="9" t="n">
        <v>6.79</v>
      </c>
      <c r="F384" s="9" t="n">
        <v>19</v>
      </c>
      <c r="G384" s="9" t="n">
        <v>10.25</v>
      </c>
      <c r="H384" s="9" t="n">
        <v>10.25</v>
      </c>
    </row>
    <row r="385" customFormat="false" ht="12.8" hidden="false" customHeight="false" outlineLevel="0" collapsed="false">
      <c r="A385" s="9" t="n">
        <v>9.92</v>
      </c>
      <c r="B385" s="9" t="n">
        <v>8.932</v>
      </c>
      <c r="C385" s="9" t="n">
        <v>67.4</v>
      </c>
      <c r="D385" s="9" t="n">
        <v>320.24</v>
      </c>
      <c r="E385" s="9" t="n">
        <v>6.79</v>
      </c>
      <c r="F385" s="9" t="n">
        <v>17</v>
      </c>
      <c r="G385" s="9" t="n">
        <v>10.13</v>
      </c>
      <c r="H385" s="9" t="n">
        <v>10.13</v>
      </c>
    </row>
    <row r="386" customFormat="false" ht="12.8" hidden="false" customHeight="false" outlineLevel="0" collapsed="false">
      <c r="A386" s="9" t="n">
        <v>9.94</v>
      </c>
      <c r="B386" s="9" t="n">
        <v>8.898</v>
      </c>
      <c r="C386" s="9" t="n">
        <v>62.89</v>
      </c>
      <c r="D386" s="9" t="n">
        <v>315.91</v>
      </c>
      <c r="E386" s="9" t="n">
        <v>6.79</v>
      </c>
      <c r="F386" s="9" t="n">
        <v>17</v>
      </c>
      <c r="G386" s="9" t="n">
        <v>10.12</v>
      </c>
      <c r="H386" s="9" t="n">
        <v>10.12</v>
      </c>
    </row>
    <row r="387" customFormat="false" ht="12.8" hidden="false" customHeight="false" outlineLevel="0" collapsed="false">
      <c r="A387" s="9" t="n">
        <v>9.96</v>
      </c>
      <c r="B387" s="9" t="n">
        <v>8.736</v>
      </c>
      <c r="C387" s="9" t="n">
        <v>62.89</v>
      </c>
      <c r="D387" s="9" t="n">
        <v>310.6</v>
      </c>
      <c r="E387" s="9" t="n">
        <v>6.88</v>
      </c>
      <c r="F387" s="9" t="n">
        <v>17</v>
      </c>
      <c r="G387" s="9" t="n">
        <v>10.15</v>
      </c>
      <c r="H387" s="9" t="n">
        <v>10.15</v>
      </c>
    </row>
    <row r="388" customFormat="false" ht="12.8" hidden="false" customHeight="false" outlineLevel="0" collapsed="false">
      <c r="A388" s="9" t="n">
        <v>9.98</v>
      </c>
      <c r="B388" s="9" t="n">
        <v>8.593</v>
      </c>
      <c r="C388" s="9" t="n">
        <v>57.66</v>
      </c>
      <c r="D388" s="9" t="n">
        <v>306.79</v>
      </c>
      <c r="E388" s="9" t="n">
        <v>6.88</v>
      </c>
      <c r="F388" s="9" t="n">
        <v>18</v>
      </c>
      <c r="G388" s="9" t="n">
        <v>10.15</v>
      </c>
      <c r="H388" s="9" t="n">
        <v>10.15</v>
      </c>
    </row>
    <row r="389" customFormat="false" ht="12.8" hidden="false" customHeight="false" outlineLevel="0" collapsed="false">
      <c r="A389" s="9" t="n">
        <v>10</v>
      </c>
      <c r="B389" s="9" t="n">
        <v>8.466</v>
      </c>
      <c r="C389" s="9" t="n">
        <v>54.08</v>
      </c>
      <c r="D389" s="9" t="n">
        <v>296.26</v>
      </c>
      <c r="E389" s="9" t="n">
        <v>6.88</v>
      </c>
      <c r="F389" s="9" t="n">
        <v>19</v>
      </c>
      <c r="G389" s="9" t="n">
        <v>10.28</v>
      </c>
      <c r="H389" s="9" t="n">
        <v>10.28</v>
      </c>
    </row>
    <row r="390" customFormat="false" ht="12.8" hidden="false" customHeight="false" outlineLevel="0" collapsed="false">
      <c r="A390" s="9" t="n">
        <v>10.02</v>
      </c>
      <c r="B390" s="9" t="n">
        <v>8.313</v>
      </c>
      <c r="C390" s="9" t="n">
        <v>53.69</v>
      </c>
      <c r="D390" s="9" t="n">
        <v>293.74</v>
      </c>
      <c r="E390" s="9" t="n">
        <v>6.88</v>
      </c>
      <c r="F390" s="9" t="n">
        <v>17</v>
      </c>
      <c r="G390" s="9" t="n">
        <v>10.31</v>
      </c>
      <c r="H390" s="9" t="n">
        <v>10.31</v>
      </c>
    </row>
    <row r="391" customFormat="false" ht="12.8" hidden="false" customHeight="false" outlineLevel="0" collapsed="false">
      <c r="A391" s="9" t="n">
        <v>10.04</v>
      </c>
      <c r="B391" s="9" t="n">
        <v>8.186</v>
      </c>
      <c r="C391" s="9" t="n">
        <v>52.64</v>
      </c>
      <c r="D391" s="9" t="n">
        <v>292.81</v>
      </c>
      <c r="E391" s="9" t="n">
        <v>6.88</v>
      </c>
      <c r="F391" s="9" t="n">
        <v>16</v>
      </c>
      <c r="G391" s="9" t="n">
        <v>10.31</v>
      </c>
      <c r="H391" s="9" t="n">
        <v>10.31</v>
      </c>
    </row>
    <row r="392" customFormat="false" ht="12.8" hidden="false" customHeight="false" outlineLevel="0" collapsed="false">
      <c r="A392" s="9" t="n">
        <v>10.06</v>
      </c>
      <c r="B392" s="9" t="n">
        <v>7.971</v>
      </c>
      <c r="C392" s="9" t="n">
        <v>54.23</v>
      </c>
      <c r="D392" s="9" t="n">
        <v>289.49</v>
      </c>
      <c r="E392" s="9" t="n">
        <v>6.88</v>
      </c>
      <c r="F392" s="9" t="n">
        <v>17</v>
      </c>
      <c r="G392" s="9" t="n">
        <v>10.4</v>
      </c>
      <c r="H392" s="9" t="n">
        <v>10.4</v>
      </c>
    </row>
    <row r="393" customFormat="false" ht="12.8" hidden="false" customHeight="false" outlineLevel="0" collapsed="false">
      <c r="A393" s="9" t="n">
        <v>10.08</v>
      </c>
      <c r="B393" s="9" t="n">
        <v>7.818</v>
      </c>
      <c r="C393" s="9" t="n">
        <v>58.62</v>
      </c>
      <c r="D393" s="9" t="n">
        <v>283.57</v>
      </c>
      <c r="E393" s="9" t="n">
        <v>6.85</v>
      </c>
      <c r="F393" s="9" t="n">
        <v>18</v>
      </c>
      <c r="G393" s="9" t="n">
        <v>10.46</v>
      </c>
      <c r="H393" s="9" t="n">
        <v>10.46</v>
      </c>
    </row>
    <row r="394" customFormat="false" ht="12.8" hidden="false" customHeight="false" outlineLevel="0" collapsed="false">
      <c r="A394" s="9" t="n">
        <v>10.1</v>
      </c>
      <c r="B394" s="9" t="n">
        <v>7.689</v>
      </c>
      <c r="C394" s="9" t="n">
        <v>62.03</v>
      </c>
      <c r="D394" s="9" t="n">
        <v>278.83</v>
      </c>
      <c r="E394" s="9" t="n">
        <v>6.85</v>
      </c>
      <c r="F394" s="9" t="n">
        <v>20</v>
      </c>
      <c r="G394" s="9" t="n">
        <v>10.46</v>
      </c>
      <c r="H394" s="9" t="n">
        <v>10.46</v>
      </c>
    </row>
    <row r="395" customFormat="false" ht="12.8" hidden="false" customHeight="false" outlineLevel="0" collapsed="false">
      <c r="A395" s="9" t="n">
        <v>10.12</v>
      </c>
      <c r="B395" s="9" t="n">
        <v>7.685</v>
      </c>
      <c r="C395" s="9" t="n">
        <v>63.28</v>
      </c>
      <c r="D395" s="9" t="n">
        <v>280.78</v>
      </c>
      <c r="E395" s="9" t="n">
        <v>6.85</v>
      </c>
      <c r="F395" s="9" t="n">
        <v>18</v>
      </c>
      <c r="G395" s="9" t="n">
        <v>10.45</v>
      </c>
      <c r="H395" s="9" t="n">
        <v>10.45</v>
      </c>
    </row>
    <row r="396" customFormat="false" ht="12.8" hidden="false" customHeight="false" outlineLevel="0" collapsed="false">
      <c r="A396" s="9" t="n">
        <v>10.14</v>
      </c>
      <c r="B396" s="9" t="n">
        <v>7.613</v>
      </c>
      <c r="C396" s="9" t="n">
        <v>64.2</v>
      </c>
      <c r="D396" s="9" t="n">
        <v>281.13</v>
      </c>
      <c r="E396" s="9" t="n">
        <v>6.85</v>
      </c>
      <c r="F396" s="9" t="n">
        <v>15</v>
      </c>
      <c r="G396" s="9" t="n">
        <v>10.44</v>
      </c>
      <c r="H396" s="9" t="n">
        <v>10.44</v>
      </c>
    </row>
    <row r="397" customFormat="false" ht="12.8" hidden="false" customHeight="false" outlineLevel="0" collapsed="false">
      <c r="A397" s="9" t="n">
        <v>10.16</v>
      </c>
      <c r="B397" s="9" t="n">
        <v>7.542</v>
      </c>
      <c r="C397" s="9" t="n">
        <v>64.78</v>
      </c>
      <c r="D397" s="9" t="n">
        <v>279.85</v>
      </c>
      <c r="E397" s="9" t="n">
        <v>6.85</v>
      </c>
      <c r="F397" s="9" t="n">
        <v>18</v>
      </c>
      <c r="G397" s="9" t="n">
        <v>10.45</v>
      </c>
      <c r="H397" s="9" t="n">
        <v>10.45</v>
      </c>
    </row>
    <row r="398" customFormat="false" ht="12.8" hidden="false" customHeight="false" outlineLevel="0" collapsed="false">
      <c r="A398" s="9" t="n">
        <v>10.18</v>
      </c>
      <c r="B398" s="9" t="n">
        <v>7.392</v>
      </c>
      <c r="C398" s="9" t="n">
        <v>69.03</v>
      </c>
      <c r="D398" s="9" t="n">
        <v>276.66</v>
      </c>
      <c r="E398" s="9" t="n">
        <v>6.75</v>
      </c>
      <c r="F398" s="9" t="n">
        <v>18</v>
      </c>
      <c r="G398" s="9" t="n">
        <v>10.44</v>
      </c>
      <c r="H398" s="9" t="n">
        <v>10.44</v>
      </c>
    </row>
    <row r="399" customFormat="false" ht="12.8" hidden="false" customHeight="false" outlineLevel="0" collapsed="false">
      <c r="A399" s="9" t="n">
        <v>10.2</v>
      </c>
      <c r="B399" s="9" t="n">
        <v>7.262</v>
      </c>
      <c r="C399" s="9" t="n">
        <v>73.07</v>
      </c>
      <c r="D399" s="9" t="n">
        <v>276.53</v>
      </c>
      <c r="E399" s="9" t="n">
        <v>6.75</v>
      </c>
      <c r="F399" s="9" t="n">
        <v>20</v>
      </c>
      <c r="G399" s="9" t="n">
        <v>10.45</v>
      </c>
      <c r="H399" s="9" t="n">
        <v>10.45</v>
      </c>
    </row>
    <row r="400" customFormat="false" ht="12.8" hidden="false" customHeight="false" outlineLevel="0" collapsed="false">
      <c r="A400" s="9" t="n">
        <v>10.22</v>
      </c>
      <c r="B400" s="9" t="n">
        <v>7.312</v>
      </c>
      <c r="C400" s="9" t="n">
        <v>75.21</v>
      </c>
      <c r="D400" s="9" t="n">
        <v>278.26</v>
      </c>
      <c r="E400" s="9" t="n">
        <v>6.75</v>
      </c>
      <c r="F400" s="9" t="n">
        <v>17</v>
      </c>
      <c r="G400" s="9" t="n">
        <v>10.51</v>
      </c>
      <c r="H400" s="9" t="n">
        <v>10.51</v>
      </c>
    </row>
    <row r="401" customFormat="false" ht="12.8" hidden="false" customHeight="false" outlineLevel="0" collapsed="false">
      <c r="A401" s="9" t="n">
        <v>10.24</v>
      </c>
      <c r="B401" s="9" t="n">
        <v>7.312</v>
      </c>
      <c r="C401" s="9" t="n">
        <v>76.31</v>
      </c>
      <c r="D401" s="9" t="n">
        <v>282.06</v>
      </c>
      <c r="E401" s="9" t="n">
        <v>6.75</v>
      </c>
      <c r="F401" s="9" t="n">
        <v>17</v>
      </c>
      <c r="G401" s="9" t="n">
        <v>10.51</v>
      </c>
      <c r="H401" s="9" t="n">
        <v>10.51</v>
      </c>
    </row>
    <row r="402" customFormat="false" ht="12.8" hidden="false" customHeight="false" outlineLevel="0" collapsed="false">
      <c r="A402" s="9" t="n">
        <v>10.26</v>
      </c>
      <c r="B402" s="9" t="n">
        <v>7.563</v>
      </c>
      <c r="C402" s="9" t="n">
        <v>79.6</v>
      </c>
      <c r="D402" s="9" t="n">
        <v>290.51</v>
      </c>
      <c r="E402" s="9" t="n">
        <v>6.75</v>
      </c>
      <c r="F402" s="9" t="n">
        <v>18</v>
      </c>
      <c r="G402" s="9" t="n">
        <v>10.57</v>
      </c>
      <c r="H402" s="9" t="n">
        <v>10.57</v>
      </c>
    </row>
    <row r="403" customFormat="false" ht="12.8" hidden="false" customHeight="false" outlineLevel="0" collapsed="false">
      <c r="A403" s="9" t="n">
        <v>10.28</v>
      </c>
      <c r="B403" s="9" t="n">
        <v>7.685</v>
      </c>
      <c r="C403" s="9" t="n">
        <v>82.04</v>
      </c>
      <c r="D403" s="9" t="n">
        <v>293.3</v>
      </c>
      <c r="E403" s="9" t="n">
        <v>6.75</v>
      </c>
      <c r="F403" s="9" t="n">
        <v>19</v>
      </c>
      <c r="G403" s="9" t="n">
        <v>10.46</v>
      </c>
      <c r="H403" s="9" t="n">
        <v>10.46</v>
      </c>
    </row>
    <row r="404" customFormat="false" ht="12.8" hidden="false" customHeight="false" outlineLevel="0" collapsed="false">
      <c r="A404" s="9" t="n">
        <v>10.3</v>
      </c>
      <c r="B404" s="9" t="n">
        <v>7.771</v>
      </c>
      <c r="C404" s="9" t="n">
        <v>85.8</v>
      </c>
      <c r="D404" s="9" t="n">
        <v>300.24</v>
      </c>
      <c r="E404" s="9" t="n">
        <v>6.85</v>
      </c>
      <c r="F404" s="9" t="n">
        <v>16</v>
      </c>
      <c r="G404" s="9" t="n">
        <v>10.49</v>
      </c>
      <c r="H404" s="9" t="n">
        <v>10.49</v>
      </c>
    </row>
    <row r="405" customFormat="false" ht="12.8" hidden="false" customHeight="false" outlineLevel="0" collapsed="false">
      <c r="A405" s="9" t="n">
        <v>10.32</v>
      </c>
      <c r="B405" s="9" t="n">
        <v>7.771</v>
      </c>
      <c r="C405" s="9" t="n">
        <v>87.76</v>
      </c>
      <c r="D405" s="9" t="n">
        <v>303.08</v>
      </c>
      <c r="E405" s="9" t="n">
        <v>6.85</v>
      </c>
      <c r="F405" s="9" t="n">
        <v>17</v>
      </c>
      <c r="G405" s="9" t="n">
        <v>10.49</v>
      </c>
      <c r="H405" s="9" t="n">
        <v>10.49</v>
      </c>
    </row>
    <row r="406" customFormat="false" ht="12.8" hidden="false" customHeight="false" outlineLevel="0" collapsed="false">
      <c r="A406" s="9" t="n">
        <v>10.34</v>
      </c>
      <c r="B406" s="9" t="n">
        <v>7.925</v>
      </c>
      <c r="C406" s="9" t="n">
        <v>90.49</v>
      </c>
      <c r="D406" s="9" t="n">
        <v>306.26</v>
      </c>
      <c r="E406" s="9" t="n">
        <v>6.85</v>
      </c>
      <c r="F406" s="9" t="n">
        <v>17</v>
      </c>
      <c r="G406" s="9" t="n">
        <v>10.5</v>
      </c>
      <c r="H406" s="9" t="n">
        <v>10.5</v>
      </c>
    </row>
    <row r="407" customFormat="false" ht="12.8" hidden="false" customHeight="false" outlineLevel="0" collapsed="false">
      <c r="A407" s="9" t="n">
        <v>10.36</v>
      </c>
      <c r="B407" s="9" t="n">
        <v>7.915</v>
      </c>
      <c r="C407" s="9" t="n">
        <v>92.05</v>
      </c>
      <c r="D407" s="9" t="n">
        <v>309.45</v>
      </c>
      <c r="E407" s="9" t="n">
        <v>6.85</v>
      </c>
      <c r="F407" s="9" t="n">
        <v>18</v>
      </c>
      <c r="G407" s="9" t="n">
        <v>10.6</v>
      </c>
      <c r="H407" s="9" t="n">
        <v>10.6</v>
      </c>
    </row>
    <row r="408" customFormat="false" ht="12.8" hidden="false" customHeight="false" outlineLevel="0" collapsed="false">
      <c r="A408" s="9" t="n">
        <v>10.38</v>
      </c>
      <c r="B408" s="9" t="n">
        <v>7.87</v>
      </c>
      <c r="C408" s="9" t="n">
        <v>96.32</v>
      </c>
      <c r="D408" s="9" t="n">
        <v>309.18</v>
      </c>
      <c r="E408" s="9" t="n">
        <v>6.85</v>
      </c>
      <c r="F408" s="9" t="n">
        <v>20</v>
      </c>
      <c r="G408" s="9" t="n">
        <v>10.64</v>
      </c>
      <c r="H408" s="9" t="n">
        <v>10.64</v>
      </c>
    </row>
    <row r="409" customFormat="false" ht="12.8" hidden="false" customHeight="false" outlineLevel="0" collapsed="false">
      <c r="A409" s="9" t="n">
        <v>10.4</v>
      </c>
      <c r="B409" s="9" t="n">
        <v>7.706</v>
      </c>
      <c r="C409" s="9" t="n">
        <v>96.63</v>
      </c>
      <c r="D409" s="9" t="n">
        <v>303.16</v>
      </c>
      <c r="E409" s="9" t="n">
        <v>6.85</v>
      </c>
      <c r="F409" s="9" t="n">
        <v>18</v>
      </c>
      <c r="G409" s="9" t="n">
        <v>10.61</v>
      </c>
      <c r="H409" s="9" t="n">
        <v>10.61</v>
      </c>
    </row>
    <row r="410" customFormat="false" ht="12.8" hidden="false" customHeight="false" outlineLevel="0" collapsed="false">
      <c r="A410" s="9" t="n">
        <v>10.42</v>
      </c>
      <c r="B410" s="9" t="n">
        <v>7.441</v>
      </c>
      <c r="C410" s="9" t="n">
        <v>96.63</v>
      </c>
      <c r="D410" s="9" t="n">
        <v>296.79</v>
      </c>
      <c r="E410" s="9" t="n">
        <v>6.9</v>
      </c>
      <c r="F410" s="9" t="n">
        <v>15</v>
      </c>
      <c r="G410" s="9" t="n">
        <v>10.63</v>
      </c>
      <c r="H410" s="9" t="n">
        <v>10.63</v>
      </c>
    </row>
    <row r="411" customFormat="false" ht="12.8" hidden="false" customHeight="false" outlineLevel="0" collapsed="false">
      <c r="A411" s="9" t="n">
        <v>10.44</v>
      </c>
      <c r="B411" s="9" t="n">
        <v>7.274</v>
      </c>
      <c r="C411" s="9" t="n">
        <v>96.84</v>
      </c>
      <c r="D411" s="9" t="n">
        <v>291.13</v>
      </c>
      <c r="E411" s="9" t="n">
        <v>6.9</v>
      </c>
      <c r="F411" s="9" t="n">
        <v>17</v>
      </c>
      <c r="G411" s="9" t="n">
        <v>10.65</v>
      </c>
      <c r="H411" s="9" t="n">
        <v>10.65</v>
      </c>
    </row>
    <row r="412" customFormat="false" ht="12.8" hidden="false" customHeight="false" outlineLevel="0" collapsed="false">
      <c r="A412" s="9" t="n">
        <v>10.46</v>
      </c>
      <c r="B412" s="9" t="n">
        <v>7.268</v>
      </c>
      <c r="C412" s="9" t="n">
        <v>95.88</v>
      </c>
      <c r="D412" s="9" t="n">
        <v>291.53</v>
      </c>
      <c r="E412" s="9" t="n">
        <v>6.9</v>
      </c>
      <c r="F412" s="9" t="n">
        <v>18</v>
      </c>
      <c r="G412" s="9" t="n">
        <v>10.67</v>
      </c>
      <c r="H412" s="9" t="n">
        <v>10.67</v>
      </c>
    </row>
    <row r="413" customFormat="false" ht="12.8" hidden="false" customHeight="false" outlineLevel="0" collapsed="false">
      <c r="A413" s="9" t="n">
        <v>10.48</v>
      </c>
      <c r="B413" s="9" t="n">
        <v>7.375</v>
      </c>
      <c r="C413" s="9" t="n">
        <v>96.32</v>
      </c>
      <c r="D413" s="9" t="n">
        <v>298.56</v>
      </c>
      <c r="E413" s="9" t="n">
        <v>6.9</v>
      </c>
      <c r="F413" s="9" t="n">
        <v>20</v>
      </c>
      <c r="G413" s="9" t="n">
        <v>10.57</v>
      </c>
      <c r="H413" s="9" t="n">
        <v>10.57</v>
      </c>
    </row>
    <row r="414" customFormat="false" ht="12.8" hidden="false" customHeight="false" outlineLevel="0" collapsed="false">
      <c r="A414" s="9" t="n">
        <v>10.5</v>
      </c>
      <c r="B414" s="9" t="n">
        <v>7.517</v>
      </c>
      <c r="C414" s="9" t="n">
        <v>96.9</v>
      </c>
      <c r="D414" s="9" t="n">
        <v>305.2</v>
      </c>
      <c r="E414" s="9" t="n">
        <v>6.9</v>
      </c>
      <c r="F414" s="9" t="n">
        <v>20</v>
      </c>
      <c r="G414" s="9" t="n">
        <v>10.59</v>
      </c>
      <c r="H414" s="9" t="n">
        <v>10.59</v>
      </c>
    </row>
    <row r="415" customFormat="false" ht="12.8" hidden="false" customHeight="false" outlineLevel="0" collapsed="false">
      <c r="A415" s="9" t="n">
        <v>10.52</v>
      </c>
      <c r="B415" s="9" t="n">
        <v>7.776</v>
      </c>
      <c r="C415" s="9" t="n">
        <v>96.96</v>
      </c>
      <c r="D415" s="9" t="n">
        <v>316.44</v>
      </c>
      <c r="E415" s="9" t="n">
        <v>6.9</v>
      </c>
      <c r="F415" s="9" t="n">
        <v>17</v>
      </c>
      <c r="G415" s="9" t="n">
        <v>10.59</v>
      </c>
      <c r="H415" s="9" t="n">
        <v>10.59</v>
      </c>
    </row>
    <row r="416" customFormat="false" ht="12.8" hidden="false" customHeight="false" outlineLevel="0" collapsed="false">
      <c r="A416" s="9" t="n">
        <v>10.54</v>
      </c>
      <c r="B416" s="9" t="n">
        <v>8.037</v>
      </c>
      <c r="C416" s="9" t="n">
        <v>96.96</v>
      </c>
      <c r="D416" s="9" t="n">
        <v>320.6</v>
      </c>
      <c r="E416" s="9" t="n">
        <v>6.94</v>
      </c>
      <c r="F416" s="9" t="n">
        <v>17</v>
      </c>
      <c r="G416" s="9" t="n">
        <v>10.58</v>
      </c>
      <c r="H416" s="9" t="n">
        <v>10.58</v>
      </c>
    </row>
    <row r="417" customFormat="false" ht="12.8" hidden="false" customHeight="false" outlineLevel="0" collapsed="false">
      <c r="A417" s="9" t="n">
        <v>10.56</v>
      </c>
      <c r="B417" s="9" t="n">
        <v>8.372</v>
      </c>
      <c r="C417" s="9" t="n">
        <v>106.39</v>
      </c>
      <c r="D417" s="9" t="n">
        <v>335.64</v>
      </c>
      <c r="E417" s="9" t="n">
        <v>6.94</v>
      </c>
      <c r="F417" s="9" t="n">
        <v>19</v>
      </c>
      <c r="G417" s="9" t="n">
        <v>10.59</v>
      </c>
      <c r="H417" s="9" t="n">
        <v>10.59</v>
      </c>
    </row>
    <row r="418" customFormat="false" ht="12.8" hidden="false" customHeight="false" outlineLevel="0" collapsed="false">
      <c r="A418" s="9" t="n">
        <v>10.58</v>
      </c>
      <c r="B418" s="9" t="n">
        <v>8.572</v>
      </c>
      <c r="C418" s="9" t="n">
        <v>111.35</v>
      </c>
      <c r="D418" s="9" t="n">
        <v>337.41</v>
      </c>
      <c r="E418" s="9" t="n">
        <v>6.94</v>
      </c>
      <c r="F418" s="9" t="n">
        <v>16</v>
      </c>
      <c r="G418" s="9" t="n">
        <v>10.6</v>
      </c>
      <c r="H418" s="9" t="n">
        <v>10.6</v>
      </c>
    </row>
    <row r="419" customFormat="false" ht="12.8" hidden="false" customHeight="false" outlineLevel="0" collapsed="false">
      <c r="A419" s="9" t="n">
        <v>10.6</v>
      </c>
      <c r="B419" s="9" t="n">
        <v>8.803</v>
      </c>
      <c r="C419" s="9" t="n">
        <v>117.01</v>
      </c>
      <c r="D419" s="9" t="n">
        <v>339.71</v>
      </c>
      <c r="E419" s="9" t="n">
        <v>6.94</v>
      </c>
      <c r="F419" s="9" t="n">
        <v>17</v>
      </c>
      <c r="G419" s="9" t="n">
        <v>10.79</v>
      </c>
      <c r="H419" s="9" t="n">
        <v>10.79</v>
      </c>
    </row>
    <row r="420" customFormat="false" ht="12.8" hidden="false" customHeight="false" outlineLevel="0" collapsed="false">
      <c r="A420" s="9" t="n">
        <v>10.62</v>
      </c>
      <c r="B420" s="9" t="n">
        <v>8.803</v>
      </c>
      <c r="C420" s="9" t="n">
        <v>119.38</v>
      </c>
      <c r="D420" s="9" t="n">
        <v>340.42</v>
      </c>
      <c r="E420" s="9" t="n">
        <v>6.94</v>
      </c>
      <c r="F420" s="9" t="n">
        <v>17</v>
      </c>
      <c r="G420" s="9" t="n">
        <v>10.79</v>
      </c>
      <c r="H420" s="9" t="n">
        <v>10.79</v>
      </c>
    </row>
    <row r="421" customFormat="false" ht="12.8" hidden="false" customHeight="false" outlineLevel="0" collapsed="false">
      <c r="A421" s="9" t="n">
        <v>10.64</v>
      </c>
      <c r="B421" s="9" t="n">
        <v>8.923</v>
      </c>
      <c r="C421" s="9" t="n">
        <v>118.44</v>
      </c>
      <c r="D421" s="9" t="n">
        <v>340.33</v>
      </c>
      <c r="E421" s="9" t="n">
        <v>6.91</v>
      </c>
      <c r="F421" s="9" t="n">
        <v>18</v>
      </c>
      <c r="G421" s="9" t="n">
        <v>10.92</v>
      </c>
      <c r="H421" s="9" t="n">
        <v>10.92</v>
      </c>
    </row>
    <row r="422" customFormat="false" ht="12.8" hidden="false" customHeight="false" outlineLevel="0" collapsed="false">
      <c r="A422" s="9" t="n">
        <v>10.66</v>
      </c>
      <c r="B422" s="9" t="n">
        <v>8.898</v>
      </c>
      <c r="C422" s="9" t="n">
        <v>117.53</v>
      </c>
      <c r="D422" s="9" t="n">
        <v>338.82</v>
      </c>
      <c r="E422" s="9" t="n">
        <v>6.91</v>
      </c>
      <c r="F422" s="9" t="n">
        <v>19</v>
      </c>
      <c r="G422" s="9" t="n">
        <v>10.88</v>
      </c>
      <c r="H422" s="9" t="n">
        <v>10.88</v>
      </c>
    </row>
    <row r="423" customFormat="false" ht="12.8" hidden="false" customHeight="false" outlineLevel="0" collapsed="false">
      <c r="A423" s="9" t="n">
        <v>10.68</v>
      </c>
      <c r="B423" s="9" t="n">
        <v>8.961</v>
      </c>
      <c r="C423" s="9" t="n">
        <v>117.63</v>
      </c>
      <c r="D423" s="9" t="n">
        <v>342.8</v>
      </c>
      <c r="E423" s="9" t="n">
        <v>6.91</v>
      </c>
      <c r="F423" s="9" t="n">
        <v>17</v>
      </c>
      <c r="G423" s="9" t="n">
        <v>11.05</v>
      </c>
      <c r="H423" s="9" t="n">
        <v>11.05</v>
      </c>
    </row>
    <row r="424" customFormat="false" ht="12.8" hidden="false" customHeight="false" outlineLevel="0" collapsed="false">
      <c r="A424" s="9" t="n">
        <v>10.7</v>
      </c>
      <c r="B424" s="9" t="n">
        <v>9.13</v>
      </c>
      <c r="C424" s="9" t="n">
        <v>117.17</v>
      </c>
      <c r="D424" s="9" t="n">
        <v>346.7</v>
      </c>
      <c r="E424" s="9" t="n">
        <v>6.91</v>
      </c>
      <c r="F424" s="9" t="n">
        <v>19</v>
      </c>
      <c r="G424" s="9" t="n">
        <v>11.06</v>
      </c>
      <c r="H424" s="9" t="n">
        <v>11.06</v>
      </c>
    </row>
    <row r="425" customFormat="false" ht="12.8" hidden="false" customHeight="false" outlineLevel="0" collapsed="false">
      <c r="A425" s="9" t="n">
        <v>10.72</v>
      </c>
      <c r="B425" s="9" t="n">
        <v>9.24</v>
      </c>
      <c r="C425" s="9" t="n">
        <v>113.37</v>
      </c>
      <c r="D425" s="9" t="n">
        <v>352.09</v>
      </c>
      <c r="E425" s="9" t="n">
        <v>6.91</v>
      </c>
      <c r="F425" s="9" t="n">
        <v>18</v>
      </c>
      <c r="G425" s="9" t="n">
        <v>11.07</v>
      </c>
      <c r="H425" s="9" t="n">
        <v>11.07</v>
      </c>
    </row>
    <row r="426" customFormat="false" ht="12.8" hidden="false" customHeight="false" outlineLevel="0" collapsed="false">
      <c r="A426" s="9" t="n">
        <v>10.74</v>
      </c>
      <c r="B426" s="9" t="n">
        <v>9.374</v>
      </c>
      <c r="C426" s="9" t="n">
        <v>111.1</v>
      </c>
      <c r="D426" s="9" t="n">
        <v>353.78</v>
      </c>
      <c r="E426" s="9" t="n">
        <v>6.91</v>
      </c>
      <c r="F426" s="9" t="n">
        <v>19</v>
      </c>
      <c r="G426" s="9" t="n">
        <v>10.99</v>
      </c>
      <c r="H426" s="9" t="n">
        <v>10.99</v>
      </c>
    </row>
    <row r="427" customFormat="false" ht="12.8" hidden="false" customHeight="false" outlineLevel="0" collapsed="false">
      <c r="A427" s="9" t="n">
        <v>10.76</v>
      </c>
      <c r="B427" s="9" t="n">
        <v>9.444</v>
      </c>
      <c r="C427" s="9" t="n">
        <v>110.74</v>
      </c>
      <c r="D427" s="9" t="n">
        <v>355.55</v>
      </c>
      <c r="E427" s="9" t="n">
        <v>6.99</v>
      </c>
      <c r="F427" s="9" t="n">
        <v>15</v>
      </c>
      <c r="G427" s="9" t="n">
        <v>11.06</v>
      </c>
      <c r="H427" s="9" t="n">
        <v>11.06</v>
      </c>
    </row>
    <row r="428" customFormat="false" ht="12.8" hidden="false" customHeight="false" outlineLevel="0" collapsed="false">
      <c r="A428" s="9" t="n">
        <v>10.78</v>
      </c>
      <c r="B428" s="9" t="n">
        <v>9.429</v>
      </c>
      <c r="C428" s="9" t="n">
        <v>112.89</v>
      </c>
      <c r="D428" s="9" t="n">
        <v>354.04</v>
      </c>
      <c r="E428" s="9" t="n">
        <v>6.99</v>
      </c>
      <c r="F428" s="9" t="n">
        <v>18</v>
      </c>
      <c r="G428" s="9" t="n">
        <v>11.18</v>
      </c>
      <c r="H428" s="9" t="n">
        <v>11.18</v>
      </c>
    </row>
    <row r="429" customFormat="false" ht="12.8" hidden="false" customHeight="false" outlineLevel="0" collapsed="false">
      <c r="A429" s="9" t="n">
        <v>10.8</v>
      </c>
      <c r="B429" s="9" t="n">
        <v>9.423</v>
      </c>
      <c r="C429" s="9" t="n">
        <v>114.57</v>
      </c>
      <c r="D429" s="9" t="n">
        <v>352.54</v>
      </c>
      <c r="E429" s="9" t="n">
        <v>6.99</v>
      </c>
      <c r="F429" s="9" t="n">
        <v>17</v>
      </c>
      <c r="G429" s="9" t="n">
        <v>11.18</v>
      </c>
      <c r="H429" s="9" t="n">
        <v>11.18</v>
      </c>
    </row>
    <row r="430" customFormat="false" ht="12.8" hidden="false" customHeight="false" outlineLevel="0" collapsed="false">
      <c r="A430" s="9" t="n">
        <v>10.82</v>
      </c>
      <c r="B430" s="9" t="n">
        <v>9.425</v>
      </c>
      <c r="C430" s="9" t="n">
        <v>115.2</v>
      </c>
      <c r="D430" s="9" t="n">
        <v>352.36</v>
      </c>
      <c r="E430" s="9" t="n">
        <v>6.99</v>
      </c>
      <c r="F430" s="9" t="n">
        <v>18</v>
      </c>
      <c r="G430" s="9" t="n">
        <v>11.18</v>
      </c>
      <c r="H430" s="9" t="n">
        <v>11.18</v>
      </c>
    </row>
    <row r="431" customFormat="false" ht="12.8" hidden="false" customHeight="false" outlineLevel="0" collapsed="false">
      <c r="A431" s="9" t="n">
        <v>10.84</v>
      </c>
      <c r="B431" s="9" t="n">
        <v>9.45</v>
      </c>
      <c r="C431" s="9" t="n">
        <v>117.49</v>
      </c>
      <c r="D431" s="9" t="n">
        <v>357.85</v>
      </c>
      <c r="E431" s="9" t="n">
        <v>6.99</v>
      </c>
      <c r="F431" s="9" t="n">
        <v>20</v>
      </c>
      <c r="G431" s="9" t="n">
        <v>11.18</v>
      </c>
      <c r="H431" s="9" t="n">
        <v>11.18</v>
      </c>
    </row>
    <row r="432" customFormat="false" ht="12.8" hidden="false" customHeight="false" outlineLevel="0" collapsed="false">
      <c r="A432" s="9" t="n">
        <v>10.86</v>
      </c>
      <c r="B432" s="9" t="n">
        <v>9.355</v>
      </c>
      <c r="C432" s="9" t="n">
        <v>120.73</v>
      </c>
      <c r="D432" s="9" t="n">
        <v>350.59</v>
      </c>
      <c r="E432" s="9" t="n">
        <v>6.99</v>
      </c>
      <c r="F432" s="9" t="n">
        <v>17</v>
      </c>
      <c r="G432" s="9" t="n">
        <v>11.19</v>
      </c>
      <c r="H432" s="9" t="n">
        <v>11.19</v>
      </c>
    </row>
    <row r="433" customFormat="false" ht="12.8" hidden="false" customHeight="false" outlineLevel="0" collapsed="false">
      <c r="A433" s="9" t="n">
        <v>10.88</v>
      </c>
      <c r="B433" s="9" t="n">
        <v>9.164</v>
      </c>
      <c r="C433" s="9" t="n">
        <v>123.94</v>
      </c>
      <c r="D433" s="9" t="n">
        <v>341.57</v>
      </c>
      <c r="E433" s="9" t="n">
        <v>7.03</v>
      </c>
      <c r="F433" s="9" t="n">
        <v>18</v>
      </c>
      <c r="G433" s="9" t="n">
        <v>11.19</v>
      </c>
      <c r="H433" s="9" t="n">
        <v>11.19</v>
      </c>
    </row>
    <row r="434" customFormat="false" ht="12.8" hidden="false" customHeight="false" outlineLevel="0" collapsed="false">
      <c r="A434" s="9" t="n">
        <v>10.9</v>
      </c>
      <c r="B434" s="9" t="n">
        <v>8.961</v>
      </c>
      <c r="C434" s="9" t="n">
        <v>123.94</v>
      </c>
      <c r="D434" s="9" t="n">
        <v>341.57</v>
      </c>
      <c r="E434" s="9" t="n">
        <v>7.03</v>
      </c>
      <c r="F434" s="9" t="n">
        <v>17</v>
      </c>
      <c r="G434" s="9" t="n">
        <v>11.24</v>
      </c>
      <c r="H434" s="9" t="n">
        <v>11.24</v>
      </c>
    </row>
    <row r="435" customFormat="false" ht="12.8" hidden="false" customHeight="false" outlineLevel="0" collapsed="false">
      <c r="A435" s="9" t="n">
        <v>10.92</v>
      </c>
      <c r="B435" s="9" t="n">
        <v>8.808</v>
      </c>
      <c r="C435" s="9" t="n">
        <v>126.65</v>
      </c>
      <c r="D435" s="9" t="n">
        <v>331.39</v>
      </c>
      <c r="E435" s="9" t="n">
        <v>7.03</v>
      </c>
      <c r="F435" s="9" t="n">
        <v>18</v>
      </c>
      <c r="G435" s="9" t="n">
        <v>11.18</v>
      </c>
      <c r="H435" s="9" t="n">
        <v>11.18</v>
      </c>
    </row>
    <row r="436" customFormat="false" ht="12.8" hidden="false" customHeight="false" outlineLevel="0" collapsed="false">
      <c r="A436" s="9" t="n">
        <v>10.94</v>
      </c>
      <c r="B436" s="9" t="n">
        <v>8.605</v>
      </c>
      <c r="C436" s="9" t="n">
        <v>128.52</v>
      </c>
      <c r="D436" s="9" t="n">
        <v>327.05</v>
      </c>
      <c r="E436" s="9" t="n">
        <v>7.03</v>
      </c>
      <c r="F436" s="9" t="n">
        <v>20</v>
      </c>
      <c r="G436" s="9" t="n">
        <v>11.25</v>
      </c>
      <c r="H436" s="9" t="n">
        <v>11.25</v>
      </c>
    </row>
    <row r="437" customFormat="false" ht="12.8" hidden="false" customHeight="false" outlineLevel="0" collapsed="false">
      <c r="A437" s="9" t="n">
        <v>10.96</v>
      </c>
      <c r="B437" s="9" t="n">
        <v>8.521</v>
      </c>
      <c r="C437" s="9" t="n">
        <v>129.1</v>
      </c>
      <c r="D437" s="9" t="n">
        <v>327.41</v>
      </c>
      <c r="E437" s="9" t="n">
        <v>7.03</v>
      </c>
      <c r="F437" s="9" t="n">
        <v>17</v>
      </c>
      <c r="G437" s="9" t="n">
        <v>11.31</v>
      </c>
      <c r="H437" s="9" t="n">
        <v>11.31</v>
      </c>
    </row>
    <row r="438" customFormat="false" ht="12.8" hidden="false" customHeight="false" outlineLevel="0" collapsed="false">
      <c r="A438" s="9" t="n">
        <v>10.98</v>
      </c>
      <c r="B438" s="9" t="n">
        <v>8.363</v>
      </c>
      <c r="C438" s="9" t="n">
        <v>131.23</v>
      </c>
      <c r="D438" s="9" t="n">
        <v>326.08</v>
      </c>
      <c r="E438" s="9" t="n">
        <v>7.03</v>
      </c>
      <c r="F438" s="9" t="n">
        <v>17</v>
      </c>
      <c r="G438" s="9" t="n">
        <v>11.31</v>
      </c>
      <c r="H438" s="9" t="n">
        <v>11.31</v>
      </c>
    </row>
    <row r="439" customFormat="false" ht="12.8" hidden="false" customHeight="false" outlineLevel="0" collapsed="false">
      <c r="A439" s="9" t="n">
        <v>10.98</v>
      </c>
      <c r="B439" s="9" t="n">
        <v>8.363</v>
      </c>
      <c r="C439" s="9" t="n">
        <v>131.23</v>
      </c>
      <c r="D439" s="9" t="n">
        <v>326.08</v>
      </c>
      <c r="E439" s="9" t="n">
        <v>7.03</v>
      </c>
      <c r="F439" s="9" t="n">
        <v>17</v>
      </c>
      <c r="G439" s="9" t="n">
        <v>11.31</v>
      </c>
      <c r="H439" s="9" t="n">
        <v>11.31</v>
      </c>
    </row>
    <row r="440" customFormat="false" ht="12.8" hidden="false" customHeight="false" outlineLevel="0" collapsed="false">
      <c r="A440" s="9"/>
      <c r="B440" s="9"/>
      <c r="C440" s="9"/>
      <c r="D440" s="9"/>
      <c r="E440" s="9"/>
      <c r="F440" s="9"/>
      <c r="G440" s="9"/>
      <c r="H440" s="9"/>
    </row>
    <row r="441" customFormat="false" ht="12.8" hidden="false" customHeight="false" outlineLevel="0" collapsed="false">
      <c r="A441" s="9"/>
      <c r="B441" s="9"/>
      <c r="C441" s="9"/>
      <c r="D441" s="9"/>
      <c r="E441" s="9"/>
      <c r="F441" s="9"/>
      <c r="G441" s="9"/>
      <c r="H441" s="9"/>
    </row>
    <row r="442" customFormat="false" ht="12.8" hidden="false" customHeight="false" outlineLevel="0" collapsed="false">
      <c r="A442" s="9"/>
      <c r="B442" s="9"/>
      <c r="C442" s="9"/>
      <c r="D442" s="9"/>
      <c r="E442" s="9"/>
      <c r="F442" s="9"/>
      <c r="G442" s="9"/>
      <c r="H442" s="9"/>
    </row>
    <row r="443" customFormat="false" ht="12.8" hidden="false" customHeight="false" outlineLevel="0" collapsed="false">
      <c r="A443" s="9"/>
      <c r="B443" s="9"/>
      <c r="C443" s="9"/>
      <c r="D443" s="9"/>
      <c r="E443" s="9"/>
      <c r="F443" s="9"/>
      <c r="G443" s="9"/>
      <c r="H443" s="9"/>
    </row>
    <row r="444" customFormat="false" ht="12.8" hidden="false" customHeight="false" outlineLevel="0" collapsed="false">
      <c r="A444" s="9"/>
      <c r="B444" s="9"/>
      <c r="C444" s="9"/>
      <c r="D444" s="9"/>
      <c r="E444" s="9"/>
      <c r="F444" s="9"/>
      <c r="G444" s="9"/>
      <c r="H444" s="9"/>
    </row>
    <row r="445" customFormat="false" ht="12.8" hidden="false" customHeight="false" outlineLevel="0" collapsed="false">
      <c r="A445" s="9"/>
      <c r="B445" s="9"/>
      <c r="C445" s="9"/>
      <c r="D445" s="9"/>
      <c r="E445" s="9"/>
      <c r="F445" s="9"/>
      <c r="G445" s="9"/>
      <c r="H445" s="9"/>
    </row>
    <row r="446" customFormat="false" ht="12.8" hidden="false" customHeight="false" outlineLevel="0" collapsed="false">
      <c r="A446" s="9"/>
      <c r="B446" s="9"/>
      <c r="C446" s="9"/>
      <c r="D446" s="9"/>
      <c r="E446" s="9"/>
      <c r="F446" s="9"/>
      <c r="G446" s="9"/>
      <c r="H446" s="9"/>
    </row>
    <row r="447" customFormat="false" ht="12.8" hidden="false" customHeight="false" outlineLevel="0" collapsed="false">
      <c r="A447" s="9"/>
      <c r="B447" s="9"/>
      <c r="C447" s="9"/>
      <c r="D447" s="9"/>
      <c r="E447" s="9"/>
      <c r="F447" s="9"/>
      <c r="G447" s="9"/>
      <c r="H447" s="9"/>
    </row>
    <row r="448" customFormat="false" ht="12.8" hidden="false" customHeight="false" outlineLevel="0" collapsed="false">
      <c r="A448" s="9"/>
      <c r="B448" s="9"/>
      <c r="C448" s="9"/>
      <c r="D448" s="9"/>
      <c r="E448" s="9"/>
      <c r="F448" s="9"/>
      <c r="G448" s="9"/>
      <c r="H448" s="9"/>
    </row>
    <row r="449" customFormat="false" ht="12.8" hidden="false" customHeight="false" outlineLevel="0" collapsed="false">
      <c r="A449" s="9"/>
      <c r="B449" s="9"/>
      <c r="C449" s="9"/>
      <c r="D449" s="9"/>
      <c r="E449" s="9"/>
      <c r="F449" s="9"/>
      <c r="G449" s="9"/>
      <c r="H449" s="9"/>
    </row>
    <row r="450" customFormat="false" ht="12.8" hidden="false" customHeight="false" outlineLevel="0" collapsed="false">
      <c r="A450" s="9"/>
      <c r="B450" s="9"/>
      <c r="C450" s="9"/>
      <c r="D450" s="9"/>
      <c r="E450" s="9"/>
      <c r="F450" s="9"/>
      <c r="G450" s="9"/>
      <c r="H450" s="9"/>
    </row>
    <row r="451" customFormat="false" ht="12.8" hidden="false" customHeight="false" outlineLevel="0" collapsed="false">
      <c r="A451" s="9"/>
      <c r="B451" s="9"/>
      <c r="C451" s="9"/>
      <c r="D451" s="9"/>
      <c r="E451" s="9"/>
      <c r="F451" s="9"/>
      <c r="G451" s="9"/>
      <c r="H451" s="9"/>
    </row>
    <row r="452" customFormat="false" ht="12.8" hidden="false" customHeight="false" outlineLevel="0" collapsed="false">
      <c r="A452" s="9"/>
      <c r="B452" s="9"/>
      <c r="C452" s="9"/>
      <c r="D452" s="9"/>
      <c r="E452" s="9"/>
      <c r="F452" s="9"/>
      <c r="G452" s="9"/>
      <c r="H452" s="9"/>
    </row>
    <row r="453" customFormat="false" ht="12.8" hidden="false" customHeight="false" outlineLevel="0" collapsed="false">
      <c r="A453" s="9"/>
      <c r="B453" s="9"/>
      <c r="C453" s="9"/>
      <c r="D453" s="9"/>
      <c r="E453" s="9"/>
      <c r="F453" s="9"/>
      <c r="G453" s="9"/>
      <c r="H453" s="9"/>
    </row>
    <row r="454" customFormat="false" ht="12.8" hidden="false" customHeight="false" outlineLevel="0" collapsed="false">
      <c r="A454" s="9"/>
      <c r="B454" s="9"/>
      <c r="C454" s="9"/>
      <c r="D454" s="9"/>
      <c r="E454" s="9"/>
      <c r="F454" s="9"/>
      <c r="G454" s="9"/>
      <c r="H454" s="9"/>
    </row>
    <row r="455" customFormat="false" ht="12.8" hidden="false" customHeight="false" outlineLevel="0" collapsed="false">
      <c r="A455" s="9"/>
      <c r="B455" s="9"/>
      <c r="C455" s="9"/>
      <c r="D455" s="9"/>
      <c r="E455" s="9"/>
      <c r="F455" s="9"/>
      <c r="G455" s="9"/>
      <c r="H455" s="9"/>
    </row>
    <row r="456" customFormat="false" ht="12.8" hidden="false" customHeight="false" outlineLevel="0" collapsed="false">
      <c r="A456" s="9"/>
      <c r="B456" s="9"/>
      <c r="C456" s="9"/>
      <c r="D456" s="9"/>
      <c r="E456" s="9"/>
      <c r="F456" s="9"/>
      <c r="G456" s="9"/>
      <c r="H456" s="9"/>
    </row>
    <row r="457" customFormat="false" ht="12.8" hidden="false" customHeight="false" outlineLevel="0" collapsed="false">
      <c r="A457" s="9"/>
      <c r="B457" s="9"/>
      <c r="C457" s="9"/>
      <c r="D457" s="9"/>
      <c r="E457" s="9"/>
      <c r="F457" s="9"/>
      <c r="G457" s="9"/>
      <c r="H457" s="9"/>
    </row>
    <row r="458" customFormat="false" ht="12.8" hidden="false" customHeight="false" outlineLevel="0" collapsed="false">
      <c r="A458" s="9"/>
      <c r="B458" s="9"/>
      <c r="C458" s="9"/>
      <c r="D458" s="9"/>
      <c r="E458" s="9"/>
      <c r="F458" s="9"/>
      <c r="G458" s="9"/>
      <c r="H458" s="9"/>
    </row>
    <row r="459" customFormat="false" ht="12.8" hidden="false" customHeight="false" outlineLevel="0" collapsed="false">
      <c r="A459" s="9"/>
      <c r="B459" s="9"/>
      <c r="C459" s="9"/>
      <c r="D459" s="9"/>
      <c r="E459" s="9"/>
      <c r="F459" s="9"/>
      <c r="G459" s="9"/>
      <c r="H459" s="9"/>
    </row>
    <row r="460" customFormat="false" ht="12.8" hidden="false" customHeight="false" outlineLevel="0" collapsed="false">
      <c r="A460" s="9"/>
      <c r="B460" s="9"/>
      <c r="C460" s="9"/>
      <c r="D460" s="9"/>
      <c r="E460" s="9"/>
      <c r="F460" s="9"/>
      <c r="G460" s="9"/>
      <c r="H460" s="9"/>
    </row>
  </sheetData>
  <mergeCells count="2">
    <mergeCell ref="A1:H1"/>
    <mergeCell ref="K1:L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21"/>
  <sheetViews>
    <sheetView showFormulas="false" showGridLines="true" showRowColHeaders="true" showZeros="true" rightToLeft="false" tabSelected="true" showOutlineSymbols="true" defaultGridColor="true" view="normal" topLeftCell="A1" colorId="64" zoomScale="101" zoomScaleNormal="101" zoomScalePageLayoutView="100" workbookViewId="0">
      <selection pane="topLeft" activeCell="H7" activeCellId="1" sqref="H5:H6 H7"/>
    </sheetView>
  </sheetViews>
  <sheetFormatPr defaultColWidth="11.53515625" defaultRowHeight="12.8" zeroHeight="false" outlineLevelRow="0" outlineLevelCol="0"/>
  <cols>
    <col collapsed="false" customWidth="false" hidden="false" outlineLevel="0" max="7" min="1" style="10" width="11.53"/>
  </cols>
  <sheetData>
    <row r="1" s="4" customFormat="true" ht="41.75" hidden="false" customHeight="true" outlineLevel="0" collapsed="false">
      <c r="A1" s="11" t="s">
        <v>19</v>
      </c>
      <c r="B1" s="11"/>
      <c r="C1" s="11"/>
      <c r="D1" s="11"/>
      <c r="E1" s="11"/>
      <c r="F1" s="11"/>
      <c r="G1" s="11"/>
      <c r="H1" s="11"/>
      <c r="XEH1" s="2"/>
      <c r="XEI1" s="2"/>
      <c r="XEJ1" s="2"/>
      <c r="XEK1" s="2"/>
      <c r="XEL1" s="2"/>
      <c r="XEM1" s="2"/>
      <c r="XEN1" s="2"/>
      <c r="XEO1" s="2"/>
      <c r="XEP1" s="2"/>
      <c r="XEQ1" s="2"/>
      <c r="XER1" s="2"/>
      <c r="XES1" s="2"/>
      <c r="XET1" s="2"/>
      <c r="XEU1" s="2"/>
      <c r="XEV1" s="2"/>
      <c r="XEW1" s="2"/>
      <c r="XEX1" s="2"/>
      <c r="XEY1" s="2"/>
      <c r="XEZ1" s="2"/>
      <c r="XFA1" s="2"/>
      <c r="XFB1" s="2"/>
      <c r="XFC1" s="2"/>
      <c r="XFD1" s="2"/>
    </row>
    <row r="2" customFormat="false" ht="12.8" hidden="false" customHeight="false" outlineLevel="0" collapsed="false">
      <c r="A2" s="12" t="s">
        <v>2</v>
      </c>
      <c r="B2" s="12" t="s">
        <v>20</v>
      </c>
      <c r="C2" s="12" t="s">
        <v>21</v>
      </c>
      <c r="D2" s="12" t="s">
        <v>22</v>
      </c>
      <c r="E2" s="12" t="s">
        <v>23</v>
      </c>
      <c r="F2" s="12" t="s">
        <v>24</v>
      </c>
      <c r="G2" s="12" t="s">
        <v>25</v>
      </c>
      <c r="H2" s="12" t="s">
        <v>26</v>
      </c>
    </row>
    <row r="3" customFormat="false" ht="12.8" hidden="false" customHeight="false" outlineLevel="0" collapsed="false">
      <c r="A3" s="12" t="s">
        <v>11</v>
      </c>
      <c r="B3" s="12" t="s">
        <v>27</v>
      </c>
      <c r="C3" s="12" t="s">
        <v>27</v>
      </c>
      <c r="D3" s="12" t="s">
        <v>27</v>
      </c>
      <c r="E3" s="12" t="s">
        <v>28</v>
      </c>
      <c r="F3" s="12" t="s">
        <v>28</v>
      </c>
      <c r="G3" s="12" t="s">
        <v>29</v>
      </c>
      <c r="H3" s="12" t="s">
        <v>13</v>
      </c>
    </row>
    <row r="4" customFormat="false" ht="13.8" hidden="false" customHeight="false" outlineLevel="0" collapsed="false">
      <c r="A4" s="13" t="n">
        <v>0</v>
      </c>
      <c r="B4" s="13" t="n">
        <v>30</v>
      </c>
      <c r="C4" s="13" t="n">
        <v>25</v>
      </c>
      <c r="D4" s="13" t="n">
        <v>35</v>
      </c>
      <c r="E4" s="14" t="n">
        <f aca="false">IF(AND(C4&lt;&gt;"",D4&lt;&gt;""),D4-C4,"")</f>
        <v>10</v>
      </c>
      <c r="F4" s="13" t="n">
        <v>10</v>
      </c>
      <c r="G4" s="15" t="n">
        <v>18</v>
      </c>
      <c r="H4" s="16" t="n">
        <v>0</v>
      </c>
    </row>
    <row r="5" customFormat="false" ht="13.8" hidden="false" customHeight="false" outlineLevel="0" collapsed="false">
      <c r="A5" s="13" t="n">
        <v>2</v>
      </c>
      <c r="B5" s="13"/>
      <c r="C5" s="13"/>
      <c r="D5" s="13"/>
      <c r="E5" s="14"/>
      <c r="F5" s="13"/>
      <c r="G5" s="15"/>
      <c r="H5" s="16" t="n">
        <v>0</v>
      </c>
    </row>
    <row r="6" customFormat="false" ht="13.8" hidden="false" customHeight="false" outlineLevel="0" collapsed="false">
      <c r="A6" s="13" t="n">
        <v>22</v>
      </c>
      <c r="B6" s="13"/>
      <c r="C6" s="13"/>
      <c r="D6" s="13"/>
      <c r="E6" s="14"/>
      <c r="F6" s="13"/>
      <c r="G6" s="15"/>
      <c r="H6" s="16" t="n">
        <v>200</v>
      </c>
    </row>
    <row r="7" customFormat="false" ht="13.8" hidden="false" customHeight="false" outlineLevel="0" collapsed="false">
      <c r="A7" s="13" t="n">
        <v>50</v>
      </c>
      <c r="B7" s="13" t="n">
        <v>30</v>
      </c>
      <c r="C7" s="13" t="n">
        <v>25</v>
      </c>
      <c r="D7" s="13" t="n">
        <v>35</v>
      </c>
      <c r="E7" s="14" t="n">
        <f aca="false">IF(AND(C7&lt;&gt;"",D7&lt;&gt;""),D7-C7,"")</f>
        <v>10</v>
      </c>
      <c r="F7" s="13" t="n">
        <v>10</v>
      </c>
      <c r="G7" s="15" t="n">
        <v>18</v>
      </c>
      <c r="H7" s="16"/>
    </row>
    <row r="8" customFormat="false" ht="12.8" hidden="false" customHeight="false" outlineLevel="0" collapsed="false">
      <c r="A8" s="15"/>
      <c r="B8" s="15"/>
      <c r="C8" s="15"/>
      <c r="D8" s="15"/>
      <c r="E8" s="15"/>
      <c r="F8" s="15"/>
      <c r="G8" s="15"/>
      <c r="H8" s="16"/>
    </row>
    <row r="9" customFormat="false" ht="12.8" hidden="false" customHeight="false" outlineLevel="0" collapsed="false">
      <c r="A9" s="15"/>
      <c r="B9" s="15"/>
      <c r="C9" s="15"/>
      <c r="D9" s="15"/>
      <c r="E9" s="15"/>
      <c r="F9" s="15"/>
      <c r="G9" s="15"/>
      <c r="H9" s="16"/>
    </row>
    <row r="10" customFormat="false" ht="12.8" hidden="false" customHeight="false" outlineLevel="0" collapsed="false">
      <c r="A10" s="15"/>
      <c r="B10" s="15"/>
      <c r="C10" s="15"/>
      <c r="D10" s="15"/>
      <c r="E10" s="15"/>
      <c r="F10" s="15"/>
      <c r="G10" s="15"/>
      <c r="H10" s="16"/>
    </row>
    <row r="11" customFormat="false" ht="12.8" hidden="false" customHeight="false" outlineLevel="0" collapsed="false">
      <c r="A11" s="15"/>
      <c r="B11" s="15"/>
      <c r="C11" s="15"/>
      <c r="D11" s="15"/>
      <c r="E11" s="15"/>
      <c r="F11" s="15"/>
      <c r="G11" s="15"/>
      <c r="H11" s="16"/>
    </row>
    <row r="12" customFormat="false" ht="12.8" hidden="false" customHeight="false" outlineLevel="0" collapsed="false">
      <c r="A12" s="15"/>
      <c r="B12" s="15"/>
      <c r="C12" s="15"/>
      <c r="D12" s="15"/>
      <c r="E12" s="15"/>
      <c r="F12" s="15"/>
      <c r="G12" s="15"/>
      <c r="H12" s="16"/>
    </row>
    <row r="13" customFormat="false" ht="12.8" hidden="false" customHeight="false" outlineLevel="0" collapsed="false">
      <c r="A13" s="15"/>
      <c r="B13" s="15"/>
      <c r="C13" s="15"/>
      <c r="D13" s="15"/>
      <c r="E13" s="15"/>
      <c r="F13" s="15"/>
      <c r="G13" s="15"/>
      <c r="H13" s="16"/>
    </row>
    <row r="14" customFormat="false" ht="12.8" hidden="false" customHeight="false" outlineLevel="0" collapsed="false">
      <c r="A14" s="15"/>
      <c r="B14" s="15"/>
      <c r="C14" s="15"/>
      <c r="D14" s="15"/>
      <c r="E14" s="15"/>
      <c r="F14" s="15"/>
      <c r="G14" s="15"/>
      <c r="H14" s="16"/>
    </row>
    <row r="15" customFormat="false" ht="12.8" hidden="false" customHeight="false" outlineLevel="0" collapsed="false">
      <c r="A15" s="15"/>
      <c r="B15" s="15"/>
      <c r="C15" s="15"/>
      <c r="D15" s="15"/>
      <c r="E15" s="15"/>
      <c r="F15" s="15"/>
      <c r="G15" s="15"/>
      <c r="H15" s="16"/>
    </row>
    <row r="16" customFormat="false" ht="12.8" hidden="false" customHeight="false" outlineLevel="0" collapsed="false">
      <c r="A16" s="15"/>
      <c r="B16" s="15"/>
      <c r="C16" s="15"/>
      <c r="D16" s="15"/>
      <c r="E16" s="15"/>
      <c r="F16" s="15"/>
      <c r="G16" s="15"/>
      <c r="H16" s="16"/>
    </row>
    <row r="17" customFormat="false" ht="12.8" hidden="false" customHeight="false" outlineLevel="0" collapsed="false">
      <c r="A17" s="15"/>
      <c r="B17" s="15"/>
      <c r="C17" s="15"/>
      <c r="D17" s="15"/>
      <c r="E17" s="15"/>
      <c r="F17" s="15"/>
      <c r="G17" s="15"/>
      <c r="H17" s="16"/>
    </row>
    <row r="18" customFormat="false" ht="12.8" hidden="false" customHeight="false" outlineLevel="0" collapsed="false">
      <c r="A18" s="15"/>
      <c r="B18" s="15"/>
      <c r="C18" s="15"/>
      <c r="D18" s="15"/>
      <c r="E18" s="15"/>
      <c r="F18" s="15"/>
      <c r="G18" s="15"/>
      <c r="H18" s="16"/>
    </row>
    <row r="19" customFormat="false" ht="12.8" hidden="false" customHeight="false" outlineLevel="0" collapsed="false">
      <c r="A19" s="15"/>
      <c r="B19" s="15"/>
      <c r="C19" s="15"/>
      <c r="D19" s="15"/>
      <c r="E19" s="15"/>
      <c r="F19" s="15"/>
      <c r="G19" s="15"/>
      <c r="H19" s="16"/>
    </row>
    <row r="20" customFormat="false" ht="12.8" hidden="false" customHeight="false" outlineLevel="0" collapsed="false">
      <c r="A20" s="15"/>
      <c r="B20" s="15"/>
      <c r="C20" s="15"/>
      <c r="D20" s="15"/>
      <c r="E20" s="15"/>
      <c r="F20" s="15"/>
      <c r="G20" s="15"/>
      <c r="H20" s="16"/>
    </row>
    <row r="21" customFormat="false" ht="12.8" hidden="false" customHeight="false" outlineLevel="0" collapsed="false">
      <c r="A21" s="15"/>
      <c r="B21" s="15"/>
      <c r="C21" s="15"/>
      <c r="D21" s="15"/>
      <c r="E21" s="15"/>
      <c r="F21" s="15"/>
      <c r="G21" s="15"/>
      <c r="H21" s="16"/>
    </row>
  </sheetData>
  <mergeCells count="1">
    <mergeCell ref="A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439"/>
  <sheetViews>
    <sheetView showFormulas="false" showGridLines="true" showRowColHeaders="true" showZeros="true" rightToLeft="false" tabSelected="false" showOutlineSymbols="true" defaultGridColor="true" view="normal" topLeftCell="A1" colorId="64" zoomScale="101" zoomScaleNormal="101" zoomScalePageLayoutView="100" workbookViewId="0">
      <selection pane="topLeft" activeCell="O1" activeCellId="1" sqref="H5:H6 O1"/>
    </sheetView>
  </sheetViews>
  <sheetFormatPr defaultColWidth="11.53515625" defaultRowHeight="12.8" zeroHeight="false" outlineLevelRow="0" outlineLevelCol="0"/>
  <cols>
    <col collapsed="false" customWidth="true" hidden="false" outlineLevel="0" max="29" min="1" style="1" width="16.34"/>
  </cols>
  <sheetData>
    <row r="1" s="4" customFormat="true" ht="41.7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17" t="s">
        <v>19</v>
      </c>
      <c r="J1" s="17"/>
      <c r="K1" s="17"/>
      <c r="L1" s="17"/>
      <c r="M1" s="17"/>
      <c r="N1" s="17"/>
      <c r="O1" s="17"/>
      <c r="P1" s="18" t="s">
        <v>30</v>
      </c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</row>
    <row r="2" customFormat="false" ht="13.8" hidden="false" customHeight="false" outlineLevel="0" collapsed="false">
      <c r="A2" s="6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19" t="str">
        <f aca="false">"w_"&amp;RIGHT($AC$4,$AG$6)</f>
        <v>w_</v>
      </c>
      <c r="J2" s="19" t="str">
        <f aca="false">"w_p,"&amp;RIGHT($AC$4,$AG$6)</f>
        <v>w_p,</v>
      </c>
      <c r="K2" s="19" t="str">
        <f aca="false">"w_L,"&amp;RIGHT($AC$4,$AG$6)</f>
        <v>w_L,</v>
      </c>
      <c r="L2" s="19" t="str">
        <f aca="false">"I_p,"&amp;RIGHT($AC$4,$AG$6)</f>
        <v>I_p,</v>
      </c>
      <c r="M2" s="19" t="str">
        <f aca="false">"S_t,"&amp;RIGHT($AC$4,$AG$6)</f>
        <v>S_t,</v>
      </c>
      <c r="N2" s="19" t="str">
        <f aca="false">"γ_"&amp;RIGHT($AC$4,$AG$6)</f>
        <v>γ_</v>
      </c>
      <c r="O2" s="19" t="str">
        <f aca="false">"u0_"&amp;RIGHT($AC$4,$AG$6)</f>
        <v>u0_</v>
      </c>
      <c r="P2" s="20" t="s">
        <v>31</v>
      </c>
      <c r="Q2" s="20" t="s">
        <v>32</v>
      </c>
      <c r="R2" s="20" t="s">
        <v>33</v>
      </c>
      <c r="S2" s="20" t="s">
        <v>34</v>
      </c>
      <c r="T2" s="20" t="str">
        <f aca="false">"Δu2_"&amp;RIGHT($AC$4,$AG$6)</f>
        <v>Δu2_</v>
      </c>
      <c r="U2" s="20" t="s">
        <v>35</v>
      </c>
      <c r="V2" s="20" t="s">
        <v>36</v>
      </c>
      <c r="W2" s="20" t="s">
        <v>37</v>
      </c>
      <c r="X2" s="20" t="s">
        <v>38</v>
      </c>
      <c r="Y2" s="20" t="s">
        <v>39</v>
      </c>
      <c r="Z2" s="20" t="s">
        <v>40</v>
      </c>
      <c r="AA2" s="20" t="s">
        <v>41</v>
      </c>
      <c r="AB2" s="20" t="s">
        <v>42</v>
      </c>
      <c r="AC2" s="21" t="s">
        <v>43</v>
      </c>
    </row>
    <row r="3" customFormat="false" ht="14.9" hidden="false" customHeight="false" outlineLevel="0" collapsed="false">
      <c r="A3" s="6" t="s">
        <v>11</v>
      </c>
      <c r="B3" s="6" t="s">
        <v>12</v>
      </c>
      <c r="C3" s="6" t="s">
        <v>13</v>
      </c>
      <c r="D3" s="6" t="s">
        <v>13</v>
      </c>
      <c r="E3" s="6" t="s">
        <v>14</v>
      </c>
      <c r="F3" s="6" t="s">
        <v>15</v>
      </c>
      <c r="G3" s="6" t="s">
        <v>16</v>
      </c>
      <c r="H3" s="6" t="s">
        <v>17</v>
      </c>
      <c r="I3" s="12" t="s">
        <v>27</v>
      </c>
      <c r="J3" s="12" t="s">
        <v>27</v>
      </c>
      <c r="K3" s="12" t="s">
        <v>27</v>
      </c>
      <c r="L3" s="12" t="s">
        <v>27</v>
      </c>
      <c r="M3" s="12" t="s">
        <v>28</v>
      </c>
      <c r="N3" s="12" t="s">
        <v>44</v>
      </c>
      <c r="O3" s="22" t="s">
        <v>13</v>
      </c>
      <c r="P3" s="23" t="s">
        <v>13</v>
      </c>
      <c r="Q3" s="23" t="s">
        <v>13</v>
      </c>
      <c r="R3" s="23" t="s">
        <v>12</v>
      </c>
      <c r="S3" s="23" t="s">
        <v>12</v>
      </c>
      <c r="T3" s="23" t="s">
        <v>13</v>
      </c>
      <c r="U3" s="23" t="s">
        <v>27</v>
      </c>
      <c r="V3" s="23" t="s">
        <v>28</v>
      </c>
      <c r="W3" s="23" t="s">
        <v>28</v>
      </c>
      <c r="X3" s="23" t="s">
        <v>28</v>
      </c>
      <c r="Y3" s="23" t="s">
        <v>28</v>
      </c>
      <c r="Z3" s="23" t="s">
        <v>28</v>
      </c>
      <c r="AA3" s="23" t="s">
        <v>28</v>
      </c>
      <c r="AB3" s="23" t="s">
        <v>28</v>
      </c>
      <c r="AC3" s="23" t="s">
        <v>28</v>
      </c>
    </row>
    <row r="4" s="25" customFormat="true" ht="12.8" hidden="false" customHeight="false" outlineLevel="0" collapsed="false">
      <c r="A4" s="9" t="n">
        <v>2.3</v>
      </c>
      <c r="B4" s="9" t="n">
        <v>1.239</v>
      </c>
      <c r="C4" s="9" t="n">
        <v>16.4</v>
      </c>
      <c r="D4" s="9" t="n">
        <v>117.7</v>
      </c>
      <c r="E4" s="9" t="n">
        <v>2.12</v>
      </c>
      <c r="F4" s="9" t="n">
        <v>0</v>
      </c>
      <c r="G4" s="9" t="n">
        <v>3.6</v>
      </c>
      <c r="H4" s="9" t="n">
        <v>3.6</v>
      </c>
      <c r="I4" s="9" t="n">
        <v>30</v>
      </c>
      <c r="J4" s="9" t="n">
        <v>25</v>
      </c>
      <c r="K4" s="9" t="n">
        <v>35</v>
      </c>
      <c r="L4" s="9" t="n">
        <v>10</v>
      </c>
      <c r="M4" s="9" t="n">
        <v>10</v>
      </c>
      <c r="N4" s="9" t="n">
        <v>18</v>
      </c>
      <c r="O4" s="9" t="n">
        <v>3</v>
      </c>
      <c r="P4" s="24" t="n">
        <v>41.4</v>
      </c>
      <c r="Q4" s="9" t="n">
        <v>38.4</v>
      </c>
      <c r="R4" s="9" t="n">
        <v>1.2571258</v>
      </c>
      <c r="S4" s="9" t="n">
        <v>1.2157258</v>
      </c>
      <c r="T4" s="9" t="n">
        <v>114.7</v>
      </c>
      <c r="U4" s="9" t="n">
        <v>1.34898839853526</v>
      </c>
      <c r="V4" s="9" t="n">
        <v>31.6595260416667</v>
      </c>
      <c r="W4" s="9" t="n">
        <v>0.0943469325073137</v>
      </c>
      <c r="X4" s="9" t="n">
        <v>2.98697916666667</v>
      </c>
      <c r="Y4" s="9" t="n">
        <v>2.38776779918407</v>
      </c>
      <c r="Z4" s="9" t="n">
        <v>0.778939531489132</v>
      </c>
      <c r="AA4" s="9" t="n">
        <v>25.6222034122054</v>
      </c>
      <c r="AB4" s="9" t="n">
        <v>2.46410718479924</v>
      </c>
      <c r="AC4" s="9" t="n">
        <f aca="false">100*C4/(1000*B4)</f>
        <v>1.32364810330912</v>
      </c>
    </row>
    <row r="5" s="25" customFormat="true" ht="12.8" hidden="false" customHeight="false" outlineLevel="0" collapsed="false">
      <c r="A5" s="9" t="n">
        <v>2.32</v>
      </c>
      <c r="B5" s="9" t="n">
        <v>3.39</v>
      </c>
      <c r="C5" s="9" t="n">
        <v>33.47</v>
      </c>
      <c r="D5" s="9" t="n">
        <v>498.62</v>
      </c>
      <c r="E5" s="9" t="n">
        <v>2.04</v>
      </c>
      <c r="F5" s="9" t="n">
        <v>16</v>
      </c>
      <c r="G5" s="9" t="n">
        <v>3.71</v>
      </c>
      <c r="H5" s="9" t="n">
        <v>3.71</v>
      </c>
      <c r="I5" s="9" t="n">
        <v>30</v>
      </c>
      <c r="J5" s="9" t="n">
        <v>25</v>
      </c>
      <c r="K5" s="9" t="n">
        <v>35</v>
      </c>
      <c r="L5" s="9" t="n">
        <v>10</v>
      </c>
      <c r="M5" s="9" t="n">
        <v>10</v>
      </c>
      <c r="N5" s="9" t="n">
        <v>18</v>
      </c>
      <c r="O5" s="9" t="n">
        <v>3.19958086801211</v>
      </c>
      <c r="P5" s="26" t="n">
        <v>41.76</v>
      </c>
      <c r="Q5" s="9" t="n">
        <v>38.5596646944097</v>
      </c>
      <c r="R5" s="9" t="n">
        <v>3.46678748</v>
      </c>
      <c r="S5" s="9" t="n">
        <v>3.42502823443758</v>
      </c>
      <c r="T5" s="9" t="n">
        <v>495.420419131988</v>
      </c>
      <c r="U5" s="9" t="n">
        <v>0.977218221545437</v>
      </c>
      <c r="V5" s="9" t="n">
        <v>88.8241187152785</v>
      </c>
      <c r="W5" s="9" t="n">
        <v>0.144647105139366</v>
      </c>
      <c r="X5" s="9" t="n">
        <v>12.8481516387204</v>
      </c>
      <c r="Y5" s="9" t="n">
        <v>1.94395467565116</v>
      </c>
      <c r="Z5" s="9" t="n">
        <v>0.609926731423091</v>
      </c>
      <c r="AA5" s="9" t="n">
        <v>61.2477517915871</v>
      </c>
      <c r="AB5" s="9" t="n">
        <v>2.07274343691541</v>
      </c>
      <c r="AC5" s="9" t="n">
        <f aca="false">100*C5/(1000*B5)</f>
        <v>0.987315634218289</v>
      </c>
    </row>
    <row r="6" s="25" customFormat="true" ht="12.8" hidden="false" customHeight="false" outlineLevel="0" collapsed="false">
      <c r="A6" s="9" t="n">
        <v>2.34</v>
      </c>
      <c r="B6" s="9" t="n">
        <v>4.585</v>
      </c>
      <c r="C6" s="9" t="n">
        <v>29.85</v>
      </c>
      <c r="D6" s="9" t="n">
        <v>396.16</v>
      </c>
      <c r="E6" s="9" t="n">
        <v>2.04</v>
      </c>
      <c r="F6" s="9" t="n">
        <v>33</v>
      </c>
      <c r="G6" s="9" t="n">
        <v>3.81</v>
      </c>
      <c r="H6" s="9" t="n">
        <v>3.81</v>
      </c>
      <c r="I6" s="9" t="n">
        <v>30</v>
      </c>
      <c r="J6" s="9" t="n">
        <v>25</v>
      </c>
      <c r="K6" s="9" t="n">
        <v>35</v>
      </c>
      <c r="L6" s="9" t="n">
        <v>10</v>
      </c>
      <c r="M6" s="9" t="n">
        <v>10</v>
      </c>
      <c r="N6" s="9" t="n">
        <v>18</v>
      </c>
      <c r="O6" s="9" t="n">
        <v>3.39913884523552</v>
      </c>
      <c r="P6" s="26" t="n">
        <v>42.12</v>
      </c>
      <c r="Q6" s="9" t="n">
        <v>38.7193110761884</v>
      </c>
      <c r="R6" s="9" t="n">
        <v>4.64600864</v>
      </c>
      <c r="S6" s="9" t="n">
        <v>4.60389019007858</v>
      </c>
      <c r="T6" s="9" t="n">
        <v>392.760861154765</v>
      </c>
      <c r="U6" s="9" t="n">
        <v>0.648364725647172</v>
      </c>
      <c r="V6" s="9" t="n">
        <v>118.904238275817</v>
      </c>
      <c r="W6" s="9" t="n">
        <v>0.0853106492420622</v>
      </c>
      <c r="X6" s="9" t="n">
        <v>10.1437977649428</v>
      </c>
      <c r="Y6" s="9" t="n">
        <v>1.73497780116929</v>
      </c>
      <c r="Z6" s="9" t="n">
        <v>0.530386542245499</v>
      </c>
      <c r="AA6" s="9" t="n">
        <v>76.1514813389532</v>
      </c>
      <c r="AB6" s="9" t="n">
        <v>1.89404782879654</v>
      </c>
      <c r="AC6" s="9" t="n">
        <f aca="false">100*C6/(1000*B6)</f>
        <v>0.65103598691385</v>
      </c>
    </row>
    <row r="7" s="25" customFormat="true" ht="12.8" hidden="false" customHeight="false" outlineLevel="0" collapsed="false">
      <c r="A7" s="9" t="n">
        <v>2.36</v>
      </c>
      <c r="B7" s="9" t="n">
        <v>4.724</v>
      </c>
      <c r="C7" s="9" t="n">
        <v>33.09</v>
      </c>
      <c r="D7" s="9" t="n">
        <v>352.89</v>
      </c>
      <c r="E7" s="9" t="n">
        <v>2.04</v>
      </c>
      <c r="F7" s="9" t="n">
        <v>18</v>
      </c>
      <c r="G7" s="9" t="n">
        <v>3.77</v>
      </c>
      <c r="H7" s="9" t="n">
        <v>3.77</v>
      </c>
      <c r="I7" s="9" t="n">
        <v>30</v>
      </c>
      <c r="J7" s="9" t="n">
        <v>25</v>
      </c>
      <c r="K7" s="9" t="n">
        <v>35</v>
      </c>
      <c r="L7" s="9" t="n">
        <v>10</v>
      </c>
      <c r="M7" s="9" t="n">
        <v>10</v>
      </c>
      <c r="N7" s="9" t="n">
        <v>18</v>
      </c>
      <c r="O7" s="9" t="n">
        <v>3.59870605172494</v>
      </c>
      <c r="P7" s="26" t="n">
        <v>42.48</v>
      </c>
      <c r="Q7" s="9" t="n">
        <v>38.87896484138</v>
      </c>
      <c r="R7" s="9" t="n">
        <v>4.77834506</v>
      </c>
      <c r="S7" s="9" t="n">
        <v>4.7358673891069</v>
      </c>
      <c r="T7" s="9" t="n">
        <v>349.291293948275</v>
      </c>
      <c r="U7" s="9" t="n">
        <v>0.698710442697599</v>
      </c>
      <c r="V7" s="9" t="n">
        <v>121.810531952908</v>
      </c>
      <c r="W7" s="9" t="n">
        <v>0.0737544498715674</v>
      </c>
      <c r="X7" s="9" t="n">
        <v>8.9840687727497</v>
      </c>
      <c r="Y7" s="9" t="n">
        <v>1.74616440382281</v>
      </c>
      <c r="Z7" s="9" t="n">
        <v>0.534728637856491</v>
      </c>
      <c r="AA7" s="9" t="n">
        <v>78.4845982603639</v>
      </c>
      <c r="AB7" s="9" t="n">
        <v>1.90106105082672</v>
      </c>
      <c r="AC7" s="9" t="n">
        <f aca="false">100*C7/(1000*B7)</f>
        <v>0.700465707027943</v>
      </c>
    </row>
    <row r="8" s="25" customFormat="true" ht="12.8" hidden="false" customHeight="false" outlineLevel="0" collapsed="false">
      <c r="A8" s="9" t="n">
        <v>2.38</v>
      </c>
      <c r="B8" s="9" t="n">
        <v>4.784</v>
      </c>
      <c r="C8" s="9" t="n">
        <v>36.98</v>
      </c>
      <c r="D8" s="9" t="n">
        <v>338.65</v>
      </c>
      <c r="E8" s="9" t="n">
        <v>2.04</v>
      </c>
      <c r="F8" s="9" t="n">
        <v>17</v>
      </c>
      <c r="G8" s="9" t="n">
        <v>3.69</v>
      </c>
      <c r="H8" s="9" t="n">
        <v>3.69</v>
      </c>
      <c r="I8" s="9" t="n">
        <v>30</v>
      </c>
      <c r="J8" s="9" t="n">
        <v>25</v>
      </c>
      <c r="K8" s="9" t="n">
        <v>35</v>
      </c>
      <c r="L8" s="9" t="n">
        <v>10</v>
      </c>
      <c r="M8" s="9" t="n">
        <v>10</v>
      </c>
      <c r="N8" s="9" t="n">
        <v>18</v>
      </c>
      <c r="O8" s="9" t="n">
        <v>3.79829142494204</v>
      </c>
      <c r="P8" s="26" t="n">
        <v>42.84</v>
      </c>
      <c r="Q8" s="9" t="n">
        <v>39.0386331399536</v>
      </c>
      <c r="R8" s="9" t="n">
        <v>4.8361521</v>
      </c>
      <c r="S8" s="9" t="n">
        <v>4.7933151754351</v>
      </c>
      <c r="T8" s="9" t="n">
        <v>334.851708575058</v>
      </c>
      <c r="U8" s="9" t="n">
        <v>0.771491100554288</v>
      </c>
      <c r="V8" s="9" t="n">
        <v>122.783888417687</v>
      </c>
      <c r="W8" s="9" t="n">
        <v>0.0698580619716212</v>
      </c>
      <c r="X8" s="9" t="n">
        <v>8.57744448619944</v>
      </c>
      <c r="Y8" s="9" t="n">
        <v>1.77002702498233</v>
      </c>
      <c r="Z8" s="9" t="n">
        <v>0.543900296518268</v>
      </c>
      <c r="AA8" s="9" t="n">
        <v>79.9491118420083</v>
      </c>
      <c r="AB8" s="9" t="n">
        <v>1.91892038942447</v>
      </c>
      <c r="AC8" s="9" t="n">
        <f aca="false">100*C8/(1000*B8)</f>
        <v>0.772993311036789</v>
      </c>
    </row>
    <row r="9" s="25" customFormat="true" ht="12.8" hidden="false" customHeight="false" outlineLevel="0" collapsed="false">
      <c r="A9" s="9" t="n">
        <v>2.4</v>
      </c>
      <c r="B9" s="9" t="n">
        <v>4.438</v>
      </c>
      <c r="C9" s="9" t="n">
        <v>37.53</v>
      </c>
      <c r="D9" s="9" t="n">
        <v>277.77</v>
      </c>
      <c r="E9" s="9" t="n">
        <v>2.19</v>
      </c>
      <c r="F9" s="9" t="n">
        <v>17</v>
      </c>
      <c r="G9" s="9" t="n">
        <v>3.65</v>
      </c>
      <c r="H9" s="9" t="n">
        <v>3.65</v>
      </c>
      <c r="I9" s="9" t="n">
        <v>30</v>
      </c>
      <c r="J9" s="9" t="n">
        <v>25</v>
      </c>
      <c r="K9" s="9" t="n">
        <v>35</v>
      </c>
      <c r="L9" s="9" t="n">
        <v>10</v>
      </c>
      <c r="M9" s="9" t="n">
        <v>10</v>
      </c>
      <c r="N9" s="9" t="n">
        <v>18</v>
      </c>
      <c r="O9" s="9" t="n">
        <v>3.99788573561196</v>
      </c>
      <c r="P9" s="27" t="n">
        <v>43.2</v>
      </c>
      <c r="Q9" s="9" t="n">
        <v>39.1983085884896</v>
      </c>
      <c r="R9" s="9" t="n">
        <v>4.48077658</v>
      </c>
      <c r="S9" s="9" t="n">
        <v>4.4375803856759</v>
      </c>
      <c r="T9" s="9" t="n">
        <v>273.772114264388</v>
      </c>
      <c r="U9" s="9" t="n">
        <v>0.845731158384046</v>
      </c>
      <c r="V9" s="9" t="n">
        <v>113.208466014755</v>
      </c>
      <c r="W9" s="9" t="n">
        <v>0.061694006749286</v>
      </c>
      <c r="X9" s="9" t="n">
        <v>6.98428386639061</v>
      </c>
      <c r="Y9" s="9" t="n">
        <v>1.82252461157865</v>
      </c>
      <c r="Z9" s="9" t="n">
        <v>0.563981877011464</v>
      </c>
      <c r="AA9" s="9" t="n">
        <v>75.2532304861259</v>
      </c>
      <c r="AB9" s="9" t="n">
        <v>1.96349305567284</v>
      </c>
      <c r="AC9" s="9" t="n">
        <f aca="false">100*C9/(1000*B9)</f>
        <v>0.845651194231636</v>
      </c>
    </row>
    <row r="10" s="25" customFormat="true" ht="12.8" hidden="false" customHeight="false" outlineLevel="0" collapsed="false">
      <c r="A10" s="9" t="n">
        <v>2.42</v>
      </c>
      <c r="B10" s="9" t="n">
        <v>4.328</v>
      </c>
      <c r="C10" s="9" t="n">
        <v>40.2</v>
      </c>
      <c r="D10" s="9" t="n">
        <v>250.74</v>
      </c>
      <c r="E10" s="9" t="n">
        <v>2.19</v>
      </c>
      <c r="F10" s="9" t="n">
        <v>19</v>
      </c>
      <c r="G10" s="9" t="n">
        <v>3.7</v>
      </c>
      <c r="H10" s="9" t="n">
        <v>3.7</v>
      </c>
      <c r="I10" s="9" t="n">
        <v>30</v>
      </c>
      <c r="J10" s="9" t="n">
        <v>25</v>
      </c>
      <c r="K10" s="9" t="n">
        <v>35</v>
      </c>
      <c r="L10" s="9" t="n">
        <v>10</v>
      </c>
      <c r="M10" s="9" t="n">
        <v>10</v>
      </c>
      <c r="N10" s="9" t="n">
        <v>18</v>
      </c>
      <c r="O10" s="9" t="n">
        <v>4.1974688592664</v>
      </c>
      <c r="P10" s="27" t="n">
        <v>43.56</v>
      </c>
      <c r="Q10" s="9" t="n">
        <v>39.3579750874131</v>
      </c>
      <c r="R10" s="9" t="n">
        <v>4.36661396</v>
      </c>
      <c r="S10" s="9" t="n">
        <v>4.32305851605332</v>
      </c>
      <c r="T10" s="9" t="n">
        <v>246.542531140734</v>
      </c>
      <c r="U10" s="9" t="n">
        <v>0.929897197799212</v>
      </c>
      <c r="V10" s="9" t="n">
        <v>109.83945455659</v>
      </c>
      <c r="W10" s="9" t="n">
        <v>0.0570296539418142</v>
      </c>
      <c r="X10" s="9" t="n">
        <v>6.26410608251996</v>
      </c>
      <c r="Y10" s="9" t="n">
        <v>1.85881024114464</v>
      </c>
      <c r="Z10" s="9" t="n">
        <v>0.577886701876107</v>
      </c>
      <c r="AA10" s="9" t="n">
        <v>74.0973941489939</v>
      </c>
      <c r="AB10" s="9" t="n">
        <v>1.99324091340935</v>
      </c>
      <c r="AC10" s="9" t="n">
        <f aca="false">100*C10/(1000*B10)</f>
        <v>0.928835489833642</v>
      </c>
    </row>
    <row r="11" s="25" customFormat="true" ht="12.8" hidden="false" customHeight="false" outlineLevel="0" collapsed="false">
      <c r="A11" s="9" t="n">
        <v>2.44</v>
      </c>
      <c r="B11" s="9" t="n">
        <v>3.423</v>
      </c>
      <c r="C11" s="9" t="n">
        <v>38.28</v>
      </c>
      <c r="D11" s="9" t="n">
        <v>198.62</v>
      </c>
      <c r="E11" s="9" t="n">
        <v>2.19</v>
      </c>
      <c r="F11" s="9" t="n">
        <v>19</v>
      </c>
      <c r="G11" s="9" t="n">
        <v>3.77</v>
      </c>
      <c r="H11" s="9" t="n">
        <v>3.77</v>
      </c>
      <c r="I11" s="9" t="n">
        <v>30</v>
      </c>
      <c r="J11" s="9" t="n">
        <v>25</v>
      </c>
      <c r="K11" s="9" t="n">
        <v>35</v>
      </c>
      <c r="L11" s="9" t="n">
        <v>10</v>
      </c>
      <c r="M11" s="9" t="n">
        <v>10</v>
      </c>
      <c r="N11" s="9" t="n">
        <v>18</v>
      </c>
      <c r="O11" s="9" t="n">
        <v>4.39703606575582</v>
      </c>
      <c r="P11" s="27" t="n">
        <v>43.92</v>
      </c>
      <c r="Q11" s="9" t="n">
        <v>39.5176288526046</v>
      </c>
      <c r="R11" s="9" t="n">
        <v>3.45358748</v>
      </c>
      <c r="S11" s="9" t="n">
        <v>3.40967281508164</v>
      </c>
      <c r="T11" s="9" t="n">
        <v>194.222963934244</v>
      </c>
      <c r="U11" s="9" t="n">
        <v>1.12268836560154</v>
      </c>
      <c r="V11" s="9" t="n">
        <v>86.2823229551361</v>
      </c>
      <c r="W11" s="9" t="n">
        <v>0.0569623463797343</v>
      </c>
      <c r="X11" s="9" t="n">
        <v>4.91484356661857</v>
      </c>
      <c r="Y11" s="9" t="n">
        <v>1.99174247525561</v>
      </c>
      <c r="Z11" s="9" t="n">
        <v>0.628613883072386</v>
      </c>
      <c r="AA11" s="9" t="n">
        <v>61.1165033413987</v>
      </c>
      <c r="AB11" s="9" t="n">
        <v>2.10923740204762</v>
      </c>
      <c r="AC11" s="9" t="n">
        <f aca="false">100*C11/(1000*B11)</f>
        <v>1.11831726555653</v>
      </c>
    </row>
    <row r="12" s="25" customFormat="true" ht="12.8" hidden="false" customHeight="false" outlineLevel="0" collapsed="false">
      <c r="A12" s="9" t="n">
        <v>2.46</v>
      </c>
      <c r="B12" s="9" t="n">
        <v>2.816</v>
      </c>
      <c r="C12" s="9" t="n">
        <v>27.1</v>
      </c>
      <c r="D12" s="9" t="n">
        <v>202.38</v>
      </c>
      <c r="E12" s="9" t="n">
        <v>2.19</v>
      </c>
      <c r="F12" s="9" t="n">
        <v>18</v>
      </c>
      <c r="G12" s="9" t="n">
        <v>3.81</v>
      </c>
      <c r="H12" s="9" t="n">
        <v>3.81</v>
      </c>
      <c r="I12" s="9" t="n">
        <v>30</v>
      </c>
      <c r="J12" s="9" t="n">
        <v>25</v>
      </c>
      <c r="K12" s="9" t="n">
        <v>35</v>
      </c>
      <c r="L12" s="9" t="n">
        <v>10</v>
      </c>
      <c r="M12" s="9" t="n">
        <v>10</v>
      </c>
      <c r="N12" s="9" t="n">
        <v>18</v>
      </c>
      <c r="O12" s="9" t="n">
        <v>4.59659404297923</v>
      </c>
      <c r="P12" s="27" t="n">
        <v>44.28</v>
      </c>
      <c r="Q12" s="9" t="n">
        <v>39.6772752343834</v>
      </c>
      <c r="R12" s="9" t="n">
        <v>2.84716652</v>
      </c>
      <c r="S12" s="9" t="n">
        <v>2.80289265072264</v>
      </c>
      <c r="T12" s="9" t="n">
        <v>197.783405957021</v>
      </c>
      <c r="U12" s="9" t="n">
        <v>0.966858291665688</v>
      </c>
      <c r="V12" s="9" t="n">
        <v>70.64226649046</v>
      </c>
      <c r="W12" s="9" t="n">
        <v>0.0705640317355817</v>
      </c>
      <c r="X12" s="9" t="n">
        <v>4.98480313450623</v>
      </c>
      <c r="Y12" s="9" t="n">
        <v>2.02000818989337</v>
      </c>
      <c r="Z12" s="9" t="n">
        <v>0.639463120349375</v>
      </c>
      <c r="AA12" s="9" t="n">
        <v>50.6179009421654</v>
      </c>
      <c r="AB12" s="9" t="n">
        <v>2.13789235748398</v>
      </c>
      <c r="AC12" s="9" t="n">
        <f aca="false">100*C12/(1000*B12)</f>
        <v>0.962357954545455</v>
      </c>
    </row>
    <row r="13" s="25" customFormat="true" ht="12.8" hidden="false" customHeight="false" outlineLevel="0" collapsed="false">
      <c r="A13" s="9" t="n">
        <v>2.48</v>
      </c>
      <c r="B13" s="9" t="n">
        <v>1.85</v>
      </c>
      <c r="C13" s="9" t="n">
        <v>18.2</v>
      </c>
      <c r="D13" s="9" t="n">
        <v>184.24</v>
      </c>
      <c r="E13" s="9" t="n">
        <v>2.19</v>
      </c>
      <c r="F13" s="9" t="n">
        <v>23</v>
      </c>
      <c r="G13" s="9" t="n">
        <v>3.77</v>
      </c>
      <c r="H13" s="9" t="n">
        <v>3.77</v>
      </c>
      <c r="I13" s="9" t="n">
        <v>30</v>
      </c>
      <c r="J13" s="9" t="n">
        <v>25</v>
      </c>
      <c r="K13" s="9" t="n">
        <v>35</v>
      </c>
      <c r="L13" s="9" t="n">
        <v>10</v>
      </c>
      <c r="M13" s="9" t="n">
        <v>10</v>
      </c>
      <c r="N13" s="9" t="n">
        <v>18</v>
      </c>
      <c r="O13" s="9" t="n">
        <v>4.79616124946864</v>
      </c>
      <c r="P13" s="27" t="n">
        <v>44.64</v>
      </c>
      <c r="Q13" s="9" t="n">
        <v>39.8369289995749</v>
      </c>
      <c r="R13" s="9" t="n">
        <v>1.87837296</v>
      </c>
      <c r="S13" s="9" t="n">
        <v>1.83373986975096</v>
      </c>
      <c r="T13" s="9" t="n">
        <v>179.443838750531</v>
      </c>
      <c r="U13" s="9" t="n">
        <v>0.992507187100195</v>
      </c>
      <c r="V13" s="9" t="n">
        <v>46.031155407851</v>
      </c>
      <c r="W13" s="9" t="n">
        <v>0.0978567580443686</v>
      </c>
      <c r="X13" s="9" t="n">
        <v>4.5044596372488</v>
      </c>
      <c r="Y13" s="9" t="n">
        <v>2.17844743038945</v>
      </c>
      <c r="Z13" s="9" t="n">
        <v>0.69990847097838</v>
      </c>
      <c r="AA13" s="9" t="n">
        <v>34.9201401435539</v>
      </c>
      <c r="AB13" s="9" t="n">
        <v>2.27892100985437</v>
      </c>
      <c r="AC13" s="9" t="n">
        <f aca="false">100*C13/(1000*B13)</f>
        <v>0.983783783783784</v>
      </c>
    </row>
    <row r="14" s="25" customFormat="true" ht="12.8" hidden="false" customHeight="false" outlineLevel="0" collapsed="false">
      <c r="A14" s="9" t="n">
        <v>2.5</v>
      </c>
      <c r="B14" s="9" t="n">
        <v>2.188</v>
      </c>
      <c r="C14" s="9" t="n">
        <v>21.57</v>
      </c>
      <c r="D14" s="9" t="n">
        <v>185</v>
      </c>
      <c r="E14" s="9" t="n">
        <v>2.19</v>
      </c>
      <c r="F14" s="9" t="n">
        <v>18</v>
      </c>
      <c r="G14" s="9" t="n">
        <v>3.79</v>
      </c>
      <c r="H14" s="9" t="n">
        <v>3.79</v>
      </c>
      <c r="I14" s="9" t="n">
        <v>30</v>
      </c>
      <c r="J14" s="9" t="n">
        <v>25</v>
      </c>
      <c r="K14" s="9" t="n">
        <v>35</v>
      </c>
      <c r="L14" s="9" t="n">
        <v>10</v>
      </c>
      <c r="M14" s="9" t="n">
        <v>10</v>
      </c>
      <c r="N14" s="9" t="n">
        <v>18</v>
      </c>
      <c r="O14" s="9" t="n">
        <v>4.99572385348311</v>
      </c>
      <c r="P14" s="27" t="n">
        <v>45</v>
      </c>
      <c r="Q14" s="9" t="n">
        <v>39.9965790827865</v>
      </c>
      <c r="R14" s="9" t="n">
        <v>2.21649</v>
      </c>
      <c r="S14" s="9" t="n">
        <v>2.17149769706373</v>
      </c>
      <c r="T14" s="9" t="n">
        <v>180.004276146517</v>
      </c>
      <c r="U14" s="9" t="n">
        <v>0.993323641520167</v>
      </c>
      <c r="V14" s="9" t="n">
        <v>54.2920856448518</v>
      </c>
      <c r="W14" s="9" t="n">
        <v>0.0828940672559387</v>
      </c>
      <c r="X14" s="9" t="n">
        <v>4.50049179890953</v>
      </c>
      <c r="Y14" s="9" t="n">
        <v>2.11957242684248</v>
      </c>
      <c r="Z14" s="9" t="n">
        <v>0.677557094626987</v>
      </c>
      <c r="AA14" s="9" t="n">
        <v>40.4003297469412</v>
      </c>
      <c r="AB14" s="9" t="n">
        <v>2.22584251436068</v>
      </c>
      <c r="AC14" s="9" t="n">
        <f aca="false">100*C14/(1000*B14)</f>
        <v>0.985831809872029</v>
      </c>
    </row>
    <row r="15" s="25" customFormat="true" ht="12.8" hidden="false" customHeight="false" outlineLevel="0" collapsed="false">
      <c r="A15" s="9" t="n">
        <v>2.52</v>
      </c>
      <c r="B15" s="9" t="n">
        <v>2.188</v>
      </c>
      <c r="C15" s="9" t="n">
        <v>32.73</v>
      </c>
      <c r="D15" s="9" t="n">
        <v>326.17</v>
      </c>
      <c r="E15" s="9" t="n">
        <v>2.2</v>
      </c>
      <c r="F15" s="9" t="n">
        <v>17</v>
      </c>
      <c r="G15" s="9" t="n">
        <v>3.79</v>
      </c>
      <c r="H15" s="9" t="n">
        <v>3.79</v>
      </c>
      <c r="I15" s="9" t="n">
        <v>30</v>
      </c>
      <c r="J15" s="9" t="n">
        <v>25</v>
      </c>
      <c r="K15" s="9" t="n">
        <v>35</v>
      </c>
      <c r="L15" s="9" t="n">
        <v>10</v>
      </c>
      <c r="M15" s="9" t="n">
        <v>10</v>
      </c>
      <c r="N15" s="9" t="n">
        <v>18</v>
      </c>
      <c r="O15" s="9" t="n">
        <v>5.19528645749757</v>
      </c>
      <c r="P15" s="27" t="n">
        <v>45.36</v>
      </c>
      <c r="Q15" s="9" t="n">
        <v>40.156229165998</v>
      </c>
      <c r="R15" s="9" t="n">
        <v>2.23823018</v>
      </c>
      <c r="S15" s="9" t="n">
        <v>2.19287866437651</v>
      </c>
      <c r="T15" s="9" t="n">
        <v>320.974713542502</v>
      </c>
      <c r="U15" s="9" t="n">
        <v>1.49255864137408</v>
      </c>
      <c r="V15" s="9" t="n">
        <v>54.6086798965005</v>
      </c>
      <c r="W15" s="9" t="n">
        <v>0.146371396993716</v>
      </c>
      <c r="X15" s="9" t="n">
        <v>7.99314876443342</v>
      </c>
      <c r="Y15" s="9" t="n">
        <v>2.22386570659811</v>
      </c>
      <c r="Z15" s="9" t="n">
        <v>0.717372834213881</v>
      </c>
      <c r="AA15" s="9" t="n">
        <v>42.1930145313393</v>
      </c>
      <c r="AB15" s="9" t="n">
        <v>2.31218227018108</v>
      </c>
      <c r="AC15" s="9" t="n">
        <f aca="false">100*C15/(1000*B15)</f>
        <v>1.49588665447898</v>
      </c>
    </row>
    <row r="16" s="25" customFormat="true" ht="12.8" hidden="false" customHeight="false" outlineLevel="0" collapsed="false">
      <c r="A16" s="9" t="n">
        <v>2.54</v>
      </c>
      <c r="B16" s="9" t="n">
        <v>3.378</v>
      </c>
      <c r="C16" s="9" t="n">
        <v>16.73</v>
      </c>
      <c r="D16" s="9" t="n">
        <v>290.73</v>
      </c>
      <c r="E16" s="9" t="n">
        <v>2.2</v>
      </c>
      <c r="F16" s="9" t="n">
        <v>17</v>
      </c>
      <c r="G16" s="9" t="n">
        <v>3.67</v>
      </c>
      <c r="H16" s="9" t="n">
        <v>3.67</v>
      </c>
      <c r="I16" s="9" t="n">
        <v>30</v>
      </c>
      <c r="J16" s="9" t="n">
        <v>25</v>
      </c>
      <c r="K16" s="9" t="n">
        <v>35</v>
      </c>
      <c r="L16" s="9" t="n">
        <v>10</v>
      </c>
      <c r="M16" s="9" t="n">
        <v>10</v>
      </c>
      <c r="N16" s="9" t="n">
        <v>18</v>
      </c>
      <c r="O16" s="9" t="n">
        <v>5.39487631160079</v>
      </c>
      <c r="P16" s="27" t="n">
        <v>45.72</v>
      </c>
      <c r="Q16" s="9" t="n">
        <v>40.3159010492806</v>
      </c>
      <c r="R16" s="9" t="n">
        <v>3.42277242</v>
      </c>
      <c r="S16" s="9" t="n">
        <v>3.37706164263912</v>
      </c>
      <c r="T16" s="9" t="n">
        <v>285.335123688399</v>
      </c>
      <c r="U16" s="9" t="n">
        <v>0.495401084444694</v>
      </c>
      <c r="V16" s="9" t="n">
        <v>83.7650047436898</v>
      </c>
      <c r="W16" s="9" t="n">
        <v>0.0844921277378326</v>
      </c>
      <c r="X16" s="9" t="n">
        <v>7.07748348076399</v>
      </c>
      <c r="Y16" s="9" t="n">
        <v>1.79730463098214</v>
      </c>
      <c r="Z16" s="9" t="n">
        <v>0.554933064404194</v>
      </c>
      <c r="AA16" s="9" t="n">
        <v>55.9045951516495</v>
      </c>
      <c r="AB16" s="9" t="n">
        <v>1.95047058118032</v>
      </c>
      <c r="AC16" s="9" t="n">
        <f aca="false">100*C16/(1000*B16)</f>
        <v>0.495263469508585</v>
      </c>
    </row>
    <row r="17" s="25" customFormat="true" ht="12.8" hidden="false" customHeight="false" outlineLevel="0" collapsed="false">
      <c r="A17" s="9" t="n">
        <v>2.56</v>
      </c>
      <c r="B17" s="9" t="n">
        <v>3.213</v>
      </c>
      <c r="C17" s="9" t="n">
        <v>12.64</v>
      </c>
      <c r="D17" s="9" t="n">
        <v>218.62</v>
      </c>
      <c r="E17" s="9" t="n">
        <v>2.2</v>
      </c>
      <c r="F17" s="9" t="n">
        <v>18</v>
      </c>
      <c r="G17" s="9" t="n">
        <v>3.75</v>
      </c>
      <c r="H17" s="9" t="n">
        <v>3.75</v>
      </c>
      <c r="I17" s="9" t="n">
        <v>30</v>
      </c>
      <c r="J17" s="9" t="n">
        <v>25</v>
      </c>
      <c r="K17" s="9" t="n">
        <v>35</v>
      </c>
      <c r="L17" s="9" t="n">
        <v>10</v>
      </c>
      <c r="M17" s="9" t="n">
        <v>10</v>
      </c>
      <c r="N17" s="9" t="n">
        <v>18</v>
      </c>
      <c r="O17" s="9" t="n">
        <v>5.59444809624851</v>
      </c>
      <c r="P17" s="27" t="n">
        <v>46.08</v>
      </c>
      <c r="Q17" s="9" t="n">
        <v>40.4755584769988</v>
      </c>
      <c r="R17" s="9" t="n">
        <v>3.24666748</v>
      </c>
      <c r="S17" s="9" t="n">
        <v>3.20059747342675</v>
      </c>
      <c r="T17" s="9" t="n">
        <v>213.025551903752</v>
      </c>
      <c r="U17" s="9" t="n">
        <v>0.394926263141327</v>
      </c>
      <c r="V17" s="9" t="n">
        <v>79.0748193195548</v>
      </c>
      <c r="W17" s="9" t="n">
        <v>0.066558057885259</v>
      </c>
      <c r="X17" s="9" t="n">
        <v>5.26306640153732</v>
      </c>
      <c r="Y17" s="9" t="n">
        <v>1.77141711055694</v>
      </c>
      <c r="Z17" s="9" t="n">
        <v>0.545149919122195</v>
      </c>
      <c r="AA17" s="9" t="n">
        <v>52.4013540887131</v>
      </c>
      <c r="AB17" s="9" t="n">
        <v>1.93170967468728</v>
      </c>
      <c r="AC17" s="9" t="n">
        <f aca="false">100*C17/(1000*B17)</f>
        <v>0.393401805166511</v>
      </c>
    </row>
    <row r="18" s="25" customFormat="true" ht="12.8" hidden="false" customHeight="false" outlineLevel="0" collapsed="false">
      <c r="A18" s="9" t="n">
        <v>2.58</v>
      </c>
      <c r="B18" s="9" t="n">
        <v>3.122</v>
      </c>
      <c r="C18" s="9" t="n">
        <v>11.95</v>
      </c>
      <c r="D18" s="9" t="n">
        <v>213.18</v>
      </c>
      <c r="E18" s="9" t="n">
        <v>2.2</v>
      </c>
      <c r="F18" s="9" t="n">
        <v>18</v>
      </c>
      <c r="G18" s="9" t="n">
        <v>3.77</v>
      </c>
      <c r="H18" s="9" t="n">
        <v>3.77</v>
      </c>
      <c r="I18" s="9" t="n">
        <v>30</v>
      </c>
      <c r="J18" s="9" t="n">
        <v>25</v>
      </c>
      <c r="K18" s="9" t="n">
        <v>35</v>
      </c>
      <c r="L18" s="9" t="n">
        <v>10</v>
      </c>
      <c r="M18" s="9" t="n">
        <v>10</v>
      </c>
      <c r="N18" s="9" t="n">
        <v>18</v>
      </c>
      <c r="O18" s="9" t="n">
        <v>5.79401530273793</v>
      </c>
      <c r="P18" s="27" t="n">
        <v>46.44</v>
      </c>
      <c r="Q18" s="9" t="n">
        <v>40.6352122421903</v>
      </c>
      <c r="R18" s="9" t="n">
        <v>3.15482972</v>
      </c>
      <c r="S18" s="9" t="n">
        <v>3.10840049245507</v>
      </c>
      <c r="T18" s="9" t="n">
        <v>207.385984697262</v>
      </c>
      <c r="U18" s="9" t="n">
        <v>0.384442095830504</v>
      </c>
      <c r="V18" s="9" t="n">
        <v>76.495244418281</v>
      </c>
      <c r="W18" s="9" t="n">
        <v>0.0667179101279401</v>
      </c>
      <c r="X18" s="9" t="n">
        <v>5.10360284231368</v>
      </c>
      <c r="Y18" s="9" t="n">
        <v>1.77889799475799</v>
      </c>
      <c r="Z18" s="9" t="n">
        <v>0.548080136002795</v>
      </c>
      <c r="AA18" s="9" t="n">
        <v>50.916691227322</v>
      </c>
      <c r="AB18" s="9" t="n">
        <v>1.93814790603774</v>
      </c>
      <c r="AC18" s="9" t="n">
        <f aca="false">100*C18/(1000*B18)</f>
        <v>0.382767456758488</v>
      </c>
    </row>
    <row r="19" s="25" customFormat="true" ht="12.8" hidden="false" customHeight="false" outlineLevel="0" collapsed="false">
      <c r="A19" s="9" t="n">
        <v>2.6</v>
      </c>
      <c r="B19" s="9" t="n">
        <v>2.953</v>
      </c>
      <c r="C19" s="9" t="n">
        <v>8.9</v>
      </c>
      <c r="D19" s="9" t="n">
        <v>215.48</v>
      </c>
      <c r="E19" s="9" t="n">
        <v>2.2</v>
      </c>
      <c r="F19" s="9" t="n">
        <v>20</v>
      </c>
      <c r="G19" s="9" t="n">
        <v>3.81</v>
      </c>
      <c r="H19" s="9" t="n">
        <v>3.81</v>
      </c>
      <c r="I19" s="9" t="n">
        <v>30</v>
      </c>
      <c r="J19" s="9" t="n">
        <v>25</v>
      </c>
      <c r="K19" s="9" t="n">
        <v>35</v>
      </c>
      <c r="L19" s="9" t="n">
        <v>10</v>
      </c>
      <c r="M19" s="9" t="n">
        <v>10</v>
      </c>
      <c r="N19" s="9" t="n">
        <v>18</v>
      </c>
      <c r="O19" s="9" t="n">
        <v>5.99357327996134</v>
      </c>
      <c r="P19" s="27" t="n">
        <v>46.8</v>
      </c>
      <c r="Q19" s="9" t="n">
        <v>40.7948586239691</v>
      </c>
      <c r="R19" s="9" t="n">
        <v>2.98618392</v>
      </c>
      <c r="S19" s="9" t="n">
        <v>2.93939548809607</v>
      </c>
      <c r="T19" s="9" t="n">
        <v>209.486426720039</v>
      </c>
      <c r="U19" s="9" t="n">
        <v>0.302783345624742</v>
      </c>
      <c r="V19" s="9" t="n">
        <v>72.0530867673856</v>
      </c>
      <c r="W19" s="9" t="n">
        <v>0.0712685406126581</v>
      </c>
      <c r="X19" s="9" t="n">
        <v>5.1351183405488</v>
      </c>
      <c r="Y19" s="9" t="n">
        <v>1.75824760128149</v>
      </c>
      <c r="Z19" s="9" t="n">
        <v>0.540292336088248</v>
      </c>
      <c r="AA19" s="9" t="n">
        <v>47.7104644178454</v>
      </c>
      <c r="AB19" s="9" t="n">
        <v>1.92370827602525</v>
      </c>
      <c r="AC19" s="9" t="n">
        <f aca="false">100*C19/(1000*B19)</f>
        <v>0.301388418557399</v>
      </c>
    </row>
    <row r="20" s="25" customFormat="true" ht="12.8" hidden="false" customHeight="false" outlineLevel="0" collapsed="false">
      <c r="A20" s="9" t="n">
        <v>2.62</v>
      </c>
      <c r="B20" s="9" t="n">
        <v>2.953</v>
      </c>
      <c r="C20" s="9" t="n">
        <v>7.66</v>
      </c>
      <c r="D20" s="9" t="n">
        <v>218.71</v>
      </c>
      <c r="E20" s="9" t="n">
        <v>2.2</v>
      </c>
      <c r="F20" s="9" t="n">
        <v>19</v>
      </c>
      <c r="G20" s="9" t="n">
        <v>3.81</v>
      </c>
      <c r="H20" s="9" t="n">
        <v>3.81</v>
      </c>
      <c r="I20" s="9" t="n">
        <v>30</v>
      </c>
      <c r="J20" s="9" t="n">
        <v>25</v>
      </c>
      <c r="K20" s="9" t="n">
        <v>35</v>
      </c>
      <c r="L20" s="9" t="n">
        <v>10</v>
      </c>
      <c r="M20" s="9" t="n">
        <v>10</v>
      </c>
      <c r="N20" s="9" t="n">
        <v>18</v>
      </c>
      <c r="O20" s="9" t="n">
        <v>6.19313125718474</v>
      </c>
      <c r="P20" s="27" t="n">
        <v>47.16</v>
      </c>
      <c r="Q20" s="9" t="n">
        <v>40.9545050057478</v>
      </c>
      <c r="R20" s="9" t="n">
        <v>2.98668134</v>
      </c>
      <c r="S20" s="9" t="n">
        <v>2.93953370373707</v>
      </c>
      <c r="T20" s="9" t="n">
        <v>212.516868742815</v>
      </c>
      <c r="U20" s="9" t="n">
        <v>0.26058554764185</v>
      </c>
      <c r="V20" s="9" t="n">
        <v>71.7755886275397</v>
      </c>
      <c r="W20" s="9" t="n">
        <v>0.0722961156977516</v>
      </c>
      <c r="X20" s="9" t="n">
        <v>5.18909625969083</v>
      </c>
      <c r="Y20" s="9" t="n">
        <v>1.73484873635882</v>
      </c>
      <c r="Z20" s="9" t="n">
        <v>0.531457368552711</v>
      </c>
      <c r="AA20" s="9" t="n">
        <v>47.2379214196221</v>
      </c>
      <c r="AB20" s="9" t="n">
        <v>1.90499520865268</v>
      </c>
      <c r="AC20" s="9" t="n">
        <f aca="false">100*C20/(1000*B20)</f>
        <v>0.259397223162885</v>
      </c>
    </row>
    <row r="21" s="25" customFormat="true" ht="12.8" hidden="false" customHeight="false" outlineLevel="0" collapsed="false">
      <c r="A21" s="9" t="n">
        <v>2.64</v>
      </c>
      <c r="B21" s="9" t="n">
        <v>3.182</v>
      </c>
      <c r="C21" s="9" t="n">
        <v>9.89</v>
      </c>
      <c r="D21" s="9" t="n">
        <v>229.5</v>
      </c>
      <c r="E21" s="9" t="n">
        <v>2.16</v>
      </c>
      <c r="F21" s="9" t="n">
        <v>20</v>
      </c>
      <c r="G21" s="9" t="n">
        <v>3.85</v>
      </c>
      <c r="H21" s="9" t="n">
        <v>3.85</v>
      </c>
      <c r="I21" s="9" t="n">
        <v>30</v>
      </c>
      <c r="J21" s="9" t="n">
        <v>25</v>
      </c>
      <c r="K21" s="9" t="n">
        <v>35</v>
      </c>
      <c r="L21" s="9" t="n">
        <v>10</v>
      </c>
      <c r="M21" s="9" t="n">
        <v>10</v>
      </c>
      <c r="N21" s="9" t="n">
        <v>18</v>
      </c>
      <c r="O21" s="9" t="n">
        <v>6.39267990788</v>
      </c>
      <c r="P21" s="27" t="n">
        <v>47.52</v>
      </c>
      <c r="Q21" s="9" t="n">
        <v>41.114143926304</v>
      </c>
      <c r="R21" s="9" t="n">
        <v>3.217343</v>
      </c>
      <c r="S21" s="9" t="n">
        <v>3.16983617616582</v>
      </c>
      <c r="T21" s="9" t="n">
        <v>223.10732009212</v>
      </c>
      <c r="U21" s="9" t="n">
        <v>0.312003505870855</v>
      </c>
      <c r="V21" s="9" t="n">
        <v>77.0984355614376</v>
      </c>
      <c r="W21" s="9" t="n">
        <v>0.0703844955047447</v>
      </c>
      <c r="X21" s="9" t="n">
        <v>5.42653449119685</v>
      </c>
      <c r="Y21" s="9" t="n">
        <v>1.73665558411339</v>
      </c>
      <c r="Z21" s="9" t="n">
        <v>0.532225777547202</v>
      </c>
      <c r="AA21" s="9" t="n">
        <v>50.8681447038205</v>
      </c>
      <c r="AB21" s="9" t="n">
        <v>1.90266902097328</v>
      </c>
      <c r="AC21" s="9" t="n">
        <f aca="false">100*C21/(1000*B21)</f>
        <v>0.310810810810811</v>
      </c>
    </row>
    <row r="22" s="25" customFormat="true" ht="12.8" hidden="false" customHeight="false" outlineLevel="0" collapsed="false">
      <c r="A22" s="9" t="n">
        <v>2.66</v>
      </c>
      <c r="B22" s="9" t="n">
        <v>3.536</v>
      </c>
      <c r="C22" s="9" t="n">
        <v>13.2</v>
      </c>
      <c r="D22" s="9" t="n">
        <v>234.9</v>
      </c>
      <c r="E22" s="9" t="n">
        <v>2.16</v>
      </c>
      <c r="F22" s="9" t="n">
        <v>19</v>
      </c>
      <c r="G22" s="9" t="n">
        <v>3.82</v>
      </c>
      <c r="H22" s="9" t="n">
        <v>3.82</v>
      </c>
      <c r="I22" s="9" t="n">
        <v>30</v>
      </c>
      <c r="J22" s="9" t="n">
        <v>25</v>
      </c>
      <c r="K22" s="9" t="n">
        <v>35</v>
      </c>
      <c r="L22" s="9" t="n">
        <v>10</v>
      </c>
      <c r="M22" s="9" t="n">
        <v>10</v>
      </c>
      <c r="N22" s="9" t="n">
        <v>18</v>
      </c>
      <c r="O22" s="9" t="n">
        <v>6.59223556258951</v>
      </c>
      <c r="P22" s="27" t="n">
        <v>47.88</v>
      </c>
      <c r="Q22" s="9" t="n">
        <v>41.2737884500716</v>
      </c>
      <c r="R22" s="9" t="n">
        <v>3.5721746</v>
      </c>
      <c r="S22" s="9" t="n">
        <v>3.52430857598734</v>
      </c>
      <c r="T22" s="9" t="n">
        <v>228.307764437411</v>
      </c>
      <c r="U22" s="9" t="n">
        <v>0.374541550928242</v>
      </c>
      <c r="V22" s="9" t="n">
        <v>85.3885409683352</v>
      </c>
      <c r="W22" s="9" t="n">
        <v>0.064780866804051</v>
      </c>
      <c r="X22" s="9" t="n">
        <v>5.53154369906198</v>
      </c>
      <c r="Y22" s="9" t="n">
        <v>1.73122575569807</v>
      </c>
      <c r="Z22" s="9" t="n">
        <v>0.530237012920966</v>
      </c>
      <c r="AA22" s="9" t="n">
        <v>56.3405709982616</v>
      </c>
      <c r="AB22" s="9" t="n">
        <v>1.8934678727008</v>
      </c>
      <c r="AC22" s="9" t="n">
        <f aca="false">100*C22/(1000*B22)</f>
        <v>0.373303167420815</v>
      </c>
    </row>
    <row r="23" s="25" customFormat="true" ht="12.8" hidden="false" customHeight="false" outlineLevel="0" collapsed="false">
      <c r="A23" s="9" t="n">
        <v>2.68</v>
      </c>
      <c r="B23" s="9" t="n">
        <v>4.018</v>
      </c>
      <c r="C23" s="9" t="n">
        <v>15.74</v>
      </c>
      <c r="D23" s="9" t="n">
        <v>241.62</v>
      </c>
      <c r="E23" s="9" t="n">
        <v>2.16</v>
      </c>
      <c r="F23" s="9" t="n">
        <v>19</v>
      </c>
      <c r="G23" s="9" t="n">
        <v>3.89</v>
      </c>
      <c r="H23" s="9" t="n">
        <v>3.89</v>
      </c>
      <c r="I23" s="9" t="n">
        <v>30</v>
      </c>
      <c r="J23" s="9" t="n">
        <v>25</v>
      </c>
      <c r="K23" s="9" t="n">
        <v>35</v>
      </c>
      <c r="L23" s="9" t="n">
        <v>10</v>
      </c>
      <c r="M23" s="9" t="n">
        <v>10</v>
      </c>
      <c r="N23" s="9" t="n">
        <v>18</v>
      </c>
      <c r="O23" s="9" t="n">
        <v>6.79177478949903</v>
      </c>
      <c r="P23" s="27" t="n">
        <v>48.24</v>
      </c>
      <c r="Q23" s="9" t="n">
        <v>41.4334198315992</v>
      </c>
      <c r="R23" s="9" t="n">
        <v>4.05520948</v>
      </c>
      <c r="S23" s="9" t="n">
        <v>4.0069842853789</v>
      </c>
      <c r="T23" s="9" t="n">
        <v>234.828225210501</v>
      </c>
      <c r="U23" s="9" t="n">
        <v>0.392814118523842</v>
      </c>
      <c r="V23" s="9" t="n">
        <v>96.7089924429307</v>
      </c>
      <c r="W23" s="9" t="n">
        <v>0.0586047282659347</v>
      </c>
      <c r="X23" s="9" t="n">
        <v>5.66760422299028</v>
      </c>
      <c r="Y23" s="9" t="n">
        <v>1.69320743290836</v>
      </c>
      <c r="Z23" s="9" t="n">
        <v>0.515832031938084</v>
      </c>
      <c r="AA23" s="9" t="n">
        <v>63.1194468067415</v>
      </c>
      <c r="AB23" s="9" t="n">
        <v>1.8577562328757</v>
      </c>
      <c r="AC23" s="9" t="n">
        <f aca="false">100*C23/(1000*B23)</f>
        <v>0.391737182677949</v>
      </c>
    </row>
    <row r="24" s="25" customFormat="true" ht="12.8" hidden="false" customHeight="false" outlineLevel="0" collapsed="false">
      <c r="A24" s="9" t="n">
        <v>2.7</v>
      </c>
      <c r="B24" s="9" t="n">
        <v>4.097</v>
      </c>
      <c r="C24" s="9" t="n">
        <v>19.94</v>
      </c>
      <c r="D24" s="9" t="n">
        <v>238.04</v>
      </c>
      <c r="E24" s="9" t="n">
        <v>2.16</v>
      </c>
      <c r="F24" s="9" t="n">
        <v>20</v>
      </c>
      <c r="G24" s="9" t="n">
        <v>3.98</v>
      </c>
      <c r="H24" s="9" t="n">
        <v>3.98</v>
      </c>
      <c r="I24" s="9" t="n">
        <v>30</v>
      </c>
      <c r="J24" s="9" t="n">
        <v>25</v>
      </c>
      <c r="K24" s="9" t="n">
        <v>35</v>
      </c>
      <c r="L24" s="9" t="n">
        <v>10</v>
      </c>
      <c r="M24" s="9" t="n">
        <v>10</v>
      </c>
      <c r="N24" s="9" t="n">
        <v>18</v>
      </c>
      <c r="O24" s="9" t="n">
        <v>6.99129245731645</v>
      </c>
      <c r="P24" s="27" t="n">
        <v>48.6</v>
      </c>
      <c r="Q24" s="9" t="n">
        <v>41.5930339658531</v>
      </c>
      <c r="R24" s="9" t="n">
        <v>4.13365816</v>
      </c>
      <c r="S24" s="9" t="n">
        <v>4.08507383357683</v>
      </c>
      <c r="T24" s="9" t="n">
        <v>231.048707542684</v>
      </c>
      <c r="U24" s="9" t="n">
        <v>0.488118472574603</v>
      </c>
      <c r="V24" s="9" t="n">
        <v>98.2153366578302</v>
      </c>
      <c r="W24" s="9" t="n">
        <v>0.0565592488545992</v>
      </c>
      <c r="X24" s="9" t="n">
        <v>5.55498566736846</v>
      </c>
      <c r="Y24" s="9" t="n">
        <v>1.73481844378047</v>
      </c>
      <c r="Z24" s="9" t="n">
        <v>0.531765827080359</v>
      </c>
      <c r="AA24" s="9" t="n">
        <v>65.125548517474</v>
      </c>
      <c r="AB24" s="9" t="n">
        <v>1.88906870981249</v>
      </c>
      <c r="AC24" s="9" t="n">
        <f aca="false">100*C24/(1000*B24)</f>
        <v>0.486697583597755</v>
      </c>
    </row>
    <row r="25" s="25" customFormat="true" ht="12.8" hidden="false" customHeight="false" outlineLevel="0" collapsed="false">
      <c r="A25" s="9" t="n">
        <v>2.72</v>
      </c>
      <c r="B25" s="9" t="n">
        <v>4.097</v>
      </c>
      <c r="C25" s="9" t="n">
        <v>26.72</v>
      </c>
      <c r="D25" s="9" t="n">
        <v>238.44</v>
      </c>
      <c r="E25" s="9" t="n">
        <v>2.16</v>
      </c>
      <c r="F25" s="9" t="n">
        <v>17</v>
      </c>
      <c r="G25" s="9" t="n">
        <v>3.99</v>
      </c>
      <c r="H25" s="9" t="n">
        <v>3.99</v>
      </c>
      <c r="I25" s="9" t="n">
        <v>30</v>
      </c>
      <c r="J25" s="9" t="n">
        <v>25</v>
      </c>
      <c r="K25" s="9" t="n">
        <v>35</v>
      </c>
      <c r="L25" s="9" t="n">
        <v>10</v>
      </c>
      <c r="M25" s="9" t="n">
        <v>10</v>
      </c>
      <c r="N25" s="9" t="n">
        <v>18</v>
      </c>
      <c r="O25" s="9" t="n">
        <v>7.19080769928993</v>
      </c>
      <c r="P25" s="27" t="n">
        <v>48.96</v>
      </c>
      <c r="Q25" s="9" t="n">
        <v>41.7526461594319</v>
      </c>
      <c r="R25" s="9" t="n">
        <v>4.13371976</v>
      </c>
      <c r="S25" s="9" t="n">
        <v>4.08477630614128</v>
      </c>
      <c r="T25" s="9" t="n">
        <v>231.24919230071</v>
      </c>
      <c r="U25" s="9" t="n">
        <v>0.654136187575992</v>
      </c>
      <c r="V25" s="9" t="n">
        <v>97.8327526965265</v>
      </c>
      <c r="W25" s="9" t="n">
        <v>0.0566124494878795</v>
      </c>
      <c r="X25" s="9" t="n">
        <v>5.53855177029231</v>
      </c>
      <c r="Y25" s="9" t="n">
        <v>1.80604831944525</v>
      </c>
      <c r="Z25" s="9" t="n">
        <v>0.558984409708639</v>
      </c>
      <c r="AA25" s="9" t="n">
        <v>66.5511390152432</v>
      </c>
      <c r="AB25" s="9" t="n">
        <v>1.94543286816809</v>
      </c>
      <c r="AC25" s="9" t="n">
        <f aca="false">100*C25/(1000*B25)</f>
        <v>0.652184525262387</v>
      </c>
    </row>
    <row r="26" s="25" customFormat="true" ht="12.8" hidden="false" customHeight="false" outlineLevel="0" collapsed="false">
      <c r="A26" s="9" t="n">
        <v>2.74</v>
      </c>
      <c r="B26" s="9" t="n">
        <v>4.142</v>
      </c>
      <c r="C26" s="9" t="n">
        <v>28.51</v>
      </c>
      <c r="D26" s="9" t="n">
        <v>240.96</v>
      </c>
      <c r="E26" s="9" t="n">
        <v>2.16</v>
      </c>
      <c r="F26" s="9" t="n">
        <v>18</v>
      </c>
      <c r="G26" s="9" t="n">
        <v>3.99</v>
      </c>
      <c r="H26" s="9" t="n">
        <v>3.99</v>
      </c>
      <c r="I26" s="9" t="n">
        <v>30</v>
      </c>
      <c r="J26" s="9" t="n">
        <v>25</v>
      </c>
      <c r="K26" s="9" t="n">
        <v>35</v>
      </c>
      <c r="L26" s="9" t="n">
        <v>10</v>
      </c>
      <c r="M26" s="9" t="n">
        <v>10</v>
      </c>
      <c r="N26" s="9" t="n">
        <v>18</v>
      </c>
      <c r="O26" s="9" t="n">
        <v>7.39032294126341</v>
      </c>
      <c r="P26" s="27" t="n">
        <v>49.32</v>
      </c>
      <c r="Q26" s="9" t="n">
        <v>41.9122583530107</v>
      </c>
      <c r="R26" s="9" t="n">
        <v>4.17910784</v>
      </c>
      <c r="S26" s="9" t="n">
        <v>4.12980525870573</v>
      </c>
      <c r="T26" s="9" t="n">
        <v>233.569677058737</v>
      </c>
      <c r="U26" s="9" t="n">
        <v>0.690347321823475</v>
      </c>
      <c r="V26" s="9" t="n">
        <v>98.5345438540194</v>
      </c>
      <c r="W26" s="9" t="n">
        <v>0.0565570680521476</v>
      </c>
      <c r="X26" s="9" t="n">
        <v>5.5728249022391</v>
      </c>
      <c r="Y26" s="9" t="n">
        <v>1.8170474148125</v>
      </c>
      <c r="Z26" s="9" t="n">
        <v>0.563255065043562</v>
      </c>
      <c r="AA26" s="9" t="n">
        <v>67.3908402092664</v>
      </c>
      <c r="AB26" s="9" t="n">
        <v>1.95341220835652</v>
      </c>
      <c r="AC26" s="9" t="n">
        <f aca="false">100*C26/(1000*B26)</f>
        <v>0.688314823756639</v>
      </c>
    </row>
    <row r="27" s="25" customFormat="true" ht="12.8" hidden="false" customHeight="false" outlineLevel="0" collapsed="false">
      <c r="A27" s="9" t="n">
        <v>2.76</v>
      </c>
      <c r="B27" s="9" t="n">
        <v>4.142</v>
      </c>
      <c r="C27" s="9" t="n">
        <v>29.58</v>
      </c>
      <c r="D27" s="9" t="n">
        <v>236.85</v>
      </c>
      <c r="E27" s="9" t="n">
        <v>2.24</v>
      </c>
      <c r="F27" s="9" t="n">
        <v>18</v>
      </c>
      <c r="G27" s="9" t="n">
        <v>3.99</v>
      </c>
      <c r="H27" s="9" t="n">
        <v>3.99</v>
      </c>
      <c r="I27" s="9" t="n">
        <v>30</v>
      </c>
      <c r="J27" s="9" t="n">
        <v>25</v>
      </c>
      <c r="K27" s="9" t="n">
        <v>35</v>
      </c>
      <c r="L27" s="9" t="n">
        <v>10</v>
      </c>
      <c r="M27" s="9" t="n">
        <v>10</v>
      </c>
      <c r="N27" s="9" t="n">
        <v>18</v>
      </c>
      <c r="O27" s="9" t="n">
        <v>7.58983818323688</v>
      </c>
      <c r="P27" s="27" t="n">
        <v>49.68</v>
      </c>
      <c r="Q27" s="9" t="n">
        <v>42.0718705465895</v>
      </c>
      <c r="R27" s="9" t="n">
        <v>4.1784749</v>
      </c>
      <c r="S27" s="9" t="n">
        <v>4.12881319127017</v>
      </c>
      <c r="T27" s="9" t="n">
        <v>229.260161816763</v>
      </c>
      <c r="U27" s="9" t="n">
        <v>0.716428635292654</v>
      </c>
      <c r="V27" s="9" t="n">
        <v>98.1371433603841</v>
      </c>
      <c r="W27" s="9" t="n">
        <v>0.0555268914325073</v>
      </c>
      <c r="X27" s="9" t="n">
        <v>5.44925050486846</v>
      </c>
      <c r="Y27" s="9" t="n">
        <v>1.8279034989469</v>
      </c>
      <c r="Z27" s="9" t="n">
        <v>0.567471233098769</v>
      </c>
      <c r="AA27" s="9" t="n">
        <v>67.4760292795447</v>
      </c>
      <c r="AB27" s="9" t="n">
        <v>1.96173170539143</v>
      </c>
      <c r="AC27" s="9" t="n">
        <f aca="false">100*C27/(1000*B27)</f>
        <v>0.714147754707871</v>
      </c>
    </row>
    <row r="28" s="25" customFormat="true" ht="12.8" hidden="false" customHeight="false" outlineLevel="0" collapsed="false">
      <c r="A28" s="9" t="n">
        <v>2.78</v>
      </c>
      <c r="B28" s="9" t="n">
        <v>4.061</v>
      </c>
      <c r="C28" s="9" t="n">
        <v>32.12</v>
      </c>
      <c r="D28" s="9" t="n">
        <v>236.54</v>
      </c>
      <c r="E28" s="9" t="n">
        <v>2.24</v>
      </c>
      <c r="F28" s="9" t="n">
        <v>18</v>
      </c>
      <c r="G28" s="9" t="n">
        <v>3.97</v>
      </c>
      <c r="H28" s="9" t="n">
        <v>3.97</v>
      </c>
      <c r="I28" s="9" t="n">
        <v>30</v>
      </c>
      <c r="J28" s="9" t="n">
        <v>25</v>
      </c>
      <c r="K28" s="9" t="n">
        <v>35</v>
      </c>
      <c r="L28" s="9" t="n">
        <v>10</v>
      </c>
      <c r="M28" s="9" t="n">
        <v>10</v>
      </c>
      <c r="N28" s="9" t="n">
        <v>18</v>
      </c>
      <c r="O28" s="9" t="n">
        <v>7.78935827082058</v>
      </c>
      <c r="P28" s="27" t="n">
        <v>50.04</v>
      </c>
      <c r="Q28" s="9" t="n">
        <v>42.2314866166565</v>
      </c>
      <c r="R28" s="9" t="n">
        <v>4.09742716</v>
      </c>
      <c r="S28" s="9" t="n">
        <v>4.04740631511252</v>
      </c>
      <c r="T28" s="9" t="n">
        <v>228.750641729179</v>
      </c>
      <c r="U28" s="9" t="n">
        <v>0.793594650481911</v>
      </c>
      <c r="V28" s="9" t="n">
        <v>95.8385943609239</v>
      </c>
      <c r="W28" s="9" t="n">
        <v>0.0565178348600812</v>
      </c>
      <c r="X28" s="9" t="n">
        <v>5.41658984931301</v>
      </c>
      <c r="Y28" s="9" t="n">
        <v>1.86260154725719</v>
      </c>
      <c r="Z28" s="9" t="n">
        <v>0.580771189504988</v>
      </c>
      <c r="AA28" s="9" t="n">
        <v>66.7641800776285</v>
      </c>
      <c r="AB28" s="9" t="n">
        <v>1.99023439582914</v>
      </c>
      <c r="AC28" s="9" t="n">
        <f aca="false">100*C28/(1000*B28)</f>
        <v>0.790938192563408</v>
      </c>
    </row>
    <row r="29" s="25" customFormat="true" ht="12.8" hidden="false" customHeight="false" outlineLevel="0" collapsed="false">
      <c r="A29" s="9" t="n">
        <v>2.8</v>
      </c>
      <c r="B29" s="9" t="n">
        <v>4.608</v>
      </c>
      <c r="C29" s="9" t="n">
        <v>36.1</v>
      </c>
      <c r="D29" s="9" t="n">
        <v>246.18</v>
      </c>
      <c r="E29" s="9" t="n">
        <v>2.24</v>
      </c>
      <c r="F29" s="9" t="n">
        <v>20</v>
      </c>
      <c r="G29" s="9" t="n">
        <v>4</v>
      </c>
      <c r="H29" s="9" t="n">
        <v>4</v>
      </c>
      <c r="I29" s="9" t="n">
        <v>30</v>
      </c>
      <c r="J29" s="9" t="n">
        <v>25</v>
      </c>
      <c r="K29" s="9" t="n">
        <v>35</v>
      </c>
      <c r="L29" s="9" t="n">
        <v>10</v>
      </c>
      <c r="M29" s="9" t="n">
        <v>10</v>
      </c>
      <c r="N29" s="9" t="n">
        <v>18</v>
      </c>
      <c r="O29" s="9" t="n">
        <v>7.98887108087254</v>
      </c>
      <c r="P29" s="27" t="n">
        <v>50.4</v>
      </c>
      <c r="Q29" s="9" t="n">
        <v>42.391096864698</v>
      </c>
      <c r="R29" s="9" t="n">
        <v>4.64591172</v>
      </c>
      <c r="S29" s="9" t="n">
        <v>4.59553175205443</v>
      </c>
      <c r="T29" s="9" t="n">
        <v>238.191128919127</v>
      </c>
      <c r="U29" s="9" t="n">
        <v>0.785545654947581</v>
      </c>
      <c r="V29" s="9" t="n">
        <v>108.407946289341</v>
      </c>
      <c r="W29" s="9" t="n">
        <v>0.0518310266951467</v>
      </c>
      <c r="X29" s="9" t="n">
        <v>5.61889515808886</v>
      </c>
      <c r="Y29" s="9" t="n">
        <v>1.81739602777941</v>
      </c>
      <c r="Z29" s="9" t="n">
        <v>0.563627886583953</v>
      </c>
      <c r="AA29" s="9" t="n">
        <v>74.535105882157</v>
      </c>
      <c r="AB29" s="9" t="n">
        <v>1.94834861439598</v>
      </c>
      <c r="AC29" s="9" t="n">
        <f aca="false">100*C29/(1000*B29)</f>
        <v>0.783420138888889</v>
      </c>
    </row>
    <row r="30" s="25" customFormat="true" ht="12.8" hidden="false" customHeight="false" outlineLevel="0" collapsed="false">
      <c r="A30" s="9" t="n">
        <v>2.82</v>
      </c>
      <c r="B30" s="9" t="n">
        <v>4.608</v>
      </c>
      <c r="C30" s="9" t="n">
        <v>37.7</v>
      </c>
      <c r="D30" s="9" t="n">
        <v>254.85</v>
      </c>
      <c r="E30" s="9" t="n">
        <v>2.24</v>
      </c>
      <c r="F30" s="9" t="n">
        <v>18</v>
      </c>
      <c r="G30" s="9" t="n">
        <v>4</v>
      </c>
      <c r="H30" s="9" t="n">
        <v>4</v>
      </c>
      <c r="I30" s="9" t="n">
        <v>30</v>
      </c>
      <c r="J30" s="9" t="n">
        <v>25</v>
      </c>
      <c r="K30" s="9" t="n">
        <v>35</v>
      </c>
      <c r="L30" s="9" t="n">
        <v>10</v>
      </c>
      <c r="M30" s="9" t="n">
        <v>10</v>
      </c>
      <c r="N30" s="9" t="n">
        <v>18</v>
      </c>
      <c r="O30" s="9" t="n">
        <v>8.18838389092451</v>
      </c>
      <c r="P30" s="27" t="n">
        <v>50.76</v>
      </c>
      <c r="Q30" s="9" t="n">
        <v>42.5507071127396</v>
      </c>
      <c r="R30" s="9" t="n">
        <v>4.6472469</v>
      </c>
      <c r="S30" s="9" t="n">
        <v>4.59650780899634</v>
      </c>
      <c r="T30" s="9" t="n">
        <v>246.661616109075</v>
      </c>
      <c r="U30" s="9" t="n">
        <v>0.820187881030315</v>
      </c>
      <c r="V30" s="9" t="n">
        <v>108.024240274497</v>
      </c>
      <c r="W30" s="9" t="n">
        <v>0.0536628297740095</v>
      </c>
      <c r="X30" s="9" t="n">
        <v>5.79688641731703</v>
      </c>
      <c r="Y30" s="9" t="n">
        <v>1.83016758632254</v>
      </c>
      <c r="Z30" s="9" t="n">
        <v>0.568573850388888</v>
      </c>
      <c r="AA30" s="9" t="n">
        <v>74.7078098151618</v>
      </c>
      <c r="AB30" s="9" t="n">
        <v>1.95831664353821</v>
      </c>
      <c r="AC30" s="9" t="n">
        <f aca="false">100*C30/(1000*B30)</f>
        <v>0.818142361111111</v>
      </c>
    </row>
    <row r="31" s="25" customFormat="true" ht="12.8" hidden="false" customHeight="false" outlineLevel="0" collapsed="false">
      <c r="A31" s="9" t="n">
        <v>2.84</v>
      </c>
      <c r="B31" s="9" t="n">
        <v>5.023</v>
      </c>
      <c r="C31" s="9" t="n">
        <v>36.3</v>
      </c>
      <c r="D31" s="9" t="n">
        <v>256.62</v>
      </c>
      <c r="E31" s="9" t="n">
        <v>2.24</v>
      </c>
      <c r="F31" s="9" t="n">
        <v>20</v>
      </c>
      <c r="G31" s="9" t="n">
        <v>4.03</v>
      </c>
      <c r="H31" s="9" t="n">
        <v>4.03</v>
      </c>
      <c r="I31" s="9" t="n">
        <v>30</v>
      </c>
      <c r="J31" s="9" t="n">
        <v>25</v>
      </c>
      <c r="K31" s="9" t="n">
        <v>35</v>
      </c>
      <c r="L31" s="9" t="n">
        <v>10</v>
      </c>
      <c r="M31" s="9" t="n">
        <v>10</v>
      </c>
      <c r="N31" s="9" t="n">
        <v>18</v>
      </c>
      <c r="O31" s="9" t="n">
        <v>8.38788936874718</v>
      </c>
      <c r="P31" s="27" t="n">
        <v>51.12</v>
      </c>
      <c r="Q31" s="9" t="n">
        <v>42.7103114949977</v>
      </c>
      <c r="R31" s="9" t="n">
        <v>5.06251948</v>
      </c>
      <c r="S31" s="9" t="n">
        <v>5.01142127913626</v>
      </c>
      <c r="T31" s="9" t="n">
        <v>248.232110631253</v>
      </c>
      <c r="U31" s="9" t="n">
        <v>0.724345409776775</v>
      </c>
      <c r="V31" s="9" t="n">
        <v>117.335161082194</v>
      </c>
      <c r="W31" s="9" t="n">
        <v>0.0495332754531539</v>
      </c>
      <c r="X31" s="9" t="n">
        <v>5.81199485422451</v>
      </c>
      <c r="Y31" s="9" t="n">
        <v>1.76866319319906</v>
      </c>
      <c r="Z31" s="9" t="n">
        <v>0.54522067660884</v>
      </c>
      <c r="AA31" s="9" t="n">
        <v>79.6794828407545</v>
      </c>
      <c r="AB31" s="9" t="n">
        <v>1.90445808673046</v>
      </c>
      <c r="AC31" s="9" t="n">
        <f aca="false">100*C31/(1000*B31)</f>
        <v>0.722675691817639</v>
      </c>
    </row>
    <row r="32" s="25" customFormat="true" ht="12.8" hidden="false" customHeight="false" outlineLevel="0" collapsed="false">
      <c r="A32" s="9" t="n">
        <v>2.86</v>
      </c>
      <c r="B32" s="9" t="n">
        <v>4.982</v>
      </c>
      <c r="C32" s="9" t="n">
        <v>34.36</v>
      </c>
      <c r="D32" s="9" t="n">
        <v>253.44</v>
      </c>
      <c r="E32" s="9" t="n">
        <v>2.24</v>
      </c>
      <c r="F32" s="9" t="n">
        <v>18</v>
      </c>
      <c r="G32" s="9" t="n">
        <v>4.03</v>
      </c>
      <c r="H32" s="9" t="n">
        <v>4.03</v>
      </c>
      <c r="I32" s="9" t="n">
        <v>30</v>
      </c>
      <c r="J32" s="9" t="n">
        <v>25</v>
      </c>
      <c r="K32" s="9" t="n">
        <v>35</v>
      </c>
      <c r="L32" s="9" t="n">
        <v>10</v>
      </c>
      <c r="M32" s="9" t="n">
        <v>10</v>
      </c>
      <c r="N32" s="9" t="n">
        <v>18</v>
      </c>
      <c r="O32" s="9" t="n">
        <v>8.58739484656985</v>
      </c>
      <c r="P32" s="27" t="n">
        <v>51.48</v>
      </c>
      <c r="Q32" s="9" t="n">
        <v>42.8699158772559</v>
      </c>
      <c r="R32" s="9" t="n">
        <v>5.02102976</v>
      </c>
      <c r="S32" s="9" t="n">
        <v>4.96957244927618</v>
      </c>
      <c r="T32" s="9" t="n">
        <v>244.85260515343</v>
      </c>
      <c r="U32" s="9" t="n">
        <v>0.691407567767818</v>
      </c>
      <c r="V32" s="9" t="n">
        <v>115.922141380098</v>
      </c>
      <c r="W32" s="9" t="n">
        <v>0.0492703562836866</v>
      </c>
      <c r="X32" s="9" t="n">
        <v>5.71152520696533</v>
      </c>
      <c r="Y32" s="9" t="n">
        <v>1.76059692597259</v>
      </c>
      <c r="Z32" s="9" t="n">
        <v>0.542227428795556</v>
      </c>
      <c r="AA32" s="9" t="n">
        <v>78.6535973236179</v>
      </c>
      <c r="AB32" s="9" t="n">
        <v>1.8977361731234</v>
      </c>
      <c r="AC32" s="9" t="n">
        <f aca="false">100*C32/(1000*B32)</f>
        <v>0.689682858289843</v>
      </c>
    </row>
    <row r="33" s="25" customFormat="true" ht="12.8" hidden="false" customHeight="false" outlineLevel="0" collapsed="false">
      <c r="A33" s="9" t="n">
        <v>2.88</v>
      </c>
      <c r="B33" s="9" t="n">
        <v>4.982</v>
      </c>
      <c r="C33" s="9" t="n">
        <v>32.04</v>
      </c>
      <c r="D33" s="9" t="n">
        <v>254.28</v>
      </c>
      <c r="E33" s="9" t="n">
        <v>2.28</v>
      </c>
      <c r="F33" s="9" t="n">
        <v>21</v>
      </c>
      <c r="G33" s="9" t="n">
        <v>4.03</v>
      </c>
      <c r="H33" s="9" t="n">
        <v>4.03</v>
      </c>
      <c r="I33" s="9" t="n">
        <v>30</v>
      </c>
      <c r="J33" s="9" t="n">
        <v>25</v>
      </c>
      <c r="K33" s="9" t="n">
        <v>35</v>
      </c>
      <c r="L33" s="9" t="n">
        <v>10</v>
      </c>
      <c r="M33" s="9" t="n">
        <v>10</v>
      </c>
      <c r="N33" s="9" t="n">
        <v>18</v>
      </c>
      <c r="O33" s="9" t="n">
        <v>8.78690032439251</v>
      </c>
      <c r="P33" s="27" t="n">
        <v>51.84</v>
      </c>
      <c r="Q33" s="9" t="n">
        <v>43.029520259514</v>
      </c>
      <c r="R33" s="9" t="n">
        <v>5.02115912</v>
      </c>
      <c r="S33" s="9" t="n">
        <v>4.96934269941609</v>
      </c>
      <c r="T33" s="9" t="n">
        <v>245.493099675607</v>
      </c>
      <c r="U33" s="9" t="n">
        <v>0.644753279015447</v>
      </c>
      <c r="V33" s="9" t="n">
        <v>115.486825543154</v>
      </c>
      <c r="W33" s="9" t="n">
        <v>0.0494015234055911</v>
      </c>
      <c r="X33" s="9" t="n">
        <v>5.70522511510753</v>
      </c>
      <c r="Y33" s="9" t="n">
        <v>1.74382446954126</v>
      </c>
      <c r="Z33" s="9" t="n">
        <v>0.535917122895219</v>
      </c>
      <c r="AA33" s="9" t="n">
        <v>78.0748234426247</v>
      </c>
      <c r="AB33" s="9" t="n">
        <v>1.88364722121729</v>
      </c>
      <c r="AC33" s="9" t="n">
        <f aca="false">100*C33/(1000*B33)</f>
        <v>0.643115214773184</v>
      </c>
    </row>
    <row r="34" s="25" customFormat="true" ht="12.8" hidden="false" customHeight="false" outlineLevel="0" collapsed="false">
      <c r="A34" s="9" t="n">
        <v>2.9</v>
      </c>
      <c r="B34" s="9" t="n">
        <v>5.136</v>
      </c>
      <c r="C34" s="9" t="n">
        <v>33.44</v>
      </c>
      <c r="D34" s="9" t="n">
        <v>257.02</v>
      </c>
      <c r="E34" s="9" t="n">
        <v>2.28</v>
      </c>
      <c r="F34" s="9" t="n">
        <v>18</v>
      </c>
      <c r="G34" s="9" t="n">
        <v>4.04</v>
      </c>
      <c r="H34" s="9" t="n">
        <v>4.04</v>
      </c>
      <c r="I34" s="9" t="n">
        <v>30</v>
      </c>
      <c r="J34" s="9" t="n">
        <v>25</v>
      </c>
      <c r="K34" s="9" t="n">
        <v>35</v>
      </c>
      <c r="L34" s="9" t="n">
        <v>10</v>
      </c>
      <c r="M34" s="9" t="n">
        <v>10</v>
      </c>
      <c r="N34" s="9" t="n">
        <v>18</v>
      </c>
      <c r="O34" s="9" t="n">
        <v>8.98640334598408</v>
      </c>
      <c r="P34" s="27" t="n">
        <v>52.2</v>
      </c>
      <c r="Q34" s="9" t="n">
        <v>43.1891226767873</v>
      </c>
      <c r="R34" s="9" t="n">
        <v>5.17558108</v>
      </c>
      <c r="S34" s="9" t="n">
        <v>5.12340555397723</v>
      </c>
      <c r="T34" s="9" t="n">
        <v>248.033596654016</v>
      </c>
      <c r="U34" s="9" t="n">
        <v>0.652690864459109</v>
      </c>
      <c r="V34" s="9" t="n">
        <v>118.627219921068</v>
      </c>
      <c r="W34" s="9" t="n">
        <v>0.048411860829848</v>
      </c>
      <c r="X34" s="9" t="n">
        <v>5.74296446145052</v>
      </c>
      <c r="Y34" s="9" t="n">
        <v>1.73759500616704</v>
      </c>
      <c r="Z34" s="9" t="n">
        <v>0.533623697349644</v>
      </c>
      <c r="AA34" s="9" t="n">
        <v>80.1809450823464</v>
      </c>
      <c r="AB34" s="9" t="n">
        <v>1.87690092224401</v>
      </c>
      <c r="AC34" s="9" t="n">
        <f aca="false">100*C34/(1000*B34)</f>
        <v>0.651090342679128</v>
      </c>
    </row>
    <row r="35" s="25" customFormat="true" ht="12.8" hidden="false" customHeight="false" outlineLevel="0" collapsed="false">
      <c r="A35" s="9" t="n">
        <v>2.92</v>
      </c>
      <c r="B35" s="9" t="n">
        <v>5.373</v>
      </c>
      <c r="C35" s="9" t="n">
        <v>36.33</v>
      </c>
      <c r="D35" s="9" t="n">
        <v>258.35</v>
      </c>
      <c r="E35" s="9" t="n">
        <v>2.28</v>
      </c>
      <c r="F35" s="9" t="n">
        <v>18</v>
      </c>
      <c r="G35" s="9" t="n">
        <v>4.02</v>
      </c>
      <c r="H35" s="9" t="n">
        <v>4.02</v>
      </c>
      <c r="I35" s="9" t="n">
        <v>30</v>
      </c>
      <c r="J35" s="9" t="n">
        <v>25</v>
      </c>
      <c r="K35" s="9" t="n">
        <v>35</v>
      </c>
      <c r="L35" s="9" t="n">
        <v>10</v>
      </c>
      <c r="M35" s="9" t="n">
        <v>10</v>
      </c>
      <c r="N35" s="9" t="n">
        <v>18</v>
      </c>
      <c r="O35" s="9" t="n">
        <v>9.18591127396056</v>
      </c>
      <c r="P35" s="27" t="n">
        <v>52.56</v>
      </c>
      <c r="Q35" s="9" t="n">
        <v>43.3487290191684</v>
      </c>
      <c r="R35" s="9" t="n">
        <v>5.4127859</v>
      </c>
      <c r="S35" s="9" t="n">
        <v>5.36025125970687</v>
      </c>
      <c r="T35" s="9" t="n">
        <v>249.164088726039</v>
      </c>
      <c r="U35" s="9" t="n">
        <v>0.677766735919516</v>
      </c>
      <c r="V35" s="9" t="n">
        <v>123.65417351306</v>
      </c>
      <c r="W35" s="9" t="n">
        <v>0.0464836584432173</v>
      </c>
      <c r="X35" s="9" t="n">
        <v>5.74789836665941</v>
      </c>
      <c r="Y35" s="9" t="n">
        <v>1.73303186772402</v>
      </c>
      <c r="Z35" s="9" t="n">
        <v>0.531965141602852</v>
      </c>
      <c r="AA35" s="9" t="n">
        <v>83.6062893601625</v>
      </c>
      <c r="AB35" s="9" t="n">
        <v>1.87091910120453</v>
      </c>
      <c r="AC35" s="9" t="n">
        <f aca="false">100*C35/(1000*B35)</f>
        <v>0.676158570630932</v>
      </c>
    </row>
    <row r="36" s="25" customFormat="true" ht="12.8" hidden="false" customHeight="false" outlineLevel="0" collapsed="false">
      <c r="A36" s="9" t="n">
        <v>2.94</v>
      </c>
      <c r="B36" s="9" t="n">
        <v>5.373</v>
      </c>
      <c r="C36" s="9" t="n">
        <v>39.26</v>
      </c>
      <c r="D36" s="9" t="n">
        <v>256.89</v>
      </c>
      <c r="E36" s="9" t="n">
        <v>2.28</v>
      </c>
      <c r="F36" s="9" t="n">
        <v>18</v>
      </c>
      <c r="G36" s="9" t="n">
        <v>4.02</v>
      </c>
      <c r="H36" s="9" t="n">
        <v>4.02</v>
      </c>
      <c r="I36" s="9" t="n">
        <v>30</v>
      </c>
      <c r="J36" s="9" t="n">
        <v>25</v>
      </c>
      <c r="K36" s="9" t="n">
        <v>35</v>
      </c>
      <c r="L36" s="9" t="n">
        <v>10</v>
      </c>
      <c r="M36" s="9" t="n">
        <v>10</v>
      </c>
      <c r="N36" s="9" t="n">
        <v>18</v>
      </c>
      <c r="O36" s="9" t="n">
        <v>9.38541920193704</v>
      </c>
      <c r="P36" s="27" t="n">
        <v>52.92</v>
      </c>
      <c r="Q36" s="9" t="n">
        <v>43.5083353615496</v>
      </c>
      <c r="R36" s="9" t="n">
        <v>5.41256106</v>
      </c>
      <c r="S36" s="9" t="n">
        <v>5.35966730543651</v>
      </c>
      <c r="T36" s="9" t="n">
        <v>247.504580798063</v>
      </c>
      <c r="U36" s="9" t="n">
        <v>0.73250815326125</v>
      </c>
      <c r="V36" s="9" t="n">
        <v>123.187137841479</v>
      </c>
      <c r="W36" s="9" t="n">
        <v>0.046179094091719</v>
      </c>
      <c r="X36" s="9" t="n">
        <v>5.68867042927123</v>
      </c>
      <c r="Y36" s="9" t="n">
        <v>1.75498993545149</v>
      </c>
      <c r="Z36" s="9" t="n">
        <v>0.540411165407017</v>
      </c>
      <c r="AA36" s="9" t="n">
        <v>84.0218549822915</v>
      </c>
      <c r="AB36" s="9" t="n">
        <v>1.88831299399433</v>
      </c>
      <c r="AC36" s="9" t="n">
        <f aca="false">100*C36/(1000*B36)</f>
        <v>0.730690489484459</v>
      </c>
    </row>
    <row r="37" s="25" customFormat="true" ht="12.8" hidden="false" customHeight="false" outlineLevel="0" collapsed="false">
      <c r="A37" s="9" t="n">
        <v>2.96</v>
      </c>
      <c r="B37" s="9" t="n">
        <v>5.081</v>
      </c>
      <c r="C37" s="9" t="n">
        <v>41.42</v>
      </c>
      <c r="D37" s="9" t="n">
        <v>251.76</v>
      </c>
      <c r="E37" s="9" t="n">
        <v>2.28</v>
      </c>
      <c r="F37" s="9" t="n">
        <v>18</v>
      </c>
      <c r="G37" s="9" t="n">
        <v>4.11</v>
      </c>
      <c r="H37" s="9" t="n">
        <v>4.11</v>
      </c>
      <c r="I37" s="9" t="n">
        <v>30</v>
      </c>
      <c r="J37" s="9" t="n">
        <v>25</v>
      </c>
      <c r="K37" s="9" t="n">
        <v>35</v>
      </c>
      <c r="L37" s="9" t="n">
        <v>10</v>
      </c>
      <c r="M37" s="9" t="n">
        <v>10</v>
      </c>
      <c r="N37" s="9" t="n">
        <v>18</v>
      </c>
      <c r="O37" s="9" t="n">
        <v>9.58490485975324</v>
      </c>
      <c r="P37" s="27" t="n">
        <v>53.28</v>
      </c>
      <c r="Q37" s="9" t="n">
        <v>43.6679238878026</v>
      </c>
      <c r="R37" s="9" t="n">
        <v>5.11977104</v>
      </c>
      <c r="S37" s="9" t="n">
        <v>5.06651821125245</v>
      </c>
      <c r="T37" s="9" t="n">
        <v>242.175095140247</v>
      </c>
      <c r="U37" s="9" t="n">
        <v>0.817523953787605</v>
      </c>
      <c r="V37" s="9" t="n">
        <v>116.023794130218</v>
      </c>
      <c r="W37" s="9" t="n">
        <v>0.0477991166798512</v>
      </c>
      <c r="X37" s="9" t="n">
        <v>5.54583487326934</v>
      </c>
      <c r="Y37" s="9" t="n">
        <v>1.80504977604656</v>
      </c>
      <c r="Z37" s="9" t="n">
        <v>0.559563964673741</v>
      </c>
      <c r="AA37" s="9" t="n">
        <v>80.5363896554175</v>
      </c>
      <c r="AB37" s="9" t="n">
        <v>1.93097984475491</v>
      </c>
      <c r="AC37" s="9" t="n">
        <f aca="false">100*C37/(1000*B37)</f>
        <v>0.815193859476481</v>
      </c>
    </row>
    <row r="38" s="25" customFormat="true" ht="12.8" hidden="false" customHeight="false" outlineLevel="0" collapsed="false">
      <c r="A38" s="9" t="n">
        <v>2.98</v>
      </c>
      <c r="B38" s="9" t="n">
        <v>4.636</v>
      </c>
      <c r="C38" s="9" t="n">
        <v>42.32</v>
      </c>
      <c r="D38" s="9" t="n">
        <v>243.66</v>
      </c>
      <c r="E38" s="9" t="n">
        <v>2.28</v>
      </c>
      <c r="F38" s="9" t="n">
        <v>20</v>
      </c>
      <c r="G38" s="9" t="n">
        <v>4.07</v>
      </c>
      <c r="H38" s="9" t="n">
        <v>4.07</v>
      </c>
      <c r="I38" s="9" t="n">
        <v>30</v>
      </c>
      <c r="J38" s="9" t="n">
        <v>25</v>
      </c>
      <c r="K38" s="9" t="n">
        <v>35</v>
      </c>
      <c r="L38" s="9" t="n">
        <v>10</v>
      </c>
      <c r="M38" s="9" t="n">
        <v>10</v>
      </c>
      <c r="N38" s="9" t="n">
        <v>18</v>
      </c>
      <c r="O38" s="9" t="n">
        <v>9.78440047618855</v>
      </c>
      <c r="P38" s="27" t="n">
        <v>53.64</v>
      </c>
      <c r="Q38" s="9" t="n">
        <v>43.8275203809508</v>
      </c>
      <c r="R38" s="9" t="n">
        <v>4.67352364</v>
      </c>
      <c r="S38" s="9" t="n">
        <v>4.61991171914286</v>
      </c>
      <c r="T38" s="9" t="n">
        <v>233.875599523811</v>
      </c>
      <c r="U38" s="9" t="n">
        <v>0.916034819986813</v>
      </c>
      <c r="V38" s="9" t="n">
        <v>105.411204626371</v>
      </c>
      <c r="W38" s="9" t="n">
        <v>0.0506233914719052</v>
      </c>
      <c r="X38" s="9" t="n">
        <v>5.33627267732589</v>
      </c>
      <c r="Y38" s="9" t="n">
        <v>1.86853535356785</v>
      </c>
      <c r="Z38" s="9" t="n">
        <v>0.583831969709351</v>
      </c>
      <c r="AA38" s="9" t="n">
        <v>74.7684645534965</v>
      </c>
      <c r="AB38" s="9" t="n">
        <v>1.98621170111028</v>
      </c>
      <c r="AC38" s="9" t="n">
        <f aca="false">100*C38/(1000*B38)</f>
        <v>0.912855910267472</v>
      </c>
    </row>
    <row r="39" s="25" customFormat="true" ht="12.8" hidden="false" customHeight="false" outlineLevel="0" collapsed="false">
      <c r="A39" s="9" t="n">
        <v>3</v>
      </c>
      <c r="B39" s="9" t="n">
        <v>4.636</v>
      </c>
      <c r="C39" s="9" t="n">
        <v>43.65</v>
      </c>
      <c r="D39" s="9" t="n">
        <v>233.31</v>
      </c>
      <c r="E39" s="9" t="n">
        <v>2.19</v>
      </c>
      <c r="F39" s="9" t="n">
        <v>19</v>
      </c>
      <c r="G39" s="9" t="n">
        <v>4.07</v>
      </c>
      <c r="H39" s="9" t="n">
        <v>4.07</v>
      </c>
      <c r="I39" s="9" t="n">
        <v>30</v>
      </c>
      <c r="J39" s="9" t="n">
        <v>25</v>
      </c>
      <c r="K39" s="9" t="n">
        <v>35</v>
      </c>
      <c r="L39" s="9" t="n">
        <v>10</v>
      </c>
      <c r="M39" s="9" t="n">
        <v>10</v>
      </c>
      <c r="N39" s="9" t="n">
        <v>18</v>
      </c>
      <c r="O39" s="9" t="n">
        <v>9.98389609262385</v>
      </c>
      <c r="P39" s="27" t="n">
        <v>54</v>
      </c>
      <c r="Q39" s="9" t="n">
        <v>43.9871168740991</v>
      </c>
      <c r="R39" s="9" t="n">
        <v>4.67192974</v>
      </c>
      <c r="S39" s="9" t="n">
        <v>4.61795872703328</v>
      </c>
      <c r="T39" s="9" t="n">
        <v>223.326103907376</v>
      </c>
      <c r="U39" s="9" t="n">
        <v>0.945222826364283</v>
      </c>
      <c r="V39" s="9" t="n">
        <v>104.984346672479</v>
      </c>
      <c r="W39" s="9" t="n">
        <v>0.048360350775774</v>
      </c>
      <c r="X39" s="9" t="n">
        <v>5.07707983104656</v>
      </c>
      <c r="Y39" s="9" t="n">
        <v>1.87854333569749</v>
      </c>
      <c r="Z39" s="9" t="n">
        <v>0.587725010900744</v>
      </c>
      <c r="AA39" s="9" t="n">
        <v>74.8167951110426</v>
      </c>
      <c r="AB39" s="9" t="n">
        <v>1.99412321955096</v>
      </c>
      <c r="AC39" s="9" t="n">
        <f aca="false">100*C39/(1000*B39)</f>
        <v>0.941544434857636</v>
      </c>
    </row>
    <row r="40" s="25" customFormat="true" ht="12.8" hidden="false" customHeight="false" outlineLevel="0" collapsed="false">
      <c r="A40" s="9" t="n">
        <v>3.02</v>
      </c>
      <c r="B40" s="9" t="n">
        <v>4.249</v>
      </c>
      <c r="C40" s="9" t="n">
        <v>44.71</v>
      </c>
      <c r="D40" s="9" t="n">
        <v>231.94</v>
      </c>
      <c r="E40" s="9" t="n">
        <v>2.19</v>
      </c>
      <c r="F40" s="9" t="n">
        <v>19</v>
      </c>
      <c r="G40" s="9" t="n">
        <v>4.09</v>
      </c>
      <c r="H40" s="9" t="n">
        <v>4.09</v>
      </c>
      <c r="I40" s="9" t="n">
        <v>30</v>
      </c>
      <c r="J40" s="9" t="n">
        <v>25</v>
      </c>
      <c r="K40" s="9" t="n">
        <v>35</v>
      </c>
      <c r="L40" s="9" t="n">
        <v>10</v>
      </c>
      <c r="M40" s="9" t="n">
        <v>10</v>
      </c>
      <c r="N40" s="9" t="n">
        <v>18</v>
      </c>
      <c r="O40" s="9" t="n">
        <v>10.1833867419033</v>
      </c>
      <c r="P40" s="27" t="n">
        <v>54.36</v>
      </c>
      <c r="Q40" s="9" t="n">
        <v>44.1467093935226</v>
      </c>
      <c r="R40" s="9" t="n">
        <v>4.28471876</v>
      </c>
      <c r="S40" s="9" t="n">
        <v>4.23038866386457</v>
      </c>
      <c r="T40" s="9" t="n">
        <v>221.756613258097</v>
      </c>
      <c r="U40" s="9" t="n">
        <v>1.05687688655908</v>
      </c>
      <c r="V40" s="9" t="n">
        <v>95.8256849033753</v>
      </c>
      <c r="W40" s="9" t="n">
        <v>0.0524199147828455</v>
      </c>
      <c r="X40" s="9" t="n">
        <v>5.02317423664274</v>
      </c>
      <c r="Y40" s="9" t="n">
        <v>1.94002286625025</v>
      </c>
      <c r="Z40" s="9" t="n">
        <v>0.611228712041346</v>
      </c>
      <c r="AA40" s="9" t="n">
        <v>69.7181135448865</v>
      </c>
      <c r="AB40" s="9" t="n">
        <v>2.04783026508887</v>
      </c>
      <c r="AC40" s="9" t="n">
        <f aca="false">100*C40/(1000*B40)</f>
        <v>1.05224758766769</v>
      </c>
    </row>
    <row r="41" s="25" customFormat="true" ht="12.8" hidden="false" customHeight="false" outlineLevel="0" collapsed="false">
      <c r="A41" s="9" t="n">
        <v>3.04</v>
      </c>
      <c r="B41" s="9" t="n">
        <v>3.997</v>
      </c>
      <c r="C41" s="9" t="n">
        <v>45.8</v>
      </c>
      <c r="D41" s="9" t="n">
        <v>230.52</v>
      </c>
      <c r="E41" s="9" t="n">
        <v>2.19</v>
      </c>
      <c r="F41" s="9" t="n">
        <v>20</v>
      </c>
      <c r="G41" s="9" t="n">
        <v>4.21</v>
      </c>
      <c r="H41" s="9" t="n">
        <v>4.21</v>
      </c>
      <c r="I41" s="9" t="n">
        <v>30</v>
      </c>
      <c r="J41" s="9" t="n">
        <v>25</v>
      </c>
      <c r="K41" s="9" t="n">
        <v>35</v>
      </c>
      <c r="L41" s="9" t="n">
        <v>10</v>
      </c>
      <c r="M41" s="9" t="n">
        <v>10</v>
      </c>
      <c r="N41" s="9" t="n">
        <v>18</v>
      </c>
      <c r="O41" s="9" t="n">
        <v>10.3828470778148</v>
      </c>
      <c r="P41" s="27" t="n">
        <v>54.72</v>
      </c>
      <c r="Q41" s="9" t="n">
        <v>44.3062776622518</v>
      </c>
      <c r="R41" s="9" t="n">
        <v>4.03250008</v>
      </c>
      <c r="S41" s="9" t="n">
        <v>3.97781095525993</v>
      </c>
      <c r="T41" s="9" t="n">
        <v>220.137152922185</v>
      </c>
      <c r="U41" s="9" t="n">
        <v>1.15138704466178</v>
      </c>
      <c r="V41" s="9" t="n">
        <v>89.7798498348905</v>
      </c>
      <c r="W41" s="9" t="n">
        <v>0.0553412807692869</v>
      </c>
      <c r="X41" s="9" t="n">
        <v>4.96853187713709</v>
      </c>
      <c r="Y41" s="9" t="n">
        <v>1.98562365836833</v>
      </c>
      <c r="Z41" s="9" t="n">
        <v>0.628682613838336</v>
      </c>
      <c r="AA41" s="9" t="n">
        <v>66.3463996410106</v>
      </c>
      <c r="AB41" s="9" t="n">
        <v>2.08759257749852</v>
      </c>
      <c r="AC41" s="9" t="n">
        <f aca="false">100*C41/(1000*B41)</f>
        <v>1.14585939454591</v>
      </c>
    </row>
    <row r="42" s="25" customFormat="true" ht="12.8" hidden="false" customHeight="false" outlineLevel="0" collapsed="false">
      <c r="A42" s="9" t="n">
        <v>3.06</v>
      </c>
      <c r="B42" s="9" t="n">
        <v>3.997</v>
      </c>
      <c r="C42" s="9" t="n">
        <v>45.57</v>
      </c>
      <c r="D42" s="9" t="n">
        <v>231.23</v>
      </c>
      <c r="E42" s="9" t="n">
        <v>2.19</v>
      </c>
      <c r="F42" s="9" t="n">
        <v>20</v>
      </c>
      <c r="G42" s="9" t="n">
        <v>4.21</v>
      </c>
      <c r="H42" s="9" t="n">
        <v>4.21</v>
      </c>
      <c r="I42" s="9" t="n">
        <v>30</v>
      </c>
      <c r="J42" s="9" t="n">
        <v>25</v>
      </c>
      <c r="K42" s="9" t="n">
        <v>35</v>
      </c>
      <c r="L42" s="9" t="n">
        <v>10</v>
      </c>
      <c r="M42" s="9" t="n">
        <v>10</v>
      </c>
      <c r="N42" s="9" t="n">
        <v>18</v>
      </c>
      <c r="O42" s="9" t="n">
        <v>10.5823074137264</v>
      </c>
      <c r="P42" s="27" t="n">
        <v>55.08</v>
      </c>
      <c r="Q42" s="9" t="n">
        <v>44.4658459309811</v>
      </c>
      <c r="R42" s="9" t="n">
        <v>4.03260942</v>
      </c>
      <c r="S42" s="9" t="n">
        <v>3.97756126665529</v>
      </c>
      <c r="T42" s="9" t="n">
        <v>220.647692586274</v>
      </c>
      <c r="U42" s="9" t="n">
        <v>1.14567688452778</v>
      </c>
      <c r="V42" s="9" t="n">
        <v>89.4520543436681</v>
      </c>
      <c r="W42" s="9" t="n">
        <v>0.0554731097258032</v>
      </c>
      <c r="X42" s="9" t="n">
        <v>4.96218362580481</v>
      </c>
      <c r="Y42" s="9" t="n">
        <v>1.98544885810903</v>
      </c>
      <c r="Z42" s="9" t="n">
        <v>0.628696014939541</v>
      </c>
      <c r="AA42" s="9" t="n">
        <v>66.1928075920826</v>
      </c>
      <c r="AB42" s="9" t="n">
        <v>2.08706346110304</v>
      </c>
      <c r="AC42" s="9" t="n">
        <f aca="false">100*C42/(1000*B42)</f>
        <v>1.14010507880911</v>
      </c>
    </row>
    <row r="43" s="25" customFormat="true" ht="12.8" hidden="false" customHeight="false" outlineLevel="0" collapsed="false">
      <c r="A43" s="9" t="n">
        <v>3.08</v>
      </c>
      <c r="B43" s="9" t="n">
        <v>3.856</v>
      </c>
      <c r="C43" s="9" t="n">
        <v>44.9</v>
      </c>
      <c r="D43" s="9" t="n">
        <v>232.2</v>
      </c>
      <c r="E43" s="9" t="n">
        <v>2.19</v>
      </c>
      <c r="F43" s="9" t="n">
        <v>18</v>
      </c>
      <c r="G43" s="9" t="n">
        <v>4.23</v>
      </c>
      <c r="H43" s="9" t="n">
        <v>4.23</v>
      </c>
      <c r="I43" s="9" t="n">
        <v>30</v>
      </c>
      <c r="J43" s="9" t="n">
        <v>25</v>
      </c>
      <c r="K43" s="9" t="n">
        <v>35</v>
      </c>
      <c r="L43" s="9" t="n">
        <v>10</v>
      </c>
      <c r="M43" s="9" t="n">
        <v>10</v>
      </c>
      <c r="N43" s="9" t="n">
        <v>18</v>
      </c>
      <c r="O43" s="9" t="n">
        <v>10.7817626123436</v>
      </c>
      <c r="P43" s="27" t="n">
        <v>55.44</v>
      </c>
      <c r="Q43" s="9" t="n">
        <v>44.6254100898749</v>
      </c>
      <c r="R43" s="9" t="n">
        <v>3.8917588</v>
      </c>
      <c r="S43" s="9" t="n">
        <v>3.83635162729778</v>
      </c>
      <c r="T43" s="9" t="n">
        <v>221.418237387656</v>
      </c>
      <c r="U43" s="9" t="n">
        <v>1.17038281059826</v>
      </c>
      <c r="V43" s="9" t="n">
        <v>85.9678738990058</v>
      </c>
      <c r="W43" s="9" t="n">
        <v>0.0577158349646946</v>
      </c>
      <c r="X43" s="9" t="n">
        <v>4.96170762222069</v>
      </c>
      <c r="Y43" s="9" t="n">
        <v>2.00462197191399</v>
      </c>
      <c r="Z43" s="9" t="n">
        <v>0.636080971299231</v>
      </c>
      <c r="AA43" s="9" t="n">
        <v>64.0794049418109</v>
      </c>
      <c r="AB43" s="9" t="n">
        <v>2.10387829742803</v>
      </c>
      <c r="AC43" s="9" t="n">
        <f aca="false">100*C43/(1000*B43)</f>
        <v>1.16441908713693</v>
      </c>
    </row>
    <row r="44" s="25" customFormat="true" ht="12.8" hidden="false" customHeight="false" outlineLevel="0" collapsed="false">
      <c r="A44" s="9" t="n">
        <v>3.1</v>
      </c>
      <c r="B44" s="9" t="n">
        <v>4.063</v>
      </c>
      <c r="C44" s="9" t="n">
        <v>44.82</v>
      </c>
      <c r="D44" s="9" t="n">
        <v>235.3</v>
      </c>
      <c r="E44" s="9" t="n">
        <v>2.19</v>
      </c>
      <c r="F44" s="9" t="n">
        <v>18</v>
      </c>
      <c r="G44" s="9" t="n">
        <v>4.23</v>
      </c>
      <c r="H44" s="9" t="n">
        <v>4.23</v>
      </c>
      <c r="I44" s="9" t="n">
        <v>30</v>
      </c>
      <c r="J44" s="9" t="n">
        <v>25</v>
      </c>
      <c r="K44" s="9" t="n">
        <v>35</v>
      </c>
      <c r="L44" s="9" t="n">
        <v>10</v>
      </c>
      <c r="M44" s="9" t="n">
        <v>10</v>
      </c>
      <c r="N44" s="9" t="n">
        <v>18</v>
      </c>
      <c r="O44" s="9" t="n">
        <v>10.9812178109608</v>
      </c>
      <c r="P44" s="27" t="n">
        <v>55.8</v>
      </c>
      <c r="Q44" s="9" t="n">
        <v>44.7849742487687</v>
      </c>
      <c r="R44" s="9" t="n">
        <v>4.0992362</v>
      </c>
      <c r="S44" s="9" t="n">
        <v>4.04347000794027</v>
      </c>
      <c r="T44" s="9" t="n">
        <v>224.318782189039</v>
      </c>
      <c r="U44" s="9" t="n">
        <v>1.10845387530972</v>
      </c>
      <c r="V44" s="9" t="n">
        <v>90.2863086507512</v>
      </c>
      <c r="W44" s="9" t="n">
        <v>0.0554768012990175</v>
      </c>
      <c r="X44" s="9" t="n">
        <v>5.00879560503949</v>
      </c>
      <c r="Y44" s="9" t="n">
        <v>1.97314803341608</v>
      </c>
      <c r="Z44" s="9" t="n">
        <v>0.624169400731525</v>
      </c>
      <c r="AA44" s="9" t="n">
        <v>66.743993447723</v>
      </c>
      <c r="AB44" s="9" t="n">
        <v>2.0754467243994</v>
      </c>
      <c r="AC44" s="9" t="n">
        <f aca="false">100*C44/(1000*B44)</f>
        <v>1.10312576913611</v>
      </c>
    </row>
    <row r="45" s="25" customFormat="true" ht="12.8" hidden="false" customHeight="false" outlineLevel="0" collapsed="false">
      <c r="A45" s="9" t="n">
        <v>3.12</v>
      </c>
      <c r="B45" s="9" t="n">
        <v>4.063</v>
      </c>
      <c r="C45" s="9" t="n">
        <v>44.09</v>
      </c>
      <c r="D45" s="9" t="n">
        <v>242.64</v>
      </c>
      <c r="E45" s="9" t="n">
        <v>2.33</v>
      </c>
      <c r="F45" s="9" t="n">
        <v>17</v>
      </c>
      <c r="G45" s="9" t="n">
        <v>4.23</v>
      </c>
      <c r="H45" s="9" t="n">
        <v>4.23</v>
      </c>
      <c r="I45" s="9" t="n">
        <v>30</v>
      </c>
      <c r="J45" s="9" t="n">
        <v>25</v>
      </c>
      <c r="K45" s="9" t="n">
        <v>35</v>
      </c>
      <c r="L45" s="9" t="n">
        <v>10</v>
      </c>
      <c r="M45" s="9" t="n">
        <v>10</v>
      </c>
      <c r="N45" s="9" t="n">
        <v>18</v>
      </c>
      <c r="O45" s="9" t="n">
        <v>11.1806730095781</v>
      </c>
      <c r="P45" s="27" t="n">
        <v>56.16</v>
      </c>
      <c r="Q45" s="9" t="n">
        <v>44.9445384076624</v>
      </c>
      <c r="R45" s="9" t="n">
        <v>4.10036656</v>
      </c>
      <c r="S45" s="9" t="n">
        <v>4.04424134858276</v>
      </c>
      <c r="T45" s="9" t="n">
        <v>231.459326990422</v>
      </c>
      <c r="U45" s="9" t="n">
        <v>1.09019210773488</v>
      </c>
      <c r="V45" s="9" t="n">
        <v>89.9829321173598</v>
      </c>
      <c r="W45" s="9" t="n">
        <v>0.0572318284297086</v>
      </c>
      <c r="X45" s="9" t="n">
        <v>5.14988773254285</v>
      </c>
      <c r="Y45" s="9" t="n">
        <v>1.96965935388393</v>
      </c>
      <c r="Z45" s="9" t="n">
        <v>0.622920213829777</v>
      </c>
      <c r="AA45" s="9" t="n">
        <v>66.5418457364226</v>
      </c>
      <c r="AB45" s="9" t="n">
        <v>2.07210517856605</v>
      </c>
      <c r="AC45" s="9" t="n">
        <f aca="false">100*C45/(1000*B45)</f>
        <v>1.08515874969235</v>
      </c>
    </row>
    <row r="46" s="25" customFormat="true" ht="12.8" hidden="false" customHeight="false" outlineLevel="0" collapsed="false">
      <c r="A46" s="9" t="n">
        <v>3.14</v>
      </c>
      <c r="B46" s="9" t="n">
        <v>4.214</v>
      </c>
      <c r="C46" s="9" t="n">
        <v>41.38</v>
      </c>
      <c r="D46" s="9" t="n">
        <v>241.71</v>
      </c>
      <c r="E46" s="9" t="n">
        <v>2.33</v>
      </c>
      <c r="F46" s="9" t="n">
        <v>18</v>
      </c>
      <c r="G46" s="9" t="n">
        <v>4.21</v>
      </c>
      <c r="H46" s="9" t="n">
        <v>4.21</v>
      </c>
      <c r="I46" s="9" t="n">
        <v>30</v>
      </c>
      <c r="J46" s="9" t="n">
        <v>25</v>
      </c>
      <c r="K46" s="9" t="n">
        <v>35</v>
      </c>
      <c r="L46" s="9" t="n">
        <v>10</v>
      </c>
      <c r="M46" s="9" t="n">
        <v>10</v>
      </c>
      <c r="N46" s="9" t="n">
        <v>18</v>
      </c>
      <c r="O46" s="9" t="n">
        <v>11.3801333454896</v>
      </c>
      <c r="P46" s="27" t="n">
        <v>56.52</v>
      </c>
      <c r="Q46" s="9" t="n">
        <v>45.1041066763917</v>
      </c>
      <c r="R46" s="9" t="n">
        <v>4.25122334</v>
      </c>
      <c r="S46" s="9" t="n">
        <v>4.19473909997812</v>
      </c>
      <c r="T46" s="9" t="n">
        <v>230.32986665451</v>
      </c>
      <c r="U46" s="9" t="n">
        <v>0.986473747561937</v>
      </c>
      <c r="V46" s="9" t="n">
        <v>93.0012677132507</v>
      </c>
      <c r="W46" s="9" t="n">
        <v>0.0549092234736868</v>
      </c>
      <c r="X46" s="9" t="n">
        <v>5.10662739220305</v>
      </c>
      <c r="Y46" s="9" t="n">
        <v>1.9310667954125</v>
      </c>
      <c r="Z46" s="9" t="n">
        <v>0.608296449052163</v>
      </c>
      <c r="AA46" s="9" t="n">
        <v>68.0686765082734</v>
      </c>
      <c r="AB46" s="9" t="n">
        <v>2.03812516558775</v>
      </c>
      <c r="AC46" s="9" t="n">
        <f aca="false">100*C46/(1000*B46)</f>
        <v>0.981964878974846</v>
      </c>
    </row>
    <row r="47" s="25" customFormat="true" ht="12.8" hidden="false" customHeight="false" outlineLevel="0" collapsed="false">
      <c r="A47" s="9" t="n">
        <v>3.16</v>
      </c>
      <c r="B47" s="9" t="n">
        <v>4.111</v>
      </c>
      <c r="C47" s="9" t="n">
        <v>38.68</v>
      </c>
      <c r="D47" s="9" t="n">
        <v>242.07</v>
      </c>
      <c r="E47" s="9" t="n">
        <v>2.33</v>
      </c>
      <c r="F47" s="9" t="n">
        <v>18</v>
      </c>
      <c r="G47" s="9" t="n">
        <v>4.2</v>
      </c>
      <c r="H47" s="9" t="n">
        <v>4.2</v>
      </c>
      <c r="I47" s="9" t="n">
        <v>30</v>
      </c>
      <c r="J47" s="9" t="n">
        <v>25</v>
      </c>
      <c r="K47" s="9" t="n">
        <v>35</v>
      </c>
      <c r="L47" s="9" t="n">
        <v>10</v>
      </c>
      <c r="M47" s="9" t="n">
        <v>10</v>
      </c>
      <c r="N47" s="9" t="n">
        <v>18</v>
      </c>
      <c r="O47" s="9" t="n">
        <v>11.5795962409345</v>
      </c>
      <c r="P47" s="27" t="n">
        <v>56.88</v>
      </c>
      <c r="Q47" s="9" t="n">
        <v>45.2636769927476</v>
      </c>
      <c r="R47" s="9" t="n">
        <v>4.14827878</v>
      </c>
      <c r="S47" s="9" t="n">
        <v>4.09143550676632</v>
      </c>
      <c r="T47" s="9" t="n">
        <v>230.490403759065</v>
      </c>
      <c r="U47" s="9" t="n">
        <v>0.945389458932738</v>
      </c>
      <c r="V47" s="9" t="n">
        <v>90.3911431548496</v>
      </c>
      <c r="W47" s="9" t="n">
        <v>0.0563348495602304</v>
      </c>
      <c r="X47" s="9" t="n">
        <v>5.0921714512057</v>
      </c>
      <c r="Y47" s="9" t="n">
        <v>1.92919547786288</v>
      </c>
      <c r="Z47" s="9" t="n">
        <v>0.607663477065759</v>
      </c>
      <c r="AA47" s="9" t="n">
        <v>66.2163005915018</v>
      </c>
      <c r="AB47" s="9" t="n">
        <v>2.03686305797257</v>
      </c>
      <c r="AC47" s="9" t="n">
        <f aca="false">100*C47/(1000*B47)</f>
        <v>0.940890294332279</v>
      </c>
    </row>
    <row r="48" s="25" customFormat="true" ht="12.8" hidden="false" customHeight="false" outlineLevel="0" collapsed="false">
      <c r="A48" s="9" t="n">
        <v>3.18</v>
      </c>
      <c r="B48" s="9" t="n">
        <v>4.053</v>
      </c>
      <c r="C48" s="9" t="n">
        <v>37.89</v>
      </c>
      <c r="D48" s="9" t="n">
        <v>238.93</v>
      </c>
      <c r="E48" s="9" t="n">
        <v>2.33</v>
      </c>
      <c r="F48" s="9" t="n">
        <v>19</v>
      </c>
      <c r="G48" s="9" t="n">
        <v>4.23</v>
      </c>
      <c r="H48" s="9" t="n">
        <v>4.23</v>
      </c>
      <c r="I48" s="9" t="n">
        <v>30</v>
      </c>
      <c r="J48" s="9" t="n">
        <v>25</v>
      </c>
      <c r="K48" s="9" t="n">
        <v>35</v>
      </c>
      <c r="L48" s="9" t="n">
        <v>10</v>
      </c>
      <c r="M48" s="9" t="n">
        <v>10</v>
      </c>
      <c r="N48" s="9" t="n">
        <v>18</v>
      </c>
      <c r="O48" s="9" t="n">
        <v>11.7790514395518</v>
      </c>
      <c r="P48" s="27" t="n">
        <v>57.24</v>
      </c>
      <c r="Q48" s="9" t="n">
        <v>45.4232411516414</v>
      </c>
      <c r="R48" s="9" t="n">
        <v>4.08979522</v>
      </c>
      <c r="S48" s="9" t="n">
        <v>4.03259292740881</v>
      </c>
      <c r="T48" s="9" t="n">
        <v>227.150948560448</v>
      </c>
      <c r="U48" s="9" t="n">
        <v>0.939593970481585</v>
      </c>
      <c r="V48" s="9" t="n">
        <v>88.7781854655937</v>
      </c>
      <c r="W48" s="9" t="n">
        <v>0.0563287573651544</v>
      </c>
      <c r="X48" s="9" t="n">
        <v>5.0007648684101</v>
      </c>
      <c r="Y48" s="9" t="n">
        <v>1.93369279647464</v>
      </c>
      <c r="Z48" s="9" t="n">
        <v>0.609456955456837</v>
      </c>
      <c r="AA48" s="9" t="n">
        <v>65.2164147651253</v>
      </c>
      <c r="AB48" s="9" t="n">
        <v>2.04065432362255</v>
      </c>
      <c r="AC48" s="9" t="n">
        <f aca="false">100*C48/(1000*B48)</f>
        <v>0.934863064396743</v>
      </c>
    </row>
    <row r="49" s="25" customFormat="true" ht="12.8" hidden="false" customHeight="false" outlineLevel="0" collapsed="false">
      <c r="A49" s="9" t="n">
        <v>3.2</v>
      </c>
      <c r="B49" s="9" t="n">
        <v>3.012</v>
      </c>
      <c r="C49" s="9" t="n">
        <v>37.41</v>
      </c>
      <c r="D49" s="9" t="n">
        <v>225.65</v>
      </c>
      <c r="E49" s="9" t="n">
        <v>2.33</v>
      </c>
      <c r="F49" s="9" t="n">
        <v>18</v>
      </c>
      <c r="G49" s="9" t="n">
        <v>4.27</v>
      </c>
      <c r="H49" s="9" t="n">
        <v>4.27</v>
      </c>
      <c r="I49" s="9" t="n">
        <v>30</v>
      </c>
      <c r="J49" s="9" t="n">
        <v>25</v>
      </c>
      <c r="K49" s="9" t="n">
        <v>35</v>
      </c>
      <c r="L49" s="9" t="n">
        <v>10</v>
      </c>
      <c r="M49" s="9" t="n">
        <v>10</v>
      </c>
      <c r="N49" s="9" t="n">
        <v>18</v>
      </c>
      <c r="O49" s="9" t="n">
        <v>11.9784962906719</v>
      </c>
      <c r="P49" s="27" t="n">
        <v>57.6</v>
      </c>
      <c r="Q49" s="9" t="n">
        <v>45.5827970325375</v>
      </c>
      <c r="R49" s="9" t="n">
        <v>3.0467501</v>
      </c>
      <c r="S49" s="9" t="n">
        <v>2.98918880667679</v>
      </c>
      <c r="T49" s="9" t="n">
        <v>213.671503709328</v>
      </c>
      <c r="U49" s="9" t="n">
        <v>1.25151010590028</v>
      </c>
      <c r="V49" s="9" t="n">
        <v>65.5771256104156</v>
      </c>
      <c r="W49" s="9" t="n">
        <v>0.0714814344386884</v>
      </c>
      <c r="X49" s="9" t="n">
        <v>4.68754700499855</v>
      </c>
      <c r="Y49" s="9" t="n">
        <v>2.11410413231741</v>
      </c>
      <c r="Z49" s="9" t="n">
        <v>0.678273674412934</v>
      </c>
      <c r="AA49" s="9" t="n">
        <v>50.9170100325076</v>
      </c>
      <c r="AB49" s="9" t="n">
        <v>2.20097718552284</v>
      </c>
      <c r="AC49" s="9" t="n">
        <f aca="false">100*C49/(1000*B49)</f>
        <v>1.24203187250996</v>
      </c>
    </row>
    <row r="50" s="25" customFormat="true" ht="12.8" hidden="false" customHeight="false" outlineLevel="0" collapsed="false">
      <c r="A50" s="9" t="n">
        <v>3.22</v>
      </c>
      <c r="B50" s="9" t="n">
        <v>3.012</v>
      </c>
      <c r="C50" s="9" t="n">
        <v>37</v>
      </c>
      <c r="D50" s="9" t="n">
        <v>214.28</v>
      </c>
      <c r="E50" s="9" t="n">
        <v>2.33</v>
      </c>
      <c r="F50" s="9" t="n">
        <v>18</v>
      </c>
      <c r="G50" s="9" t="n">
        <v>4.27</v>
      </c>
      <c r="H50" s="9" t="n">
        <v>4.27</v>
      </c>
      <c r="I50" s="9" t="n">
        <v>30</v>
      </c>
      <c r="J50" s="9" t="n">
        <v>25</v>
      </c>
      <c r="K50" s="9" t="n">
        <v>35</v>
      </c>
      <c r="L50" s="9" t="n">
        <v>10</v>
      </c>
      <c r="M50" s="9" t="n">
        <v>10</v>
      </c>
      <c r="N50" s="9" t="n">
        <v>18</v>
      </c>
      <c r="O50" s="9" t="n">
        <v>12.1779411417921</v>
      </c>
      <c r="P50" s="27" t="n">
        <v>57.96</v>
      </c>
      <c r="Q50" s="9" t="n">
        <v>45.7423529134337</v>
      </c>
      <c r="R50" s="9" t="n">
        <v>3.04499912</v>
      </c>
      <c r="S50" s="9" t="n">
        <v>2.98707882594477</v>
      </c>
      <c r="T50" s="9" t="n">
        <v>202.102058858208</v>
      </c>
      <c r="U50" s="9" t="n">
        <v>1.23866834978141</v>
      </c>
      <c r="V50" s="9" t="n">
        <v>65.3022556928314</v>
      </c>
      <c r="W50" s="9" t="n">
        <v>0.067658763171168</v>
      </c>
      <c r="X50" s="9" t="n">
        <v>4.41826985246433</v>
      </c>
      <c r="Y50" s="9" t="n">
        <v>2.11274760845713</v>
      </c>
      <c r="Z50" s="9" t="n">
        <v>0.677836838822165</v>
      </c>
      <c r="AA50" s="9" t="n">
        <v>50.74298322691</v>
      </c>
      <c r="AB50" s="9" t="n">
        <v>2.19949175332342</v>
      </c>
      <c r="AC50" s="9" t="n">
        <f aca="false">100*C50/(1000*B50)</f>
        <v>1.22841965471448</v>
      </c>
    </row>
    <row r="51" s="25" customFormat="true" ht="12.8" hidden="false" customHeight="false" outlineLevel="0" collapsed="false">
      <c r="A51" s="9" t="n">
        <v>3.24</v>
      </c>
      <c r="B51" s="9" t="n">
        <v>2.184</v>
      </c>
      <c r="C51" s="9" t="n">
        <v>45</v>
      </c>
      <c r="D51" s="9" t="n">
        <v>194.6</v>
      </c>
      <c r="E51" s="9" t="n">
        <v>2.36</v>
      </c>
      <c r="F51" s="9" t="n">
        <v>19</v>
      </c>
      <c r="G51" s="9" t="n">
        <v>4.34</v>
      </c>
      <c r="H51" s="9" t="n">
        <v>4.34</v>
      </c>
      <c r="I51" s="9" t="n">
        <v>30</v>
      </c>
      <c r="J51" s="9" t="n">
        <v>25</v>
      </c>
      <c r="K51" s="9" t="n">
        <v>35</v>
      </c>
      <c r="L51" s="9" t="n">
        <v>10</v>
      </c>
      <c r="M51" s="9" t="n">
        <v>10</v>
      </c>
      <c r="N51" s="9" t="n">
        <v>18</v>
      </c>
      <c r="O51" s="9" t="n">
        <v>12.3773676508912</v>
      </c>
      <c r="P51" s="27" t="n">
        <v>58.32</v>
      </c>
      <c r="Q51" s="9" t="n">
        <v>45.9018941207129</v>
      </c>
      <c r="R51" s="9" t="n">
        <v>2.2139684</v>
      </c>
      <c r="S51" s="9" t="n">
        <v>2.1556891382284</v>
      </c>
      <c r="T51" s="9" t="n">
        <v>182.222632349109</v>
      </c>
      <c r="U51" s="9" t="n">
        <v>2.08749950083166</v>
      </c>
      <c r="V51" s="9" t="n">
        <v>46.9629669869256</v>
      </c>
      <c r="W51" s="9" t="n">
        <v>0.0845310342375545</v>
      </c>
      <c r="X51" s="9" t="n">
        <v>3.96982817026895</v>
      </c>
      <c r="Y51" s="9" t="n">
        <v>2.36744659483358</v>
      </c>
      <c r="Z51" s="9" t="n">
        <v>0.774957152631594</v>
      </c>
      <c r="AA51" s="9" t="n">
        <v>39.4014302930608</v>
      </c>
      <c r="AB51" s="9" t="n">
        <v>2.42573287350314</v>
      </c>
      <c r="AC51" s="9" t="n">
        <f aca="false">100*C51/(1000*B51)</f>
        <v>2.06043956043956</v>
      </c>
    </row>
    <row r="52" s="25" customFormat="true" ht="12.8" hidden="false" customHeight="false" outlineLevel="0" collapsed="false">
      <c r="A52" s="9" t="n">
        <v>3.26</v>
      </c>
      <c r="B52" s="9" t="n">
        <v>1.623</v>
      </c>
      <c r="C52" s="9" t="n">
        <v>52.5</v>
      </c>
      <c r="D52" s="9" t="n">
        <v>196.63</v>
      </c>
      <c r="E52" s="9" t="n">
        <v>2.36</v>
      </c>
      <c r="F52" s="9" t="n">
        <v>19</v>
      </c>
      <c r="G52" s="9" t="n">
        <v>4.42</v>
      </c>
      <c r="H52" s="9" t="n">
        <v>4.42</v>
      </c>
      <c r="I52" s="9" t="n">
        <v>30</v>
      </c>
      <c r="J52" s="9" t="n">
        <v>25</v>
      </c>
      <c r="K52" s="9" t="n">
        <v>35</v>
      </c>
      <c r="L52" s="9" t="n">
        <v>10</v>
      </c>
      <c r="M52" s="9" t="n">
        <v>10</v>
      </c>
      <c r="N52" s="9" t="n">
        <v>18</v>
      </c>
      <c r="O52" s="9" t="n">
        <v>12.5767728331893</v>
      </c>
      <c r="P52" s="27" t="n">
        <v>58.68</v>
      </c>
      <c r="Q52" s="9" t="n">
        <v>46.0614182665514</v>
      </c>
      <c r="R52" s="9" t="n">
        <v>1.65328102</v>
      </c>
      <c r="S52" s="9" t="n">
        <v>1.59464282890026</v>
      </c>
      <c r="T52" s="9" t="n">
        <v>184.053227166811</v>
      </c>
      <c r="U52" s="9" t="n">
        <v>3.2922732945914</v>
      </c>
      <c r="V52" s="9" t="n">
        <v>34.6199246335028</v>
      </c>
      <c r="W52" s="9" t="n">
        <v>0.115419718968506</v>
      </c>
      <c r="X52" s="9" t="n">
        <v>3.99582197190974</v>
      </c>
      <c r="Y52" s="9" t="n">
        <v>2.59752834634215</v>
      </c>
      <c r="Z52" s="9" t="n">
        <v>0.862698299956361</v>
      </c>
      <c r="AA52" s="9" t="n">
        <v>31.1128114650864</v>
      </c>
      <c r="AB52" s="9" t="n">
        <v>2.6320525601236</v>
      </c>
      <c r="AC52" s="9" t="n">
        <f aca="false">100*C52/(1000*B52)</f>
        <v>3.23475046210721</v>
      </c>
    </row>
    <row r="53" s="25" customFormat="true" ht="12.8" hidden="false" customHeight="false" outlineLevel="0" collapsed="false">
      <c r="A53" s="9" t="n">
        <v>3.28</v>
      </c>
      <c r="B53" s="9" t="n">
        <v>1.004</v>
      </c>
      <c r="C53" s="9" t="n">
        <v>45.59</v>
      </c>
      <c r="D53" s="9" t="n">
        <v>271.18</v>
      </c>
      <c r="E53" s="9" t="n">
        <v>2.36</v>
      </c>
      <c r="F53" s="9" t="n">
        <v>18</v>
      </c>
      <c r="G53" s="9" t="n">
        <v>4.43</v>
      </c>
      <c r="H53" s="9" t="n">
        <v>4.43</v>
      </c>
      <c r="I53" s="9" t="n">
        <v>30</v>
      </c>
      <c r="J53" s="9" t="n">
        <v>25</v>
      </c>
      <c r="K53" s="9" t="n">
        <v>35</v>
      </c>
      <c r="L53" s="9" t="n">
        <v>10</v>
      </c>
      <c r="M53" s="9" t="n">
        <v>10</v>
      </c>
      <c r="N53" s="9" t="n">
        <v>18</v>
      </c>
      <c r="O53" s="9" t="n">
        <v>12.7761753223025</v>
      </c>
      <c r="P53" s="27" t="n">
        <v>59.04</v>
      </c>
      <c r="Q53" s="9" t="n">
        <v>46.2209402578419</v>
      </c>
      <c r="R53" s="9" t="n">
        <v>1.04576172</v>
      </c>
      <c r="S53" s="9" t="n">
        <v>0.986764604419856</v>
      </c>
      <c r="T53" s="9" t="n">
        <v>258.403824677698</v>
      </c>
      <c r="U53" s="9" t="n">
        <v>4.62014950635603</v>
      </c>
      <c r="V53" s="9" t="n">
        <v>21.3488647984057</v>
      </c>
      <c r="W53" s="9" t="n">
        <v>0.261869774736823</v>
      </c>
      <c r="X53" s="9" t="n">
        <v>5.59062241564539</v>
      </c>
      <c r="Y53" s="9" t="n">
        <v>2.85221373659663</v>
      </c>
      <c r="Z53" s="9" t="n">
        <v>0.959813433643315</v>
      </c>
      <c r="AA53" s="9" t="n">
        <v>20.6878366946244</v>
      </c>
      <c r="AB53" s="9" t="n">
        <v>2.86233174414361</v>
      </c>
      <c r="AC53" s="9" t="n">
        <f aca="false">100*C53/(1000*B53)</f>
        <v>4.54083665338645</v>
      </c>
    </row>
    <row r="54" s="25" customFormat="true" ht="12.8" hidden="false" customHeight="false" outlineLevel="0" collapsed="false">
      <c r="A54" s="9" t="n">
        <v>3.3</v>
      </c>
      <c r="B54" s="9" t="n">
        <v>0.793</v>
      </c>
      <c r="C54" s="9" t="n">
        <v>46.36</v>
      </c>
      <c r="D54" s="9" t="n">
        <v>322.1</v>
      </c>
      <c r="E54" s="9" t="n">
        <v>2.36</v>
      </c>
      <c r="F54" s="9" t="n">
        <v>19</v>
      </c>
      <c r="G54" s="9" t="n">
        <v>4.42</v>
      </c>
      <c r="H54" s="9" t="n">
        <v>4.42</v>
      </c>
      <c r="I54" s="9" t="n">
        <v>30</v>
      </c>
      <c r="J54" s="9" t="n">
        <v>25</v>
      </c>
      <c r="K54" s="9" t="n">
        <v>35</v>
      </c>
      <c r="L54" s="9" t="n">
        <v>10</v>
      </c>
      <c r="M54" s="9" t="n">
        <v>10</v>
      </c>
      <c r="N54" s="9" t="n">
        <v>18</v>
      </c>
      <c r="O54" s="9" t="n">
        <v>12.9755805046006</v>
      </c>
      <c r="P54" s="27" t="n">
        <v>59.4</v>
      </c>
      <c r="Q54" s="9" t="n">
        <v>46.3804644036805</v>
      </c>
      <c r="R54" s="9" t="n">
        <v>0.8426034</v>
      </c>
      <c r="S54" s="9" t="n">
        <v>0.783247355091719</v>
      </c>
      <c r="T54" s="9" t="n">
        <v>309.124419495399</v>
      </c>
      <c r="U54" s="9" t="n">
        <v>5.91894753280989</v>
      </c>
      <c r="V54" s="9" t="n">
        <v>16.8874409767567</v>
      </c>
      <c r="W54" s="9" t="n">
        <v>0.394670237295855</v>
      </c>
      <c r="X54" s="9" t="n">
        <v>6.66497033761631</v>
      </c>
      <c r="Y54" s="9" t="n">
        <v>2.9997641101121</v>
      </c>
      <c r="Z54" s="9" t="n">
        <v>1</v>
      </c>
      <c r="AA54" s="9" t="n">
        <v>16.8793836206897</v>
      </c>
      <c r="AB54" s="9" t="n">
        <v>2.9997641101121</v>
      </c>
      <c r="AC54" s="9" t="n">
        <f aca="false">100*C54/(1000*B54)</f>
        <v>5.84615384615385</v>
      </c>
    </row>
    <row r="55" s="25" customFormat="true" ht="12.8" hidden="false" customHeight="false" outlineLevel="0" collapsed="false">
      <c r="A55" s="9" t="n">
        <v>3.32</v>
      </c>
      <c r="B55" s="9" t="n">
        <v>1.476</v>
      </c>
      <c r="C55" s="9" t="n">
        <v>37.59</v>
      </c>
      <c r="D55" s="9" t="n">
        <v>362.62</v>
      </c>
      <c r="E55" s="9" t="n">
        <v>2.36</v>
      </c>
      <c r="F55" s="9" t="n">
        <v>17</v>
      </c>
      <c r="G55" s="9" t="n">
        <v>4.45</v>
      </c>
      <c r="H55" s="9" t="n">
        <v>4.45</v>
      </c>
      <c r="I55" s="9" t="n">
        <v>30</v>
      </c>
      <c r="J55" s="9" t="n">
        <v>25</v>
      </c>
      <c r="K55" s="9" t="n">
        <v>35</v>
      </c>
      <c r="L55" s="9" t="n">
        <v>10</v>
      </c>
      <c r="M55" s="9" t="n">
        <v>10</v>
      </c>
      <c r="N55" s="9" t="n">
        <v>18</v>
      </c>
      <c r="O55" s="9" t="n">
        <v>13.1749775891214</v>
      </c>
      <c r="P55" s="27" t="n">
        <v>59.76</v>
      </c>
      <c r="Q55" s="9" t="n">
        <v>46.5399820712971</v>
      </c>
      <c r="R55" s="9" t="n">
        <v>1.53184348</v>
      </c>
      <c r="S55" s="9" t="n">
        <v>1.47212852033958</v>
      </c>
      <c r="T55" s="9" t="n">
        <v>349.445022410879</v>
      </c>
      <c r="U55" s="9" t="n">
        <v>2.55344553689708</v>
      </c>
      <c r="V55" s="9" t="n">
        <v>31.6314801772882</v>
      </c>
      <c r="W55" s="9" t="n">
        <v>0.23737399118541</v>
      </c>
      <c r="X55" s="9" t="n">
        <v>7.50849069678508</v>
      </c>
      <c r="Y55" s="9" t="n">
        <v>2.55515195557536</v>
      </c>
      <c r="Z55" s="9" t="n">
        <v>0.846792895074211</v>
      </c>
      <c r="AA55" s="9" t="n">
        <v>28.1226793971883</v>
      </c>
      <c r="AB55" s="9" t="n">
        <v>2.59457049422305</v>
      </c>
      <c r="AC55" s="9" t="n">
        <f aca="false">100*C55/(1000*B55)</f>
        <v>2.54674796747968</v>
      </c>
    </row>
    <row r="56" s="25" customFormat="true" ht="12.8" hidden="false" customHeight="false" outlineLevel="0" collapsed="false">
      <c r="A56" s="9" t="n">
        <v>3.34</v>
      </c>
      <c r="B56" s="9" t="n">
        <v>2.325</v>
      </c>
      <c r="C56" s="9" t="n">
        <v>31.06</v>
      </c>
      <c r="D56" s="9" t="n">
        <v>360.06</v>
      </c>
      <c r="E56" s="9" t="n">
        <v>2.36</v>
      </c>
      <c r="F56" s="9" t="n">
        <v>18</v>
      </c>
      <c r="G56" s="9" t="n">
        <v>4.52</v>
      </c>
      <c r="H56" s="9" t="n">
        <v>4.52</v>
      </c>
      <c r="I56" s="9" t="n">
        <v>30</v>
      </c>
      <c r="J56" s="9" t="n">
        <v>25</v>
      </c>
      <c r="K56" s="9" t="n">
        <v>35</v>
      </c>
      <c r="L56" s="9" t="n">
        <v>10</v>
      </c>
      <c r="M56" s="9" t="n">
        <v>10</v>
      </c>
      <c r="N56" s="9" t="n">
        <v>18</v>
      </c>
      <c r="O56" s="9" t="n">
        <v>13.3743555662428</v>
      </c>
      <c r="P56" s="27" t="n">
        <v>60.12</v>
      </c>
      <c r="Q56" s="9" t="n">
        <v>46.6994844529942</v>
      </c>
      <c r="R56" s="9" t="n">
        <v>2.38044924</v>
      </c>
      <c r="S56" s="9" t="n">
        <v>2.32037539998076</v>
      </c>
      <c r="T56" s="9" t="n">
        <v>346.685644433757</v>
      </c>
      <c r="U56" s="9" t="n">
        <v>1.33857650793305</v>
      </c>
      <c r="V56" s="9" t="n">
        <v>49.6873879264419</v>
      </c>
      <c r="W56" s="9" t="n">
        <v>0.149409291460611</v>
      </c>
      <c r="X56" s="9" t="n">
        <v>7.42375742461818</v>
      </c>
      <c r="Y56" s="9" t="n">
        <v>2.22719132657385</v>
      </c>
      <c r="Z56" s="9" t="n">
        <v>0.721919895424638</v>
      </c>
      <c r="AA56" s="9" t="n">
        <v>40.1922290152064</v>
      </c>
      <c r="AB56" s="9" t="n">
        <v>2.30106429847517</v>
      </c>
      <c r="AC56" s="9" t="n">
        <f aca="false">100*C56/(1000*B56)</f>
        <v>1.33591397849462</v>
      </c>
    </row>
    <row r="57" s="25" customFormat="true" ht="12.8" hidden="false" customHeight="false" outlineLevel="0" collapsed="false">
      <c r="A57" s="9" t="n">
        <v>3.36</v>
      </c>
      <c r="B57" s="9" t="n">
        <v>2.325</v>
      </c>
      <c r="C57" s="9" t="n">
        <v>17.86</v>
      </c>
      <c r="D57" s="9" t="n">
        <v>203.93</v>
      </c>
      <c r="E57" s="9" t="n">
        <v>2.36</v>
      </c>
      <c r="F57" s="9" t="n">
        <v>18</v>
      </c>
      <c r="G57" s="9" t="n">
        <v>4.52</v>
      </c>
      <c r="H57" s="9" t="n">
        <v>4.52</v>
      </c>
      <c r="I57" s="9" t="n">
        <v>30</v>
      </c>
      <c r="J57" s="9" t="n">
        <v>25</v>
      </c>
      <c r="K57" s="9" t="n">
        <v>35</v>
      </c>
      <c r="L57" s="9" t="n">
        <v>10</v>
      </c>
      <c r="M57" s="9" t="n">
        <v>10</v>
      </c>
      <c r="N57" s="9" t="n">
        <v>18</v>
      </c>
      <c r="O57" s="9" t="n">
        <v>13.5737335433642</v>
      </c>
      <c r="P57" s="27" t="n">
        <v>60.48</v>
      </c>
      <c r="Q57" s="9" t="n">
        <v>46.8589868346913</v>
      </c>
      <c r="R57" s="9" t="n">
        <v>2.35640522</v>
      </c>
      <c r="S57" s="9" t="n">
        <v>2.29597249962194</v>
      </c>
      <c r="T57" s="9" t="n">
        <v>190.356266456636</v>
      </c>
      <c r="U57" s="9" t="n">
        <v>0.777883881577015</v>
      </c>
      <c r="V57" s="9" t="n">
        <v>48.9974848948752</v>
      </c>
      <c r="W57" s="9" t="n">
        <v>0.0829087745989901</v>
      </c>
      <c r="X57" s="9" t="n">
        <v>4.06232143106663</v>
      </c>
      <c r="Y57" s="9" t="n">
        <v>2.09825113380348</v>
      </c>
      <c r="Z57" s="9" t="n">
        <v>0.672873681979125</v>
      </c>
      <c r="AA57" s="9" t="n">
        <v>38.2244743310621</v>
      </c>
      <c r="AB57" s="9" t="n">
        <v>2.19029816085757</v>
      </c>
      <c r="AC57" s="9" t="n">
        <f aca="false">100*C57/(1000*B57)</f>
        <v>0.768172043010753</v>
      </c>
    </row>
    <row r="58" s="25" customFormat="true" ht="12.8" hidden="false" customHeight="false" outlineLevel="0" collapsed="false">
      <c r="A58" s="9" t="n">
        <v>3.38</v>
      </c>
      <c r="B58" s="9" t="n">
        <v>2.73</v>
      </c>
      <c r="C58" s="9" t="n">
        <v>14.97</v>
      </c>
      <c r="D58" s="9" t="n">
        <v>183.85</v>
      </c>
      <c r="E58" s="9" t="n">
        <v>2.36</v>
      </c>
      <c r="F58" s="9" t="n">
        <v>18</v>
      </c>
      <c r="G58" s="9" t="n">
        <v>4.52</v>
      </c>
      <c r="H58" s="9" t="n">
        <v>4.52</v>
      </c>
      <c r="I58" s="9" t="n">
        <v>30</v>
      </c>
      <c r="J58" s="9" t="n">
        <v>25</v>
      </c>
      <c r="K58" s="9" t="n">
        <v>35</v>
      </c>
      <c r="L58" s="9" t="n">
        <v>10</v>
      </c>
      <c r="M58" s="9" t="n">
        <v>10</v>
      </c>
      <c r="N58" s="9" t="n">
        <v>18</v>
      </c>
      <c r="O58" s="9" t="n">
        <v>13.7731115204856</v>
      </c>
      <c r="P58" s="27" t="n">
        <v>60.84</v>
      </c>
      <c r="Q58" s="9" t="n">
        <v>47.0184892163885</v>
      </c>
      <c r="R58" s="9" t="n">
        <v>2.7583129</v>
      </c>
      <c r="S58" s="9" t="n">
        <v>2.69752129926313</v>
      </c>
      <c r="T58" s="9" t="n">
        <v>170.076888479514</v>
      </c>
      <c r="U58" s="9" t="n">
        <v>0.554953912841738</v>
      </c>
      <c r="V58" s="9" t="n">
        <v>57.371500961007</v>
      </c>
      <c r="W58" s="9" t="n">
        <v>0.0630493218073844</v>
      </c>
      <c r="X58" s="9" t="n">
        <v>3.61723422666319</v>
      </c>
      <c r="Y58" s="9" t="n">
        <v>1.96445251250067</v>
      </c>
      <c r="Z58" s="9" t="n">
        <v>0.621976407262754</v>
      </c>
      <c r="AA58" s="9" t="n">
        <v>43.1195970897283</v>
      </c>
      <c r="AB58" s="9" t="n">
        <v>2.07321619939321</v>
      </c>
      <c r="AC58" s="9" t="n">
        <f aca="false">100*C58/(1000*B58)</f>
        <v>0.548351648351648</v>
      </c>
    </row>
    <row r="59" s="25" customFormat="true" ht="12.8" hidden="false" customHeight="false" outlineLevel="0" collapsed="false">
      <c r="A59" s="9" t="n">
        <v>3.4</v>
      </c>
      <c r="B59" s="9" t="n">
        <v>3.107</v>
      </c>
      <c r="C59" s="9" t="n">
        <v>13.5</v>
      </c>
      <c r="D59" s="9" t="n">
        <v>172.96</v>
      </c>
      <c r="E59" s="9" t="n">
        <v>2.36</v>
      </c>
      <c r="F59" s="9" t="n">
        <v>19</v>
      </c>
      <c r="G59" s="9" t="n">
        <v>4.6</v>
      </c>
      <c r="H59" s="9" t="n">
        <v>4.6</v>
      </c>
      <c r="I59" s="9" t="n">
        <v>30</v>
      </c>
      <c r="J59" s="9" t="n">
        <v>25</v>
      </c>
      <c r="K59" s="9" t="n">
        <v>35</v>
      </c>
      <c r="L59" s="9" t="n">
        <v>10</v>
      </c>
      <c r="M59" s="9" t="n">
        <v>10</v>
      </c>
      <c r="N59" s="9" t="n">
        <v>18</v>
      </c>
      <c r="O59" s="9" t="n">
        <v>13.9724672961769</v>
      </c>
      <c r="P59" s="27" t="n">
        <v>61.2</v>
      </c>
      <c r="Q59" s="9" t="n">
        <v>47.1779738369415</v>
      </c>
      <c r="R59" s="9" t="n">
        <v>3.13363584</v>
      </c>
      <c r="S59" s="9" t="n">
        <v>3.07248539886688</v>
      </c>
      <c r="T59" s="9" t="n">
        <v>158.987532703823</v>
      </c>
      <c r="U59" s="9" t="n">
        <v>0.439383699104925</v>
      </c>
      <c r="V59" s="9" t="n">
        <v>65.1254208051863</v>
      </c>
      <c r="W59" s="9" t="n">
        <v>0.0517455779488674</v>
      </c>
      <c r="X59" s="9" t="n">
        <v>3.36995253872756</v>
      </c>
      <c r="Y59" s="9" t="n">
        <v>1.86771752604865</v>
      </c>
      <c r="Z59" s="9" t="n">
        <v>0.585200377424536</v>
      </c>
      <c r="AA59" s="9" t="n">
        <v>47.6751521782115</v>
      </c>
      <c r="AB59" s="9" t="n">
        <v>1.98865004386553</v>
      </c>
      <c r="AC59" s="9" t="n">
        <f aca="false">100*C59/(1000*B59)</f>
        <v>0.434502735757966</v>
      </c>
    </row>
    <row r="60" s="25" customFormat="true" ht="12.8" hidden="false" customHeight="false" outlineLevel="0" collapsed="false">
      <c r="A60" s="9" t="n">
        <v>3.42</v>
      </c>
      <c r="B60" s="9" t="n">
        <v>3.107</v>
      </c>
      <c r="C60" s="9" t="n">
        <v>13.47</v>
      </c>
      <c r="D60" s="9" t="n">
        <v>182.52</v>
      </c>
      <c r="E60" s="9" t="n">
        <v>2.36</v>
      </c>
      <c r="F60" s="9" t="n">
        <v>19</v>
      </c>
      <c r="G60" s="9" t="n">
        <v>4.6</v>
      </c>
      <c r="H60" s="9" t="n">
        <v>4.6</v>
      </c>
      <c r="I60" s="9" t="n">
        <v>30</v>
      </c>
      <c r="J60" s="9" t="n">
        <v>25</v>
      </c>
      <c r="K60" s="9" t="n">
        <v>35</v>
      </c>
      <c r="L60" s="9" t="n">
        <v>10</v>
      </c>
      <c r="M60" s="9" t="n">
        <v>10</v>
      </c>
      <c r="N60" s="9" t="n">
        <v>18</v>
      </c>
      <c r="O60" s="9" t="n">
        <v>14.1718230718681</v>
      </c>
      <c r="P60" s="27" t="n">
        <v>61.56</v>
      </c>
      <c r="Q60" s="9" t="n">
        <v>47.3374584574945</v>
      </c>
      <c r="R60" s="9" t="n">
        <v>3.13510808</v>
      </c>
      <c r="S60" s="9" t="n">
        <v>3.07359879847064</v>
      </c>
      <c r="T60" s="9" t="n">
        <v>168.348176928132</v>
      </c>
      <c r="U60" s="9" t="n">
        <v>0.438248479492587</v>
      </c>
      <c r="V60" s="9" t="n">
        <v>64.9295272417403</v>
      </c>
      <c r="W60" s="9" t="n">
        <v>0.0547723330097274</v>
      </c>
      <c r="X60" s="9" t="n">
        <v>3.55634168824877</v>
      </c>
      <c r="Y60" s="9" t="n">
        <v>1.86836328936233</v>
      </c>
      <c r="Z60" s="9" t="n">
        <v>0.585526413247047</v>
      </c>
      <c r="AA60" s="9" t="n">
        <v>47.6096553954061</v>
      </c>
      <c r="AB60" s="9" t="n">
        <v>1.9887009595777</v>
      </c>
      <c r="AC60" s="9" t="n">
        <f aca="false">100*C60/(1000*B60)</f>
        <v>0.433537174122948</v>
      </c>
    </row>
    <row r="61" s="25" customFormat="true" ht="12.8" hidden="false" customHeight="false" outlineLevel="0" collapsed="false">
      <c r="A61" s="9" t="n">
        <v>3.44</v>
      </c>
      <c r="B61" s="9" t="n">
        <v>3.436</v>
      </c>
      <c r="C61" s="9" t="n">
        <v>11.82</v>
      </c>
      <c r="D61" s="9" t="n">
        <v>195.35</v>
      </c>
      <c r="E61" s="9" t="n">
        <v>2.36</v>
      </c>
      <c r="F61" s="9" t="n">
        <v>21</v>
      </c>
      <c r="G61" s="9" t="n">
        <v>4.63</v>
      </c>
      <c r="H61" s="9" t="n">
        <v>4.63</v>
      </c>
      <c r="I61" s="9" t="n">
        <v>30</v>
      </c>
      <c r="J61" s="9" t="n">
        <v>25</v>
      </c>
      <c r="K61" s="9" t="n">
        <v>35</v>
      </c>
      <c r="L61" s="9" t="n">
        <v>10</v>
      </c>
      <c r="M61" s="9" t="n">
        <v>10</v>
      </c>
      <c r="N61" s="9" t="n">
        <v>18</v>
      </c>
      <c r="O61" s="9" t="n">
        <v>14.3711704218208</v>
      </c>
      <c r="P61" s="27" t="n">
        <v>61.92</v>
      </c>
      <c r="Q61" s="9" t="n">
        <v>47.4969363374566</v>
      </c>
      <c r="R61" s="9" t="n">
        <v>3.4660839</v>
      </c>
      <c r="S61" s="9" t="n">
        <v>3.40421579324072</v>
      </c>
      <c r="T61" s="9" t="n">
        <v>180.978829578179</v>
      </c>
      <c r="U61" s="9" t="n">
        <v>0.347216531439321</v>
      </c>
      <c r="V61" s="9" t="n">
        <v>71.6723236432435</v>
      </c>
      <c r="W61" s="9" t="n">
        <v>0.0531631484518472</v>
      </c>
      <c r="X61" s="9" t="n">
        <v>3.81032638173459</v>
      </c>
      <c r="Y61" s="9" t="n">
        <v>1.78502524694565</v>
      </c>
      <c r="Z61" s="9" t="n">
        <v>0.553854619086291</v>
      </c>
      <c r="AA61" s="9" t="n">
        <v>51.4012810140649</v>
      </c>
      <c r="AB61" s="9" t="n">
        <v>1.91642784930776</v>
      </c>
      <c r="AC61" s="9" t="n">
        <f aca="false">100*C61/(1000*B61)</f>
        <v>0.344004656577416</v>
      </c>
    </row>
    <row r="62" s="25" customFormat="true" ht="12.8" hidden="false" customHeight="false" outlineLevel="0" collapsed="false">
      <c r="A62" s="9" t="n">
        <v>3.46</v>
      </c>
      <c r="B62" s="9" t="n">
        <v>3.552</v>
      </c>
      <c r="C62" s="9" t="n">
        <v>12.51</v>
      </c>
      <c r="D62" s="9" t="n">
        <v>199.02</v>
      </c>
      <c r="E62" s="9" t="n">
        <v>2.36</v>
      </c>
      <c r="F62" s="9" t="n">
        <v>17</v>
      </c>
      <c r="G62" s="9" t="n">
        <v>4.61</v>
      </c>
      <c r="H62" s="9" t="n">
        <v>4.61</v>
      </c>
      <c r="I62" s="9" t="n">
        <v>30</v>
      </c>
      <c r="J62" s="9" t="n">
        <v>25</v>
      </c>
      <c r="K62" s="9" t="n">
        <v>35</v>
      </c>
      <c r="L62" s="9" t="n">
        <v>10</v>
      </c>
      <c r="M62" s="9" t="n">
        <v>10</v>
      </c>
      <c r="N62" s="9" t="n">
        <v>18</v>
      </c>
      <c r="O62" s="9" t="n">
        <v>14.5705233950051</v>
      </c>
      <c r="P62" s="27" t="n">
        <v>62.28</v>
      </c>
      <c r="Q62" s="9" t="n">
        <v>47.6564187160041</v>
      </c>
      <c r="R62" s="9" t="n">
        <v>3.58264908</v>
      </c>
      <c r="S62" s="9" t="n">
        <v>3.52042213788899</v>
      </c>
      <c r="T62" s="9" t="n">
        <v>184.449476604995</v>
      </c>
      <c r="U62" s="9" t="n">
        <v>0.355355111120327</v>
      </c>
      <c r="V62" s="9" t="n">
        <v>73.8708915344232</v>
      </c>
      <c r="W62" s="9" t="n">
        <v>0.0523941360951671</v>
      </c>
      <c r="X62" s="9" t="n">
        <v>3.8704015445259</v>
      </c>
      <c r="Y62" s="9" t="n">
        <v>1.77750603150209</v>
      </c>
      <c r="Z62" s="9" t="n">
        <v>0.551069798002298</v>
      </c>
      <c r="AA62" s="9" t="n">
        <v>52.9477338802666</v>
      </c>
      <c r="AB62" s="9" t="n">
        <v>1.9086591789479</v>
      </c>
      <c r="AC62" s="9" t="n">
        <f aca="false">100*C62/(1000*B62)</f>
        <v>0.352195945945946</v>
      </c>
    </row>
    <row r="63" s="25" customFormat="true" ht="12.8" hidden="false" customHeight="false" outlineLevel="0" collapsed="false">
      <c r="A63" s="9" t="n">
        <v>3.48</v>
      </c>
      <c r="B63" s="9" t="n">
        <v>3.552</v>
      </c>
      <c r="C63" s="9" t="n">
        <v>17.83</v>
      </c>
      <c r="D63" s="9" t="n">
        <v>202.56</v>
      </c>
      <c r="E63" s="9" t="n">
        <v>2.41</v>
      </c>
      <c r="F63" s="9" t="n">
        <v>20</v>
      </c>
      <c r="G63" s="9" t="n">
        <v>4.61</v>
      </c>
      <c r="H63" s="9" t="n">
        <v>4.61</v>
      </c>
      <c r="I63" s="9" t="n">
        <v>30</v>
      </c>
      <c r="J63" s="9" t="n">
        <v>25</v>
      </c>
      <c r="K63" s="9" t="n">
        <v>35</v>
      </c>
      <c r="L63" s="9" t="n">
        <v>10</v>
      </c>
      <c r="M63" s="9" t="n">
        <v>10</v>
      </c>
      <c r="N63" s="9" t="n">
        <v>18</v>
      </c>
      <c r="O63" s="9" t="n">
        <v>14.7698763681894</v>
      </c>
      <c r="P63" s="27" t="n">
        <v>62.64</v>
      </c>
      <c r="Q63" s="9" t="n">
        <v>47.8159010945515</v>
      </c>
      <c r="R63" s="9" t="n">
        <v>3.58319424</v>
      </c>
      <c r="S63" s="9" t="n">
        <v>3.52060846253726</v>
      </c>
      <c r="T63" s="9" t="n">
        <v>187.790123631811</v>
      </c>
      <c r="U63" s="9" t="n">
        <v>0.506446547229797</v>
      </c>
      <c r="V63" s="9" t="n">
        <v>73.6284035634</v>
      </c>
      <c r="W63" s="9" t="n">
        <v>0.0533402466164819</v>
      </c>
      <c r="X63" s="9" t="n">
        <v>3.92735720404961</v>
      </c>
      <c r="Y63" s="9" t="n">
        <v>1.8506650982561</v>
      </c>
      <c r="Z63" s="9" t="n">
        <v>0.579023402435572</v>
      </c>
      <c r="AA63" s="9" t="n">
        <v>53.9534779481166</v>
      </c>
      <c r="AB63" s="9" t="n">
        <v>1.96859116650399</v>
      </c>
      <c r="AC63" s="9" t="n">
        <f aca="false">100*C63/(1000*B63)</f>
        <v>0.501970720720721</v>
      </c>
    </row>
    <row r="64" s="25" customFormat="true" ht="12.8" hidden="false" customHeight="false" outlineLevel="0" collapsed="false">
      <c r="A64" s="9" t="n">
        <v>3.5</v>
      </c>
      <c r="B64" s="9" t="n">
        <v>3.615</v>
      </c>
      <c r="C64" s="9" t="n">
        <v>24.48</v>
      </c>
      <c r="D64" s="9" t="n">
        <v>203.09</v>
      </c>
      <c r="E64" s="9" t="n">
        <v>2.41</v>
      </c>
      <c r="F64" s="9" t="n">
        <v>16</v>
      </c>
      <c r="G64" s="9" t="n">
        <v>4.55</v>
      </c>
      <c r="H64" s="9" t="n">
        <v>4.55</v>
      </c>
      <c r="I64" s="9" t="n">
        <v>30</v>
      </c>
      <c r="J64" s="9" t="n">
        <v>25</v>
      </c>
      <c r="K64" s="9" t="n">
        <v>35</v>
      </c>
      <c r="L64" s="9" t="n">
        <v>10</v>
      </c>
      <c r="M64" s="9" t="n">
        <v>10</v>
      </c>
      <c r="N64" s="9" t="n">
        <v>18</v>
      </c>
      <c r="O64" s="9" t="n">
        <v>14.9692460653227</v>
      </c>
      <c r="P64" s="27" t="n">
        <v>63</v>
      </c>
      <c r="Q64" s="9" t="n">
        <v>47.9753968522581</v>
      </c>
      <c r="R64" s="9" t="n">
        <v>3.64627586</v>
      </c>
      <c r="S64" s="9" t="n">
        <v>3.58333121708242</v>
      </c>
      <c r="T64" s="9" t="n">
        <v>188.120753934677</v>
      </c>
      <c r="U64" s="9" t="n">
        <v>0.683163194161321</v>
      </c>
      <c r="V64" s="9" t="n">
        <v>74.6910177338899</v>
      </c>
      <c r="W64" s="9" t="n">
        <v>0.052498846056393</v>
      </c>
      <c r="X64" s="9" t="n">
        <v>3.92119224180681</v>
      </c>
      <c r="Y64" s="9" t="n">
        <v>1.91371899787637</v>
      </c>
      <c r="Z64" s="9" t="n">
        <v>0.603126938190897</v>
      </c>
      <c r="AA64" s="9" t="n">
        <v>55.7869014612681</v>
      </c>
      <c r="AB64" s="9" t="n">
        <v>2.0204893235247</v>
      </c>
      <c r="AC64" s="9" t="n">
        <f aca="false">100*C64/(1000*B64)</f>
        <v>0.677178423236515</v>
      </c>
    </row>
    <row r="65" s="25" customFormat="true" ht="12.8" hidden="false" customHeight="false" outlineLevel="0" collapsed="false">
      <c r="A65" s="9" t="n">
        <v>3.52</v>
      </c>
      <c r="B65" s="9" t="n">
        <v>3.587</v>
      </c>
      <c r="C65" s="9" t="n">
        <v>30.85</v>
      </c>
      <c r="D65" s="9" t="n">
        <v>203.71</v>
      </c>
      <c r="E65" s="9" t="n">
        <v>2.41</v>
      </c>
      <c r="F65" s="9" t="n">
        <v>18</v>
      </c>
      <c r="G65" s="9" t="n">
        <v>4.52</v>
      </c>
      <c r="H65" s="9" t="n">
        <v>4.52</v>
      </c>
      <c r="I65" s="9" t="n">
        <v>30</v>
      </c>
      <c r="J65" s="9" t="n">
        <v>25</v>
      </c>
      <c r="K65" s="9" t="n">
        <v>35</v>
      </c>
      <c r="L65" s="9" t="n">
        <v>10</v>
      </c>
      <c r="M65" s="9" t="n">
        <v>10</v>
      </c>
      <c r="N65" s="9" t="n">
        <v>18</v>
      </c>
      <c r="O65" s="9" t="n">
        <v>15.1686240424441</v>
      </c>
      <c r="P65" s="27" t="n">
        <v>63.36</v>
      </c>
      <c r="Q65" s="9" t="n">
        <v>48.1348992339553</v>
      </c>
      <c r="R65" s="9" t="n">
        <v>3.61837134</v>
      </c>
      <c r="S65" s="9" t="n">
        <v>3.5550678167236</v>
      </c>
      <c r="T65" s="9" t="n">
        <v>188.541375957556</v>
      </c>
      <c r="U65" s="9" t="n">
        <v>0.867775288417192</v>
      </c>
      <c r="V65" s="9" t="n">
        <v>73.8563469187817</v>
      </c>
      <c r="W65" s="9" t="n">
        <v>0.0530345370827041</v>
      </c>
      <c r="X65" s="9" t="n">
        <v>3.91693716945719</v>
      </c>
      <c r="Y65" s="9" t="n">
        <v>1.97682380970604</v>
      </c>
      <c r="Z65" s="9" t="n">
        <v>0.627249871498001</v>
      </c>
      <c r="AA65" s="9" t="n">
        <v>56.2180601895623</v>
      </c>
      <c r="AB65" s="9" t="n">
        <v>2.07382508374162</v>
      </c>
      <c r="AC65" s="9" t="n">
        <f aca="false">100*C65/(1000*B65)</f>
        <v>0.860050181209925</v>
      </c>
    </row>
    <row r="66" s="25" customFormat="true" ht="12.8" hidden="false" customHeight="false" outlineLevel="0" collapsed="false">
      <c r="A66" s="9" t="n">
        <v>3.54</v>
      </c>
      <c r="B66" s="9" t="n">
        <v>3.526</v>
      </c>
      <c r="C66" s="9" t="n">
        <v>33.97</v>
      </c>
      <c r="D66" s="9" t="n">
        <v>202.96</v>
      </c>
      <c r="E66" s="9" t="n">
        <v>2.41</v>
      </c>
      <c r="F66" s="9" t="n">
        <v>20</v>
      </c>
      <c r="G66" s="9" t="n">
        <v>4.55</v>
      </c>
      <c r="H66" s="9" t="n">
        <v>4.55</v>
      </c>
      <c r="I66" s="9" t="n">
        <v>30</v>
      </c>
      <c r="J66" s="9" t="n">
        <v>25</v>
      </c>
      <c r="K66" s="9" t="n">
        <v>35</v>
      </c>
      <c r="L66" s="9" t="n">
        <v>10</v>
      </c>
      <c r="M66" s="9" t="n">
        <v>10</v>
      </c>
      <c r="N66" s="9" t="n">
        <v>18</v>
      </c>
      <c r="O66" s="9" t="n">
        <v>15.3679937395774</v>
      </c>
      <c r="P66" s="27" t="n">
        <v>63.72</v>
      </c>
      <c r="Q66" s="9" t="n">
        <v>48.2943949916619</v>
      </c>
      <c r="R66" s="9" t="n">
        <v>3.55725584</v>
      </c>
      <c r="S66" s="9" t="n">
        <v>3.49359345126876</v>
      </c>
      <c r="T66" s="9" t="n">
        <v>187.592006260423</v>
      </c>
      <c r="U66" s="9" t="n">
        <v>0.972351261640452</v>
      </c>
      <c r="V66" s="9" t="n">
        <v>72.3395220474743</v>
      </c>
      <c r="W66" s="9" t="n">
        <v>0.0536960035210437</v>
      </c>
      <c r="X66" s="9" t="n">
        <v>3.8843432305718</v>
      </c>
      <c r="Y66" s="9" t="n">
        <v>2.01338760025362</v>
      </c>
      <c r="Z66" s="9" t="n">
        <v>0.641260675696627</v>
      </c>
      <c r="AA66" s="9" t="n">
        <v>55.6957663632439</v>
      </c>
      <c r="AB66" s="9" t="n">
        <v>2.10514685479625</v>
      </c>
      <c r="AC66" s="9" t="n">
        <f aca="false">100*C66/(1000*B66)</f>
        <v>0.963414634146341</v>
      </c>
    </row>
    <row r="67" s="25" customFormat="true" ht="12.8" hidden="false" customHeight="false" outlineLevel="0" collapsed="false">
      <c r="A67" s="9" t="n">
        <v>3.56</v>
      </c>
      <c r="B67" s="9" t="n">
        <v>3.395</v>
      </c>
      <c r="C67" s="9" t="n">
        <v>36.47</v>
      </c>
      <c r="D67" s="9" t="n">
        <v>200.92</v>
      </c>
      <c r="E67" s="9" t="n">
        <v>2.41</v>
      </c>
      <c r="F67" s="9" t="n">
        <v>18</v>
      </c>
      <c r="G67" s="9" t="n">
        <v>4.5</v>
      </c>
      <c r="H67" s="9" t="n">
        <v>4.5</v>
      </c>
      <c r="I67" s="9" t="n">
        <v>30</v>
      </c>
      <c r="J67" s="9" t="n">
        <v>25</v>
      </c>
      <c r="K67" s="9" t="n">
        <v>35</v>
      </c>
      <c r="L67" s="9" t="n">
        <v>10</v>
      </c>
      <c r="M67" s="9" t="n">
        <v>10</v>
      </c>
      <c r="N67" s="9" t="n">
        <v>18</v>
      </c>
      <c r="O67" s="9" t="n">
        <v>15.5673772063241</v>
      </c>
      <c r="P67" s="27" t="n">
        <v>64.08</v>
      </c>
      <c r="Q67" s="9" t="n">
        <v>48.4539017650592</v>
      </c>
      <c r="R67" s="9" t="n">
        <v>3.42594168</v>
      </c>
      <c r="S67" s="9" t="n">
        <v>3.36192040102862</v>
      </c>
      <c r="T67" s="9" t="n">
        <v>185.352622793676</v>
      </c>
      <c r="U67" s="9" t="n">
        <v>1.08479665339018</v>
      </c>
      <c r="V67" s="9" t="n">
        <v>69.3838943524037</v>
      </c>
      <c r="W67" s="9" t="n">
        <v>0.0551329599406831</v>
      </c>
      <c r="X67" s="9" t="n">
        <v>3.82533946785966</v>
      </c>
      <c r="Y67" s="9" t="n">
        <v>2.05657563868903</v>
      </c>
      <c r="Z67" s="9" t="n">
        <v>0.657795318340518</v>
      </c>
      <c r="AA67" s="9" t="n">
        <v>54.1271653007853</v>
      </c>
      <c r="AB67" s="9" t="n">
        <v>2.14281239741167</v>
      </c>
      <c r="AC67" s="9" t="n">
        <f aca="false">100*C67/(1000*B67)</f>
        <v>1.07422680412371</v>
      </c>
    </row>
    <row r="68" s="25" customFormat="true" ht="12.8" hidden="false" customHeight="false" outlineLevel="0" collapsed="false">
      <c r="A68" s="9" t="n">
        <v>3.58</v>
      </c>
      <c r="B68" s="9" t="n">
        <v>3.092</v>
      </c>
      <c r="C68" s="9" t="n">
        <v>36.46</v>
      </c>
      <c r="D68" s="9" t="n">
        <v>198.44</v>
      </c>
      <c r="E68" s="9" t="n">
        <v>2.41</v>
      </c>
      <c r="F68" s="9" t="n">
        <v>19</v>
      </c>
      <c r="G68" s="9" t="n">
        <v>4.53</v>
      </c>
      <c r="H68" s="9" t="n">
        <v>4.53</v>
      </c>
      <c r="I68" s="9" t="n">
        <v>30</v>
      </c>
      <c r="J68" s="9" t="n">
        <v>25</v>
      </c>
      <c r="K68" s="9" t="n">
        <v>35</v>
      </c>
      <c r="L68" s="9" t="n">
        <v>10</v>
      </c>
      <c r="M68" s="9" t="n">
        <v>10</v>
      </c>
      <c r="N68" s="9" t="n">
        <v>18</v>
      </c>
      <c r="O68" s="9" t="n">
        <v>15.7667524295227</v>
      </c>
      <c r="P68" s="27" t="n">
        <v>64.44</v>
      </c>
      <c r="Q68" s="9" t="n">
        <v>48.6134019436181</v>
      </c>
      <c r="R68" s="9" t="n">
        <v>3.12255976</v>
      </c>
      <c r="S68" s="9" t="n">
        <v>3.05817960562686</v>
      </c>
      <c r="T68" s="9" t="n">
        <v>182.673247570477</v>
      </c>
      <c r="U68" s="9" t="n">
        <v>1.19221251534461</v>
      </c>
      <c r="V68" s="9" t="n">
        <v>62.9081587249076</v>
      </c>
      <c r="W68" s="9" t="n">
        <v>0.0597326747043797</v>
      </c>
      <c r="X68" s="9" t="n">
        <v>3.75767258136639</v>
      </c>
      <c r="Y68" s="9" t="n">
        <v>2.11532450860289</v>
      </c>
      <c r="Z68" s="9" t="n">
        <v>0.680258637777702</v>
      </c>
      <c r="AA68" s="9" t="n">
        <v>49.9320985709414</v>
      </c>
      <c r="AB68" s="9" t="n">
        <v>2.19526603280777</v>
      </c>
      <c r="AC68" s="9" t="n">
        <f aca="false">100*C68/(1000*B68)</f>
        <v>1.17917205692109</v>
      </c>
    </row>
    <row r="69" s="25" customFormat="true" ht="12.8" hidden="false" customHeight="false" outlineLevel="0" collapsed="false">
      <c r="A69" s="9" t="n">
        <v>3.6</v>
      </c>
      <c r="B69" s="9" t="n">
        <v>3.092</v>
      </c>
      <c r="C69" s="9" t="n">
        <v>37.45</v>
      </c>
      <c r="D69" s="9" t="n">
        <v>193.58</v>
      </c>
      <c r="E69" s="9" t="n">
        <v>2.53</v>
      </c>
      <c r="F69" s="9" t="n">
        <v>19</v>
      </c>
      <c r="G69" s="9" t="n">
        <v>4.53</v>
      </c>
      <c r="H69" s="9" t="n">
        <v>4.53</v>
      </c>
      <c r="I69" s="9" t="n">
        <v>30</v>
      </c>
      <c r="J69" s="9" t="n">
        <v>25</v>
      </c>
      <c r="K69" s="9" t="n">
        <v>35</v>
      </c>
      <c r="L69" s="9" t="n">
        <v>10</v>
      </c>
      <c r="M69" s="9" t="n">
        <v>10</v>
      </c>
      <c r="N69" s="9" t="n">
        <v>18</v>
      </c>
      <c r="O69" s="9" t="n">
        <v>15.9661276527214</v>
      </c>
      <c r="P69" s="27" t="n">
        <v>64.8</v>
      </c>
      <c r="Q69" s="9" t="n">
        <v>48.7729021221771</v>
      </c>
      <c r="R69" s="9" t="n">
        <v>3.12181132</v>
      </c>
      <c r="S69" s="9" t="n">
        <v>3.0570722902251</v>
      </c>
      <c r="T69" s="9" t="n">
        <v>177.613872347279</v>
      </c>
      <c r="U69" s="9" t="n">
        <v>1.2250282768826</v>
      </c>
      <c r="V69" s="9" t="n">
        <v>62.6797290546106</v>
      </c>
      <c r="W69" s="9" t="n">
        <v>0.0580993367134934</v>
      </c>
      <c r="X69" s="9" t="n">
        <v>3.64165068345436</v>
      </c>
      <c r="Y69" s="9" t="n">
        <v>2.12381937467489</v>
      </c>
      <c r="Z69" s="9" t="n">
        <v>0.683575181751132</v>
      </c>
      <c r="AA69" s="9" t="n">
        <v>49.9212583233978</v>
      </c>
      <c r="AB69" s="9" t="n">
        <v>2.20232629307985</v>
      </c>
      <c r="AC69" s="9" t="n">
        <f aca="false">100*C69/(1000*B69)</f>
        <v>1.21119016817594</v>
      </c>
    </row>
    <row r="70" s="25" customFormat="true" ht="12.8" hidden="false" customHeight="false" outlineLevel="0" collapsed="false">
      <c r="A70" s="9" t="n">
        <v>3.62</v>
      </c>
      <c r="B70" s="9" t="n">
        <v>2.848</v>
      </c>
      <c r="C70" s="9" t="n">
        <v>37.76</v>
      </c>
      <c r="D70" s="9" t="n">
        <v>195.44</v>
      </c>
      <c r="E70" s="9" t="n">
        <v>2.53</v>
      </c>
      <c r="F70" s="9" t="n">
        <v>19</v>
      </c>
      <c r="G70" s="9" t="n">
        <v>4.55</v>
      </c>
      <c r="H70" s="9" t="n">
        <v>4.55</v>
      </c>
      <c r="I70" s="9" t="n">
        <v>30</v>
      </c>
      <c r="J70" s="9" t="n">
        <v>25</v>
      </c>
      <c r="K70" s="9" t="n">
        <v>35</v>
      </c>
      <c r="L70" s="9" t="n">
        <v>10</v>
      </c>
      <c r="M70" s="9" t="n">
        <v>10</v>
      </c>
      <c r="N70" s="9" t="n">
        <v>18</v>
      </c>
      <c r="O70" s="9" t="n">
        <v>16.1654973498547</v>
      </c>
      <c r="P70" s="27" t="n">
        <v>65.16</v>
      </c>
      <c r="Q70" s="9" t="n">
        <v>48.9323978798837</v>
      </c>
      <c r="R70" s="9" t="n">
        <v>2.87809776</v>
      </c>
      <c r="S70" s="9" t="n">
        <v>2.81299986477026</v>
      </c>
      <c r="T70" s="9" t="n">
        <v>179.274502650145</v>
      </c>
      <c r="U70" s="9" t="n">
        <v>1.34233920423895</v>
      </c>
      <c r="V70" s="9" t="n">
        <v>57.4874722402823</v>
      </c>
      <c r="W70" s="9" t="n">
        <v>0.0637307185454795</v>
      </c>
      <c r="X70" s="9" t="n">
        <v>3.66371791323649</v>
      </c>
      <c r="Y70" s="9" t="n">
        <v>2.17788636554981</v>
      </c>
      <c r="Z70" s="9" t="n">
        <v>0.704254705274476</v>
      </c>
      <c r="AA70" s="9" t="n">
        <v>46.5147584397989</v>
      </c>
      <c r="AB70" s="9" t="n">
        <v>2.25065270331141</v>
      </c>
      <c r="AC70" s="9" t="n">
        <f aca="false">100*C70/(1000*B70)</f>
        <v>1.32584269662921</v>
      </c>
    </row>
    <row r="71" s="25" customFormat="true" ht="12.8" hidden="false" customHeight="false" outlineLevel="0" collapsed="false">
      <c r="A71" s="9" t="n">
        <v>3.64</v>
      </c>
      <c r="B71" s="9" t="n">
        <v>2.927</v>
      </c>
      <c r="C71" s="9" t="n">
        <v>38.39</v>
      </c>
      <c r="D71" s="9" t="n">
        <v>197.87</v>
      </c>
      <c r="E71" s="9" t="n">
        <v>2.53</v>
      </c>
      <c r="F71" s="9" t="n">
        <v>17</v>
      </c>
      <c r="G71" s="9" t="n">
        <v>4.61</v>
      </c>
      <c r="H71" s="9" t="n">
        <v>4.61</v>
      </c>
      <c r="I71" s="9" t="n">
        <v>30</v>
      </c>
      <c r="J71" s="9" t="n">
        <v>25</v>
      </c>
      <c r="K71" s="9" t="n">
        <v>35</v>
      </c>
      <c r="L71" s="9" t="n">
        <v>10</v>
      </c>
      <c r="M71" s="9" t="n">
        <v>10</v>
      </c>
      <c r="N71" s="9" t="n">
        <v>18</v>
      </c>
      <c r="O71" s="9" t="n">
        <v>16.364850323039</v>
      </c>
      <c r="P71" s="27" t="n">
        <v>65.52</v>
      </c>
      <c r="Q71" s="9" t="n">
        <v>49.0918802584311</v>
      </c>
      <c r="R71" s="9" t="n">
        <v>2.95747198</v>
      </c>
      <c r="S71" s="9" t="n">
        <v>2.89201524941853</v>
      </c>
      <c r="T71" s="9" t="n">
        <v>181.505149676961</v>
      </c>
      <c r="U71" s="9" t="n">
        <v>1.32744804882058</v>
      </c>
      <c r="V71" s="9" t="n">
        <v>58.9102563233326</v>
      </c>
      <c r="W71" s="9" t="n">
        <v>0.0627607858269262</v>
      </c>
      <c r="X71" s="9" t="n">
        <v>3.697253980118</v>
      </c>
      <c r="Y71" s="9" t="n">
        <v>2.16655264770857</v>
      </c>
      <c r="Z71" s="9" t="n">
        <v>0.700016558776966</v>
      </c>
      <c r="AA71" s="9" t="n">
        <v>47.5680489795851</v>
      </c>
      <c r="AB71" s="9" t="n">
        <v>2.23996426528231</v>
      </c>
      <c r="AC71" s="9" t="n">
        <f aca="false">100*C71/(1000*B71)</f>
        <v>1.31158182439358</v>
      </c>
    </row>
    <row r="72" s="25" customFormat="true" ht="12.8" hidden="false" customHeight="false" outlineLevel="0" collapsed="false">
      <c r="A72" s="9" t="n">
        <v>3.66</v>
      </c>
      <c r="B72" s="9" t="n">
        <v>3.141</v>
      </c>
      <c r="C72" s="9" t="n">
        <v>38.49</v>
      </c>
      <c r="D72" s="9" t="n">
        <v>200.17</v>
      </c>
      <c r="E72" s="9" t="n">
        <v>2.53</v>
      </c>
      <c r="F72" s="9" t="n">
        <v>18</v>
      </c>
      <c r="G72" s="9" t="n">
        <v>4.67</v>
      </c>
      <c r="H72" s="9" t="n">
        <v>4.67</v>
      </c>
      <c r="I72" s="9" t="n">
        <v>30</v>
      </c>
      <c r="J72" s="9" t="n">
        <v>25</v>
      </c>
      <c r="K72" s="9" t="n">
        <v>35</v>
      </c>
      <c r="L72" s="9" t="n">
        <v>10</v>
      </c>
      <c r="M72" s="9" t="n">
        <v>10</v>
      </c>
      <c r="N72" s="9" t="n">
        <v>18</v>
      </c>
      <c r="O72" s="9" t="n">
        <v>16.5641863536594</v>
      </c>
      <c r="P72" s="27" t="n">
        <v>65.88</v>
      </c>
      <c r="Q72" s="9" t="n">
        <v>49.2513490829275</v>
      </c>
      <c r="R72" s="9" t="n">
        <v>3.17182618</v>
      </c>
      <c r="S72" s="9" t="n">
        <v>3.10601064456341</v>
      </c>
      <c r="T72" s="9" t="n">
        <v>183.605813646341</v>
      </c>
      <c r="U72" s="9" t="n">
        <v>1.23921017680254</v>
      </c>
      <c r="V72" s="9" t="n">
        <v>63.0644784843079</v>
      </c>
      <c r="W72" s="9" t="n">
        <v>0.0591130664563928</v>
      </c>
      <c r="X72" s="9" t="n">
        <v>3.72793470768065</v>
      </c>
      <c r="Y72" s="9" t="n">
        <v>2.12482141328263</v>
      </c>
      <c r="Z72" s="9" t="n">
        <v>0.684196958460683</v>
      </c>
      <c r="AA72" s="9" t="n">
        <v>50.4043128938004</v>
      </c>
      <c r="AB72" s="9" t="n">
        <v>2.20194092204699</v>
      </c>
      <c r="AC72" s="9" t="n">
        <f aca="false">100*C72/(1000*B72)</f>
        <v>1.22540592168099</v>
      </c>
    </row>
    <row r="73" s="25" customFormat="true" ht="12.8" hidden="false" customHeight="false" outlineLevel="0" collapsed="false">
      <c r="A73" s="9" t="n">
        <v>3.68</v>
      </c>
      <c r="B73" s="9" t="n">
        <v>3.471</v>
      </c>
      <c r="C73" s="9" t="n">
        <v>39.38</v>
      </c>
      <c r="D73" s="9" t="n">
        <v>207.69</v>
      </c>
      <c r="E73" s="9" t="n">
        <v>2.53</v>
      </c>
      <c r="F73" s="9" t="n">
        <v>17</v>
      </c>
      <c r="G73" s="9" t="n">
        <v>4.68</v>
      </c>
      <c r="H73" s="9" t="n">
        <v>4.68</v>
      </c>
      <c r="I73" s="9" t="n">
        <v>30</v>
      </c>
      <c r="J73" s="9" t="n">
        <v>25</v>
      </c>
      <c r="K73" s="9" t="n">
        <v>35</v>
      </c>
      <c r="L73" s="9" t="n">
        <v>10</v>
      </c>
      <c r="M73" s="9" t="n">
        <v>10</v>
      </c>
      <c r="N73" s="9" t="n">
        <v>18</v>
      </c>
      <c r="O73" s="9" t="n">
        <v>16.7635195392662</v>
      </c>
      <c r="P73" s="27" t="n">
        <v>66.24</v>
      </c>
      <c r="Q73" s="9" t="n">
        <v>49.4108156314129</v>
      </c>
      <c r="R73" s="9" t="n">
        <v>3.50298426</v>
      </c>
      <c r="S73" s="9" t="n">
        <v>3.43680992482932</v>
      </c>
      <c r="T73" s="9" t="n">
        <v>190.926480460734</v>
      </c>
      <c r="U73" s="9" t="n">
        <v>1.14583002439263</v>
      </c>
      <c r="V73" s="9" t="n">
        <v>69.5558225645717</v>
      </c>
      <c r="W73" s="9" t="n">
        <v>0.0555534011588423</v>
      </c>
      <c r="X73" s="9" t="n">
        <v>3.86406251386291</v>
      </c>
      <c r="Y73" s="9" t="n">
        <v>2.07034534578311</v>
      </c>
      <c r="Z73" s="9" t="n">
        <v>0.663521576743364</v>
      </c>
      <c r="AA73" s="9" t="n">
        <v>54.8444590432031</v>
      </c>
      <c r="AB73" s="9" t="n">
        <v>2.15222469111392</v>
      </c>
      <c r="AC73" s="9" t="n">
        <f aca="false">100*C73/(1000*B73)</f>
        <v>1.13454335926246</v>
      </c>
    </row>
    <row r="74" s="25" customFormat="true" ht="12.8" hidden="false" customHeight="false" outlineLevel="0" collapsed="false">
      <c r="A74" s="9" t="n">
        <v>3.7</v>
      </c>
      <c r="B74" s="9" t="n">
        <v>4.048</v>
      </c>
      <c r="C74" s="9" t="n">
        <v>40.09</v>
      </c>
      <c r="D74" s="9" t="n">
        <v>214.19</v>
      </c>
      <c r="E74" s="9" t="n">
        <v>2.53</v>
      </c>
      <c r="F74" s="9" t="n">
        <v>19</v>
      </c>
      <c r="G74" s="9" t="n">
        <v>4.67</v>
      </c>
      <c r="H74" s="9" t="n">
        <v>4.67</v>
      </c>
      <c r="I74" s="9" t="n">
        <v>30</v>
      </c>
      <c r="J74" s="9" t="n">
        <v>25</v>
      </c>
      <c r="K74" s="9" t="n">
        <v>35</v>
      </c>
      <c r="L74" s="9" t="n">
        <v>10</v>
      </c>
      <c r="M74" s="9" t="n">
        <v>10</v>
      </c>
      <c r="N74" s="9" t="n">
        <v>18</v>
      </c>
      <c r="O74" s="9" t="n">
        <v>16.9628555698866</v>
      </c>
      <c r="P74" s="27" t="n">
        <v>66.6</v>
      </c>
      <c r="Q74" s="9" t="n">
        <v>49.5702844559092</v>
      </c>
      <c r="R74" s="9" t="n">
        <v>4.08098526</v>
      </c>
      <c r="S74" s="9" t="n">
        <v>4.0144521199742</v>
      </c>
      <c r="T74" s="9" t="n">
        <v>197.227144430113</v>
      </c>
      <c r="U74" s="9" t="n">
        <v>0.998641876945779</v>
      </c>
      <c r="V74" s="9" t="n">
        <v>80.9850531228018</v>
      </c>
      <c r="W74" s="9" t="n">
        <v>0.0491292805433636</v>
      </c>
      <c r="X74" s="9" t="n">
        <v>3.97873739468933</v>
      </c>
      <c r="Y74" s="9" t="n">
        <v>1.981512730938</v>
      </c>
      <c r="Z74" s="9" t="n">
        <v>0.629756350487378</v>
      </c>
      <c r="AA74" s="9" t="n">
        <v>62.4297214802071</v>
      </c>
      <c r="AB74" s="9" t="n">
        <v>2.07154333979538</v>
      </c>
      <c r="AC74" s="9" t="n">
        <f aca="false">100*C74/(1000*B74)</f>
        <v>0.990365612648221</v>
      </c>
    </row>
    <row r="75" s="25" customFormat="true" ht="12.8" hidden="false" customHeight="false" outlineLevel="0" collapsed="false">
      <c r="A75" s="9" t="n">
        <v>3.72</v>
      </c>
      <c r="B75" s="9" t="n">
        <v>4.326</v>
      </c>
      <c r="C75" s="9" t="n">
        <v>42.36</v>
      </c>
      <c r="D75" s="9" t="n">
        <v>221.85</v>
      </c>
      <c r="E75" s="9" t="n">
        <v>2.56</v>
      </c>
      <c r="F75" s="9" t="n">
        <v>21</v>
      </c>
      <c r="G75" s="9" t="n">
        <v>4.63</v>
      </c>
      <c r="H75" s="9" t="n">
        <v>4.63</v>
      </c>
      <c r="I75" s="9" t="n">
        <v>30</v>
      </c>
      <c r="J75" s="9" t="n">
        <v>25</v>
      </c>
      <c r="K75" s="9" t="n">
        <v>35</v>
      </c>
      <c r="L75" s="9" t="n">
        <v>10</v>
      </c>
      <c r="M75" s="9" t="n">
        <v>10</v>
      </c>
      <c r="N75" s="9" t="n">
        <v>18</v>
      </c>
      <c r="O75" s="9" t="n">
        <v>17.1622029198392</v>
      </c>
      <c r="P75" s="27" t="n">
        <v>66.96</v>
      </c>
      <c r="Q75" s="9" t="n">
        <v>49.7297623358713</v>
      </c>
      <c r="R75" s="9" t="n">
        <v>4.3601649</v>
      </c>
      <c r="S75" s="9" t="n">
        <v>4.29327293474429</v>
      </c>
      <c r="T75" s="9" t="n">
        <v>204.687797080161</v>
      </c>
      <c r="U75" s="9" t="n">
        <v>0.98665984305801</v>
      </c>
      <c r="V75" s="9" t="n">
        <v>86.3320621914061</v>
      </c>
      <c r="W75" s="9" t="n">
        <v>0.0476763998449011</v>
      </c>
      <c r="X75" s="9" t="n">
        <v>4.11600191647235</v>
      </c>
      <c r="Y75" s="9" t="n">
        <v>1.95644532430818</v>
      </c>
      <c r="Z75" s="9" t="n">
        <v>0.620285668561416</v>
      </c>
      <c r="AA75" s="9" t="n">
        <v>66.1915235777315</v>
      </c>
      <c r="AB75" s="9" t="n">
        <v>2.04794338628759</v>
      </c>
      <c r="AC75" s="9" t="n">
        <f aca="false">100*C75/(1000*B75)</f>
        <v>0.979195561719834</v>
      </c>
    </row>
    <row r="76" s="25" customFormat="true" ht="12.8" hidden="false" customHeight="false" outlineLevel="0" collapsed="false">
      <c r="A76" s="9" t="n">
        <v>3.74</v>
      </c>
      <c r="B76" s="9" t="n">
        <v>4.326</v>
      </c>
      <c r="C76" s="9" t="n">
        <v>43.4</v>
      </c>
      <c r="D76" s="9" t="n">
        <v>223.97</v>
      </c>
      <c r="E76" s="9" t="n">
        <v>2.56</v>
      </c>
      <c r="F76" s="9" t="n">
        <v>19</v>
      </c>
      <c r="G76" s="9" t="n">
        <v>4.63</v>
      </c>
      <c r="H76" s="9" t="n">
        <v>4.63</v>
      </c>
      <c r="I76" s="9" t="n">
        <v>30</v>
      </c>
      <c r="J76" s="9" t="n">
        <v>25</v>
      </c>
      <c r="K76" s="9" t="n">
        <v>35</v>
      </c>
      <c r="L76" s="9" t="n">
        <v>10</v>
      </c>
      <c r="M76" s="9" t="n">
        <v>10</v>
      </c>
      <c r="N76" s="9" t="n">
        <v>18</v>
      </c>
      <c r="O76" s="9" t="n">
        <v>17.3615502697919</v>
      </c>
      <c r="P76" s="27" t="n">
        <v>67.32</v>
      </c>
      <c r="Q76" s="9" t="n">
        <v>49.8892402158335</v>
      </c>
      <c r="R76" s="9" t="n">
        <v>4.36049138</v>
      </c>
      <c r="S76" s="9" t="n">
        <v>4.29324058951438</v>
      </c>
      <c r="T76" s="9" t="n">
        <v>206.608449730208</v>
      </c>
      <c r="U76" s="9" t="n">
        <v>1.0108914023127</v>
      </c>
      <c r="V76" s="9" t="n">
        <v>86.0554414326763</v>
      </c>
      <c r="W76" s="9" t="n">
        <v>0.0481241256860423</v>
      </c>
      <c r="X76" s="9" t="n">
        <v>4.14134287947397</v>
      </c>
      <c r="Y76" s="9" t="n">
        <v>1.96409452736775</v>
      </c>
      <c r="Z76" s="9" t="n">
        <v>0.623280014927113</v>
      </c>
      <c r="AA76" s="9" t="n">
        <v>66.1968999940035</v>
      </c>
      <c r="AB76" s="9" t="n">
        <v>2.05417981649702</v>
      </c>
      <c r="AC76" s="9" t="n">
        <f aca="false">100*C76/(1000*B76)</f>
        <v>1.00323624595469</v>
      </c>
    </row>
    <row r="77" s="25" customFormat="true" ht="12.8" hidden="false" customHeight="false" outlineLevel="0" collapsed="false">
      <c r="A77" s="9" t="n">
        <v>3.76</v>
      </c>
      <c r="B77" s="9" t="n">
        <v>4.507</v>
      </c>
      <c r="C77" s="9" t="n">
        <v>45.13</v>
      </c>
      <c r="D77" s="9" t="n">
        <v>227.82</v>
      </c>
      <c r="E77" s="9" t="n">
        <v>2.56</v>
      </c>
      <c r="F77" s="9" t="n">
        <v>20</v>
      </c>
      <c r="G77" s="9" t="n">
        <v>4.74</v>
      </c>
      <c r="H77" s="9" t="n">
        <v>4.74</v>
      </c>
      <c r="I77" s="9" t="n">
        <v>30</v>
      </c>
      <c r="J77" s="9" t="n">
        <v>25</v>
      </c>
      <c r="K77" s="9" t="n">
        <v>35</v>
      </c>
      <c r="L77" s="9" t="n">
        <v>10</v>
      </c>
      <c r="M77" s="9" t="n">
        <v>10</v>
      </c>
      <c r="N77" s="9" t="n">
        <v>18</v>
      </c>
      <c r="O77" s="9" t="n">
        <v>17.5608662578074</v>
      </c>
      <c r="P77" s="27" t="n">
        <v>67.68</v>
      </c>
      <c r="Q77" s="9" t="n">
        <v>50.0486930062459</v>
      </c>
      <c r="R77" s="9" t="n">
        <v>4.54208428</v>
      </c>
      <c r="S77" s="9" t="n">
        <v>4.47447472073595</v>
      </c>
      <c r="T77" s="9" t="n">
        <v>210.259133742193</v>
      </c>
      <c r="U77" s="9" t="n">
        <v>1.00861001160327</v>
      </c>
      <c r="V77" s="9" t="n">
        <v>89.4024289540897</v>
      </c>
      <c r="W77" s="9" t="n">
        <v>0.0469907971024608</v>
      </c>
      <c r="X77" s="9" t="n">
        <v>4.20109139944879</v>
      </c>
      <c r="Y77" s="9" t="n">
        <v>1.95055402196463</v>
      </c>
      <c r="Z77" s="9" t="n">
        <v>0.618201082368524</v>
      </c>
      <c r="AA77" s="9" t="n">
        <v>68.612471606854</v>
      </c>
      <c r="AB77" s="9" t="n">
        <v>2.04111595347798</v>
      </c>
      <c r="AC77" s="9" t="n">
        <f aca="false">100*C77/(1000*B77)</f>
        <v>1.00133126248059</v>
      </c>
    </row>
    <row r="78" s="25" customFormat="true" ht="12.8" hidden="false" customHeight="false" outlineLevel="0" collapsed="false">
      <c r="A78" s="9" t="n">
        <v>3.78</v>
      </c>
      <c r="B78" s="9" t="n">
        <v>4.574</v>
      </c>
      <c r="C78" s="9" t="n">
        <v>44.86</v>
      </c>
      <c r="D78" s="9" t="n">
        <v>229.41</v>
      </c>
      <c r="E78" s="9" t="n">
        <v>2.56</v>
      </c>
      <c r="F78" s="9" t="n">
        <v>10</v>
      </c>
      <c r="G78" s="9" t="n">
        <v>4.74</v>
      </c>
      <c r="H78" s="9" t="n">
        <v>4.74</v>
      </c>
      <c r="I78" s="9" t="n">
        <v>30</v>
      </c>
      <c r="J78" s="9" t="n">
        <v>25</v>
      </c>
      <c r="K78" s="9" t="n">
        <v>35</v>
      </c>
      <c r="L78" s="9" t="n">
        <v>10</v>
      </c>
      <c r="M78" s="9" t="n">
        <v>10</v>
      </c>
      <c r="N78" s="9" t="n">
        <v>18</v>
      </c>
      <c r="O78" s="9" t="n">
        <v>17.760182245823</v>
      </c>
      <c r="P78" s="27" t="n">
        <v>68.04</v>
      </c>
      <c r="Q78" s="9" t="n">
        <v>50.2081457966584</v>
      </c>
      <c r="R78" s="9" t="n">
        <v>4.60932914</v>
      </c>
      <c r="S78" s="9" t="n">
        <v>4.54136081195752</v>
      </c>
      <c r="T78" s="9" t="n">
        <v>211.649817754177</v>
      </c>
      <c r="U78" s="9" t="n">
        <v>0.987809642472857</v>
      </c>
      <c r="V78" s="9" t="n">
        <v>90.4506776719042</v>
      </c>
      <c r="W78" s="9" t="n">
        <v>0.0466049333047702</v>
      </c>
      <c r="X78" s="9" t="n">
        <v>4.21544780027036</v>
      </c>
      <c r="Y78" s="9" t="n">
        <v>1.94094090662656</v>
      </c>
      <c r="Z78" s="9" t="n">
        <v>0.614618485424718</v>
      </c>
      <c r="AA78" s="9" t="n">
        <v>69.3297408948052</v>
      </c>
      <c r="AB78" s="9" t="n">
        <v>2.03208041345282</v>
      </c>
      <c r="AC78" s="9" t="n">
        <f aca="false">100*C78/(1000*B78)</f>
        <v>0.980760822037604</v>
      </c>
    </row>
    <row r="79" s="25" customFormat="true" ht="12.8" hidden="false" customHeight="false" outlineLevel="0" collapsed="false">
      <c r="A79" s="9" t="n">
        <v>3.8</v>
      </c>
      <c r="B79" s="9" t="n">
        <v>4.108</v>
      </c>
      <c r="C79" s="9" t="n">
        <v>42.26</v>
      </c>
      <c r="D79" s="9" t="n">
        <v>83.9</v>
      </c>
      <c r="E79" s="9" t="n">
        <v>2.92</v>
      </c>
      <c r="F79" s="9" t="n">
        <v>20</v>
      </c>
      <c r="G79" s="9" t="n">
        <v>4.77</v>
      </c>
      <c r="H79" s="9" t="n">
        <v>4.77</v>
      </c>
      <c r="I79" s="9" t="n">
        <v>30</v>
      </c>
      <c r="J79" s="9" t="n">
        <v>25</v>
      </c>
      <c r="K79" s="9" t="n">
        <v>35</v>
      </c>
      <c r="L79" s="9" t="n">
        <v>10</v>
      </c>
      <c r="M79" s="9" t="n">
        <v>10</v>
      </c>
      <c r="N79" s="9" t="n">
        <v>18</v>
      </c>
      <c r="O79" s="9" t="n">
        <v>17.9594895530764</v>
      </c>
      <c r="P79" s="27" t="n">
        <v>68.4</v>
      </c>
      <c r="Q79" s="9" t="n">
        <v>50.367591642461</v>
      </c>
      <c r="R79" s="9" t="n">
        <v>4.1209206</v>
      </c>
      <c r="S79" s="9" t="n">
        <v>4.05259351880446</v>
      </c>
      <c r="T79" s="9" t="n">
        <v>65.9405104469236</v>
      </c>
      <c r="U79" s="9" t="n">
        <v>1.04278901409453</v>
      </c>
      <c r="V79" s="9" t="n">
        <v>80.4603394097572</v>
      </c>
      <c r="W79" s="9" t="n">
        <v>0.0162711878556171</v>
      </c>
      <c r="X79" s="9" t="n">
        <v>1.30918529746287</v>
      </c>
      <c r="Y79" s="9" t="n">
        <v>1.99535773377757</v>
      </c>
      <c r="Z79" s="9" t="n">
        <v>0.635431296569255</v>
      </c>
      <c r="AA79" s="9" t="n">
        <v>62.634004792854</v>
      </c>
      <c r="AB79" s="9" t="n">
        <v>2.08151722622575</v>
      </c>
      <c r="AC79" s="9" t="n">
        <f aca="false">100*C79/(1000*B79)</f>
        <v>1.02872444011685</v>
      </c>
    </row>
    <row r="80" s="25" customFormat="true" ht="12.8" hidden="false" customHeight="false" outlineLevel="0" collapsed="false">
      <c r="A80" s="9" t="n">
        <v>3.82</v>
      </c>
      <c r="B80" s="9" t="n">
        <v>4.662</v>
      </c>
      <c r="C80" s="9" t="n">
        <v>39.28</v>
      </c>
      <c r="D80" s="9" t="n">
        <v>95.65</v>
      </c>
      <c r="E80" s="9" t="n">
        <v>2.92</v>
      </c>
      <c r="F80" s="9" t="n">
        <v>20</v>
      </c>
      <c r="G80" s="9" t="n">
        <v>4.81</v>
      </c>
      <c r="H80" s="9" t="n">
        <v>4.81</v>
      </c>
      <c r="I80" s="9" t="n">
        <v>30</v>
      </c>
      <c r="J80" s="9" t="n">
        <v>25</v>
      </c>
      <c r="K80" s="9" t="n">
        <v>35</v>
      </c>
      <c r="L80" s="9" t="n">
        <v>10</v>
      </c>
      <c r="M80" s="9" t="n">
        <v>10</v>
      </c>
      <c r="N80" s="9" t="n">
        <v>18</v>
      </c>
      <c r="O80" s="9" t="n">
        <v>18.158785200983</v>
      </c>
      <c r="P80" s="27" t="n">
        <v>68.76</v>
      </c>
      <c r="Q80" s="9" t="n">
        <v>50.5270281607864</v>
      </c>
      <c r="R80" s="9" t="n">
        <v>4.6767301</v>
      </c>
      <c r="S80" s="9" t="n">
        <v>4.60804428663823</v>
      </c>
      <c r="T80" s="9" t="n">
        <v>77.491214799017</v>
      </c>
      <c r="U80" s="9" t="n">
        <v>0.852422363081421</v>
      </c>
      <c r="V80" s="9" t="n">
        <v>91.1995906819332</v>
      </c>
      <c r="W80" s="9" t="n">
        <v>0.0168165082578992</v>
      </c>
      <c r="X80" s="9" t="n">
        <v>1.53365866981976</v>
      </c>
      <c r="Y80" s="9" t="n">
        <v>1.89868926231552</v>
      </c>
      <c r="Z80" s="9" t="n">
        <v>0.598680608942213</v>
      </c>
      <c r="AA80" s="9" t="n">
        <v>69.3161796958367</v>
      </c>
      <c r="AB80" s="9" t="n">
        <v>1.99454317536353</v>
      </c>
      <c r="AC80" s="9" t="n">
        <f aca="false">100*C80/(1000*B80)</f>
        <v>0.842556842556843</v>
      </c>
    </row>
    <row r="81" s="25" customFormat="true" ht="12.8" hidden="false" customHeight="false" outlineLevel="0" collapsed="false">
      <c r="A81" s="9" t="n">
        <v>3.84</v>
      </c>
      <c r="B81" s="9" t="n">
        <v>4.64</v>
      </c>
      <c r="C81" s="9" t="n">
        <v>37.74</v>
      </c>
      <c r="D81" s="9" t="n">
        <v>97.33</v>
      </c>
      <c r="E81" s="9" t="n">
        <v>2.92</v>
      </c>
      <c r="F81" s="9" t="n">
        <v>19</v>
      </c>
      <c r="G81" s="9" t="n">
        <v>4.84</v>
      </c>
      <c r="H81" s="9" t="n">
        <v>4.84</v>
      </c>
      <c r="I81" s="9" t="n">
        <v>30</v>
      </c>
      <c r="J81" s="9" t="n">
        <v>25</v>
      </c>
      <c r="K81" s="9" t="n">
        <v>35</v>
      </c>
      <c r="L81" s="9" t="n">
        <v>10</v>
      </c>
      <c r="M81" s="9" t="n">
        <v>10</v>
      </c>
      <c r="N81" s="9" t="n">
        <v>18</v>
      </c>
      <c r="O81" s="9" t="n">
        <v>18.358072040635</v>
      </c>
      <c r="P81" s="27" t="n">
        <v>69.12</v>
      </c>
      <c r="Q81" s="9" t="n">
        <v>50.686457632508</v>
      </c>
      <c r="R81" s="9" t="n">
        <v>4.65498882</v>
      </c>
      <c r="S81" s="9" t="n">
        <v>4.58594429032686</v>
      </c>
      <c r="T81" s="9" t="n">
        <v>78.971927959365</v>
      </c>
      <c r="U81" s="9" t="n">
        <v>0.822949377723691</v>
      </c>
      <c r="V81" s="9" t="n">
        <v>90.4767171455605</v>
      </c>
      <c r="W81" s="9" t="n">
        <v>0.017220428980339</v>
      </c>
      <c r="X81" s="9" t="n">
        <v>1.55804788197935</v>
      </c>
      <c r="Y81" s="9" t="n">
        <v>1.89223425560046</v>
      </c>
      <c r="Z81" s="9" t="n">
        <v>0.596301251383777</v>
      </c>
      <c r="AA81" s="9" t="n">
        <v>68.7422293862014</v>
      </c>
      <c r="AB81" s="9" t="n">
        <v>1.98873001807512</v>
      </c>
      <c r="AC81" s="9" t="n">
        <f aca="false">100*C81/(1000*B81)</f>
        <v>0.813362068965517</v>
      </c>
    </row>
    <row r="82" s="25" customFormat="true" ht="12.8" hidden="false" customHeight="false" outlineLevel="0" collapsed="false">
      <c r="A82" s="9" t="n">
        <v>3.86</v>
      </c>
      <c r="B82" s="9" t="n">
        <v>4.64</v>
      </c>
      <c r="C82" s="9" t="n">
        <v>34.89</v>
      </c>
      <c r="D82" s="9" t="n">
        <v>95.07</v>
      </c>
      <c r="E82" s="9" t="n">
        <v>2.99</v>
      </c>
      <c r="F82" s="9" t="n">
        <v>20</v>
      </c>
      <c r="G82" s="9" t="n">
        <v>4.84</v>
      </c>
      <c r="H82" s="9" t="n">
        <v>4.84</v>
      </c>
      <c r="I82" s="9" t="n">
        <v>30</v>
      </c>
      <c r="J82" s="9" t="n">
        <v>25</v>
      </c>
      <c r="K82" s="9" t="n">
        <v>35</v>
      </c>
      <c r="L82" s="9" t="n">
        <v>10</v>
      </c>
      <c r="M82" s="9" t="n">
        <v>10</v>
      </c>
      <c r="N82" s="9" t="n">
        <v>18</v>
      </c>
      <c r="O82" s="9" t="n">
        <v>18.557358880287</v>
      </c>
      <c r="P82" s="27" t="n">
        <v>69.48</v>
      </c>
      <c r="Q82" s="9" t="n">
        <v>50.8458871042296</v>
      </c>
      <c r="R82" s="9" t="n">
        <v>4.65464078</v>
      </c>
      <c r="S82" s="9" t="n">
        <v>4.58523753401548</v>
      </c>
      <c r="T82" s="9" t="n">
        <v>76.512641119713</v>
      </c>
      <c r="U82" s="9" t="n">
        <v>0.760920230220775</v>
      </c>
      <c r="V82" s="9" t="n">
        <v>90.1791235270643</v>
      </c>
      <c r="W82" s="9" t="n">
        <v>0.0166867344498743</v>
      </c>
      <c r="X82" s="9" t="n">
        <v>1.50479508721854</v>
      </c>
      <c r="Y82" s="9" t="n">
        <v>1.87317172413954</v>
      </c>
      <c r="Z82" s="9" t="n">
        <v>0.589118426897166</v>
      </c>
      <c r="AA82" s="9" t="n">
        <v>68.270499158065</v>
      </c>
      <c r="AB82" s="9" t="n">
        <v>1.97197802127398</v>
      </c>
      <c r="AC82" s="9" t="n">
        <f aca="false">100*C82/(1000*B82)</f>
        <v>0.751939655172414</v>
      </c>
    </row>
    <row r="83" s="25" customFormat="true" ht="12.8" hidden="false" customHeight="false" outlineLevel="0" collapsed="false">
      <c r="A83" s="9" t="n">
        <v>3.88</v>
      </c>
      <c r="B83" s="9" t="n">
        <v>4.452</v>
      </c>
      <c r="C83" s="9" t="n">
        <v>32.6</v>
      </c>
      <c r="D83" s="9" t="n">
        <v>95.76</v>
      </c>
      <c r="E83" s="9" t="n">
        <v>2.99</v>
      </c>
      <c r="F83" s="9" t="n">
        <v>18</v>
      </c>
      <c r="G83" s="9" t="n">
        <v>4.85</v>
      </c>
      <c r="H83" s="9" t="n">
        <v>4.85</v>
      </c>
      <c r="I83" s="9" t="n">
        <v>30</v>
      </c>
      <c r="J83" s="9" t="n">
        <v>25</v>
      </c>
      <c r="K83" s="9" t="n">
        <v>35</v>
      </c>
      <c r="L83" s="9" t="n">
        <v>10</v>
      </c>
      <c r="M83" s="9" t="n">
        <v>10</v>
      </c>
      <c r="N83" s="9" t="n">
        <v>18</v>
      </c>
      <c r="O83" s="9" t="n">
        <v>18.7566427717127</v>
      </c>
      <c r="P83" s="27" t="n">
        <v>69.84</v>
      </c>
      <c r="Q83" s="9" t="n">
        <v>51.0053142173701</v>
      </c>
      <c r="R83" s="9" t="n">
        <v>4.46674704</v>
      </c>
      <c r="S83" s="9" t="n">
        <v>4.39698508301092</v>
      </c>
      <c r="T83" s="9" t="n">
        <v>77.0033572282873</v>
      </c>
      <c r="U83" s="9" t="n">
        <v>0.741417116149881</v>
      </c>
      <c r="V83" s="9" t="n">
        <v>86.2064110471356</v>
      </c>
      <c r="W83" s="9" t="n">
        <v>0.0175127628987901</v>
      </c>
      <c r="X83" s="9" t="n">
        <v>1.50971243702413</v>
      </c>
      <c r="Y83" s="9" t="n">
        <v>1.88248557307795</v>
      </c>
      <c r="Z83" s="9" t="n">
        <v>0.5927470033427</v>
      </c>
      <c r="AA83" s="9" t="n">
        <v>65.506193148292</v>
      </c>
      <c r="AB83" s="9" t="n">
        <v>1.98066537370099</v>
      </c>
      <c r="AC83" s="9" t="n">
        <f aca="false">100*C83/(1000*B83)</f>
        <v>0.73225516621743</v>
      </c>
    </row>
    <row r="84" s="25" customFormat="true" ht="12.8" hidden="false" customHeight="false" outlineLevel="0" collapsed="false">
      <c r="A84" s="9" t="n">
        <v>3.9</v>
      </c>
      <c r="B84" s="9" t="n">
        <v>4.02</v>
      </c>
      <c r="C84" s="9" t="n">
        <v>31.36</v>
      </c>
      <c r="D84" s="9" t="n">
        <v>94.99</v>
      </c>
      <c r="E84" s="9" t="n">
        <v>2.99</v>
      </c>
      <c r="F84" s="9" t="n">
        <v>19</v>
      </c>
      <c r="G84" s="9" t="n">
        <v>4.93</v>
      </c>
      <c r="H84" s="9" t="n">
        <v>4.93</v>
      </c>
      <c r="I84" s="9" t="n">
        <v>30</v>
      </c>
      <c r="J84" s="9" t="n">
        <v>25</v>
      </c>
      <c r="K84" s="9" t="n">
        <v>35</v>
      </c>
      <c r="L84" s="9" t="n">
        <v>10</v>
      </c>
      <c r="M84" s="9" t="n">
        <v>10</v>
      </c>
      <c r="N84" s="9" t="n">
        <v>18</v>
      </c>
      <c r="O84" s="9" t="n">
        <v>18.9559028587966</v>
      </c>
      <c r="P84" s="27" t="n">
        <v>70.2</v>
      </c>
      <c r="Q84" s="9" t="n">
        <v>51.1647222870373</v>
      </c>
      <c r="R84" s="9" t="n">
        <v>4.03462846</v>
      </c>
      <c r="S84" s="9" t="n">
        <v>3.96450783485417</v>
      </c>
      <c r="T84" s="9" t="n">
        <v>76.0340971412034</v>
      </c>
      <c r="U84" s="9" t="n">
        <v>0.791018741955736</v>
      </c>
      <c r="V84" s="9" t="n">
        <v>77.4851823217769</v>
      </c>
      <c r="W84" s="9" t="n">
        <v>0.0191786976614716</v>
      </c>
      <c r="X84" s="9" t="n">
        <v>1.48606488499336</v>
      </c>
      <c r="Y84" s="9" t="n">
        <v>1.93654453102023</v>
      </c>
      <c r="Z84" s="9" t="n">
        <v>0.613423466318708</v>
      </c>
      <c r="AA84" s="9" t="n">
        <v>59.7752241726861</v>
      </c>
      <c r="AB84" s="9" t="n">
        <v>2.02934262921593</v>
      </c>
      <c r="AC84" s="9" t="n">
        <f aca="false">100*C84/(1000*B84)</f>
        <v>0.780099502487562</v>
      </c>
    </row>
    <row r="85" s="25" customFormat="true" ht="12.8" hidden="false" customHeight="false" outlineLevel="0" collapsed="false">
      <c r="A85" s="9" t="n">
        <v>3.92</v>
      </c>
      <c r="B85" s="9" t="n">
        <v>4.02</v>
      </c>
      <c r="C85" s="9" t="n">
        <v>30.99</v>
      </c>
      <c r="D85" s="9" t="n">
        <v>94.23</v>
      </c>
      <c r="E85" s="9" t="n">
        <v>2.99</v>
      </c>
      <c r="F85" s="9" t="n">
        <v>20</v>
      </c>
      <c r="G85" s="9" t="n">
        <v>4.93</v>
      </c>
      <c r="H85" s="9" t="n">
        <v>4.93</v>
      </c>
      <c r="I85" s="9" t="n">
        <v>30</v>
      </c>
      <c r="J85" s="9" t="n">
        <v>25</v>
      </c>
      <c r="K85" s="9" t="n">
        <v>35</v>
      </c>
      <c r="L85" s="9" t="n">
        <v>10</v>
      </c>
      <c r="M85" s="9" t="n">
        <v>10</v>
      </c>
      <c r="N85" s="9" t="n">
        <v>18</v>
      </c>
      <c r="O85" s="9" t="n">
        <v>19.1551629458806</v>
      </c>
      <c r="P85" s="27" t="n">
        <v>70.56</v>
      </c>
      <c r="Q85" s="9" t="n">
        <v>51.3241303567044</v>
      </c>
      <c r="R85" s="9" t="n">
        <v>4.03451142</v>
      </c>
      <c r="S85" s="9" t="n">
        <v>3.96403212669741</v>
      </c>
      <c r="T85" s="9" t="n">
        <v>75.0748370541194</v>
      </c>
      <c r="U85" s="9" t="n">
        <v>0.781779738647551</v>
      </c>
      <c r="V85" s="9" t="n">
        <v>77.2352517061129</v>
      </c>
      <c r="W85" s="9" t="n">
        <v>0.0189390082256137</v>
      </c>
      <c r="X85" s="9" t="n">
        <v>1.46275906736942</v>
      </c>
      <c r="Y85" s="9" t="n">
        <v>1.93475382640328</v>
      </c>
      <c r="Z85" s="9" t="n">
        <v>0.61282120785965</v>
      </c>
      <c r="AA85" s="9" t="n">
        <v>59.6298135181119</v>
      </c>
      <c r="AB85" s="9" t="n">
        <v>2.02741971602023</v>
      </c>
      <c r="AC85" s="9" t="n">
        <f aca="false">100*C85/(1000*B85)</f>
        <v>0.77089552238806</v>
      </c>
    </row>
    <row r="86" s="25" customFormat="true" ht="12.8" hidden="false" customHeight="false" outlineLevel="0" collapsed="false">
      <c r="A86" s="9" t="n">
        <v>3.94</v>
      </c>
      <c r="B86" s="9" t="n">
        <v>3.516</v>
      </c>
      <c r="C86" s="9" t="n">
        <v>32.29</v>
      </c>
      <c r="D86" s="9" t="n">
        <v>96.47</v>
      </c>
      <c r="E86" s="9" t="n">
        <v>2.99</v>
      </c>
      <c r="F86" s="9" t="n">
        <v>19</v>
      </c>
      <c r="G86" s="9" t="n">
        <v>4.91</v>
      </c>
      <c r="H86" s="9" t="n">
        <v>4.91</v>
      </c>
      <c r="I86" s="9" t="n">
        <v>30</v>
      </c>
      <c r="J86" s="9" t="n">
        <v>25</v>
      </c>
      <c r="K86" s="9" t="n">
        <v>35</v>
      </c>
      <c r="L86" s="9" t="n">
        <v>10</v>
      </c>
      <c r="M86" s="9" t="n">
        <v>10</v>
      </c>
      <c r="N86" s="9" t="n">
        <v>18</v>
      </c>
      <c r="O86" s="9" t="n">
        <v>19.3544290204707</v>
      </c>
      <c r="P86" s="27" t="n">
        <v>70.9199999999999</v>
      </c>
      <c r="Q86" s="9" t="n">
        <v>51.4835432163765</v>
      </c>
      <c r="R86" s="9" t="n">
        <v>3.53085638</v>
      </c>
      <c r="S86" s="9" t="n">
        <v>3.46001840776315</v>
      </c>
      <c r="T86" s="9" t="n">
        <v>77.1155709795293</v>
      </c>
      <c r="U86" s="9" t="n">
        <v>0.933232029273364</v>
      </c>
      <c r="V86" s="9" t="n">
        <v>67.2062991706164</v>
      </c>
      <c r="W86" s="9" t="n">
        <v>0.0222876187035616</v>
      </c>
      <c r="X86" s="9" t="n">
        <v>1.49786837039218</v>
      </c>
      <c r="Y86" s="9" t="n">
        <v>2.02860683315591</v>
      </c>
      <c r="Z86" s="9" t="n">
        <v>0.648659203432403</v>
      </c>
      <c r="AA86" s="9" t="n">
        <v>53.198284304538</v>
      </c>
      <c r="AB86" s="9" t="n">
        <v>2.11139596671963</v>
      </c>
      <c r="AC86" s="9" t="n">
        <f aca="false">100*C86/(1000*B86)</f>
        <v>0.918373151308305</v>
      </c>
    </row>
    <row r="87" s="25" customFormat="true" ht="12.8" hidden="false" customHeight="false" outlineLevel="0" collapsed="false">
      <c r="A87" s="9" t="n">
        <v>3.96</v>
      </c>
      <c r="B87" s="9" t="n">
        <v>3.408</v>
      </c>
      <c r="C87" s="9" t="n">
        <v>33.48</v>
      </c>
      <c r="D87" s="9" t="n">
        <v>97.77</v>
      </c>
      <c r="E87" s="9" t="n">
        <v>2.99</v>
      </c>
      <c r="F87" s="9" t="n">
        <v>20</v>
      </c>
      <c r="G87" s="9" t="n">
        <v>4.85</v>
      </c>
      <c r="H87" s="9" t="n">
        <v>4.85</v>
      </c>
      <c r="I87" s="9" t="n">
        <v>30</v>
      </c>
      <c r="J87" s="9" t="n">
        <v>25</v>
      </c>
      <c r="K87" s="9" t="n">
        <v>35</v>
      </c>
      <c r="L87" s="9" t="n">
        <v>10</v>
      </c>
      <c r="M87" s="9" t="n">
        <v>10</v>
      </c>
      <c r="N87" s="9" t="n">
        <v>18</v>
      </c>
      <c r="O87" s="9" t="n">
        <v>19.5537129118964</v>
      </c>
      <c r="P87" s="27" t="n">
        <v>71.2799999999999</v>
      </c>
      <c r="Q87" s="9" t="n">
        <v>51.642970329517</v>
      </c>
      <c r="R87" s="9" t="n">
        <v>3.42305658</v>
      </c>
      <c r="S87" s="9" t="n">
        <v>3.35185989675859</v>
      </c>
      <c r="T87" s="9" t="n">
        <v>78.2162870881036</v>
      </c>
      <c r="U87" s="9" t="n">
        <v>0.998848431355284</v>
      </c>
      <c r="V87" s="9" t="n">
        <v>64.9044753888372</v>
      </c>
      <c r="W87" s="9" t="n">
        <v>0.0233351898639148</v>
      </c>
      <c r="X87" s="9" t="n">
        <v>1.5145582562163</v>
      </c>
      <c r="Y87" s="9" t="n">
        <v>2.05823392925891</v>
      </c>
      <c r="Z87" s="9" t="n">
        <v>0.660027127047643</v>
      </c>
      <c r="AA87" s="9" t="n">
        <v>51.8191142772691</v>
      </c>
      <c r="AB87" s="9" t="n">
        <v>2.13752684091304</v>
      </c>
      <c r="AC87" s="9" t="n">
        <f aca="false">100*C87/(1000*B87)</f>
        <v>0.982394366197183</v>
      </c>
    </row>
    <row r="88" s="25" customFormat="true" ht="12.8" hidden="false" customHeight="false" outlineLevel="0" collapsed="false">
      <c r="A88" s="9" t="n">
        <v>3.98</v>
      </c>
      <c r="B88" s="9" t="n">
        <v>3.408</v>
      </c>
      <c r="C88" s="9" t="n">
        <v>34.12</v>
      </c>
      <c r="D88" s="9" t="n">
        <v>102.35</v>
      </c>
      <c r="E88" s="9" t="n">
        <v>2.99</v>
      </c>
      <c r="F88" s="9" t="n">
        <v>18</v>
      </c>
      <c r="G88" s="9" t="n">
        <v>4.85</v>
      </c>
      <c r="H88" s="9" t="n">
        <v>4.85</v>
      </c>
      <c r="I88" s="9" t="n">
        <v>30</v>
      </c>
      <c r="J88" s="9" t="n">
        <v>25</v>
      </c>
      <c r="K88" s="9" t="n">
        <v>35</v>
      </c>
      <c r="L88" s="9" t="n">
        <v>10</v>
      </c>
      <c r="M88" s="9" t="n">
        <v>10</v>
      </c>
      <c r="N88" s="9" t="n">
        <v>18</v>
      </c>
      <c r="O88" s="9" t="n">
        <v>19.7529968033221</v>
      </c>
      <c r="P88" s="27" t="n">
        <v>71.6399999999999</v>
      </c>
      <c r="Q88" s="9" t="n">
        <v>51.8023974426576</v>
      </c>
      <c r="R88" s="9" t="n">
        <v>3.4237619</v>
      </c>
      <c r="S88" s="9" t="n">
        <v>3.35220650575402</v>
      </c>
      <c r="T88" s="9" t="n">
        <v>82.5970031966779</v>
      </c>
      <c r="U88" s="9" t="n">
        <v>1.01783705572534</v>
      </c>
      <c r="V88" s="9" t="n">
        <v>64.711416290428</v>
      </c>
      <c r="W88" s="9" t="n">
        <v>0.0246395927741627</v>
      </c>
      <c r="X88" s="9" t="n">
        <v>1.59446294523546</v>
      </c>
      <c r="Y88" s="9" t="n">
        <v>2.06413354137204</v>
      </c>
      <c r="Z88" s="9" t="n">
        <v>0.662354879262746</v>
      </c>
      <c r="AA88" s="9" t="n">
        <v>51.7979816662472</v>
      </c>
      <c r="AB88" s="9" t="n">
        <v>2.14234876503304</v>
      </c>
      <c r="AC88" s="9" t="n">
        <f aca="false">100*C88/(1000*B88)</f>
        <v>1.00117370892019</v>
      </c>
    </row>
    <row r="89" s="25" customFormat="true" ht="12.8" hidden="false" customHeight="false" outlineLevel="0" collapsed="false">
      <c r="A89" s="9" t="n">
        <v>4</v>
      </c>
      <c r="B89" s="9" t="n">
        <v>3.472</v>
      </c>
      <c r="C89" s="9" t="n">
        <v>34.06</v>
      </c>
      <c r="D89" s="9" t="n">
        <v>106.14</v>
      </c>
      <c r="E89" s="9" t="n">
        <v>2.99</v>
      </c>
      <c r="F89" s="9" t="n">
        <v>20</v>
      </c>
      <c r="G89" s="9" t="n">
        <v>4.9</v>
      </c>
      <c r="H89" s="9" t="n">
        <v>4.9</v>
      </c>
      <c r="I89" s="9" t="n">
        <v>30</v>
      </c>
      <c r="J89" s="9" t="n">
        <v>25</v>
      </c>
      <c r="K89" s="9" t="n">
        <v>35</v>
      </c>
      <c r="L89" s="9" t="n">
        <v>10</v>
      </c>
      <c r="M89" s="9" t="n">
        <v>10</v>
      </c>
      <c r="N89" s="9" t="n">
        <v>18</v>
      </c>
      <c r="O89" s="9" t="n">
        <v>19.9522658625603</v>
      </c>
      <c r="P89" s="27" t="n">
        <v>71.9999999999999</v>
      </c>
      <c r="Q89" s="9" t="n">
        <v>51.9618126900482</v>
      </c>
      <c r="R89" s="9" t="n">
        <v>3.48834556</v>
      </c>
      <c r="S89" s="9" t="n">
        <v>3.41643148144739</v>
      </c>
      <c r="T89" s="9" t="n">
        <v>86.1877341374397</v>
      </c>
      <c r="U89" s="9" t="n">
        <v>0.99694667330399</v>
      </c>
      <c r="V89" s="9" t="n">
        <v>65.7488895128886</v>
      </c>
      <c r="W89" s="9" t="n">
        <v>0.0252274148056164</v>
      </c>
      <c r="X89" s="9" t="n">
        <v>1.65867450875028</v>
      </c>
      <c r="Y89" s="9" t="n">
        <v>2.05322940033553</v>
      </c>
      <c r="Z89" s="9" t="n">
        <v>0.658280401527836</v>
      </c>
      <c r="AA89" s="9" t="n">
        <v>52.5425596184014</v>
      </c>
      <c r="AB89" s="9" t="n">
        <v>2.13211136261734</v>
      </c>
      <c r="AC89" s="9" t="n">
        <f aca="false">100*C89/(1000*B89)</f>
        <v>0.980990783410138</v>
      </c>
    </row>
    <row r="90" s="25" customFormat="true" ht="12.8" hidden="false" customHeight="false" outlineLevel="0" collapsed="false">
      <c r="A90" s="9" t="n">
        <v>4.02</v>
      </c>
      <c r="B90" s="9" t="n">
        <v>3.754</v>
      </c>
      <c r="C90" s="9" t="n">
        <v>34.35</v>
      </c>
      <c r="D90" s="9" t="n">
        <v>108.81</v>
      </c>
      <c r="E90" s="9" t="n">
        <v>2.99</v>
      </c>
      <c r="F90" s="9" t="n">
        <v>16</v>
      </c>
      <c r="G90" s="9" t="n">
        <v>4.92</v>
      </c>
      <c r="H90" s="9" t="n">
        <v>4.92</v>
      </c>
      <c r="I90" s="9" t="n">
        <v>30</v>
      </c>
      <c r="J90" s="9" t="n">
        <v>25</v>
      </c>
      <c r="K90" s="9" t="n">
        <v>35</v>
      </c>
      <c r="L90" s="9" t="n">
        <v>10</v>
      </c>
      <c r="M90" s="9" t="n">
        <v>10</v>
      </c>
      <c r="N90" s="9" t="n">
        <v>18</v>
      </c>
      <c r="O90" s="9" t="n">
        <v>20.1515289464322</v>
      </c>
      <c r="P90" s="27" t="n">
        <v>72.3599999999999</v>
      </c>
      <c r="Q90" s="9" t="n">
        <v>52.1212231571457</v>
      </c>
      <c r="R90" s="9" t="n">
        <v>3.77075674</v>
      </c>
      <c r="S90" s="9" t="n">
        <v>3.69848398789642</v>
      </c>
      <c r="T90" s="9" t="n">
        <v>88.6584710535678</v>
      </c>
      <c r="U90" s="9" t="n">
        <v>0.928758921558484</v>
      </c>
      <c r="V90" s="9" t="n">
        <v>70.9592707896643</v>
      </c>
      <c r="W90" s="9" t="n">
        <v>0.0239715708770701</v>
      </c>
      <c r="X90" s="9" t="n">
        <v>1.70100518911964</v>
      </c>
      <c r="Y90" s="9" t="n">
        <v>2.00831978712535</v>
      </c>
      <c r="Z90" s="9" t="n">
        <v>0.641249838894758</v>
      </c>
      <c r="AA90" s="9" t="n">
        <v>56.1397826839166</v>
      </c>
      <c r="AB90" s="9" t="n">
        <v>2.09094407031163</v>
      </c>
      <c r="AC90" s="9" t="n">
        <f aca="false">100*C90/(1000*B90)</f>
        <v>0.915023974427278</v>
      </c>
    </row>
    <row r="91" s="25" customFormat="true" ht="12.8" hidden="false" customHeight="false" outlineLevel="0" collapsed="false">
      <c r="A91" s="9" t="n">
        <v>4.04</v>
      </c>
      <c r="B91" s="9" t="n">
        <v>3.754</v>
      </c>
      <c r="C91" s="9" t="n">
        <v>34.92</v>
      </c>
      <c r="D91" s="9" t="n">
        <v>108.75</v>
      </c>
      <c r="E91" s="9" t="n">
        <v>2.99</v>
      </c>
      <c r="F91" s="9" t="n">
        <v>21</v>
      </c>
      <c r="G91" s="9" t="n">
        <v>4.92</v>
      </c>
      <c r="H91" s="9" t="n">
        <v>4.92</v>
      </c>
      <c r="I91" s="9" t="n">
        <v>30</v>
      </c>
      <c r="J91" s="9" t="n">
        <v>25</v>
      </c>
      <c r="K91" s="9" t="n">
        <v>35</v>
      </c>
      <c r="L91" s="9" t="n">
        <v>10</v>
      </c>
      <c r="M91" s="9" t="n">
        <v>10</v>
      </c>
      <c r="N91" s="9" t="n">
        <v>18</v>
      </c>
      <c r="O91" s="9" t="n">
        <v>20.3507920303042</v>
      </c>
      <c r="P91" s="27" t="n">
        <v>72.7199999999999</v>
      </c>
      <c r="Q91" s="9" t="n">
        <v>52.2806336242433</v>
      </c>
      <c r="R91" s="9" t="n">
        <v>3.7707475</v>
      </c>
      <c r="S91" s="9" t="n">
        <v>3.69811607434545</v>
      </c>
      <c r="T91" s="9" t="n">
        <v>88.3992079696958</v>
      </c>
      <c r="U91" s="9" t="n">
        <v>0.944264574123209</v>
      </c>
      <c r="V91" s="9" t="n">
        <v>70.7358694411573</v>
      </c>
      <c r="W91" s="9" t="n">
        <v>0.0239038489307943</v>
      </c>
      <c r="X91" s="9" t="n">
        <v>1.69085953710981</v>
      </c>
      <c r="Y91" s="9" t="n">
        <v>2.01368679629769</v>
      </c>
      <c r="Z91" s="9" t="n">
        <v>0.643374669389418</v>
      </c>
      <c r="AA91" s="9" t="n">
        <v>56.1012049504079</v>
      </c>
      <c r="AB91" s="9" t="n">
        <v>2.09528292410934</v>
      </c>
      <c r="AC91" s="9" t="n">
        <f aca="false">100*C91/(1000*B91)</f>
        <v>0.930207778369739</v>
      </c>
    </row>
    <row r="92" s="25" customFormat="true" ht="12.8" hidden="false" customHeight="false" outlineLevel="0" collapsed="false">
      <c r="A92" s="9" t="n">
        <v>4.06</v>
      </c>
      <c r="B92" s="9" t="n">
        <v>3.694</v>
      </c>
      <c r="C92" s="9" t="n">
        <v>35.82</v>
      </c>
      <c r="D92" s="9" t="n">
        <v>106.25</v>
      </c>
      <c r="E92" s="9" t="n">
        <v>2.99</v>
      </c>
      <c r="F92" s="9" t="n">
        <v>16</v>
      </c>
      <c r="G92" s="9" t="n">
        <v>5</v>
      </c>
      <c r="H92" s="9" t="n">
        <v>5</v>
      </c>
      <c r="I92" s="9" t="n">
        <v>30</v>
      </c>
      <c r="J92" s="9" t="n">
        <v>25</v>
      </c>
      <c r="K92" s="9" t="n">
        <v>35</v>
      </c>
      <c r="L92" s="9" t="n">
        <v>10</v>
      </c>
      <c r="M92" s="9" t="n">
        <v>10</v>
      </c>
      <c r="N92" s="9" t="n">
        <v>18</v>
      </c>
      <c r="O92" s="9" t="n">
        <v>20.5500309699225</v>
      </c>
      <c r="P92" s="27" t="n">
        <v>73.0799999999999</v>
      </c>
      <c r="Q92" s="9" t="n">
        <v>52.440024775938</v>
      </c>
      <c r="R92" s="9" t="n">
        <v>3.7103625</v>
      </c>
      <c r="S92" s="9" t="n">
        <v>3.63737244425414</v>
      </c>
      <c r="T92" s="9" t="n">
        <v>85.6999690300775</v>
      </c>
      <c r="U92" s="9" t="n">
        <v>0.984776801082988</v>
      </c>
      <c r="V92" s="9" t="n">
        <v>69.3625233740001</v>
      </c>
      <c r="W92" s="9" t="n">
        <v>0.0235609551519684</v>
      </c>
      <c r="X92" s="9" t="n">
        <v>1.63424730244218</v>
      </c>
      <c r="Y92" s="9" t="n">
        <v>2.0313941172101</v>
      </c>
      <c r="Z92" s="9" t="n">
        <v>0.650201158657046</v>
      </c>
      <c r="AA92" s="9" t="n">
        <v>55.3142937381714</v>
      </c>
      <c r="AB92" s="9" t="n">
        <v>2.1107594474076</v>
      </c>
      <c r="AC92" s="9" t="n">
        <f aca="false">100*C92/(1000*B92)</f>
        <v>0.969680563075257</v>
      </c>
    </row>
    <row r="93" s="25" customFormat="true" ht="12.8" hidden="false" customHeight="false" outlineLevel="0" collapsed="false">
      <c r="A93" s="9" t="n">
        <v>4.08</v>
      </c>
      <c r="B93" s="9" t="n">
        <v>3.682</v>
      </c>
      <c r="C93" s="9" t="n">
        <v>37.24</v>
      </c>
      <c r="D93" s="9" t="n">
        <v>107.35</v>
      </c>
      <c r="E93" s="9" t="n">
        <v>2.99</v>
      </c>
      <c r="F93" s="9" t="n">
        <v>18</v>
      </c>
      <c r="G93" s="9" t="n">
        <v>4.91</v>
      </c>
      <c r="H93" s="9" t="n">
        <v>4.91</v>
      </c>
      <c r="I93" s="9" t="n">
        <v>30</v>
      </c>
      <c r="J93" s="9" t="n">
        <v>25</v>
      </c>
      <c r="K93" s="9" t="n">
        <v>35</v>
      </c>
      <c r="L93" s="9" t="n">
        <v>10</v>
      </c>
      <c r="M93" s="9" t="n">
        <v>10</v>
      </c>
      <c r="N93" s="9" t="n">
        <v>18</v>
      </c>
      <c r="O93" s="9" t="n">
        <v>20.7492970445126</v>
      </c>
      <c r="P93" s="27" t="n">
        <v>73.4399999999999</v>
      </c>
      <c r="Q93" s="9" t="n">
        <v>52.59943763561</v>
      </c>
      <c r="R93" s="9" t="n">
        <v>3.6985319</v>
      </c>
      <c r="S93" s="9" t="n">
        <v>3.62518316531988</v>
      </c>
      <c r="T93" s="9" t="n">
        <v>86.6007029554874</v>
      </c>
      <c r="U93" s="9" t="n">
        <v>1.02725843913914</v>
      </c>
      <c r="V93" s="9" t="n">
        <v>68.9205688934137</v>
      </c>
      <c r="W93" s="9" t="n">
        <v>0.0238886420371661</v>
      </c>
      <c r="X93" s="9" t="n">
        <v>1.64641879929261</v>
      </c>
      <c r="Y93" s="9" t="n">
        <v>2.04462114118137</v>
      </c>
      <c r="Z93" s="9" t="n">
        <v>0.655320654790101</v>
      </c>
      <c r="AA93" s="9" t="n">
        <v>55.2009409179042</v>
      </c>
      <c r="AB93" s="9" t="n">
        <v>2.12208172018246</v>
      </c>
      <c r="AC93" s="9" t="n">
        <f aca="false">100*C93/(1000*B93)</f>
        <v>1.01140684410646</v>
      </c>
    </row>
    <row r="94" s="25" customFormat="true" ht="12.8" hidden="false" customHeight="false" outlineLevel="0" collapsed="false">
      <c r="A94" s="9" t="n">
        <v>4.1</v>
      </c>
      <c r="B94" s="9" t="n">
        <v>3.682</v>
      </c>
      <c r="C94" s="9" t="n">
        <v>39.68</v>
      </c>
      <c r="D94" s="9" t="n">
        <v>110.71</v>
      </c>
      <c r="E94" s="9" t="n">
        <v>3.05</v>
      </c>
      <c r="F94" s="9" t="n">
        <v>17</v>
      </c>
      <c r="G94" s="9" t="n">
        <v>4.91</v>
      </c>
      <c r="H94" s="9" t="n">
        <v>4.91</v>
      </c>
      <c r="I94" s="9" t="n">
        <v>30</v>
      </c>
      <c r="J94" s="9" t="n">
        <v>25</v>
      </c>
      <c r="K94" s="9" t="n">
        <v>35</v>
      </c>
      <c r="L94" s="9" t="n">
        <v>10</v>
      </c>
      <c r="M94" s="9" t="n">
        <v>10</v>
      </c>
      <c r="N94" s="9" t="n">
        <v>18</v>
      </c>
      <c r="O94" s="9" t="n">
        <v>20.9485631191026</v>
      </c>
      <c r="P94" s="27" t="n">
        <v>73.7999999999999</v>
      </c>
      <c r="Q94" s="9" t="n">
        <v>52.7588504952821</v>
      </c>
      <c r="R94" s="9" t="n">
        <v>3.69904934</v>
      </c>
      <c r="S94" s="9" t="n">
        <v>3.62534192638562</v>
      </c>
      <c r="T94" s="9" t="n">
        <v>89.7614368808974</v>
      </c>
      <c r="U94" s="9" t="n">
        <v>1.0945174498219</v>
      </c>
      <c r="V94" s="9" t="n">
        <v>68.7153319746762</v>
      </c>
      <c r="W94" s="9" t="n">
        <v>0.024759440268959</v>
      </c>
      <c r="X94" s="9" t="n">
        <v>1.70135315758868</v>
      </c>
      <c r="Y94" s="9" t="n">
        <v>2.06235924891166</v>
      </c>
      <c r="Z94" s="9" t="n">
        <v>0.662158873835341</v>
      </c>
      <c r="AA94" s="9" t="n">
        <v>55.3347932546286</v>
      </c>
      <c r="AB94" s="9" t="n">
        <v>2.13733586894955</v>
      </c>
      <c r="AC94" s="9" t="n">
        <f aca="false">100*C94/(1000*B94)</f>
        <v>1.07767517653449</v>
      </c>
    </row>
    <row r="95" s="25" customFormat="true" ht="12.8" hidden="false" customHeight="false" outlineLevel="0" collapsed="false">
      <c r="A95" s="9" t="n">
        <v>4.12</v>
      </c>
      <c r="B95" s="9" t="n">
        <v>3.857</v>
      </c>
      <c r="C95" s="9" t="n">
        <v>42.24</v>
      </c>
      <c r="D95" s="9" t="n">
        <v>112.24</v>
      </c>
      <c r="E95" s="9" t="n">
        <v>3.05</v>
      </c>
      <c r="F95" s="9" t="n">
        <v>18</v>
      </c>
      <c r="G95" s="9" t="n">
        <v>4.92</v>
      </c>
      <c r="H95" s="9" t="n">
        <v>4.92</v>
      </c>
      <c r="I95" s="9" t="n">
        <v>30</v>
      </c>
      <c r="J95" s="9" t="n">
        <v>25</v>
      </c>
      <c r="K95" s="9" t="n">
        <v>35</v>
      </c>
      <c r="L95" s="9" t="n">
        <v>10</v>
      </c>
      <c r="M95" s="9" t="n">
        <v>10</v>
      </c>
      <c r="N95" s="9" t="n">
        <v>18</v>
      </c>
      <c r="O95" s="9" t="n">
        <v>21.1478262029746</v>
      </c>
      <c r="P95" s="27" t="n">
        <v>74.1599999999999</v>
      </c>
      <c r="Q95" s="9" t="n">
        <v>52.9182609623797</v>
      </c>
      <c r="R95" s="9" t="n">
        <v>3.87428496</v>
      </c>
      <c r="S95" s="9" t="n">
        <v>3.80021887283465</v>
      </c>
      <c r="T95" s="9" t="n">
        <v>91.0921737970254</v>
      </c>
      <c r="U95" s="9" t="n">
        <v>1.11151492620457</v>
      </c>
      <c r="V95" s="9" t="n">
        <v>71.8129961892791</v>
      </c>
      <c r="W95" s="9" t="n">
        <v>0.0239702440425696</v>
      </c>
      <c r="X95" s="9" t="n">
        <v>1.72137504408514</v>
      </c>
      <c r="Y95" s="9" t="n">
        <v>2.05135303120589</v>
      </c>
      <c r="Z95" s="9" t="n">
        <v>0.658045504889444</v>
      </c>
      <c r="AA95" s="9" t="n">
        <v>57.736794832537</v>
      </c>
      <c r="AB95" s="9" t="n">
        <v>2.12642956456848</v>
      </c>
      <c r="AC95" s="9" t="n">
        <f aca="false">100*C95/(1000*B95)</f>
        <v>1.09515167228416</v>
      </c>
    </row>
    <row r="96" s="25" customFormat="true" ht="12.8" hidden="false" customHeight="false" outlineLevel="0" collapsed="false">
      <c r="A96" s="9" t="n">
        <v>4.14</v>
      </c>
      <c r="B96" s="9" t="n">
        <v>3.873</v>
      </c>
      <c r="C96" s="9" t="n">
        <v>43.9</v>
      </c>
      <c r="D96" s="9" t="n">
        <v>109.85</v>
      </c>
      <c r="E96" s="9" t="n">
        <v>3.05</v>
      </c>
      <c r="F96" s="9" t="n">
        <v>20</v>
      </c>
      <c r="G96" s="9" t="n">
        <v>4.99</v>
      </c>
      <c r="H96" s="9" t="n">
        <v>4.99</v>
      </c>
      <c r="I96" s="9" t="n">
        <v>30</v>
      </c>
      <c r="J96" s="9" t="n">
        <v>25</v>
      </c>
      <c r="K96" s="9" t="n">
        <v>35</v>
      </c>
      <c r="L96" s="9" t="n">
        <v>10</v>
      </c>
      <c r="M96" s="9" t="n">
        <v>10</v>
      </c>
      <c r="N96" s="9" t="n">
        <v>18</v>
      </c>
      <c r="O96" s="9" t="n">
        <v>21.3470681818677</v>
      </c>
      <c r="P96" s="27" t="n">
        <v>74.5199999999999</v>
      </c>
      <c r="Q96" s="9" t="n">
        <v>53.0776545454941</v>
      </c>
      <c r="R96" s="9" t="n">
        <v>3.8899169</v>
      </c>
      <c r="S96" s="9" t="n">
        <v>3.81549217727264</v>
      </c>
      <c r="T96" s="9" t="n">
        <v>88.5029318181323</v>
      </c>
      <c r="U96" s="9" t="n">
        <v>1.15057240220527</v>
      </c>
      <c r="V96" s="9" t="n">
        <v>71.8850938298769</v>
      </c>
      <c r="W96" s="9" t="n">
        <v>0.0231956790123457</v>
      </c>
      <c r="X96" s="9" t="n">
        <v>1.66742356225018</v>
      </c>
      <c r="Y96" s="9" t="n">
        <v>2.06030464513288</v>
      </c>
      <c r="Z96" s="9" t="n">
        <v>0.661536069795626</v>
      </c>
      <c r="AA96" s="9" t="n">
        <v>57.9817636763513</v>
      </c>
      <c r="AB96" s="9" t="n">
        <v>2.1339218611305</v>
      </c>
      <c r="AC96" s="9" t="n">
        <f aca="false">100*C96/(1000*B96)</f>
        <v>1.13348825200103</v>
      </c>
    </row>
    <row r="97" s="25" customFormat="true" ht="12.8" hidden="false" customHeight="false" outlineLevel="0" collapsed="false">
      <c r="A97" s="9" t="n">
        <v>4.16</v>
      </c>
      <c r="B97" s="9" t="n">
        <v>3.873</v>
      </c>
      <c r="C97" s="9" t="n">
        <v>43.21</v>
      </c>
      <c r="D97" s="9" t="n">
        <v>110.89</v>
      </c>
      <c r="E97" s="9" t="n">
        <v>3.05</v>
      </c>
      <c r="F97" s="9" t="n">
        <v>19</v>
      </c>
      <c r="G97" s="9" t="n">
        <v>4.99</v>
      </c>
      <c r="H97" s="9" t="n">
        <v>4.99</v>
      </c>
      <c r="I97" s="9" t="n">
        <v>30</v>
      </c>
      <c r="J97" s="9" t="n">
        <v>25</v>
      </c>
      <c r="K97" s="9" t="n">
        <v>35</v>
      </c>
      <c r="L97" s="9" t="n">
        <v>10</v>
      </c>
      <c r="M97" s="9" t="n">
        <v>10</v>
      </c>
      <c r="N97" s="9" t="n">
        <v>18</v>
      </c>
      <c r="O97" s="9" t="n">
        <v>21.5463101607608</v>
      </c>
      <c r="P97" s="27" t="n">
        <v>74.8799999999999</v>
      </c>
      <c r="Q97" s="9" t="n">
        <v>53.2370481286086</v>
      </c>
      <c r="R97" s="9" t="n">
        <v>3.89007706</v>
      </c>
      <c r="S97" s="9" t="n">
        <v>3.81529370171063</v>
      </c>
      <c r="T97" s="9" t="n">
        <v>89.3436898392392</v>
      </c>
      <c r="U97" s="9" t="n">
        <v>1.13254714782839</v>
      </c>
      <c r="V97" s="9" t="n">
        <v>71.6661391986601</v>
      </c>
      <c r="W97" s="9" t="n">
        <v>0.0234172508918988</v>
      </c>
      <c r="X97" s="9" t="n">
        <v>1.67822396206877</v>
      </c>
      <c r="Y97" s="9" t="n">
        <v>2.05709140666518</v>
      </c>
      <c r="Z97" s="9" t="n">
        <v>0.660391825939433</v>
      </c>
      <c r="AA97" s="9" t="n">
        <v>57.8218165273872</v>
      </c>
      <c r="AB97" s="9" t="n">
        <v>2.13077406536237</v>
      </c>
      <c r="AC97" s="9" t="n">
        <f aca="false">100*C97/(1000*B97)</f>
        <v>1.1156726052156</v>
      </c>
    </row>
    <row r="98" s="25" customFormat="true" ht="12.8" hidden="false" customHeight="false" outlineLevel="0" collapsed="false">
      <c r="A98" s="9" t="n">
        <v>4.18</v>
      </c>
      <c r="B98" s="9" t="n">
        <v>2.891</v>
      </c>
      <c r="C98" s="9" t="n">
        <v>42.74</v>
      </c>
      <c r="D98" s="9" t="n">
        <v>105.58</v>
      </c>
      <c r="E98" s="9" t="n">
        <v>3.05</v>
      </c>
      <c r="F98" s="9" t="n">
        <v>20</v>
      </c>
      <c r="G98" s="9" t="n">
        <v>5.02</v>
      </c>
      <c r="H98" s="9" t="n">
        <v>5.02</v>
      </c>
      <c r="I98" s="9" t="n">
        <v>30</v>
      </c>
      <c r="J98" s="9" t="n">
        <v>25</v>
      </c>
      <c r="K98" s="9" t="n">
        <v>35</v>
      </c>
      <c r="L98" s="9" t="n">
        <v>10</v>
      </c>
      <c r="M98" s="9" t="n">
        <v>10</v>
      </c>
      <c r="N98" s="9" t="n">
        <v>18</v>
      </c>
      <c r="O98" s="9" t="n">
        <v>21.7455430036222</v>
      </c>
      <c r="P98" s="27" t="n">
        <v>75.2399999999999</v>
      </c>
      <c r="Q98" s="9" t="n">
        <v>53.3964344028978</v>
      </c>
      <c r="R98" s="9" t="n">
        <v>2.90725932</v>
      </c>
      <c r="S98" s="9" t="n">
        <v>2.83211734259348</v>
      </c>
      <c r="T98" s="9" t="n">
        <v>83.8344569963778</v>
      </c>
      <c r="U98" s="9" t="n">
        <v>1.50911826135217</v>
      </c>
      <c r="V98" s="9" t="n">
        <v>53.0394468144447</v>
      </c>
      <c r="W98" s="9" t="n">
        <v>0.02960133598123</v>
      </c>
      <c r="X98" s="9" t="n">
        <v>1.57003848541295</v>
      </c>
      <c r="Y98" s="9" t="n">
        <v>2.23700303343692</v>
      </c>
      <c r="Z98" s="9" t="n">
        <v>0.729018155739467</v>
      </c>
      <c r="AA98" s="9" t="n">
        <v>44.718426212249</v>
      </c>
      <c r="AB98" s="9" t="n">
        <v>2.29501594456614</v>
      </c>
      <c r="AC98" s="9" t="n">
        <f aca="false">100*C98/(1000*B98)</f>
        <v>1.47838118298167</v>
      </c>
    </row>
    <row r="99" s="25" customFormat="true" ht="12.8" hidden="false" customHeight="false" outlineLevel="0" collapsed="false">
      <c r="A99" s="9" t="n">
        <v>4.2</v>
      </c>
      <c r="B99" s="9" t="n">
        <v>2.199</v>
      </c>
      <c r="C99" s="9" t="n">
        <v>45.98</v>
      </c>
      <c r="D99" s="9" t="n">
        <v>95.76</v>
      </c>
      <c r="E99" s="9" t="n">
        <v>3.05</v>
      </c>
      <c r="F99" s="9" t="n">
        <v>20</v>
      </c>
      <c r="G99" s="9" t="n">
        <v>5.16</v>
      </c>
      <c r="H99" s="9" t="n">
        <v>5.16</v>
      </c>
      <c r="I99" s="9" t="n">
        <v>30</v>
      </c>
      <c r="J99" s="9" t="n">
        <v>25</v>
      </c>
      <c r="K99" s="9" t="n">
        <v>35</v>
      </c>
      <c r="L99" s="9" t="n">
        <v>10</v>
      </c>
      <c r="M99" s="9" t="n">
        <v>10</v>
      </c>
      <c r="N99" s="9" t="n">
        <v>18</v>
      </c>
      <c r="O99" s="9" t="n">
        <v>21.9447324895017</v>
      </c>
      <c r="P99" s="27" t="n">
        <v>75.5999999999999</v>
      </c>
      <c r="Q99" s="9" t="n">
        <v>53.5557859916013</v>
      </c>
      <c r="R99" s="9" t="n">
        <v>2.21374704</v>
      </c>
      <c r="S99" s="9" t="n">
        <v>2.1382465215189</v>
      </c>
      <c r="T99" s="9" t="n">
        <v>73.8152675104983</v>
      </c>
      <c r="U99" s="9" t="n">
        <v>2.15036009820506</v>
      </c>
      <c r="V99" s="9" t="n">
        <v>39.925593134871</v>
      </c>
      <c r="W99" s="9" t="n">
        <v>0.0345214018905846</v>
      </c>
      <c r="X99" s="9" t="n">
        <v>1.37828744632885</v>
      </c>
      <c r="Y99" s="9" t="n">
        <v>2.42981281455929</v>
      </c>
      <c r="Z99" s="9" t="n">
        <v>0.80255868234709</v>
      </c>
      <c r="AA99" s="9" t="n">
        <v>35.2694524803344</v>
      </c>
      <c r="AB99" s="9" t="n">
        <v>2.47118381232561</v>
      </c>
      <c r="AC99" s="9" t="n">
        <f aca="false">100*C99/(1000*B99)</f>
        <v>2.09095043201455</v>
      </c>
    </row>
    <row r="100" s="25" customFormat="true" ht="12.8" hidden="false" customHeight="false" outlineLevel="0" collapsed="false">
      <c r="A100" s="9" t="n">
        <v>4.22</v>
      </c>
      <c r="B100" s="9" t="n">
        <v>2.199</v>
      </c>
      <c r="C100" s="9" t="n">
        <v>55.43</v>
      </c>
      <c r="D100" s="9" t="n">
        <v>100.56</v>
      </c>
      <c r="E100" s="9" t="n">
        <v>3.1</v>
      </c>
      <c r="F100" s="9" t="n">
        <v>20</v>
      </c>
      <c r="G100" s="9" t="n">
        <v>5.16</v>
      </c>
      <c r="H100" s="9" t="n">
        <v>5.16</v>
      </c>
      <c r="I100" s="9" t="n">
        <v>30</v>
      </c>
      <c r="J100" s="9" t="n">
        <v>25</v>
      </c>
      <c r="K100" s="9" t="n">
        <v>35</v>
      </c>
      <c r="L100" s="9" t="n">
        <v>10</v>
      </c>
      <c r="M100" s="9" t="n">
        <v>10</v>
      </c>
      <c r="N100" s="9" t="n">
        <v>18</v>
      </c>
      <c r="O100" s="9" t="n">
        <v>22.1439219753811</v>
      </c>
      <c r="P100" s="27" t="n">
        <v>75.9599999999999</v>
      </c>
      <c r="Q100" s="9" t="n">
        <v>53.7151375803049</v>
      </c>
      <c r="R100" s="9" t="n">
        <v>2.21448624</v>
      </c>
      <c r="S100" s="9" t="n">
        <v>2.13862718044431</v>
      </c>
      <c r="T100" s="9" t="n">
        <v>78.4160780246189</v>
      </c>
      <c r="U100" s="9" t="n">
        <v>2.59184959897891</v>
      </c>
      <c r="V100" s="9" t="n">
        <v>39.8142362987908</v>
      </c>
      <c r="W100" s="9" t="n">
        <v>0.0366665488691336</v>
      </c>
      <c r="X100" s="9" t="n">
        <v>1.45985064093685</v>
      </c>
      <c r="Y100" s="9" t="n">
        <v>2.48333186471182</v>
      </c>
      <c r="Z100" s="9" t="n">
        <v>0.823029440455205</v>
      </c>
      <c r="AA100" s="9" t="n">
        <v>35.641383012291</v>
      </c>
      <c r="AB100" s="9" t="n">
        <v>2.51945357123198</v>
      </c>
      <c r="AC100" s="9" t="n">
        <f aca="false">100*C100/(1000*B100)</f>
        <v>2.52069122328331</v>
      </c>
    </row>
    <row r="101" s="25" customFormat="true" ht="12.8" hidden="false" customHeight="false" outlineLevel="0" collapsed="false">
      <c r="A101" s="9" t="n">
        <v>4.24</v>
      </c>
      <c r="B101" s="9" t="n">
        <v>1.886</v>
      </c>
      <c r="C101" s="9" t="n">
        <v>61.68</v>
      </c>
      <c r="D101" s="9" t="n">
        <v>111.44</v>
      </c>
      <c r="E101" s="9" t="n">
        <v>3.1</v>
      </c>
      <c r="F101" s="9" t="n">
        <v>17</v>
      </c>
      <c r="G101" s="9" t="n">
        <v>5.15</v>
      </c>
      <c r="H101" s="9" t="n">
        <v>5.15</v>
      </c>
      <c r="I101" s="9" t="n">
        <v>30</v>
      </c>
      <c r="J101" s="9" t="n">
        <v>25</v>
      </c>
      <c r="K101" s="9" t="n">
        <v>35</v>
      </c>
      <c r="L101" s="9" t="n">
        <v>10</v>
      </c>
      <c r="M101" s="9" t="n">
        <v>10</v>
      </c>
      <c r="N101" s="9" t="n">
        <v>18</v>
      </c>
      <c r="O101" s="9" t="n">
        <v>22.3431145976307</v>
      </c>
      <c r="P101" s="27" t="n">
        <v>76.3199999999999</v>
      </c>
      <c r="Q101" s="9" t="n">
        <v>53.8744916781045</v>
      </c>
      <c r="R101" s="9" t="n">
        <v>1.90316176</v>
      </c>
      <c r="S101" s="9" t="n">
        <v>1.82694415372426</v>
      </c>
      <c r="T101" s="9" t="n">
        <v>89.0968854023693</v>
      </c>
      <c r="U101" s="9" t="n">
        <v>3.37612947140524</v>
      </c>
      <c r="V101" s="9" t="n">
        <v>33.9111163153074</v>
      </c>
      <c r="W101" s="9" t="n">
        <v>0.0487682588549537</v>
      </c>
      <c r="X101" s="9" t="n">
        <v>1.65378609852536</v>
      </c>
      <c r="Y101" s="9" t="n">
        <v>2.61167463190015</v>
      </c>
      <c r="Z101" s="9" t="n">
        <v>0.872008034753956</v>
      </c>
      <c r="AA101" s="9" t="n">
        <v>31.3052508050365</v>
      </c>
      <c r="AB101" s="9" t="n">
        <v>2.63727926725576</v>
      </c>
      <c r="AC101" s="9" t="n">
        <f aca="false">100*C101/(1000*B101)</f>
        <v>3.27041357370095</v>
      </c>
    </row>
    <row r="102" s="25" customFormat="true" ht="12.8" hidden="false" customHeight="false" outlineLevel="0" collapsed="false">
      <c r="A102" s="9" t="n">
        <v>4.26</v>
      </c>
      <c r="B102" s="9" t="n">
        <v>2.011</v>
      </c>
      <c r="C102" s="9" t="n">
        <v>59.95</v>
      </c>
      <c r="D102" s="9" t="n">
        <v>174.24</v>
      </c>
      <c r="E102" s="9" t="n">
        <v>3.1</v>
      </c>
      <c r="F102" s="9" t="n">
        <v>18</v>
      </c>
      <c r="G102" s="9" t="n">
        <v>5.19</v>
      </c>
      <c r="H102" s="9" t="n">
        <v>5.19</v>
      </c>
      <c r="I102" s="9" t="n">
        <v>30</v>
      </c>
      <c r="J102" s="9" t="n">
        <v>25</v>
      </c>
      <c r="K102" s="9" t="n">
        <v>35</v>
      </c>
      <c r="L102" s="9" t="n">
        <v>10</v>
      </c>
      <c r="M102" s="9" t="n">
        <v>10</v>
      </c>
      <c r="N102" s="9" t="n">
        <v>18</v>
      </c>
      <c r="O102" s="9" t="n">
        <v>22.5422946379941</v>
      </c>
      <c r="P102" s="27" t="n">
        <v>76.6799999999999</v>
      </c>
      <c r="Q102" s="9" t="n">
        <v>54.0338357103953</v>
      </c>
      <c r="R102" s="9" t="n">
        <v>2.03783296</v>
      </c>
      <c r="S102" s="9" t="n">
        <v>1.96125682965161</v>
      </c>
      <c r="T102" s="9" t="n">
        <v>151.697705362006</v>
      </c>
      <c r="U102" s="9" t="n">
        <v>3.05671338366476</v>
      </c>
      <c r="V102" s="9" t="n">
        <v>36.2968277907077</v>
      </c>
      <c r="W102" s="9" t="n">
        <v>0.0773471903671855</v>
      </c>
      <c r="X102" s="9" t="n">
        <v>2.80745764885282</v>
      </c>
      <c r="Y102" s="9" t="n">
        <v>2.56087459650785</v>
      </c>
      <c r="Z102" s="9" t="n">
        <v>0.852733221269491</v>
      </c>
      <c r="AA102" s="9" t="n">
        <v>33.1253104435625</v>
      </c>
      <c r="AB102" s="9" t="n">
        <v>2.59033748654272</v>
      </c>
      <c r="AC102" s="9" t="n">
        <f aca="false">100*C102/(1000*B102)</f>
        <v>2.98110392839383</v>
      </c>
    </row>
    <row r="103" s="25" customFormat="true" ht="12.8" hidden="false" customHeight="false" outlineLevel="0" collapsed="false">
      <c r="A103" s="9" t="n">
        <v>4.28</v>
      </c>
      <c r="B103" s="9" t="n">
        <v>2.011</v>
      </c>
      <c r="C103" s="9" t="n">
        <v>55.37</v>
      </c>
      <c r="D103" s="9" t="n">
        <v>198.31</v>
      </c>
      <c r="E103" s="9" t="n">
        <v>3.1</v>
      </c>
      <c r="F103" s="9" t="n">
        <v>16</v>
      </c>
      <c r="G103" s="9" t="n">
        <v>5.19</v>
      </c>
      <c r="H103" s="9" t="n">
        <v>5.19</v>
      </c>
      <c r="I103" s="9" t="n">
        <v>30</v>
      </c>
      <c r="J103" s="9" t="n">
        <v>25</v>
      </c>
      <c r="K103" s="9" t="n">
        <v>35</v>
      </c>
      <c r="L103" s="9" t="n">
        <v>10</v>
      </c>
      <c r="M103" s="9" t="n">
        <v>10</v>
      </c>
      <c r="N103" s="9" t="n">
        <v>18</v>
      </c>
      <c r="O103" s="9" t="n">
        <v>22.7414746783575</v>
      </c>
      <c r="P103" s="27" t="n">
        <v>77.0399999999999</v>
      </c>
      <c r="Q103" s="9" t="n">
        <v>54.193179742686</v>
      </c>
      <c r="R103" s="9" t="n">
        <v>2.04153974</v>
      </c>
      <c r="S103" s="9" t="n">
        <v>1.96460508557896</v>
      </c>
      <c r="T103" s="9" t="n">
        <v>175.568525321642</v>
      </c>
      <c r="U103" s="9" t="n">
        <v>2.81837812629314</v>
      </c>
      <c r="V103" s="9" t="n">
        <v>36.2518880587387</v>
      </c>
      <c r="W103" s="9" t="n">
        <v>0.0893658102640529</v>
      </c>
      <c r="X103" s="9" t="n">
        <v>3.23967934997093</v>
      </c>
      <c r="Y103" s="9" t="n">
        <v>2.53794308134006</v>
      </c>
      <c r="Z103" s="9" t="n">
        <v>0.844076313990564</v>
      </c>
      <c r="AA103" s="9" t="n">
        <v>32.9235335525564</v>
      </c>
      <c r="AB103" s="9" t="n">
        <v>2.56928130253576</v>
      </c>
      <c r="AC103" s="9" t="n">
        <f aca="false">100*C103/(1000*B103)</f>
        <v>2.75335653903531</v>
      </c>
    </row>
    <row r="104" s="25" customFormat="true" ht="12.8" hidden="false" customHeight="false" outlineLevel="0" collapsed="false">
      <c r="A104" s="9" t="n">
        <v>4.3</v>
      </c>
      <c r="B104" s="9" t="n">
        <v>1.31</v>
      </c>
      <c r="C104" s="9" t="n">
        <v>41.8</v>
      </c>
      <c r="D104" s="9" t="n">
        <v>192.69</v>
      </c>
      <c r="E104" s="9" t="n">
        <v>3.1</v>
      </c>
      <c r="F104" s="9" t="n">
        <v>18</v>
      </c>
      <c r="G104" s="9" t="n">
        <v>5.12</v>
      </c>
      <c r="H104" s="9" t="n">
        <v>5.12</v>
      </c>
      <c r="I104" s="9" t="n">
        <v>30</v>
      </c>
      <c r="J104" s="9" t="n">
        <v>25</v>
      </c>
      <c r="K104" s="9" t="n">
        <v>35</v>
      </c>
      <c r="L104" s="9" t="n">
        <v>10</v>
      </c>
      <c r="M104" s="9" t="n">
        <v>10</v>
      </c>
      <c r="N104" s="9" t="n">
        <v>18</v>
      </c>
      <c r="O104" s="9" t="n">
        <v>22.9406766733107</v>
      </c>
      <c r="P104" s="27" t="n">
        <v>77.3999999999999</v>
      </c>
      <c r="Q104" s="9" t="n">
        <v>54.3525413386485</v>
      </c>
      <c r="R104" s="9" t="n">
        <v>1.33967426</v>
      </c>
      <c r="S104" s="9" t="n">
        <v>1.26238104198804</v>
      </c>
      <c r="T104" s="9" t="n">
        <v>169.749323326689</v>
      </c>
      <c r="U104" s="9" t="n">
        <v>3.31120308446425</v>
      </c>
      <c r="V104" s="9" t="n">
        <v>23.2257960878528</v>
      </c>
      <c r="W104" s="9" t="n">
        <v>0.134467579661496</v>
      </c>
      <c r="X104" s="9" t="n">
        <v>3.12311658564501</v>
      </c>
      <c r="Y104" s="9" t="n">
        <v>2.73063508759401</v>
      </c>
      <c r="Z104" s="9" t="n">
        <v>0.917571968373318</v>
      </c>
      <c r="AA104" s="9" t="n">
        <v>22.067887653402</v>
      </c>
      <c r="AB104" s="9" t="n">
        <v>2.7474664294591</v>
      </c>
      <c r="AC104" s="9" t="n">
        <f aca="false">100*C104/(1000*B104)</f>
        <v>3.19083969465649</v>
      </c>
    </row>
    <row r="105" s="25" customFormat="true" ht="12.8" hidden="false" customHeight="false" outlineLevel="0" collapsed="false">
      <c r="A105" s="9" t="n">
        <v>4.32</v>
      </c>
      <c r="B105" s="9" t="n">
        <v>0.851</v>
      </c>
      <c r="C105" s="9" t="n">
        <v>34.03</v>
      </c>
      <c r="D105" s="9" t="n">
        <v>199.73</v>
      </c>
      <c r="E105" s="9" t="n">
        <v>3.1</v>
      </c>
      <c r="F105" s="9" t="n">
        <v>18</v>
      </c>
      <c r="G105" s="9" t="n">
        <v>5.33</v>
      </c>
      <c r="H105" s="9" t="n">
        <v>5.33</v>
      </c>
      <c r="I105" s="9" t="n">
        <v>30</v>
      </c>
      <c r="J105" s="9" t="n">
        <v>25</v>
      </c>
      <c r="K105" s="9" t="n">
        <v>35</v>
      </c>
      <c r="L105" s="9" t="n">
        <v>10</v>
      </c>
      <c r="M105" s="9" t="n">
        <v>10</v>
      </c>
      <c r="N105" s="9" t="n">
        <v>18</v>
      </c>
      <c r="O105" s="9" t="n">
        <v>23.1398119126244</v>
      </c>
      <c r="P105" s="27" t="n">
        <v>77.7599999999999</v>
      </c>
      <c r="Q105" s="9" t="n">
        <v>54.5118495300995</v>
      </c>
      <c r="R105" s="9" t="n">
        <v>0.88175842</v>
      </c>
      <c r="S105" s="9" t="n">
        <v>0.804106758557276</v>
      </c>
      <c r="T105" s="9" t="n">
        <v>176.590188087376</v>
      </c>
      <c r="U105" s="9" t="n">
        <v>4.23202511828858</v>
      </c>
      <c r="V105" s="9" t="n">
        <v>14.7510452404165</v>
      </c>
      <c r="W105" s="9" t="n">
        <v>0.219610376617419</v>
      </c>
      <c r="X105" s="9" t="n">
        <v>3.23948260074846</v>
      </c>
      <c r="Y105" s="9" t="n">
        <v>2.95083162688165</v>
      </c>
      <c r="Z105" s="9" t="n">
        <v>1</v>
      </c>
      <c r="AA105" s="9" t="n">
        <v>14.7360414222874</v>
      </c>
      <c r="AB105" s="9" t="n">
        <v>2.95083162688165</v>
      </c>
      <c r="AC105" s="9" t="n">
        <f aca="false">100*C105/(1000*B105)</f>
        <v>3.99882491186839</v>
      </c>
    </row>
    <row r="106" s="25" customFormat="true" ht="12.8" hidden="false" customHeight="false" outlineLevel="0" collapsed="false">
      <c r="A106" s="9" t="n">
        <v>4.34</v>
      </c>
      <c r="B106" s="9" t="n">
        <v>0.851</v>
      </c>
      <c r="C106" s="9" t="n">
        <v>31.59</v>
      </c>
      <c r="D106" s="9" t="n">
        <v>277.59</v>
      </c>
      <c r="E106" s="9" t="n">
        <v>3.11</v>
      </c>
      <c r="F106" s="9" t="n">
        <v>18</v>
      </c>
      <c r="G106" s="9" t="n">
        <v>5.33</v>
      </c>
      <c r="H106" s="9" t="n">
        <v>5.33</v>
      </c>
      <c r="I106" s="9" t="n">
        <v>30</v>
      </c>
      <c r="J106" s="9" t="n">
        <v>25</v>
      </c>
      <c r="K106" s="9" t="n">
        <v>35</v>
      </c>
      <c r="L106" s="9" t="n">
        <v>10</v>
      </c>
      <c r="M106" s="9" t="n">
        <v>10</v>
      </c>
      <c r="N106" s="9" t="n">
        <v>18</v>
      </c>
      <c r="O106" s="9" t="n">
        <v>23.3389471519381</v>
      </c>
      <c r="P106" s="27" t="n">
        <v>78.1199999999999</v>
      </c>
      <c r="Q106" s="9" t="n">
        <v>54.6711577215505</v>
      </c>
      <c r="R106" s="9" t="n">
        <v>0.89374886</v>
      </c>
      <c r="S106" s="9" t="n">
        <v>0.815738755126511</v>
      </c>
      <c r="T106" s="9" t="n">
        <v>254.251052848062</v>
      </c>
      <c r="U106" s="9" t="n">
        <v>3.87256334230446</v>
      </c>
      <c r="V106" s="9" t="n">
        <v>14.9208246015423</v>
      </c>
      <c r="W106" s="9" t="n">
        <v>0.311681958531725</v>
      </c>
      <c r="X106" s="9" t="n">
        <v>4.65055183471705</v>
      </c>
      <c r="Y106" s="9" t="n">
        <v>2.92295870389703</v>
      </c>
      <c r="Z106" s="9" t="n">
        <v>0.991007266184767</v>
      </c>
      <c r="AA106" s="9" t="n">
        <v>14.8248979707701</v>
      </c>
      <c r="AB106" s="9" t="n">
        <v>2.92480928758674</v>
      </c>
      <c r="AC106" s="9" t="n">
        <f aca="false">100*C106/(1000*B106)</f>
        <v>3.71210340775558</v>
      </c>
    </row>
    <row r="107" s="25" customFormat="true" ht="12.8" hidden="false" customHeight="false" outlineLevel="0" collapsed="false">
      <c r="A107" s="9" t="n">
        <v>4.36</v>
      </c>
      <c r="B107" s="9" t="n">
        <v>0.834</v>
      </c>
      <c r="C107" s="9" t="n">
        <v>21.23</v>
      </c>
      <c r="D107" s="9" t="n">
        <v>300.16</v>
      </c>
      <c r="E107" s="9" t="n">
        <v>3.11</v>
      </c>
      <c r="F107" s="9" t="n">
        <v>19</v>
      </c>
      <c r="G107" s="9" t="n">
        <v>5.31</v>
      </c>
      <c r="H107" s="9" t="n">
        <v>5.31</v>
      </c>
      <c r="I107" s="9" t="n">
        <v>30</v>
      </c>
      <c r="J107" s="9" t="n">
        <v>25</v>
      </c>
      <c r="K107" s="9" t="n">
        <v>35</v>
      </c>
      <c r="L107" s="9" t="n">
        <v>10</v>
      </c>
      <c r="M107" s="9" t="n">
        <v>10</v>
      </c>
      <c r="N107" s="9" t="n">
        <v>18</v>
      </c>
      <c r="O107" s="9" t="n">
        <v>23.5380888642001</v>
      </c>
      <c r="P107" s="27" t="n">
        <v>78.4799999999999</v>
      </c>
      <c r="Q107" s="9" t="n">
        <v>54.8304710913601</v>
      </c>
      <c r="R107" s="9" t="n">
        <v>0.88022464</v>
      </c>
      <c r="S107" s="9" t="n">
        <v>0.80185608004444</v>
      </c>
      <c r="T107" s="9" t="n">
        <v>276.6219111358</v>
      </c>
      <c r="U107" s="9" t="n">
        <v>2.64760728618824</v>
      </c>
      <c r="V107" s="9" t="n">
        <v>14.6242785094508</v>
      </c>
      <c r="W107" s="9" t="n">
        <v>0.344977007744918</v>
      </c>
      <c r="X107" s="9" t="n">
        <v>5.04503984061864</v>
      </c>
      <c r="Y107" s="9" t="n">
        <v>2.83088927265211</v>
      </c>
      <c r="Z107" s="9" t="n">
        <v>0.956008812880454</v>
      </c>
      <c r="AA107" s="9" t="n">
        <v>14.228479074406</v>
      </c>
      <c r="AB107" s="9" t="n">
        <v>2.84023252731158</v>
      </c>
      <c r="AC107" s="9" t="n">
        <f aca="false">100*C107/(1000*B107)</f>
        <v>2.54556354916067</v>
      </c>
    </row>
    <row r="108" s="25" customFormat="true" ht="12.8" hidden="false" customHeight="false" outlineLevel="0" collapsed="false">
      <c r="A108" s="9" t="n">
        <v>4.38</v>
      </c>
      <c r="B108" s="9" t="n">
        <v>0.803</v>
      </c>
      <c r="C108" s="9" t="n">
        <v>13.49</v>
      </c>
      <c r="D108" s="9" t="n">
        <v>299.36</v>
      </c>
      <c r="E108" s="9" t="n">
        <v>3.11</v>
      </c>
      <c r="F108" s="9" t="n">
        <v>20</v>
      </c>
      <c r="G108" s="9" t="n">
        <v>5.38</v>
      </c>
      <c r="H108" s="9" t="n">
        <v>5.38</v>
      </c>
      <c r="I108" s="9" t="n">
        <v>30</v>
      </c>
      <c r="J108" s="9" t="n">
        <v>25</v>
      </c>
      <c r="K108" s="9" t="n">
        <v>35</v>
      </c>
      <c r="L108" s="9" t="n">
        <v>10</v>
      </c>
      <c r="M108" s="9" t="n">
        <v>10</v>
      </c>
      <c r="N108" s="9" t="n">
        <v>18</v>
      </c>
      <c r="O108" s="9" t="n">
        <v>23.7372078149897</v>
      </c>
      <c r="P108" s="27" t="n">
        <v>78.8399999999999</v>
      </c>
      <c r="Q108" s="9" t="n">
        <v>54.9897662519917</v>
      </c>
      <c r="R108" s="9" t="n">
        <v>0.84910144</v>
      </c>
      <c r="S108" s="9" t="n">
        <v>0.770374465933019</v>
      </c>
      <c r="T108" s="9" t="n">
        <v>275.62279218501</v>
      </c>
      <c r="U108" s="9" t="n">
        <v>1.75109645977972</v>
      </c>
      <c r="V108" s="9" t="n">
        <v>14.0094151774125</v>
      </c>
      <c r="W108" s="9" t="n">
        <v>0.35777768393608</v>
      </c>
      <c r="X108" s="9" t="n">
        <v>5.01225611547362</v>
      </c>
      <c r="Y108" s="9" t="n">
        <v>2.7463841726423</v>
      </c>
      <c r="Z108" s="9" t="n">
        <v>0.923892369776718</v>
      </c>
      <c r="AA108" s="9" t="n">
        <v>13.3728317776783</v>
      </c>
      <c r="AB108" s="9" t="n">
        <v>2.76310544387722</v>
      </c>
      <c r="AC108" s="9" t="n">
        <f aca="false">100*C108/(1000*B108)</f>
        <v>1.6799501867995</v>
      </c>
    </row>
    <row r="109" s="25" customFormat="true" ht="12.8" hidden="false" customHeight="false" outlineLevel="0" collapsed="false">
      <c r="A109" s="9" t="n">
        <v>4.4</v>
      </c>
      <c r="B109" s="9" t="n">
        <v>0.803</v>
      </c>
      <c r="C109" s="9" t="n">
        <v>10.82</v>
      </c>
      <c r="D109" s="9" t="n">
        <v>302.81</v>
      </c>
      <c r="E109" s="9" t="n">
        <v>3.11</v>
      </c>
      <c r="F109" s="9" t="n">
        <v>19</v>
      </c>
      <c r="G109" s="9" t="n">
        <v>5.38</v>
      </c>
      <c r="H109" s="9" t="n">
        <v>5.38</v>
      </c>
      <c r="I109" s="9" t="n">
        <v>30</v>
      </c>
      <c r="J109" s="9" t="n">
        <v>25</v>
      </c>
      <c r="K109" s="9" t="n">
        <v>35</v>
      </c>
      <c r="L109" s="9" t="n">
        <v>10</v>
      </c>
      <c r="M109" s="9" t="n">
        <v>10</v>
      </c>
      <c r="N109" s="9" t="n">
        <v>18</v>
      </c>
      <c r="O109" s="9" t="n">
        <v>23.9363267657792</v>
      </c>
      <c r="P109" s="27" t="n">
        <v>79.1999999999999</v>
      </c>
      <c r="Q109" s="9" t="n">
        <v>55.1490614126234</v>
      </c>
      <c r="R109" s="9" t="n">
        <v>0.84963274</v>
      </c>
      <c r="S109" s="9" t="n">
        <v>0.770547351821598</v>
      </c>
      <c r="T109" s="9" t="n">
        <v>278.873673234221</v>
      </c>
      <c r="U109" s="9" t="n">
        <v>1.40419663689989</v>
      </c>
      <c r="V109" s="9" t="n">
        <v>13.9720846027893</v>
      </c>
      <c r="W109" s="9" t="n">
        <v>0.361916334635315</v>
      </c>
      <c r="X109" s="9" t="n">
        <v>5.05672564665603</v>
      </c>
      <c r="Y109" s="9" t="n">
        <v>2.69751943080718</v>
      </c>
      <c r="Z109" s="9" t="n">
        <v>0.905354903137537</v>
      </c>
      <c r="AA109" s="9" t="n">
        <v>13.1938472381848</v>
      </c>
      <c r="AB109" s="9" t="n">
        <v>2.71860076837509</v>
      </c>
      <c r="AC109" s="9" t="n">
        <f aca="false">100*C109/(1000*B109)</f>
        <v>1.34744707347447</v>
      </c>
    </row>
    <row r="110" s="25" customFormat="true" ht="12.8" hidden="false" customHeight="false" outlineLevel="0" collapsed="false">
      <c r="A110" s="9" t="n">
        <v>4.42</v>
      </c>
      <c r="B110" s="9" t="n">
        <v>1.077</v>
      </c>
      <c r="C110" s="9" t="n">
        <v>9.23</v>
      </c>
      <c r="D110" s="9" t="n">
        <v>315.46</v>
      </c>
      <c r="E110" s="9" t="n">
        <v>3.11</v>
      </c>
      <c r="F110" s="9" t="n">
        <v>20</v>
      </c>
      <c r="G110" s="9" t="n">
        <v>5.34</v>
      </c>
      <c r="H110" s="9" t="n">
        <v>5.34</v>
      </c>
      <c r="I110" s="9" t="n">
        <v>30</v>
      </c>
      <c r="J110" s="9" t="n">
        <v>25</v>
      </c>
      <c r="K110" s="9" t="n">
        <v>35</v>
      </c>
      <c r="L110" s="9" t="n">
        <v>10</v>
      </c>
      <c r="M110" s="9" t="n">
        <v>10</v>
      </c>
      <c r="N110" s="9" t="n">
        <v>18</v>
      </c>
      <c r="O110" s="9" t="n">
        <v>24.1354587595197</v>
      </c>
      <c r="P110" s="27" t="n">
        <v>79.5599999999999</v>
      </c>
      <c r="Q110" s="9" t="n">
        <v>55.3083670076157</v>
      </c>
      <c r="R110" s="9" t="n">
        <v>1.12558084</v>
      </c>
      <c r="S110" s="9" t="n">
        <v>1.04613701423286</v>
      </c>
      <c r="T110" s="9" t="n">
        <v>291.32454124048</v>
      </c>
      <c r="U110" s="9" t="n">
        <v>0.882293607283209</v>
      </c>
      <c r="V110" s="9" t="n">
        <v>18.9146248720165</v>
      </c>
      <c r="W110" s="9" t="n">
        <v>0.278476468451993</v>
      </c>
      <c r="X110" s="9" t="n">
        <v>5.26727793645338</v>
      </c>
      <c r="Y110" s="9" t="n">
        <v>2.48412800393531</v>
      </c>
      <c r="Z110" s="9" t="n">
        <v>0.824132769499352</v>
      </c>
      <c r="AA110" s="9" t="n">
        <v>17.0286751912972</v>
      </c>
      <c r="AB110" s="9" t="n">
        <v>2.52409935406189</v>
      </c>
      <c r="AC110" s="9" t="n">
        <f aca="false">100*C110/(1000*B110)</f>
        <v>0.857010213556175</v>
      </c>
    </row>
    <row r="111" s="25" customFormat="true" ht="12.8" hidden="false" customHeight="false" outlineLevel="0" collapsed="false">
      <c r="A111" s="9" t="n">
        <v>4.44</v>
      </c>
      <c r="B111" s="9" t="n">
        <v>1.115</v>
      </c>
      <c r="C111" s="9" t="n">
        <v>9.37</v>
      </c>
      <c r="D111" s="9" t="n">
        <v>313.96</v>
      </c>
      <c r="E111" s="9" t="n">
        <v>3.11</v>
      </c>
      <c r="F111" s="9" t="n">
        <v>17</v>
      </c>
      <c r="G111" s="9" t="n">
        <v>5.31</v>
      </c>
      <c r="H111" s="9" t="n">
        <v>5.31</v>
      </c>
      <c r="I111" s="9" t="n">
        <v>30</v>
      </c>
      <c r="J111" s="9" t="n">
        <v>25</v>
      </c>
      <c r="K111" s="9" t="n">
        <v>35</v>
      </c>
      <c r="L111" s="9" t="n">
        <v>10</v>
      </c>
      <c r="M111" s="9" t="n">
        <v>10</v>
      </c>
      <c r="N111" s="9" t="n">
        <v>18</v>
      </c>
      <c r="O111" s="9" t="n">
        <v>24.3346004717817</v>
      </c>
      <c r="P111" s="27" t="n">
        <v>79.9199999999999</v>
      </c>
      <c r="Q111" s="9" t="n">
        <v>55.4676803774254</v>
      </c>
      <c r="R111" s="9" t="n">
        <v>1.16334984</v>
      </c>
      <c r="S111" s="9" t="n">
        <v>1.08354755915079</v>
      </c>
      <c r="T111" s="9" t="n">
        <v>289.625399528218</v>
      </c>
      <c r="U111" s="9" t="n">
        <v>0.864752074873717</v>
      </c>
      <c r="V111" s="9" t="n">
        <v>19.5347552264288</v>
      </c>
      <c r="W111" s="9" t="n">
        <v>0.267293666145311</v>
      </c>
      <c r="X111" s="9" t="n">
        <v>5.22151634172343</v>
      </c>
      <c r="Y111" s="9" t="n">
        <v>2.46766603973304</v>
      </c>
      <c r="Z111" s="9" t="n">
        <v>0.817940761138289</v>
      </c>
      <c r="AA111" s="9" t="n">
        <v>17.5317794307724</v>
      </c>
      <c r="AB111" s="9" t="n">
        <v>2.50885592833744</v>
      </c>
      <c r="AC111" s="9" t="n">
        <f aca="false">100*C111/(1000*B111)</f>
        <v>0.840358744394619</v>
      </c>
    </row>
    <row r="112" s="25" customFormat="true" ht="12.8" hidden="false" customHeight="false" outlineLevel="0" collapsed="false">
      <c r="A112" s="9" t="n">
        <v>4.46</v>
      </c>
      <c r="B112" s="9" t="n">
        <v>1.115</v>
      </c>
      <c r="C112" s="9" t="n">
        <v>9.7</v>
      </c>
      <c r="D112" s="9" t="n">
        <v>304.49</v>
      </c>
      <c r="E112" s="9" t="n">
        <v>3.26</v>
      </c>
      <c r="F112" s="9" t="n">
        <v>20</v>
      </c>
      <c r="G112" s="9" t="n">
        <v>5.31</v>
      </c>
      <c r="H112" s="9" t="n">
        <v>5.31</v>
      </c>
      <c r="I112" s="9" t="n">
        <v>30</v>
      </c>
      <c r="J112" s="9" t="n">
        <v>25</v>
      </c>
      <c r="K112" s="9" t="n">
        <v>35</v>
      </c>
      <c r="L112" s="9" t="n">
        <v>10</v>
      </c>
      <c r="M112" s="9" t="n">
        <v>10</v>
      </c>
      <c r="N112" s="9" t="n">
        <v>18</v>
      </c>
      <c r="O112" s="9" t="n">
        <v>24.5337421840437</v>
      </c>
      <c r="P112" s="27" t="n">
        <v>80.2799999999999</v>
      </c>
      <c r="Q112" s="9" t="n">
        <v>55.626993747235</v>
      </c>
      <c r="R112" s="9" t="n">
        <v>1.16189146</v>
      </c>
      <c r="S112" s="9" t="n">
        <v>1.08173072406872</v>
      </c>
      <c r="T112" s="9" t="n">
        <v>279.956257815956</v>
      </c>
      <c r="U112" s="9" t="n">
        <v>0.896711148548626</v>
      </c>
      <c r="V112" s="9" t="n">
        <v>19.446147476242</v>
      </c>
      <c r="W112" s="9" t="n">
        <v>0.258804018030435</v>
      </c>
      <c r="X112" s="9" t="n">
        <v>5.03274110206382</v>
      </c>
      <c r="Y112" s="9" t="n">
        <v>2.47683807547882</v>
      </c>
      <c r="Z112" s="9" t="n">
        <v>0.821515306757431</v>
      </c>
      <c r="AA112" s="9" t="n">
        <v>17.4977923342236</v>
      </c>
      <c r="AB112" s="9" t="n">
        <v>2.51690880336953</v>
      </c>
      <c r="AC112" s="9" t="n">
        <f aca="false">100*C112/(1000*B112)</f>
        <v>0.869955156950673</v>
      </c>
    </row>
    <row r="113" s="25" customFormat="true" ht="12.8" hidden="false" customHeight="false" outlineLevel="0" collapsed="false">
      <c r="A113" s="9" t="n">
        <v>4.48</v>
      </c>
      <c r="B113" s="9" t="n">
        <v>1.023</v>
      </c>
      <c r="C113" s="9" t="n">
        <v>11.24</v>
      </c>
      <c r="D113" s="9" t="n">
        <v>259.32</v>
      </c>
      <c r="E113" s="9" t="n">
        <v>3.26</v>
      </c>
      <c r="F113" s="9" t="n">
        <v>17</v>
      </c>
      <c r="G113" s="9" t="n">
        <v>5.39</v>
      </c>
      <c r="H113" s="9" t="n">
        <v>5.39</v>
      </c>
      <c r="I113" s="9" t="n">
        <v>30</v>
      </c>
      <c r="J113" s="9" t="n">
        <v>25</v>
      </c>
      <c r="K113" s="9" t="n">
        <v>35</v>
      </c>
      <c r="L113" s="9" t="n">
        <v>10</v>
      </c>
      <c r="M113" s="9" t="n">
        <v>10</v>
      </c>
      <c r="N113" s="9" t="n">
        <v>18</v>
      </c>
      <c r="O113" s="9" t="n">
        <v>24.7328578589315</v>
      </c>
      <c r="P113" s="27" t="n">
        <v>80.6399999999999</v>
      </c>
      <c r="Q113" s="9" t="n">
        <v>55.7862862871452</v>
      </c>
      <c r="R113" s="9" t="n">
        <v>1.06293528</v>
      </c>
      <c r="S113" s="9" t="n">
        <v>0.982416135853923</v>
      </c>
      <c r="T113" s="9" t="n">
        <v>234.587142141068</v>
      </c>
      <c r="U113" s="9" t="n">
        <v>1.14411801575614</v>
      </c>
      <c r="V113" s="9" t="n">
        <v>17.6103519563427</v>
      </c>
      <c r="W113" s="9" t="n">
        <v>0.238785921341941</v>
      </c>
      <c r="X113" s="9" t="n">
        <v>4.20510411705115</v>
      </c>
      <c r="Y113" s="9" t="n">
        <v>2.56591684864304</v>
      </c>
      <c r="Z113" s="9" t="n">
        <v>0.855534319332997</v>
      </c>
      <c r="AA113" s="9" t="n">
        <v>16.1710769599276</v>
      </c>
      <c r="AB113" s="9" t="n">
        <v>2.59767700678098</v>
      </c>
      <c r="AC113" s="9" t="n">
        <f aca="false">100*C113/(1000*B113)</f>
        <v>1.09872922776149</v>
      </c>
    </row>
    <row r="114" s="25" customFormat="true" ht="12.8" hidden="false" customHeight="false" outlineLevel="0" collapsed="false">
      <c r="A114" s="9" t="n">
        <v>4.5</v>
      </c>
      <c r="B114" s="9" t="n">
        <v>1.074</v>
      </c>
      <c r="C114" s="9" t="n">
        <v>11.48</v>
      </c>
      <c r="D114" s="9" t="n">
        <v>331.48</v>
      </c>
      <c r="E114" s="9" t="n">
        <v>3.26</v>
      </c>
      <c r="F114" s="9" t="n">
        <v>19</v>
      </c>
      <c r="G114" s="9" t="n">
        <v>5.4</v>
      </c>
      <c r="H114" s="9" t="n">
        <v>5.4</v>
      </c>
      <c r="I114" s="9" t="n">
        <v>30</v>
      </c>
      <c r="J114" s="9" t="n">
        <v>25</v>
      </c>
      <c r="K114" s="9" t="n">
        <v>35</v>
      </c>
      <c r="L114" s="9" t="n">
        <v>10</v>
      </c>
      <c r="M114" s="9" t="n">
        <v>10</v>
      </c>
      <c r="N114" s="9" t="n">
        <v>18</v>
      </c>
      <c r="O114" s="9" t="n">
        <v>24.9319702518522</v>
      </c>
      <c r="P114" s="27" t="n">
        <v>80.9999999999999</v>
      </c>
      <c r="Q114" s="9" t="n">
        <v>55.9455762014817</v>
      </c>
      <c r="R114" s="9" t="n">
        <v>1.12504792</v>
      </c>
      <c r="S114" s="9" t="n">
        <v>1.04417037354667</v>
      </c>
      <c r="T114" s="9" t="n">
        <v>306.548029748148</v>
      </c>
      <c r="U114" s="9" t="n">
        <v>1.09943743768621</v>
      </c>
      <c r="V114" s="9" t="n">
        <v>18.6640382393454</v>
      </c>
      <c r="W114" s="9" t="n">
        <v>0.29358047069169</v>
      </c>
      <c r="X114" s="9" t="n">
        <v>5.47939713131472</v>
      </c>
      <c r="Y114" s="9" t="n">
        <v>2.53541658496369</v>
      </c>
      <c r="Z114" s="9" t="n">
        <v>0.843993718871165</v>
      </c>
      <c r="AA114" s="9" t="n">
        <v>17.03131400355</v>
      </c>
      <c r="AB114" s="9" t="n">
        <v>2.56956988207095</v>
      </c>
      <c r="AC114" s="9" t="n">
        <f aca="false">100*C114/(1000*B114)</f>
        <v>1.06890130353818</v>
      </c>
    </row>
    <row r="115" s="25" customFormat="true" ht="12.8" hidden="false" customHeight="false" outlineLevel="0" collapsed="false">
      <c r="A115" s="9" t="n">
        <v>4.52</v>
      </c>
      <c r="B115" s="9" t="n">
        <v>1.074</v>
      </c>
      <c r="C115" s="9" t="n">
        <v>10.41</v>
      </c>
      <c r="D115" s="9" t="n">
        <v>372.98</v>
      </c>
      <c r="E115" s="9" t="n">
        <v>3.26</v>
      </c>
      <c r="F115" s="9" t="n">
        <v>18</v>
      </c>
      <c r="G115" s="9" t="n">
        <v>5.4</v>
      </c>
      <c r="H115" s="9" t="n">
        <v>5.4</v>
      </c>
      <c r="I115" s="9" t="n">
        <v>30</v>
      </c>
      <c r="J115" s="9" t="n">
        <v>25</v>
      </c>
      <c r="K115" s="9" t="n">
        <v>35</v>
      </c>
      <c r="L115" s="9" t="n">
        <v>10</v>
      </c>
      <c r="M115" s="9" t="n">
        <v>10</v>
      </c>
      <c r="N115" s="9" t="n">
        <v>18</v>
      </c>
      <c r="O115" s="9" t="n">
        <v>25.1310826447728</v>
      </c>
      <c r="P115" s="27" t="n">
        <v>81.3599999999999</v>
      </c>
      <c r="Q115" s="9" t="n">
        <v>56.1048661158182</v>
      </c>
      <c r="R115" s="9" t="n">
        <v>1.13143892</v>
      </c>
      <c r="S115" s="9" t="n">
        <v>1.05020297123941</v>
      </c>
      <c r="T115" s="9" t="n">
        <v>347.848917355227</v>
      </c>
      <c r="U115" s="9" t="n">
        <v>0.991236959434091</v>
      </c>
      <c r="V115" s="9" t="n">
        <v>18.7185719162302</v>
      </c>
      <c r="W115" s="9" t="n">
        <v>0.331220656274386</v>
      </c>
      <c r="X115" s="9" t="n">
        <v>6.19997767461306</v>
      </c>
      <c r="Y115" s="9" t="n">
        <v>2.51223374476962</v>
      </c>
      <c r="Z115" s="9" t="n">
        <v>0.835241056757224</v>
      </c>
      <c r="AA115" s="9" t="n">
        <v>17.0024190092373</v>
      </c>
      <c r="AB115" s="9" t="n">
        <v>2.54843574109887</v>
      </c>
      <c r="AC115" s="9" t="n">
        <f aca="false">100*C115/(1000*B115)</f>
        <v>0.96927374301676</v>
      </c>
    </row>
    <row r="116" s="25" customFormat="true" ht="12.8" hidden="false" customHeight="false" outlineLevel="0" collapsed="false">
      <c r="A116" s="9" t="n">
        <v>4.54</v>
      </c>
      <c r="B116" s="9" t="n">
        <v>0.863</v>
      </c>
      <c r="C116" s="9" t="n">
        <v>9.4</v>
      </c>
      <c r="D116" s="9" t="n">
        <v>420.58</v>
      </c>
      <c r="E116" s="9" t="n">
        <v>3.26</v>
      </c>
      <c r="F116" s="9" t="n">
        <v>18</v>
      </c>
      <c r="G116" s="9" t="n">
        <v>5.39</v>
      </c>
      <c r="H116" s="9" t="n">
        <v>5.39</v>
      </c>
      <c r="I116" s="9" t="n">
        <v>30</v>
      </c>
      <c r="J116" s="9" t="n">
        <v>25</v>
      </c>
      <c r="K116" s="9" t="n">
        <v>35</v>
      </c>
      <c r="L116" s="9" t="n">
        <v>10</v>
      </c>
      <c r="M116" s="9" t="n">
        <v>10</v>
      </c>
      <c r="N116" s="9" t="n">
        <v>18</v>
      </c>
      <c r="O116" s="9" t="n">
        <v>25.3301983196606</v>
      </c>
      <c r="P116" s="27" t="n">
        <v>81.7199999999999</v>
      </c>
      <c r="Q116" s="9" t="n">
        <v>56.2641586557284</v>
      </c>
      <c r="R116" s="9" t="n">
        <v>0.92776932</v>
      </c>
      <c r="S116" s="9" t="n">
        <v>0.846174963024611</v>
      </c>
      <c r="T116" s="9" t="n">
        <v>395.249801680339</v>
      </c>
      <c r="U116" s="9" t="n">
        <v>1.11088136741841</v>
      </c>
      <c r="V116" s="9" t="n">
        <v>15.0393249137915</v>
      </c>
      <c r="W116" s="9" t="n">
        <v>0.467101744853734</v>
      </c>
      <c r="X116" s="9" t="n">
        <v>7.02489490865421</v>
      </c>
      <c r="Y116" s="9" t="n">
        <v>2.61937994722835</v>
      </c>
      <c r="Z116" s="9" t="n">
        <v>0.876143759894001</v>
      </c>
      <c r="AA116" s="9" t="n">
        <v>13.9910738010929</v>
      </c>
      <c r="AB116" s="9" t="n">
        <v>2.64645919807362</v>
      </c>
      <c r="AC116" s="9" t="n">
        <f aca="false">100*C116/(1000*B116)</f>
        <v>1.08922363847045</v>
      </c>
    </row>
    <row r="117" s="25" customFormat="true" ht="12.8" hidden="false" customHeight="false" outlineLevel="0" collapsed="false">
      <c r="A117" s="9" t="n">
        <v>4.56</v>
      </c>
      <c r="B117" s="9" t="n">
        <v>0.879</v>
      </c>
      <c r="C117" s="9" t="n">
        <v>10.76</v>
      </c>
      <c r="D117" s="9" t="n">
        <v>432.17</v>
      </c>
      <c r="E117" s="9" t="n">
        <v>3.26</v>
      </c>
      <c r="F117" s="9" t="n">
        <v>20</v>
      </c>
      <c r="G117" s="9" t="n">
        <v>5.41</v>
      </c>
      <c r="H117" s="9" t="n">
        <v>5.41</v>
      </c>
      <c r="I117" s="9" t="n">
        <v>30</v>
      </c>
      <c r="J117" s="9" t="n">
        <v>25</v>
      </c>
      <c r="K117" s="9" t="n">
        <v>35</v>
      </c>
      <c r="L117" s="9" t="n">
        <v>10</v>
      </c>
      <c r="M117" s="9" t="n">
        <v>10</v>
      </c>
      <c r="N117" s="9" t="n">
        <v>18</v>
      </c>
      <c r="O117" s="9" t="n">
        <v>25.5293074245487</v>
      </c>
      <c r="P117" s="27" t="n">
        <v>82.0799999999999</v>
      </c>
      <c r="Q117" s="9" t="n">
        <v>56.4234459396389</v>
      </c>
      <c r="R117" s="9" t="n">
        <v>0.94555418</v>
      </c>
      <c r="S117" s="9" t="n">
        <v>0.863601426635812</v>
      </c>
      <c r="T117" s="9" t="n">
        <v>406.640692575451</v>
      </c>
      <c r="U117" s="9" t="n">
        <v>1.24594513952066</v>
      </c>
      <c r="V117" s="9" t="n">
        <v>15.3057193202925</v>
      </c>
      <c r="W117" s="9" t="n">
        <v>0.470866165841728</v>
      </c>
      <c r="X117" s="9" t="n">
        <v>7.2069453717958</v>
      </c>
      <c r="Y117" s="9" t="n">
        <v>2.63721071793371</v>
      </c>
      <c r="Z117" s="9" t="n">
        <v>0.883017283532742</v>
      </c>
      <c r="AA117" s="9" t="n">
        <v>14.2998220886025</v>
      </c>
      <c r="AB117" s="9" t="n">
        <v>2.66240493878437</v>
      </c>
      <c r="AC117" s="9" t="n">
        <f aca="false">100*C117/(1000*B117)</f>
        <v>1.22411831626849</v>
      </c>
    </row>
    <row r="118" s="25" customFormat="true" ht="12.8" hidden="false" customHeight="false" outlineLevel="0" collapsed="false">
      <c r="A118" s="9" t="n">
        <v>4.58</v>
      </c>
      <c r="B118" s="9" t="n">
        <v>0.879</v>
      </c>
      <c r="C118" s="9" t="n">
        <v>9.4</v>
      </c>
      <c r="D118" s="9" t="n">
        <v>466.77</v>
      </c>
      <c r="E118" s="9" t="n">
        <v>3.28</v>
      </c>
      <c r="F118" s="9" t="n">
        <v>20</v>
      </c>
      <c r="G118" s="9" t="n">
        <v>5.41</v>
      </c>
      <c r="H118" s="9" t="n">
        <v>5.41</v>
      </c>
      <c r="I118" s="9" t="n">
        <v>30</v>
      </c>
      <c r="J118" s="9" t="n">
        <v>25</v>
      </c>
      <c r="K118" s="9" t="n">
        <v>35</v>
      </c>
      <c r="L118" s="9" t="n">
        <v>10</v>
      </c>
      <c r="M118" s="9" t="n">
        <v>10</v>
      </c>
      <c r="N118" s="9" t="n">
        <v>18</v>
      </c>
      <c r="O118" s="9" t="n">
        <v>25.7284165294368</v>
      </c>
      <c r="P118" s="27" t="n">
        <v>82.4399999999999</v>
      </c>
      <c r="Q118" s="9" t="n">
        <v>56.5827332235494</v>
      </c>
      <c r="R118" s="9" t="n">
        <v>0.95088258</v>
      </c>
      <c r="S118" s="9" t="n">
        <v>0.868571430247014</v>
      </c>
      <c r="T118" s="9" t="n">
        <v>441.041583470563</v>
      </c>
      <c r="U118" s="9" t="n">
        <v>1.08223684001749</v>
      </c>
      <c r="V118" s="9" t="n">
        <v>15.3504679036169</v>
      </c>
      <c r="W118" s="9" t="n">
        <v>0.507778137884566</v>
      </c>
      <c r="X118" s="9" t="n">
        <v>7.7946320077554</v>
      </c>
      <c r="Y118" s="9" t="n">
        <v>2.6061250636925</v>
      </c>
      <c r="Z118" s="9" t="n">
        <v>0.871253649266841</v>
      </c>
      <c r="AA118" s="9" t="n">
        <v>14.2506076402396</v>
      </c>
      <c r="AB118" s="9" t="n">
        <v>2.63402997392623</v>
      </c>
      <c r="AC118" s="9" t="n">
        <f aca="false">100*C118/(1000*B118)</f>
        <v>1.06939704209329</v>
      </c>
    </row>
    <row r="119" s="25" customFormat="true" ht="12.8" hidden="false" customHeight="false" outlineLevel="0" collapsed="false">
      <c r="A119" s="9" t="n">
        <v>4.6</v>
      </c>
      <c r="B119" s="9" t="n">
        <v>0.812</v>
      </c>
      <c r="C119" s="9" t="n">
        <v>7.61</v>
      </c>
      <c r="D119" s="9" t="n">
        <v>470.66</v>
      </c>
      <c r="E119" s="9" t="n">
        <v>3.28</v>
      </c>
      <c r="F119" s="9" t="n">
        <v>20</v>
      </c>
      <c r="G119" s="9" t="n">
        <v>5.42</v>
      </c>
      <c r="H119" s="9" t="n">
        <v>5.42</v>
      </c>
      <c r="I119" s="9" t="n">
        <v>30</v>
      </c>
      <c r="J119" s="9" t="n">
        <v>25</v>
      </c>
      <c r="K119" s="9" t="n">
        <v>35</v>
      </c>
      <c r="L119" s="9" t="n">
        <v>10</v>
      </c>
      <c r="M119" s="9" t="n">
        <v>10</v>
      </c>
      <c r="N119" s="9" t="n">
        <v>18</v>
      </c>
      <c r="O119" s="9" t="n">
        <v>25.9275223402273</v>
      </c>
      <c r="P119" s="27" t="n">
        <v>82.7999999999999</v>
      </c>
      <c r="Q119" s="9" t="n">
        <v>56.7420178721818</v>
      </c>
      <c r="R119" s="9" t="n">
        <v>0.88448164</v>
      </c>
      <c r="S119" s="9" t="n">
        <v>0.801812099787591</v>
      </c>
      <c r="T119" s="9" t="n">
        <v>444.732477659773</v>
      </c>
      <c r="U119" s="9" t="n">
        <v>0.949100169730037</v>
      </c>
      <c r="V119" s="9" t="n">
        <v>14.130835135151</v>
      </c>
      <c r="W119" s="9" t="n">
        <v>0.554659224745533</v>
      </c>
      <c r="X119" s="9" t="n">
        <v>7.83779806106977</v>
      </c>
      <c r="Y119" s="9" t="n">
        <v>2.61107885435789</v>
      </c>
      <c r="Z119" s="9" t="n">
        <v>0.873221043510356</v>
      </c>
      <c r="AA119" s="9" t="n">
        <v>13.1374216871063</v>
      </c>
      <c r="AB119" s="9" t="n">
        <v>2.63879327289</v>
      </c>
      <c r="AC119" s="9" t="n">
        <f aca="false">100*C119/(1000*B119)</f>
        <v>0.937192118226601</v>
      </c>
    </row>
    <row r="120" s="25" customFormat="true" ht="12.8" hidden="false" customHeight="false" outlineLevel="0" collapsed="false">
      <c r="A120" s="9" t="n">
        <v>4.62</v>
      </c>
      <c r="B120" s="9" t="n">
        <v>0.846</v>
      </c>
      <c r="C120" s="9" t="n">
        <v>4.26</v>
      </c>
      <c r="D120" s="9" t="n">
        <v>484.38</v>
      </c>
      <c r="E120" s="9" t="n">
        <v>3.28</v>
      </c>
      <c r="F120" s="9" t="n">
        <v>16</v>
      </c>
      <c r="G120" s="9" t="n">
        <v>5.43</v>
      </c>
      <c r="H120" s="9" t="n">
        <v>5.43</v>
      </c>
      <c r="I120" s="9" t="n">
        <v>30</v>
      </c>
      <c r="J120" s="9" t="n">
        <v>25</v>
      </c>
      <c r="K120" s="9" t="n">
        <v>35</v>
      </c>
      <c r="L120" s="9" t="n">
        <v>10</v>
      </c>
      <c r="M120" s="9" t="n">
        <v>10</v>
      </c>
      <c r="N120" s="9" t="n">
        <v>18</v>
      </c>
      <c r="O120" s="9" t="n">
        <v>26.1266248508549</v>
      </c>
      <c r="P120" s="27" t="n">
        <v>83.1599999999999</v>
      </c>
      <c r="Q120" s="9" t="n">
        <v>56.9012998806839</v>
      </c>
      <c r="R120" s="9" t="n">
        <v>0.92059452</v>
      </c>
      <c r="S120" s="9" t="n">
        <v>0.837566595268461</v>
      </c>
      <c r="T120" s="9" t="n">
        <v>458.253375149145</v>
      </c>
      <c r="U120" s="9" t="n">
        <v>0.50861627291076</v>
      </c>
      <c r="V120" s="9" t="n">
        <v>14.7196390420737</v>
      </c>
      <c r="W120" s="9" t="n">
        <v>0.547124703561349</v>
      </c>
      <c r="X120" s="9" t="n">
        <v>8.05347814742466</v>
      </c>
      <c r="Y120" s="9" t="n">
        <v>2.48201140532788</v>
      </c>
      <c r="Z120" s="9" t="n">
        <v>0.824126345429923</v>
      </c>
      <c r="AA120" s="9" t="n">
        <v>13.3165608401685</v>
      </c>
      <c r="AB120" s="9" t="n">
        <v>2.52194415533217</v>
      </c>
      <c r="AC120" s="9" t="n">
        <f aca="false">100*C120/(1000*B120)</f>
        <v>0.50354609929078</v>
      </c>
    </row>
    <row r="121" s="25" customFormat="true" ht="12.8" hidden="false" customHeight="false" outlineLevel="0" collapsed="false">
      <c r="A121" s="9" t="n">
        <v>4.64</v>
      </c>
      <c r="B121" s="9" t="n">
        <v>1.246</v>
      </c>
      <c r="C121" s="9" t="n">
        <v>4.28</v>
      </c>
      <c r="D121" s="9" t="n">
        <v>496.68</v>
      </c>
      <c r="E121" s="9" t="n">
        <v>3.28</v>
      </c>
      <c r="F121" s="9" t="n">
        <v>18</v>
      </c>
      <c r="G121" s="9" t="n">
        <v>5.52</v>
      </c>
      <c r="H121" s="9" t="n">
        <v>5.52</v>
      </c>
      <c r="I121" s="9" t="n">
        <v>30</v>
      </c>
      <c r="J121" s="9" t="n">
        <v>25</v>
      </c>
      <c r="K121" s="9" t="n">
        <v>35</v>
      </c>
      <c r="L121" s="9" t="n">
        <v>10</v>
      </c>
      <c r="M121" s="9" t="n">
        <v>10</v>
      </c>
      <c r="N121" s="9" t="n">
        <v>18</v>
      </c>
      <c r="O121" s="9" t="n">
        <v>26.3256973871041</v>
      </c>
      <c r="P121" s="27" t="n">
        <v>83.5199999999999</v>
      </c>
      <c r="Q121" s="9" t="n">
        <v>57.0605579096832</v>
      </c>
      <c r="R121" s="9" t="n">
        <v>1.32248872</v>
      </c>
      <c r="S121" s="9" t="n">
        <v>1.23910246470321</v>
      </c>
      <c r="T121" s="9" t="n">
        <v>470.354302612896</v>
      </c>
      <c r="U121" s="9" t="n">
        <v>0.345411305515007</v>
      </c>
      <c r="V121" s="9" t="n">
        <v>21.715568688699</v>
      </c>
      <c r="W121" s="9" t="n">
        <v>0.379592742336732</v>
      </c>
      <c r="X121" s="9" t="n">
        <v>8.24307226994492</v>
      </c>
      <c r="Y121" s="9" t="n">
        <v>2.26449552644902</v>
      </c>
      <c r="Z121" s="9" t="n">
        <v>0.741332795577076</v>
      </c>
      <c r="AA121" s="9" t="n">
        <v>18.7655469238223</v>
      </c>
      <c r="AB121" s="9" t="n">
        <v>2.32386904185652</v>
      </c>
      <c r="AC121" s="9" t="n">
        <f aca="false">100*C121/(1000*B121)</f>
        <v>0.343499197431782</v>
      </c>
    </row>
    <row r="122" s="25" customFormat="true" ht="12.8" hidden="false" customHeight="false" outlineLevel="0" collapsed="false">
      <c r="A122" s="9" t="n">
        <v>4.66</v>
      </c>
      <c r="B122" s="9" t="n">
        <v>1.448</v>
      </c>
      <c r="C122" s="9" t="n">
        <v>2.38</v>
      </c>
      <c r="D122" s="9" t="n">
        <v>488.09</v>
      </c>
      <c r="E122" s="9" t="n">
        <v>3.28</v>
      </c>
      <c r="F122" s="9" t="n">
        <v>17</v>
      </c>
      <c r="G122" s="9" t="n">
        <v>5.51</v>
      </c>
      <c r="H122" s="9" t="n">
        <v>5.51</v>
      </c>
      <c r="I122" s="9" t="n">
        <v>30</v>
      </c>
      <c r="J122" s="9" t="n">
        <v>25</v>
      </c>
      <c r="K122" s="9" t="n">
        <v>35</v>
      </c>
      <c r="L122" s="9" t="n">
        <v>10</v>
      </c>
      <c r="M122" s="9" t="n">
        <v>10</v>
      </c>
      <c r="N122" s="9" t="n">
        <v>18</v>
      </c>
      <c r="O122" s="9" t="n">
        <v>26.5247732780975</v>
      </c>
      <c r="P122" s="27" t="n">
        <v>83.8799999999999</v>
      </c>
      <c r="Q122" s="9" t="n">
        <v>57.2198186224779</v>
      </c>
      <c r="R122" s="9" t="n">
        <v>1.52316586</v>
      </c>
      <c r="S122" s="9" t="n">
        <v>1.43942126809942</v>
      </c>
      <c r="T122" s="9" t="n">
        <v>461.565226721903</v>
      </c>
      <c r="U122" s="9" t="n">
        <v>0.165344229152769</v>
      </c>
      <c r="V122" s="9" t="n">
        <v>25.1559914510804</v>
      </c>
      <c r="W122" s="9" t="n">
        <v>0.320660279899394</v>
      </c>
      <c r="X122" s="9" t="n">
        <v>8.0665272598502</v>
      </c>
      <c r="Y122" s="9" t="n">
        <v>2.11577986370732</v>
      </c>
      <c r="Z122" s="9" t="n">
        <v>0.684752128072489</v>
      </c>
      <c r="AA122" s="9" t="n">
        <v>21.0792431332332</v>
      </c>
      <c r="AB122" s="9" t="n">
        <v>2.19047005922344</v>
      </c>
      <c r="AC122" s="9" t="n">
        <f aca="false">100*C122/(1000*B122)</f>
        <v>0.164364640883978</v>
      </c>
    </row>
    <row r="123" s="25" customFormat="true" ht="12.8" hidden="false" customHeight="false" outlineLevel="0" collapsed="false">
      <c r="A123" s="9" t="n">
        <v>4.68</v>
      </c>
      <c r="B123" s="9" t="n">
        <v>1.221</v>
      </c>
      <c r="C123" s="9" t="n">
        <v>1.48</v>
      </c>
      <c r="D123" s="9" t="n">
        <v>392</v>
      </c>
      <c r="E123" s="9" t="n">
        <v>3.28</v>
      </c>
      <c r="F123" s="9" t="n">
        <v>18</v>
      </c>
      <c r="G123" s="9" t="n">
        <v>5.57</v>
      </c>
      <c r="H123" s="9" t="n">
        <v>5.57</v>
      </c>
      <c r="I123" s="9" t="n">
        <v>30</v>
      </c>
      <c r="J123" s="9" t="n">
        <v>25</v>
      </c>
      <c r="K123" s="9" t="n">
        <v>35</v>
      </c>
      <c r="L123" s="9" t="n">
        <v>10</v>
      </c>
      <c r="M123" s="9" t="n">
        <v>10</v>
      </c>
      <c r="N123" s="9" t="n">
        <v>18</v>
      </c>
      <c r="O123" s="9" t="n">
        <v>26.723828949666</v>
      </c>
      <c r="P123" s="27" t="n">
        <v>84.2399999999999</v>
      </c>
      <c r="Q123" s="9" t="n">
        <v>57.3790631597328</v>
      </c>
      <c r="R123" s="9" t="n">
        <v>1.281368</v>
      </c>
      <c r="S123" s="9" t="n">
        <v>1.1972651078906</v>
      </c>
      <c r="T123" s="9" t="n">
        <v>365.276171050334</v>
      </c>
      <c r="U123" s="9" t="n">
        <v>0.123615061547023</v>
      </c>
      <c r="V123" s="9" t="n">
        <v>20.8658880427803</v>
      </c>
      <c r="W123" s="9" t="n">
        <v>0.305092137608432</v>
      </c>
      <c r="X123" s="9" t="n">
        <v>6.36601838607006</v>
      </c>
      <c r="Y123" s="9" t="n">
        <v>2.17360030212953</v>
      </c>
      <c r="Z123" s="9" t="n">
        <v>0.706861715111353</v>
      </c>
      <c r="AA123" s="9" t="n">
        <v>17.7150624995311</v>
      </c>
      <c r="AB123" s="9" t="n">
        <v>2.2434751627171</v>
      </c>
      <c r="AC123" s="9" t="n">
        <f aca="false">100*C123/(1000*B123)</f>
        <v>0.121212121212121</v>
      </c>
    </row>
    <row r="124" s="25" customFormat="true" ht="12.8" hidden="false" customHeight="false" outlineLevel="0" collapsed="false">
      <c r="A124" s="9" t="n">
        <v>4.7</v>
      </c>
      <c r="B124" s="9" t="n">
        <v>1.34</v>
      </c>
      <c r="C124" s="9" t="n">
        <v>2.13</v>
      </c>
      <c r="D124" s="9" t="n">
        <v>287.77</v>
      </c>
      <c r="E124" s="9" t="n">
        <v>3.33</v>
      </c>
      <c r="F124" s="9" t="n">
        <v>20</v>
      </c>
      <c r="G124" s="9" t="n">
        <v>5.6</v>
      </c>
      <c r="H124" s="9" t="n">
        <v>5.6</v>
      </c>
      <c r="I124" s="9" t="n">
        <v>30</v>
      </c>
      <c r="J124" s="9" t="n">
        <v>25</v>
      </c>
      <c r="K124" s="9" t="n">
        <v>35</v>
      </c>
      <c r="L124" s="9" t="n">
        <v>10</v>
      </c>
      <c r="M124" s="9" t="n">
        <v>10</v>
      </c>
      <c r="N124" s="9" t="n">
        <v>18</v>
      </c>
      <c r="O124" s="9" t="n">
        <v>26.9228744296624</v>
      </c>
      <c r="P124" s="27" t="n">
        <v>84.5999999999999</v>
      </c>
      <c r="Q124" s="9" t="n">
        <v>57.5382995437299</v>
      </c>
      <c r="R124" s="9" t="n">
        <v>1.38431658</v>
      </c>
      <c r="S124" s="9" t="n">
        <v>1.29985540602661</v>
      </c>
      <c r="T124" s="9" t="n">
        <v>260.847125570338</v>
      </c>
      <c r="U124" s="9" t="n">
        <v>0.163864379847523</v>
      </c>
      <c r="V124" s="9" t="n">
        <v>22.5911334942858</v>
      </c>
      <c r="W124" s="9" t="n">
        <v>0.200673955242217</v>
      </c>
      <c r="X124" s="9" t="n">
        <v>4.53345211170327</v>
      </c>
      <c r="Y124" s="9" t="n">
        <v>2.16071791203044</v>
      </c>
      <c r="Z124" s="9" t="n">
        <v>0.702033524483598</v>
      </c>
      <c r="AA124" s="9" t="n">
        <v>19.1443271630448</v>
      </c>
      <c r="AB124" s="9" t="n">
        <v>2.23069173866944</v>
      </c>
      <c r="AC124" s="9" t="n">
        <f aca="false">100*C124/(1000*B124)</f>
        <v>0.158955223880597</v>
      </c>
    </row>
    <row r="125" s="25" customFormat="true" ht="12.8" hidden="false" customHeight="false" outlineLevel="0" collapsed="false">
      <c r="A125" s="9" t="n">
        <v>4.72</v>
      </c>
      <c r="B125" s="9" t="n">
        <v>1.34</v>
      </c>
      <c r="C125" s="9" t="n">
        <v>10.47</v>
      </c>
      <c r="D125" s="9" t="n">
        <v>313.52</v>
      </c>
      <c r="E125" s="9" t="n">
        <v>3.33</v>
      </c>
      <c r="F125" s="9" t="n">
        <v>18</v>
      </c>
      <c r="G125" s="9" t="n">
        <v>5.6</v>
      </c>
      <c r="H125" s="9" t="n">
        <v>5.6</v>
      </c>
      <c r="I125" s="9" t="n">
        <v>30</v>
      </c>
      <c r="J125" s="9" t="n">
        <v>25</v>
      </c>
      <c r="K125" s="9" t="n">
        <v>35</v>
      </c>
      <c r="L125" s="9" t="n">
        <v>10</v>
      </c>
      <c r="M125" s="9" t="n">
        <v>10</v>
      </c>
      <c r="N125" s="9" t="n">
        <v>18</v>
      </c>
      <c r="O125" s="9" t="n">
        <v>27.1219199096587</v>
      </c>
      <c r="P125" s="27" t="n">
        <v>84.9599999999999</v>
      </c>
      <c r="Q125" s="9" t="n">
        <v>57.697535927727</v>
      </c>
      <c r="R125" s="9" t="n">
        <v>1.38828208</v>
      </c>
      <c r="S125" s="9" t="n">
        <v>1.30346262416261</v>
      </c>
      <c r="T125" s="9" t="n">
        <v>286.398080090341</v>
      </c>
      <c r="U125" s="9" t="n">
        <v>0.803245126167408</v>
      </c>
      <c r="V125" s="9" t="n">
        <v>22.5913048660407</v>
      </c>
      <c r="W125" s="9" t="n">
        <v>0.219720976099589</v>
      </c>
      <c r="X125" s="9" t="n">
        <v>4.96378355652985</v>
      </c>
      <c r="Y125" s="9" t="n">
        <v>2.39693140474871</v>
      </c>
      <c r="Z125" s="9" t="n">
        <v>0.792110865209258</v>
      </c>
      <c r="AA125" s="9" t="n">
        <v>20.1311900996696</v>
      </c>
      <c r="AB125" s="9" t="n">
        <v>2.44080113096004</v>
      </c>
      <c r="AC125" s="9" t="n">
        <f aca="false">100*C125/(1000*B125)</f>
        <v>0.78134328358209</v>
      </c>
    </row>
    <row r="126" s="25" customFormat="true" ht="12.8" hidden="false" customHeight="false" outlineLevel="0" collapsed="false">
      <c r="A126" s="9" t="n">
        <v>4.74</v>
      </c>
      <c r="B126" s="9" t="n">
        <v>2.489</v>
      </c>
      <c r="C126" s="9" t="n">
        <v>10.19</v>
      </c>
      <c r="D126" s="9" t="n">
        <v>329.71</v>
      </c>
      <c r="E126" s="9" t="n">
        <v>3.33</v>
      </c>
      <c r="F126" s="9" t="n">
        <v>19</v>
      </c>
      <c r="G126" s="9" t="n">
        <v>5.64</v>
      </c>
      <c r="H126" s="9" t="n">
        <v>5.64</v>
      </c>
      <c r="I126" s="9" t="n">
        <v>30</v>
      </c>
      <c r="J126" s="9" t="n">
        <v>25</v>
      </c>
      <c r="K126" s="9" t="n">
        <v>35</v>
      </c>
      <c r="L126" s="9" t="n">
        <v>10</v>
      </c>
      <c r="M126" s="9" t="n">
        <v>10</v>
      </c>
      <c r="N126" s="9" t="n">
        <v>18</v>
      </c>
      <c r="O126" s="9" t="n">
        <v>27.3209517160069</v>
      </c>
      <c r="P126" s="27" t="n">
        <v>85.3199999999999</v>
      </c>
      <c r="Q126" s="9" t="n">
        <v>57.8567613728055</v>
      </c>
      <c r="R126" s="9" t="n">
        <v>2.53977534</v>
      </c>
      <c r="S126" s="9" t="n">
        <v>2.45459762691119</v>
      </c>
      <c r="T126" s="9" t="n">
        <v>302.389048283993</v>
      </c>
      <c r="U126" s="9" t="n">
        <v>0.415139324192327</v>
      </c>
      <c r="V126" s="9" t="n">
        <v>42.4254239032627</v>
      </c>
      <c r="W126" s="9" t="n">
        <v>0.123192919673972</v>
      </c>
      <c r="X126" s="9" t="n">
        <v>5.22651183904887</v>
      </c>
      <c r="Y126" s="9" t="n">
        <v>2.02454775524934</v>
      </c>
      <c r="Z126" s="9" t="n">
        <v>0.650312694749998</v>
      </c>
      <c r="AA126" s="9" t="n">
        <v>35.009889256432</v>
      </c>
      <c r="AB126" s="9" t="n">
        <v>2.10032199738938</v>
      </c>
      <c r="AC126" s="9" t="n">
        <f aca="false">100*C126/(1000*B126)</f>
        <v>0.409401366010446</v>
      </c>
    </row>
    <row r="127" s="25" customFormat="true" ht="12.8" hidden="false" customHeight="false" outlineLevel="0" collapsed="false">
      <c r="A127" s="9" t="n">
        <v>4.76</v>
      </c>
      <c r="B127" s="9" t="n">
        <v>3.442</v>
      </c>
      <c r="C127" s="9" t="n">
        <v>8.61</v>
      </c>
      <c r="D127" s="9" t="n">
        <v>279.45</v>
      </c>
      <c r="E127" s="9" t="n">
        <v>3.33</v>
      </c>
      <c r="F127" s="9" t="n">
        <v>21</v>
      </c>
      <c r="G127" s="9" t="n">
        <v>5.77</v>
      </c>
      <c r="H127" s="9" t="n">
        <v>5.77</v>
      </c>
      <c r="I127" s="9" t="n">
        <v>30</v>
      </c>
      <c r="J127" s="9" t="n">
        <v>25</v>
      </c>
      <c r="K127" s="9" t="n">
        <v>35</v>
      </c>
      <c r="L127" s="9" t="n">
        <v>10</v>
      </c>
      <c r="M127" s="9" t="n">
        <v>10</v>
      </c>
      <c r="N127" s="9" t="n">
        <v>18</v>
      </c>
      <c r="O127" s="9" t="n">
        <v>27.5199384130876</v>
      </c>
      <c r="P127" s="27" t="n">
        <v>85.6799999999999</v>
      </c>
      <c r="Q127" s="9" t="n">
        <v>58.0159507304701</v>
      </c>
      <c r="R127" s="9" t="n">
        <v>3.4850353</v>
      </c>
      <c r="S127" s="9" t="n">
        <v>3.39949941085644</v>
      </c>
      <c r="T127" s="9" t="n">
        <v>251.930061586912</v>
      </c>
      <c r="U127" s="9" t="n">
        <v>0.253272583972323</v>
      </c>
      <c r="V127" s="9" t="n">
        <v>58.5959441852432</v>
      </c>
      <c r="W127" s="9" t="n">
        <v>0.0741079880121065</v>
      </c>
      <c r="X127" s="9" t="n">
        <v>4.34242752923806</v>
      </c>
      <c r="Y127" s="9" t="n">
        <v>1.81323861179315</v>
      </c>
      <c r="Z127" s="9" t="n">
        <v>0.569883911093191</v>
      </c>
      <c r="AA127" s="9" t="n">
        <v>46.3312480362635</v>
      </c>
      <c r="AB127" s="9" t="n">
        <v>1.90886243847121</v>
      </c>
      <c r="AC127" s="9" t="n">
        <f aca="false">100*C127/(1000*B127)</f>
        <v>0.250145264381174</v>
      </c>
    </row>
    <row r="128" s="25" customFormat="true" ht="12.8" hidden="false" customHeight="false" outlineLevel="0" collapsed="false">
      <c r="A128" s="9" t="n">
        <v>4.78</v>
      </c>
      <c r="B128" s="9" t="n">
        <v>3.929</v>
      </c>
      <c r="C128" s="9" t="n">
        <v>9.27</v>
      </c>
      <c r="D128" s="9" t="n">
        <v>260.25</v>
      </c>
      <c r="E128" s="9" t="n">
        <v>3.33</v>
      </c>
      <c r="F128" s="9" t="n">
        <v>20</v>
      </c>
      <c r="G128" s="9" t="n">
        <v>5.77</v>
      </c>
      <c r="H128" s="9" t="n">
        <v>5.77</v>
      </c>
      <c r="I128" s="9" t="n">
        <v>30</v>
      </c>
      <c r="J128" s="9" t="n">
        <v>25</v>
      </c>
      <c r="K128" s="9" t="n">
        <v>35</v>
      </c>
      <c r="L128" s="9" t="n">
        <v>10</v>
      </c>
      <c r="M128" s="9" t="n">
        <v>10</v>
      </c>
      <c r="N128" s="9" t="n">
        <v>18</v>
      </c>
      <c r="O128" s="9" t="n">
        <v>27.7189251101684</v>
      </c>
      <c r="P128" s="27" t="n">
        <v>86.0399999999999</v>
      </c>
      <c r="Q128" s="9" t="n">
        <v>58.1751400881347</v>
      </c>
      <c r="R128" s="9" t="n">
        <v>3.9690785</v>
      </c>
      <c r="S128" s="9" t="n">
        <v>3.8831844348017</v>
      </c>
      <c r="T128" s="9" t="n">
        <v>232.531074889832</v>
      </c>
      <c r="U128" s="9" t="n">
        <v>0.23872159964695</v>
      </c>
      <c r="V128" s="9" t="n">
        <v>66.7498940083121</v>
      </c>
      <c r="W128" s="9" t="n">
        <v>0.0598815427889163</v>
      </c>
      <c r="X128" s="9" t="n">
        <v>3.99708663421437</v>
      </c>
      <c r="Y128" s="9" t="n">
        <v>1.75127768691114</v>
      </c>
      <c r="Z128" s="9" t="n">
        <v>0.546356798713144</v>
      </c>
      <c r="AA128" s="9" t="n">
        <v>52.1728545749652</v>
      </c>
      <c r="AB128" s="9" t="n">
        <v>1.85174092519081</v>
      </c>
      <c r="AC128" s="9" t="n">
        <f aca="false">100*C128/(1000*B128)</f>
        <v>0.235937897683889</v>
      </c>
    </row>
    <row r="129" s="25" customFormat="true" ht="12.8" hidden="false" customHeight="false" outlineLevel="0" collapsed="false">
      <c r="A129" s="9" t="n">
        <v>4.8</v>
      </c>
      <c r="B129" s="9" t="n">
        <v>4.241</v>
      </c>
      <c r="C129" s="9" t="n">
        <v>9.85</v>
      </c>
      <c r="D129" s="9" t="n">
        <v>255.78</v>
      </c>
      <c r="E129" s="9" t="n">
        <v>3.33</v>
      </c>
      <c r="F129" s="9" t="n">
        <v>17</v>
      </c>
      <c r="G129" s="9" t="n">
        <v>5.81</v>
      </c>
      <c r="H129" s="9" t="n">
        <v>5.81</v>
      </c>
      <c r="I129" s="9" t="n">
        <v>30</v>
      </c>
      <c r="J129" s="9" t="n">
        <v>25</v>
      </c>
      <c r="K129" s="9" t="n">
        <v>35</v>
      </c>
      <c r="L129" s="9" t="n">
        <v>10</v>
      </c>
      <c r="M129" s="9" t="n">
        <v>10</v>
      </c>
      <c r="N129" s="9" t="n">
        <v>18</v>
      </c>
      <c r="O129" s="9" t="n">
        <v>27.9178977213733</v>
      </c>
      <c r="P129" s="27" t="n">
        <v>86.3999999999999</v>
      </c>
      <c r="Q129" s="9" t="n">
        <v>58.3343181770987</v>
      </c>
      <c r="R129" s="9" t="n">
        <v>4.28039012</v>
      </c>
      <c r="S129" s="9" t="n">
        <v>4.19413790410153</v>
      </c>
      <c r="T129" s="9" t="n">
        <v>227.862102278627</v>
      </c>
      <c r="U129" s="9" t="n">
        <v>0.234851600620177</v>
      </c>
      <c r="V129" s="9" t="n">
        <v>71.8982930659862</v>
      </c>
      <c r="W129" s="9" t="n">
        <v>0.054328710092197</v>
      </c>
      <c r="X129" s="9" t="n">
        <v>3.90614152010578</v>
      </c>
      <c r="Y129" s="9" t="n">
        <v>1.71853383152604</v>
      </c>
      <c r="Z129" s="9" t="n">
        <v>0.533961389811423</v>
      </c>
      <c r="AA129" s="9" t="n">
        <v>55.8925499798116</v>
      </c>
      <c r="AB129" s="9" t="n">
        <v>1.82114375443456</v>
      </c>
      <c r="AC129" s="9" t="n">
        <f aca="false">100*C129/(1000*B129)</f>
        <v>0.232256543268097</v>
      </c>
    </row>
    <row r="130" s="25" customFormat="true" ht="12.8" hidden="false" customHeight="false" outlineLevel="0" collapsed="false">
      <c r="A130" s="9" t="n">
        <v>4.82</v>
      </c>
      <c r="B130" s="9" t="n">
        <v>4.388</v>
      </c>
      <c r="C130" s="9" t="n">
        <v>11.61</v>
      </c>
      <c r="D130" s="9" t="n">
        <v>241.4</v>
      </c>
      <c r="E130" s="9" t="n">
        <v>3.35</v>
      </c>
      <c r="F130" s="9" t="n">
        <v>19</v>
      </c>
      <c r="G130" s="9" t="n">
        <v>5.75</v>
      </c>
      <c r="H130" s="9" t="n">
        <v>5.75</v>
      </c>
      <c r="I130" s="9" t="n">
        <v>30</v>
      </c>
      <c r="J130" s="9" t="n">
        <v>25</v>
      </c>
      <c r="K130" s="9" t="n">
        <v>35</v>
      </c>
      <c r="L130" s="9" t="n">
        <v>10</v>
      </c>
      <c r="M130" s="9" t="n">
        <v>10</v>
      </c>
      <c r="N130" s="9" t="n">
        <v>18</v>
      </c>
      <c r="O130" s="9" t="n">
        <v>28.1168914250235</v>
      </c>
      <c r="P130" s="27" t="n">
        <v>86.7599999999999</v>
      </c>
      <c r="Q130" s="9" t="n">
        <v>58.4935131400188</v>
      </c>
      <c r="R130" s="9" t="n">
        <v>4.4251756</v>
      </c>
      <c r="S130" s="9" t="n">
        <v>4.33856519543496</v>
      </c>
      <c r="T130" s="9" t="n">
        <v>213.283108574976</v>
      </c>
      <c r="U130" s="9" t="n">
        <v>0.267599989328639</v>
      </c>
      <c r="V130" s="9" t="n">
        <v>74.171732257721</v>
      </c>
      <c r="W130" s="9" t="n">
        <v>0.0491598256491324</v>
      </c>
      <c r="X130" s="9" t="n">
        <v>3.64626942588369</v>
      </c>
      <c r="Y130" s="9" t="n">
        <v>1.72630282169102</v>
      </c>
      <c r="Z130" s="9" t="n">
        <v>0.53700137506428</v>
      </c>
      <c r="AA130" s="9" t="n">
        <v>57.8268717621945</v>
      </c>
      <c r="AB130" s="9" t="n">
        <v>1.82649352479513</v>
      </c>
      <c r="AC130" s="9" t="n">
        <f aca="false">100*C130/(1000*B130)</f>
        <v>0.264585232452142</v>
      </c>
    </row>
    <row r="131" s="25" customFormat="true" ht="12.8" hidden="false" customHeight="false" outlineLevel="0" collapsed="false">
      <c r="A131" s="9" t="n">
        <v>4.84</v>
      </c>
      <c r="B131" s="9" t="n">
        <v>4.388</v>
      </c>
      <c r="C131" s="9" t="n">
        <v>17.25</v>
      </c>
      <c r="D131" s="9" t="n">
        <v>231.58</v>
      </c>
      <c r="E131" s="9" t="n">
        <v>3.35</v>
      </c>
      <c r="F131" s="9" t="n">
        <v>17</v>
      </c>
      <c r="G131" s="9" t="n">
        <v>5.75</v>
      </c>
      <c r="H131" s="9" t="n">
        <v>5.75</v>
      </c>
      <c r="I131" s="9" t="n">
        <v>30</v>
      </c>
      <c r="J131" s="9" t="n">
        <v>25</v>
      </c>
      <c r="K131" s="9" t="n">
        <v>35</v>
      </c>
      <c r="L131" s="9" t="n">
        <v>10</v>
      </c>
      <c r="M131" s="9" t="n">
        <v>10</v>
      </c>
      <c r="N131" s="9" t="n">
        <v>18</v>
      </c>
      <c r="O131" s="9" t="n">
        <v>28.3158851286737</v>
      </c>
      <c r="P131" s="27" t="n">
        <v>87.1199999999999</v>
      </c>
      <c r="Q131" s="9" t="n">
        <v>58.6527081029389</v>
      </c>
      <c r="R131" s="9" t="n">
        <v>4.42366332</v>
      </c>
      <c r="S131" s="9" t="n">
        <v>4.33669472676839</v>
      </c>
      <c r="T131" s="9" t="n">
        <v>203.264114871326</v>
      </c>
      <c r="U131" s="9" t="n">
        <v>0.397768371693858</v>
      </c>
      <c r="V131" s="9" t="n">
        <v>73.938525040604</v>
      </c>
      <c r="W131" s="9" t="n">
        <v>0.0468707455050207</v>
      </c>
      <c r="X131" s="9" t="n">
        <v>3.46555379019475</v>
      </c>
      <c r="Y131" s="9" t="n">
        <v>1.79918782809318</v>
      </c>
      <c r="Z131" s="9" t="n">
        <v>0.5648505625035</v>
      </c>
      <c r="AA131" s="9" t="n">
        <v>58.5794136910043</v>
      </c>
      <c r="AB131" s="9" t="n">
        <v>1.88930955998333</v>
      </c>
      <c r="AC131" s="9" t="n">
        <f aca="false">100*C131/(1000*B131)</f>
        <v>0.393117593436645</v>
      </c>
    </row>
    <row r="132" s="25" customFormat="true" ht="12.8" hidden="false" customHeight="false" outlineLevel="0" collapsed="false">
      <c r="A132" s="9" t="n">
        <v>4.86</v>
      </c>
      <c r="B132" s="9" t="n">
        <v>4.47</v>
      </c>
      <c r="C132" s="9" t="n">
        <v>26.41</v>
      </c>
      <c r="D132" s="9" t="n">
        <v>222.38</v>
      </c>
      <c r="E132" s="9" t="n">
        <v>3.35</v>
      </c>
      <c r="F132" s="9" t="n">
        <v>18</v>
      </c>
      <c r="G132" s="9" t="n">
        <v>5.78</v>
      </c>
      <c r="H132" s="9" t="n">
        <v>5.78</v>
      </c>
      <c r="I132" s="9" t="n">
        <v>30</v>
      </c>
      <c r="J132" s="9" t="n">
        <v>25</v>
      </c>
      <c r="K132" s="9" t="n">
        <v>35</v>
      </c>
      <c r="L132" s="9" t="n">
        <v>10</v>
      </c>
      <c r="M132" s="9" t="n">
        <v>10</v>
      </c>
      <c r="N132" s="9" t="n">
        <v>18</v>
      </c>
      <c r="O132" s="9" t="n">
        <v>28.5148683133775</v>
      </c>
      <c r="P132" s="27" t="n">
        <v>87.4799999999999</v>
      </c>
      <c r="Q132" s="9" t="n">
        <v>58.811894650702</v>
      </c>
      <c r="R132" s="9" t="n">
        <v>4.50424652</v>
      </c>
      <c r="S132" s="9" t="n">
        <v>4.41691975703592</v>
      </c>
      <c r="T132" s="9" t="n">
        <v>193.865131686623</v>
      </c>
      <c r="U132" s="9" t="n">
        <v>0.597928000795809</v>
      </c>
      <c r="V132" s="9" t="n">
        <v>75.1024904616502</v>
      </c>
      <c r="W132" s="9" t="n">
        <v>0.0438914769456261</v>
      </c>
      <c r="X132" s="9" t="n">
        <v>3.29635922865662</v>
      </c>
      <c r="Y132" s="9" t="n">
        <v>1.88067226862634</v>
      </c>
      <c r="Z132" s="9" t="n">
        <v>0.595976134346634</v>
      </c>
      <c r="AA132" s="9" t="n">
        <v>60.5617118664255</v>
      </c>
      <c r="AB132" s="9" t="n">
        <v>1.96010564946852</v>
      </c>
      <c r="AC132" s="9" t="n">
        <f aca="false">100*C132/(1000*B132)</f>
        <v>0.59082774049217</v>
      </c>
    </row>
    <row r="133" s="25" customFormat="true" ht="12.8" hidden="false" customHeight="false" outlineLevel="0" collapsed="false">
      <c r="A133" s="9" t="n">
        <v>4.88</v>
      </c>
      <c r="B133" s="9" t="n">
        <v>4.337</v>
      </c>
      <c r="C133" s="9" t="n">
        <v>32.53</v>
      </c>
      <c r="D133" s="9" t="n">
        <v>220.03</v>
      </c>
      <c r="E133" s="9" t="n">
        <v>3.35</v>
      </c>
      <c r="F133" s="9" t="n">
        <v>19</v>
      </c>
      <c r="G133" s="9" t="n">
        <v>5.77</v>
      </c>
      <c r="H133" s="9" t="n">
        <v>5.77</v>
      </c>
      <c r="I133" s="9" t="n">
        <v>30</v>
      </c>
      <c r="J133" s="9" t="n">
        <v>25</v>
      </c>
      <c r="K133" s="9" t="n">
        <v>35</v>
      </c>
      <c r="L133" s="9" t="n">
        <v>10</v>
      </c>
      <c r="M133" s="9" t="n">
        <v>10</v>
      </c>
      <c r="N133" s="9" t="n">
        <v>18</v>
      </c>
      <c r="O133" s="9" t="n">
        <v>28.7138550104582</v>
      </c>
      <c r="P133" s="27" t="n">
        <v>87.8399999999999</v>
      </c>
      <c r="Q133" s="9" t="n">
        <v>58.9710840083665</v>
      </c>
      <c r="R133" s="9" t="n">
        <v>4.37088462</v>
      </c>
      <c r="S133" s="9" t="n">
        <v>4.28319968098118</v>
      </c>
      <c r="T133" s="9" t="n">
        <v>191.316144989542</v>
      </c>
      <c r="U133" s="9" t="n">
        <v>0.759478950851719</v>
      </c>
      <c r="V133" s="9" t="n">
        <v>72.6322019173583</v>
      </c>
      <c r="W133" s="9" t="n">
        <v>0.0446666415855065</v>
      </c>
      <c r="X133" s="9" t="n">
        <v>3.24423653060878</v>
      </c>
      <c r="Y133" s="9" t="n">
        <v>1.94969683458138</v>
      </c>
      <c r="Z133" s="9" t="n">
        <v>0.622354493975506</v>
      </c>
      <c r="AA133" s="9" t="n">
        <v>59.4539477469291</v>
      </c>
      <c r="AB133" s="9" t="n">
        <v>2.02162622963525</v>
      </c>
      <c r="AC133" s="9" t="n">
        <f aca="false">100*C133/(1000*B133)</f>
        <v>0.750057643532396</v>
      </c>
    </row>
    <row r="134" s="25" customFormat="true" ht="12.8" hidden="false" customHeight="false" outlineLevel="0" collapsed="false">
      <c r="A134" s="9" t="n">
        <v>4.9</v>
      </c>
      <c r="B134" s="9" t="n">
        <v>4.162</v>
      </c>
      <c r="C134" s="9" t="n">
        <v>42.61</v>
      </c>
      <c r="D134" s="9" t="n">
        <v>214.33</v>
      </c>
      <c r="E134" s="9" t="n">
        <v>3.35</v>
      </c>
      <c r="F134" s="9" t="n">
        <v>18</v>
      </c>
      <c r="G134" s="9" t="n">
        <v>5.78</v>
      </c>
      <c r="H134" s="9" t="n">
        <v>5.78</v>
      </c>
      <c r="I134" s="9" t="n">
        <v>30</v>
      </c>
      <c r="J134" s="9" t="n">
        <v>25</v>
      </c>
      <c r="K134" s="9" t="n">
        <v>35</v>
      </c>
      <c r="L134" s="9" t="n">
        <v>10</v>
      </c>
      <c r="M134" s="9" t="n">
        <v>10</v>
      </c>
      <c r="N134" s="9" t="n">
        <v>18</v>
      </c>
      <c r="O134" s="9" t="n">
        <v>28.912838195162</v>
      </c>
      <c r="P134" s="27" t="n">
        <v>88.1999999999999</v>
      </c>
      <c r="Q134" s="9" t="n">
        <v>59.1302705561296</v>
      </c>
      <c r="R134" s="9" t="n">
        <v>4.19500682</v>
      </c>
      <c r="S134" s="9" t="n">
        <v>4.10696371124871</v>
      </c>
      <c r="T134" s="9" t="n">
        <v>185.417161804838</v>
      </c>
      <c r="U134" s="9" t="n">
        <v>1.03750612364297</v>
      </c>
      <c r="V134" s="9" t="n">
        <v>69.4561968450688</v>
      </c>
      <c r="W134" s="9" t="n">
        <v>0.0451470173201172</v>
      </c>
      <c r="X134" s="9" t="n">
        <v>3.13574012195379</v>
      </c>
      <c r="Y134" s="9" t="n">
        <v>2.04469072800085</v>
      </c>
      <c r="Z134" s="9" t="n">
        <v>0.658627167368324</v>
      </c>
      <c r="AA134" s="9" t="n">
        <v>58.00419233399</v>
      </c>
      <c r="AB134" s="9" t="n">
        <v>2.10712952144443</v>
      </c>
      <c r="AC134" s="9" t="n">
        <f aca="false">100*C134/(1000*B134)</f>
        <v>1.02378664103796</v>
      </c>
    </row>
    <row r="135" s="25" customFormat="true" ht="12.8" hidden="false" customHeight="false" outlineLevel="0" collapsed="false">
      <c r="A135" s="9" t="n">
        <v>4.92</v>
      </c>
      <c r="B135" s="9" t="n">
        <v>3.961</v>
      </c>
      <c r="C135" s="9" t="n">
        <v>46.88</v>
      </c>
      <c r="D135" s="9" t="n">
        <v>209.9</v>
      </c>
      <c r="E135" s="9" t="n">
        <v>3.35</v>
      </c>
      <c r="F135" s="9" t="n">
        <v>19</v>
      </c>
      <c r="G135" s="9" t="n">
        <v>5.82</v>
      </c>
      <c r="H135" s="9" t="n">
        <v>5.82</v>
      </c>
      <c r="I135" s="9" t="n">
        <v>30</v>
      </c>
      <c r="J135" s="9" t="n">
        <v>25</v>
      </c>
      <c r="K135" s="9" t="n">
        <v>35</v>
      </c>
      <c r="L135" s="9" t="n">
        <v>10</v>
      </c>
      <c r="M135" s="9" t="n">
        <v>10</v>
      </c>
      <c r="N135" s="9" t="n">
        <v>18</v>
      </c>
      <c r="O135" s="9" t="n">
        <v>29.1118072697451</v>
      </c>
      <c r="P135" s="27" t="n">
        <v>88.5599999999999</v>
      </c>
      <c r="Q135" s="9" t="n">
        <v>59.289445815796</v>
      </c>
      <c r="R135" s="9" t="n">
        <v>3.9933246</v>
      </c>
      <c r="S135" s="9" t="n">
        <v>3.90492334691446</v>
      </c>
      <c r="T135" s="9" t="n">
        <v>180.788192730255</v>
      </c>
      <c r="U135" s="9" t="n">
        <v>1.20053572977413</v>
      </c>
      <c r="V135" s="9" t="n">
        <v>65.8620314827449</v>
      </c>
      <c r="W135" s="9" t="n">
        <v>0.0462975010439341</v>
      </c>
      <c r="X135" s="9" t="n">
        <v>3.04924747132801</v>
      </c>
      <c r="Y135" s="9" t="n">
        <v>2.10171166639018</v>
      </c>
      <c r="Z135" s="9" t="n">
        <v>0.680432144894658</v>
      </c>
      <c r="AA135" s="9" t="n">
        <v>55.6822651636789</v>
      </c>
      <c r="AB135" s="9" t="n">
        <v>2.15906779339482</v>
      </c>
      <c r="AC135" s="9" t="n">
        <f aca="false">100*C135/(1000*B135)</f>
        <v>1.18353951022469</v>
      </c>
    </row>
    <row r="136" s="25" customFormat="true" ht="12.8" hidden="false" customHeight="false" outlineLevel="0" collapsed="false">
      <c r="A136" s="9" t="n">
        <v>4.94</v>
      </c>
      <c r="B136" s="9" t="n">
        <v>3.961</v>
      </c>
      <c r="C136" s="9" t="n">
        <v>52.6</v>
      </c>
      <c r="D136" s="9" t="n">
        <v>206.14</v>
      </c>
      <c r="E136" s="9" t="n">
        <v>3.33</v>
      </c>
      <c r="F136" s="9" t="n">
        <v>20</v>
      </c>
      <c r="G136" s="9" t="n">
        <v>5.82</v>
      </c>
      <c r="H136" s="9" t="n">
        <v>5.82</v>
      </c>
      <c r="I136" s="9" t="n">
        <v>30</v>
      </c>
      <c r="J136" s="9" t="n">
        <v>25</v>
      </c>
      <c r="K136" s="9" t="n">
        <v>35</v>
      </c>
      <c r="L136" s="9" t="n">
        <v>10</v>
      </c>
      <c r="M136" s="9" t="n">
        <v>10</v>
      </c>
      <c r="N136" s="9" t="n">
        <v>18</v>
      </c>
      <c r="O136" s="9" t="n">
        <v>29.3107763443282</v>
      </c>
      <c r="P136" s="27" t="n">
        <v>88.9199999999999</v>
      </c>
      <c r="Q136" s="9" t="n">
        <v>59.4486210754625</v>
      </c>
      <c r="R136" s="9" t="n">
        <v>3.99274556</v>
      </c>
      <c r="S136" s="9" t="n">
        <v>3.90398616258021</v>
      </c>
      <c r="T136" s="9" t="n">
        <v>176.829223655672</v>
      </c>
      <c r="U136" s="9" t="n">
        <v>1.34734084111701</v>
      </c>
      <c r="V136" s="9" t="n">
        <v>65.6699195364782</v>
      </c>
      <c r="W136" s="9" t="n">
        <v>0.0452945313563311</v>
      </c>
      <c r="X136" s="9" t="n">
        <v>2.97448822961275</v>
      </c>
      <c r="Y136" s="9" t="n">
        <v>2.13403773482135</v>
      </c>
      <c r="Z136" s="9" t="n">
        <v>0.692828376966936</v>
      </c>
      <c r="AA136" s="9" t="n">
        <v>55.9255578602953</v>
      </c>
      <c r="AB136" s="9" t="n">
        <v>2.18809594579597</v>
      </c>
      <c r="AC136" s="9" t="n">
        <f aca="false">100*C136/(1000*B136)</f>
        <v>1.32794748800808</v>
      </c>
    </row>
    <row r="137" s="25" customFormat="true" ht="12.8" hidden="false" customHeight="false" outlineLevel="0" collapsed="false">
      <c r="A137" s="9" t="n">
        <v>4.96</v>
      </c>
      <c r="B137" s="9" t="n">
        <v>3.961</v>
      </c>
      <c r="C137" s="9" t="n">
        <v>57.49</v>
      </c>
      <c r="D137" s="9" t="n">
        <v>208.35</v>
      </c>
      <c r="E137" s="9" t="n">
        <v>3.33</v>
      </c>
      <c r="F137" s="9" t="n">
        <v>20</v>
      </c>
      <c r="G137" s="9" t="n">
        <v>5.82</v>
      </c>
      <c r="H137" s="9" t="n">
        <v>5.82</v>
      </c>
      <c r="I137" s="9" t="n">
        <v>30</v>
      </c>
      <c r="J137" s="9" t="n">
        <v>25</v>
      </c>
      <c r="K137" s="9" t="n">
        <v>35</v>
      </c>
      <c r="L137" s="9" t="n">
        <v>10</v>
      </c>
      <c r="M137" s="9" t="n">
        <v>10</v>
      </c>
      <c r="N137" s="9" t="n">
        <v>18</v>
      </c>
      <c r="O137" s="9" t="n">
        <v>29.5097454189113</v>
      </c>
      <c r="P137" s="27" t="n">
        <v>89.2799999999999</v>
      </c>
      <c r="Q137" s="9" t="n">
        <v>59.607796335129</v>
      </c>
      <c r="R137" s="9" t="n">
        <v>3.9930859</v>
      </c>
      <c r="S137" s="9" t="n">
        <v>3.90396835824596</v>
      </c>
      <c r="T137" s="9" t="n">
        <v>178.840254581089</v>
      </c>
      <c r="U137" s="9" t="n">
        <v>1.47260414850878</v>
      </c>
      <c r="V137" s="9" t="n">
        <v>65.4942574339929</v>
      </c>
      <c r="W137" s="9" t="n">
        <v>0.0458098627268181</v>
      </c>
      <c r="X137" s="9" t="n">
        <v>3.0002829424461</v>
      </c>
      <c r="Y137" s="9" t="n">
        <v>2.15955453441922</v>
      </c>
      <c r="Z137" s="9" t="n">
        <v>0.702630277613724</v>
      </c>
      <c r="AA137" s="9" t="n">
        <v>56.1044976891955</v>
      </c>
      <c r="AB137" s="9" t="n">
        <v>2.21103640010676</v>
      </c>
      <c r="AC137" s="9" t="n">
        <f aca="false">100*C137/(1000*B137)</f>
        <v>1.4514011613229</v>
      </c>
    </row>
    <row r="138" s="25" customFormat="true" ht="12.8" hidden="false" customHeight="false" outlineLevel="0" collapsed="false">
      <c r="A138" s="9" t="n">
        <v>4.98</v>
      </c>
      <c r="B138" s="9" t="n">
        <v>4.05</v>
      </c>
      <c r="C138" s="9" t="n">
        <v>61.2</v>
      </c>
      <c r="D138" s="9" t="n">
        <v>211.45</v>
      </c>
      <c r="E138" s="9" t="n">
        <v>3.33</v>
      </c>
      <c r="F138" s="9" t="n">
        <v>21</v>
      </c>
      <c r="G138" s="9" t="n">
        <v>5.88</v>
      </c>
      <c r="H138" s="9" t="n">
        <v>5.88</v>
      </c>
      <c r="I138" s="9" t="n">
        <v>30</v>
      </c>
      <c r="J138" s="9" t="n">
        <v>25</v>
      </c>
      <c r="K138" s="9" t="n">
        <v>35</v>
      </c>
      <c r="L138" s="9" t="n">
        <v>10</v>
      </c>
      <c r="M138" s="9" t="n">
        <v>10</v>
      </c>
      <c r="N138" s="9" t="n">
        <v>18</v>
      </c>
      <c r="O138" s="9" t="n">
        <v>29.7086931464873</v>
      </c>
      <c r="P138" s="27" t="n">
        <v>89.6399999999999</v>
      </c>
      <c r="Q138" s="9" t="n">
        <v>59.7669545171898</v>
      </c>
      <c r="R138" s="9" t="n">
        <v>4.0825633</v>
      </c>
      <c r="S138" s="9" t="n">
        <v>3.99308765233632</v>
      </c>
      <c r="T138" s="9" t="n">
        <v>181.741306853513</v>
      </c>
      <c r="U138" s="9" t="n">
        <v>1.5326485499058</v>
      </c>
      <c r="V138" s="9" t="n">
        <v>66.8109607490182</v>
      </c>
      <c r="W138" s="9" t="n">
        <v>0.0455139788246765</v>
      </c>
      <c r="X138" s="9" t="n">
        <v>3.04083265278711</v>
      </c>
      <c r="Y138" s="9" t="n">
        <v>2.16417411706748</v>
      </c>
      <c r="Z138" s="9" t="n">
        <v>0.704470338602711</v>
      </c>
      <c r="AA138" s="9" t="n">
        <v>57.3315629696262</v>
      </c>
      <c r="AB138" s="9" t="n">
        <v>2.21470425454579</v>
      </c>
      <c r="AC138" s="9" t="n">
        <f aca="false">100*C138/(1000*B138)</f>
        <v>1.51111111111111</v>
      </c>
    </row>
    <row r="139" s="25" customFormat="true" ht="12.8" hidden="false" customHeight="false" outlineLevel="0" collapsed="false">
      <c r="A139" s="9" t="n">
        <v>5</v>
      </c>
      <c r="B139" s="9" t="n">
        <v>4.101</v>
      </c>
      <c r="C139" s="9" t="n">
        <v>62.41</v>
      </c>
      <c r="D139" s="9" t="n">
        <v>214.46</v>
      </c>
      <c r="E139" s="9" t="n">
        <v>3.33</v>
      </c>
      <c r="F139" s="9" t="n">
        <v>16</v>
      </c>
      <c r="G139" s="9" t="n">
        <v>5.96</v>
      </c>
      <c r="H139" s="9" t="n">
        <v>5.96</v>
      </c>
      <c r="I139" s="9" t="n">
        <v>30</v>
      </c>
      <c r="J139" s="9" t="n">
        <v>25</v>
      </c>
      <c r="K139" s="9" t="n">
        <v>35</v>
      </c>
      <c r="L139" s="9" t="n">
        <v>10</v>
      </c>
      <c r="M139" s="9" t="n">
        <v>10</v>
      </c>
      <c r="N139" s="9" t="n">
        <v>18</v>
      </c>
      <c r="O139" s="9" t="n">
        <v>29.9076120720147</v>
      </c>
      <c r="P139" s="27" t="n">
        <v>89.9999999999999</v>
      </c>
      <c r="Q139" s="9" t="n">
        <v>59.9260896576118</v>
      </c>
      <c r="R139" s="9" t="n">
        <v>4.13402684</v>
      </c>
      <c r="S139" s="9" t="n">
        <v>4.04419313827037</v>
      </c>
      <c r="T139" s="9" t="n">
        <v>184.552387927985</v>
      </c>
      <c r="U139" s="9" t="n">
        <v>1.54320028411629</v>
      </c>
      <c r="V139" s="9" t="n">
        <v>67.48635129335</v>
      </c>
      <c r="W139" s="9" t="n">
        <v>0.0456339204430071</v>
      </c>
      <c r="X139" s="9" t="n">
        <v>3.07966678590956</v>
      </c>
      <c r="Y139" s="9" t="n">
        <v>2.16279715613216</v>
      </c>
      <c r="Z139" s="9" t="n">
        <v>0.704025716486354</v>
      </c>
      <c r="AA139" s="9" t="n">
        <v>57.9430369788235</v>
      </c>
      <c r="AB139" s="9" t="n">
        <v>2.21304052909526</v>
      </c>
      <c r="AC139" s="9" t="n">
        <f aca="false">100*C139/(1000*B139)</f>
        <v>1.52182394537918</v>
      </c>
    </row>
    <row r="140" s="25" customFormat="true" ht="12.8" hidden="false" customHeight="false" outlineLevel="0" collapsed="false">
      <c r="A140" s="9" t="n">
        <v>5.02</v>
      </c>
      <c r="B140" s="9" t="n">
        <v>4.204</v>
      </c>
      <c r="C140" s="9" t="n">
        <v>62.3</v>
      </c>
      <c r="D140" s="9" t="n">
        <v>215.92</v>
      </c>
      <c r="E140" s="9" t="n">
        <v>3.33</v>
      </c>
      <c r="F140" s="9" t="n">
        <v>20</v>
      </c>
      <c r="G140" s="9" t="n">
        <v>5.97</v>
      </c>
      <c r="H140" s="9" t="n">
        <v>5.97</v>
      </c>
      <c r="I140" s="9" t="n">
        <v>30</v>
      </c>
      <c r="J140" s="9" t="n">
        <v>25</v>
      </c>
      <c r="K140" s="9" t="n">
        <v>35</v>
      </c>
      <c r="L140" s="9" t="n">
        <v>10</v>
      </c>
      <c r="M140" s="9" t="n">
        <v>10</v>
      </c>
      <c r="N140" s="9" t="n">
        <v>18</v>
      </c>
      <c r="O140" s="9" t="n">
        <v>30.1065273700176</v>
      </c>
      <c r="P140" s="27" t="n">
        <v>90.3599999999999</v>
      </c>
      <c r="Q140" s="9" t="n">
        <v>60.085221896014</v>
      </c>
      <c r="R140" s="9" t="n">
        <v>4.23725168</v>
      </c>
      <c r="S140" s="9" t="n">
        <v>4.14705993073397</v>
      </c>
      <c r="T140" s="9" t="n">
        <v>185.813472629982</v>
      </c>
      <c r="U140" s="9" t="n">
        <v>1.50226910246204</v>
      </c>
      <c r="V140" s="9" t="n">
        <v>69.019632446578</v>
      </c>
      <c r="W140" s="9" t="n">
        <v>0.0448060736361474</v>
      </c>
      <c r="X140" s="9" t="n">
        <v>3.0924987337412</v>
      </c>
      <c r="Y140" s="9" t="n">
        <v>2.1477950354327</v>
      </c>
      <c r="Z140" s="9" t="n">
        <v>0.698389908499858</v>
      </c>
      <c r="AA140" s="9" t="n">
        <v>59.1359907819711</v>
      </c>
      <c r="AB140" s="9" t="n">
        <v>2.1987861432076</v>
      </c>
      <c r="AC140" s="9" t="n">
        <f aca="false">100*C140/(1000*B140)</f>
        <v>1.48192197906755</v>
      </c>
    </row>
    <row r="141" s="25" customFormat="true" ht="12.8" hidden="false" customHeight="false" outlineLevel="0" collapsed="false">
      <c r="A141" s="9" t="n">
        <v>5.04</v>
      </c>
      <c r="B141" s="9" t="n">
        <v>4.506</v>
      </c>
      <c r="C141" s="9" t="n">
        <v>62.07</v>
      </c>
      <c r="D141" s="9" t="n">
        <v>221.18</v>
      </c>
      <c r="E141" s="9" t="n">
        <v>3.33</v>
      </c>
      <c r="F141" s="9" t="n">
        <v>18</v>
      </c>
      <c r="G141" s="9" t="n">
        <v>5.97</v>
      </c>
      <c r="H141" s="9" t="n">
        <v>5.97</v>
      </c>
      <c r="I141" s="9" t="n">
        <v>30</v>
      </c>
      <c r="J141" s="9" t="n">
        <v>25</v>
      </c>
      <c r="K141" s="9" t="n">
        <v>35</v>
      </c>
      <c r="L141" s="9" t="n">
        <v>10</v>
      </c>
      <c r="M141" s="9" t="n">
        <v>10</v>
      </c>
      <c r="N141" s="9" t="n">
        <v>18</v>
      </c>
      <c r="O141" s="9" t="n">
        <v>30.3054426680204</v>
      </c>
      <c r="P141" s="27" t="n">
        <v>90.7199999999999</v>
      </c>
      <c r="Q141" s="9" t="n">
        <v>60.2443541344163</v>
      </c>
      <c r="R141" s="9" t="n">
        <v>4.54006172</v>
      </c>
      <c r="S141" s="9" t="n">
        <v>4.44951192319756</v>
      </c>
      <c r="T141" s="9" t="n">
        <v>190.87455733198</v>
      </c>
      <c r="U141" s="9" t="n">
        <v>1.39498446282159</v>
      </c>
      <c r="V141" s="9" t="n">
        <v>73.8577413124868</v>
      </c>
      <c r="W141" s="9" t="n">
        <v>0.0428978639964652</v>
      </c>
      <c r="X141" s="9" t="n">
        <v>3.16833934190917</v>
      </c>
      <c r="Y141" s="9" t="n">
        <v>2.1045259378884</v>
      </c>
      <c r="Z141" s="9" t="n">
        <v>0.681984382335482</v>
      </c>
      <c r="AA141" s="9" t="n">
        <v>62.8083962377188</v>
      </c>
      <c r="AB141" s="9" t="n">
        <v>2.15815191863743</v>
      </c>
      <c r="AC141" s="9" t="n">
        <f aca="false">100*C141/(1000*B141)</f>
        <v>1.37749667110519</v>
      </c>
    </row>
    <row r="142" s="25" customFormat="true" ht="12.8" hidden="false" customHeight="false" outlineLevel="0" collapsed="false">
      <c r="A142" s="9" t="n">
        <v>5.06</v>
      </c>
      <c r="B142" s="9" t="n">
        <v>4.942</v>
      </c>
      <c r="C142" s="9" t="n">
        <v>62.66</v>
      </c>
      <c r="D142" s="9" t="n">
        <v>231.94</v>
      </c>
      <c r="E142" s="9" t="n">
        <v>3.47</v>
      </c>
      <c r="F142" s="9" t="n">
        <v>18</v>
      </c>
      <c r="G142" s="9" t="n">
        <v>6.06</v>
      </c>
      <c r="H142" s="9" t="n">
        <v>6.06</v>
      </c>
      <c r="I142" s="9" t="n">
        <v>30</v>
      </c>
      <c r="J142" s="9" t="n">
        <v>25</v>
      </c>
      <c r="K142" s="9" t="n">
        <v>35</v>
      </c>
      <c r="L142" s="9" t="n">
        <v>10</v>
      </c>
      <c r="M142" s="9" t="n">
        <v>10</v>
      </c>
      <c r="N142" s="9" t="n">
        <v>18</v>
      </c>
      <c r="O142" s="9" t="n">
        <v>30.5043250456464</v>
      </c>
      <c r="P142" s="27" t="n">
        <v>91.0799999999999</v>
      </c>
      <c r="Q142" s="9" t="n">
        <v>60.4034600365171</v>
      </c>
      <c r="R142" s="9" t="n">
        <v>4.97771876</v>
      </c>
      <c r="S142" s="9" t="n">
        <v>4.88681097491784</v>
      </c>
      <c r="T142" s="9" t="n">
        <v>201.435674954354</v>
      </c>
      <c r="U142" s="9" t="n">
        <v>1.28222680029185</v>
      </c>
      <c r="V142" s="9" t="n">
        <v>80.9028319232623</v>
      </c>
      <c r="W142" s="9" t="n">
        <v>0.0412202714588813</v>
      </c>
      <c r="X142" s="9" t="n">
        <v>3.33483669366912</v>
      </c>
      <c r="Y142" s="9" t="n">
        <v>2.05067181365716</v>
      </c>
      <c r="Z142" s="9" t="n">
        <v>0.661545961003377</v>
      </c>
      <c r="AA142" s="9" t="n">
        <v>68.1528589238002</v>
      </c>
      <c r="AB142" s="9" t="n">
        <v>2.1075378177555</v>
      </c>
      <c r="AC142" s="9" t="n">
        <f aca="false">100*C142/(1000*B142)</f>
        <v>1.2679077296641</v>
      </c>
    </row>
    <row r="143" s="25" customFormat="true" ht="12.8" hidden="false" customHeight="false" outlineLevel="0" collapsed="false">
      <c r="A143" s="9" t="n">
        <v>5.08</v>
      </c>
      <c r="B143" s="9" t="n">
        <v>5.458</v>
      </c>
      <c r="C143" s="9" t="n">
        <v>62.93</v>
      </c>
      <c r="D143" s="9" t="n">
        <v>235.08</v>
      </c>
      <c r="E143" s="9" t="n">
        <v>3.47</v>
      </c>
      <c r="F143" s="9" t="n">
        <v>20</v>
      </c>
      <c r="G143" s="9" t="n">
        <v>6.03</v>
      </c>
      <c r="H143" s="9" t="n">
        <v>6.03</v>
      </c>
      <c r="I143" s="9" t="n">
        <v>30</v>
      </c>
      <c r="J143" s="9" t="n">
        <v>25</v>
      </c>
      <c r="K143" s="9" t="n">
        <v>35</v>
      </c>
      <c r="L143" s="9" t="n">
        <v>10</v>
      </c>
      <c r="M143" s="9" t="n">
        <v>10</v>
      </c>
      <c r="N143" s="9" t="n">
        <v>18</v>
      </c>
      <c r="O143" s="9" t="n">
        <v>30.7032184512601</v>
      </c>
      <c r="P143" s="27" t="n">
        <v>91.4399999999999</v>
      </c>
      <c r="Q143" s="9" t="n">
        <v>60.5625747610081</v>
      </c>
      <c r="R143" s="9" t="n">
        <v>5.49420232</v>
      </c>
      <c r="S143" s="9" t="n">
        <v>5.40293652678773</v>
      </c>
      <c r="T143" s="9" t="n">
        <v>204.37678154874</v>
      </c>
      <c r="U143" s="9" t="n">
        <v>1.1647369849339</v>
      </c>
      <c r="V143" s="9" t="n">
        <v>89.212464101944</v>
      </c>
      <c r="W143" s="9" t="n">
        <v>0.0378269817784164</v>
      </c>
      <c r="X143" s="9" t="n">
        <v>3.37463825399186</v>
      </c>
      <c r="Y143" s="9" t="n">
        <v>1.99129452648651</v>
      </c>
      <c r="Z143" s="9" t="n">
        <v>0.639003214591361</v>
      </c>
      <c r="AA143" s="9" t="n">
        <v>74.3761059472917</v>
      </c>
      <c r="AB143" s="9" t="n">
        <v>2.05178780682814</v>
      </c>
      <c r="AC143" s="9" t="n">
        <f aca="false">100*C143/(1000*B143)</f>
        <v>1.15298644192012</v>
      </c>
    </row>
    <row r="144" s="25" customFormat="true" ht="12.8" hidden="false" customHeight="false" outlineLevel="0" collapsed="false">
      <c r="A144" s="9" t="n">
        <v>5.1</v>
      </c>
      <c r="B144" s="9" t="n">
        <v>5.753</v>
      </c>
      <c r="C144" s="9" t="n">
        <v>63.61</v>
      </c>
      <c r="D144" s="9" t="n">
        <v>239.06</v>
      </c>
      <c r="E144" s="9" t="n">
        <v>3.47</v>
      </c>
      <c r="F144" s="9" t="n">
        <v>19</v>
      </c>
      <c r="G144" s="9" t="n">
        <v>6.05</v>
      </c>
      <c r="H144" s="9" t="n">
        <v>6.05</v>
      </c>
      <c r="I144" s="9" t="n">
        <v>30</v>
      </c>
      <c r="J144" s="9" t="n">
        <v>25</v>
      </c>
      <c r="K144" s="9" t="n">
        <v>35</v>
      </c>
      <c r="L144" s="9" t="n">
        <v>10</v>
      </c>
      <c r="M144" s="9" t="n">
        <v>10</v>
      </c>
      <c r="N144" s="9" t="n">
        <v>18</v>
      </c>
      <c r="O144" s="9" t="n">
        <v>30.9021045109405</v>
      </c>
      <c r="P144" s="27" t="n">
        <v>91.7999999999999</v>
      </c>
      <c r="Q144" s="9" t="n">
        <v>60.7216836087523</v>
      </c>
      <c r="R144" s="9" t="n">
        <v>5.78981524</v>
      </c>
      <c r="S144" s="9" t="n">
        <v>5.69819145188031</v>
      </c>
      <c r="T144" s="9" t="n">
        <v>208.15789548906</v>
      </c>
      <c r="U144" s="9" t="n">
        <v>1.11631910821476</v>
      </c>
      <c r="V144" s="9" t="n">
        <v>93.8411307663244</v>
      </c>
      <c r="W144" s="9" t="n">
        <v>0.0365305197705091</v>
      </c>
      <c r="X144" s="9" t="n">
        <v>3.42806528274615</v>
      </c>
      <c r="Y144" s="9" t="n">
        <v>1.96261677546509</v>
      </c>
      <c r="Z144" s="9" t="n">
        <v>0.628156991452199</v>
      </c>
      <c r="AA144" s="9" t="n">
        <v>77.8871986549097</v>
      </c>
      <c r="AB144" s="9" t="n">
        <v>2.02462112516436</v>
      </c>
      <c r="AC144" s="9" t="n">
        <f aca="false">100*C144/(1000*B144)</f>
        <v>1.10568399096124</v>
      </c>
    </row>
    <row r="145" s="25" customFormat="true" ht="12.8" hidden="false" customHeight="false" outlineLevel="0" collapsed="false">
      <c r="A145" s="9" t="n">
        <v>5.12</v>
      </c>
      <c r="B145" s="9" t="n">
        <v>5.998</v>
      </c>
      <c r="C145" s="9" t="n">
        <v>62.91</v>
      </c>
      <c r="D145" s="9" t="n">
        <v>239.68</v>
      </c>
      <c r="E145" s="9" t="n">
        <v>3.47</v>
      </c>
      <c r="F145" s="9" t="n">
        <v>20</v>
      </c>
      <c r="G145" s="9" t="n">
        <v>6.08</v>
      </c>
      <c r="H145" s="9" t="n">
        <v>6.08</v>
      </c>
      <c r="I145" s="9" t="n">
        <v>30</v>
      </c>
      <c r="J145" s="9" t="n">
        <v>25</v>
      </c>
      <c r="K145" s="9" t="n">
        <v>35</v>
      </c>
      <c r="L145" s="9" t="n">
        <v>10</v>
      </c>
      <c r="M145" s="9" t="n">
        <v>10</v>
      </c>
      <c r="N145" s="9" t="n">
        <v>18</v>
      </c>
      <c r="O145" s="9" t="n">
        <v>31.1009795062829</v>
      </c>
      <c r="P145" s="27" t="n">
        <v>92.1599999999999</v>
      </c>
      <c r="Q145" s="9" t="n">
        <v>60.8807836050263</v>
      </c>
      <c r="R145" s="9" t="n">
        <v>6.03491072</v>
      </c>
      <c r="S145" s="9" t="n">
        <v>5.94292895688869</v>
      </c>
      <c r="T145" s="9" t="n">
        <v>208.579020493717</v>
      </c>
      <c r="U145" s="9" t="n">
        <v>1.05856893892495</v>
      </c>
      <c r="V145" s="9" t="n">
        <v>97.6158420601873</v>
      </c>
      <c r="W145" s="9" t="n">
        <v>0.0350970072176186</v>
      </c>
      <c r="X145" s="9" t="n">
        <v>3.42602391334031</v>
      </c>
      <c r="Y145" s="9" t="n">
        <v>1.93465483615049</v>
      </c>
      <c r="Z145" s="9" t="n">
        <v>0.617583492573338</v>
      </c>
      <c r="AA145" s="9" t="n">
        <v>80.6752274897712</v>
      </c>
      <c r="AB145" s="9" t="n">
        <v>1.99828411042463</v>
      </c>
      <c r="AC145" s="9" t="n">
        <f aca="false">100*C145/(1000*B145)</f>
        <v>1.04884961653885</v>
      </c>
    </row>
    <row r="146" s="25" customFormat="true" ht="12.8" hidden="false" customHeight="false" outlineLevel="0" collapsed="false">
      <c r="A146" s="9" t="n">
        <v>5.14</v>
      </c>
      <c r="B146" s="9" t="n">
        <v>6.088</v>
      </c>
      <c r="C146" s="9" t="n">
        <v>59.97</v>
      </c>
      <c r="D146" s="9" t="n">
        <v>239.5</v>
      </c>
      <c r="E146" s="9" t="n">
        <v>3.47</v>
      </c>
      <c r="F146" s="9" t="n">
        <v>16</v>
      </c>
      <c r="G146" s="9" t="n">
        <v>6.08</v>
      </c>
      <c r="H146" s="9" t="n">
        <v>6.08</v>
      </c>
      <c r="I146" s="9" t="n">
        <v>30</v>
      </c>
      <c r="J146" s="9" t="n">
        <v>25</v>
      </c>
      <c r="K146" s="9" t="n">
        <v>35</v>
      </c>
      <c r="L146" s="9" t="n">
        <v>10</v>
      </c>
      <c r="M146" s="9" t="n">
        <v>10</v>
      </c>
      <c r="N146" s="9" t="n">
        <v>18</v>
      </c>
      <c r="O146" s="9" t="n">
        <v>31.2998545016254</v>
      </c>
      <c r="P146" s="27" t="n">
        <v>92.5199999999999</v>
      </c>
      <c r="Q146" s="9" t="n">
        <v>61.0398836013003</v>
      </c>
      <c r="R146" s="9" t="n">
        <v>6.124883</v>
      </c>
      <c r="S146" s="9" t="n">
        <v>6.03254326189708</v>
      </c>
      <c r="T146" s="9" t="n">
        <v>208.200145498375</v>
      </c>
      <c r="U146" s="9" t="n">
        <v>0.994108080066069</v>
      </c>
      <c r="V146" s="9" t="n">
        <v>98.8295341665522</v>
      </c>
      <c r="W146" s="9" t="n">
        <v>0.0345128309005945</v>
      </c>
      <c r="X146" s="9" t="n">
        <v>3.41088700067474</v>
      </c>
      <c r="Y146" s="9" t="n">
        <v>1.91307462032799</v>
      </c>
      <c r="Z146" s="9" t="n">
        <v>0.609441430344964</v>
      </c>
      <c r="AA146" s="9" t="n">
        <v>81.4322051025038</v>
      </c>
      <c r="AB146" s="9" t="n">
        <v>1.97820440886984</v>
      </c>
      <c r="AC146" s="9" t="n">
        <f aca="false">100*C146/(1000*B146)</f>
        <v>0.985052562417871</v>
      </c>
    </row>
    <row r="147" s="25" customFormat="true" ht="12.8" hidden="false" customHeight="false" outlineLevel="0" collapsed="false">
      <c r="A147" s="9" t="n">
        <v>5.16</v>
      </c>
      <c r="B147" s="9" t="n">
        <v>6.171</v>
      </c>
      <c r="C147" s="9" t="n">
        <v>59.97</v>
      </c>
      <c r="D147" s="9" t="n">
        <v>239.5</v>
      </c>
      <c r="E147" s="9" t="n">
        <v>3.47</v>
      </c>
      <c r="F147" s="9" t="n">
        <v>18</v>
      </c>
      <c r="G147" s="9" t="n">
        <v>6.17</v>
      </c>
      <c r="H147" s="9" t="n">
        <v>6.17</v>
      </c>
      <c r="I147" s="9" t="n">
        <v>30</v>
      </c>
      <c r="J147" s="9" t="n">
        <v>25</v>
      </c>
      <c r="K147" s="9" t="n">
        <v>35</v>
      </c>
      <c r="L147" s="9" t="n">
        <v>10</v>
      </c>
      <c r="M147" s="9" t="n">
        <v>10</v>
      </c>
      <c r="N147" s="9" t="n">
        <v>18</v>
      </c>
      <c r="O147" s="9" t="n">
        <v>31.4986959768302</v>
      </c>
      <c r="P147" s="27" t="n">
        <v>92.8799999999999</v>
      </c>
      <c r="Q147" s="9" t="n">
        <v>61.1989567814642</v>
      </c>
      <c r="R147" s="9" t="n">
        <v>6.207883</v>
      </c>
      <c r="S147" s="9" t="n">
        <v>6.11518534724171</v>
      </c>
      <c r="T147" s="9" t="n">
        <v>208.00130402317</v>
      </c>
      <c r="U147" s="9" t="n">
        <v>0.980673464411833</v>
      </c>
      <c r="V147" s="9" t="n">
        <v>99.9230324967543</v>
      </c>
      <c r="W147" s="9" t="n">
        <v>0.0340139001865234</v>
      </c>
      <c r="X147" s="9" t="n">
        <v>3.39877205367933</v>
      </c>
      <c r="Y147" s="9" t="n">
        <v>1.90563233112882</v>
      </c>
      <c r="Z147" s="9" t="n">
        <v>0.606685918160079</v>
      </c>
      <c r="AA147" s="9" t="n">
        <v>82.3052218450695</v>
      </c>
      <c r="AB147" s="9" t="n">
        <v>1.97091826563314</v>
      </c>
      <c r="AC147" s="9" t="n">
        <f aca="false">100*C147/(1000*B147)</f>
        <v>0.971803597472047</v>
      </c>
    </row>
    <row r="148" s="25" customFormat="true" ht="12.8" hidden="false" customHeight="false" outlineLevel="0" collapsed="false">
      <c r="A148" s="9" t="n">
        <v>5.18</v>
      </c>
      <c r="B148" s="9" t="n">
        <v>6.194</v>
      </c>
      <c r="C148" s="9" t="n">
        <v>60.74</v>
      </c>
      <c r="D148" s="9" t="n">
        <v>235.87</v>
      </c>
      <c r="E148" s="9" t="n">
        <v>3.53</v>
      </c>
      <c r="F148" s="9" t="n">
        <v>18</v>
      </c>
      <c r="G148" s="9" t="n">
        <v>6.13</v>
      </c>
      <c r="H148" s="9" t="n">
        <v>6.13</v>
      </c>
      <c r="I148" s="9" t="n">
        <v>30</v>
      </c>
      <c r="J148" s="9" t="n">
        <v>25</v>
      </c>
      <c r="K148" s="9" t="n">
        <v>35</v>
      </c>
      <c r="L148" s="9" t="n">
        <v>10</v>
      </c>
      <c r="M148" s="9" t="n">
        <v>10</v>
      </c>
      <c r="N148" s="9" t="n">
        <v>18</v>
      </c>
      <c r="O148" s="9" t="n">
        <v>31.6975524104495</v>
      </c>
      <c r="P148" s="27" t="n">
        <v>93.2399999999999</v>
      </c>
      <c r="Q148" s="9" t="n">
        <v>61.3580419283596</v>
      </c>
      <c r="R148" s="9" t="n">
        <v>6.23032398</v>
      </c>
      <c r="S148" s="9" t="n">
        <v>6.13726838566119</v>
      </c>
      <c r="T148" s="9" t="n">
        <v>204.172447589551</v>
      </c>
      <c r="U148" s="9" t="n">
        <v>0.989691116359029</v>
      </c>
      <c r="V148" s="9" t="n">
        <v>100.023863095679</v>
      </c>
      <c r="W148" s="9" t="n">
        <v>0.0332676420126206</v>
      </c>
      <c r="X148" s="9" t="n">
        <v>3.32755807018643</v>
      </c>
      <c r="Y148" s="9" t="n">
        <v>1.90782847473567</v>
      </c>
      <c r="Z148" s="9" t="n">
        <v>0.607602648874291</v>
      </c>
      <c r="AA148" s="9" t="n">
        <v>82.508686461153</v>
      </c>
      <c r="AB148" s="9" t="n">
        <v>1.97251982022058</v>
      </c>
      <c r="AC148" s="9" t="n">
        <f aca="false">100*C148/(1000*B148)</f>
        <v>0.98062641265741</v>
      </c>
    </row>
    <row r="149" s="25" customFormat="true" ht="12.8" hidden="false" customHeight="false" outlineLevel="0" collapsed="false">
      <c r="A149" s="9" t="n">
        <v>5.2</v>
      </c>
      <c r="B149" s="9" t="n">
        <v>6.179</v>
      </c>
      <c r="C149" s="9" t="n">
        <v>60.35</v>
      </c>
      <c r="D149" s="9" t="n">
        <v>235.39</v>
      </c>
      <c r="E149" s="9" t="n">
        <v>3.53</v>
      </c>
      <c r="F149" s="9" t="n">
        <v>18</v>
      </c>
      <c r="G149" s="9" t="n">
        <v>6.19</v>
      </c>
      <c r="H149" s="9" t="n">
        <v>6.19</v>
      </c>
      <c r="I149" s="9" t="n">
        <v>30</v>
      </c>
      <c r="J149" s="9" t="n">
        <v>25</v>
      </c>
      <c r="K149" s="9" t="n">
        <v>35</v>
      </c>
      <c r="L149" s="9" t="n">
        <v>10</v>
      </c>
      <c r="M149" s="9" t="n">
        <v>10</v>
      </c>
      <c r="N149" s="9" t="n">
        <v>18</v>
      </c>
      <c r="O149" s="9" t="n">
        <v>31.8963863701043</v>
      </c>
      <c r="P149" s="27" t="n">
        <v>93.5999999999999</v>
      </c>
      <c r="Q149" s="9" t="n">
        <v>61.5171090960834</v>
      </c>
      <c r="R149" s="9" t="n">
        <v>6.21525006</v>
      </c>
      <c r="S149" s="9" t="n">
        <v>6.12183656453381</v>
      </c>
      <c r="T149" s="9" t="n">
        <v>203.493613629896</v>
      </c>
      <c r="U149" s="9" t="n">
        <v>0.985815275592803</v>
      </c>
      <c r="V149" s="9" t="n">
        <v>99.5143733911834</v>
      </c>
      <c r="W149" s="9" t="n">
        <v>0.0332406152115876</v>
      </c>
      <c r="X149" s="9" t="n">
        <v>3.30791899391858</v>
      </c>
      <c r="Y149" s="9" t="n">
        <v>1.90845827874739</v>
      </c>
      <c r="Z149" s="9" t="n">
        <v>0.607922604202756</v>
      </c>
      <c r="AA149" s="9" t="n">
        <v>82.1839746706063</v>
      </c>
      <c r="AB149" s="9" t="n">
        <v>1.97282000631973</v>
      </c>
      <c r="AC149" s="9" t="n">
        <f aca="false">100*C149/(1000*B149)</f>
        <v>0.976695258132384</v>
      </c>
    </row>
    <row r="150" s="25" customFormat="true" ht="12.8" hidden="false" customHeight="false" outlineLevel="0" collapsed="false">
      <c r="A150" s="9" t="n">
        <v>5.22</v>
      </c>
      <c r="B150" s="9" t="n">
        <v>6.164</v>
      </c>
      <c r="C150" s="9" t="n">
        <v>59.2</v>
      </c>
      <c r="D150" s="9" t="n">
        <v>229.19</v>
      </c>
      <c r="E150" s="9" t="n">
        <v>3.53</v>
      </c>
      <c r="F150" s="9" t="n">
        <v>20</v>
      </c>
      <c r="G150" s="9" t="n">
        <v>6.19</v>
      </c>
      <c r="H150" s="9" t="n">
        <v>6.19</v>
      </c>
      <c r="I150" s="9" t="n">
        <v>30</v>
      </c>
      <c r="J150" s="9" t="n">
        <v>25</v>
      </c>
      <c r="K150" s="9" t="n">
        <v>35</v>
      </c>
      <c r="L150" s="9" t="n">
        <v>10</v>
      </c>
      <c r="M150" s="9" t="n">
        <v>10</v>
      </c>
      <c r="N150" s="9" t="n">
        <v>18</v>
      </c>
      <c r="O150" s="9" t="n">
        <v>32.0952203297591</v>
      </c>
      <c r="P150" s="27" t="n">
        <v>93.9599999999999</v>
      </c>
      <c r="Q150" s="9" t="n">
        <v>61.6761762638073</v>
      </c>
      <c r="R150" s="9" t="n">
        <v>6.19929526</v>
      </c>
      <c r="S150" s="9" t="n">
        <v>6.10552386340643</v>
      </c>
      <c r="T150" s="9" t="n">
        <v>197.094779670241</v>
      </c>
      <c r="U150" s="9" t="n">
        <v>0.969613768194672</v>
      </c>
      <c r="V150" s="9" t="n">
        <v>98.9932293677108</v>
      </c>
      <c r="W150" s="9" t="n">
        <v>0.0322813871634393</v>
      </c>
      <c r="X150" s="9" t="n">
        <v>3.19563876377823</v>
      </c>
      <c r="Y150" s="9" t="n">
        <v>1.90565773365994</v>
      </c>
      <c r="Z150" s="9" t="n">
        <v>0.606935596524438</v>
      </c>
      <c r="AA150" s="9" t="n">
        <v>81.7968754840025</v>
      </c>
      <c r="AB150" s="9" t="n">
        <v>1.97002079075063</v>
      </c>
      <c r="AC150" s="9" t="n">
        <f aca="false">100*C150/(1000*B150)</f>
        <v>0.960415314730694</v>
      </c>
    </row>
    <row r="151" s="25" customFormat="true" ht="12.8" hidden="false" customHeight="false" outlineLevel="0" collapsed="false">
      <c r="A151" s="9" t="n">
        <v>5.24</v>
      </c>
      <c r="B151" s="9" t="n">
        <v>6.019</v>
      </c>
      <c r="C151" s="9" t="n">
        <v>59.2</v>
      </c>
      <c r="D151" s="9" t="n">
        <v>229.19</v>
      </c>
      <c r="E151" s="9" t="n">
        <v>3.53</v>
      </c>
      <c r="F151" s="9" t="n">
        <v>19</v>
      </c>
      <c r="G151" s="9" t="n">
        <v>6.21</v>
      </c>
      <c r="H151" s="9" t="n">
        <v>6.21</v>
      </c>
      <c r="I151" s="9" t="n">
        <v>30</v>
      </c>
      <c r="J151" s="9" t="n">
        <v>25</v>
      </c>
      <c r="K151" s="9" t="n">
        <v>35</v>
      </c>
      <c r="L151" s="9" t="n">
        <v>10</v>
      </c>
      <c r="M151" s="9" t="n">
        <v>10</v>
      </c>
      <c r="N151" s="9" t="n">
        <v>18</v>
      </c>
      <c r="O151" s="9" t="n">
        <v>32.2940467496365</v>
      </c>
      <c r="P151" s="27" t="n">
        <v>94.3199999999999</v>
      </c>
      <c r="Q151" s="9" t="n">
        <v>61.8352373997092</v>
      </c>
      <c r="R151" s="9" t="n">
        <v>6.05429526</v>
      </c>
      <c r="S151" s="9" t="n">
        <v>5.96016597585065</v>
      </c>
      <c r="T151" s="9" t="n">
        <v>196.895953250364</v>
      </c>
      <c r="U151" s="9" t="n">
        <v>0.993260929978561</v>
      </c>
      <c r="V151" s="9" t="n">
        <v>96.3878562853013</v>
      </c>
      <c r="W151" s="9" t="n">
        <v>0.0330353137896067</v>
      </c>
      <c r="X151" s="9" t="n">
        <v>3.18420307789244</v>
      </c>
      <c r="Y151" s="9" t="n">
        <v>1.92125386822601</v>
      </c>
      <c r="Z151" s="9" t="n">
        <v>0.612957723794109</v>
      </c>
      <c r="AA151" s="9" t="n">
        <v>79.9545688022982</v>
      </c>
      <c r="AB151" s="9" t="n">
        <v>1.98425230245369</v>
      </c>
      <c r="AC151" s="9" t="n">
        <f aca="false">100*C151/(1000*B151)</f>
        <v>0.983552085063964</v>
      </c>
    </row>
    <row r="152" s="25" customFormat="true" ht="12.8" hidden="false" customHeight="false" outlineLevel="0" collapsed="false">
      <c r="A152" s="9" t="n">
        <v>5.26</v>
      </c>
      <c r="B152" s="9" t="n">
        <v>5.951</v>
      </c>
      <c r="C152" s="9" t="n">
        <v>58.16</v>
      </c>
      <c r="D152" s="9" t="n">
        <v>224.1</v>
      </c>
      <c r="E152" s="9" t="n">
        <v>3.53</v>
      </c>
      <c r="F152" s="9" t="n">
        <v>20</v>
      </c>
      <c r="G152" s="9" t="n">
        <v>6.2</v>
      </c>
      <c r="H152" s="9" t="n">
        <v>6.2</v>
      </c>
      <c r="I152" s="9" t="n">
        <v>30</v>
      </c>
      <c r="J152" s="9" t="n">
        <v>25</v>
      </c>
      <c r="K152" s="9" t="n">
        <v>35</v>
      </c>
      <c r="L152" s="9" t="n">
        <v>10</v>
      </c>
      <c r="M152" s="9" t="n">
        <v>10</v>
      </c>
      <c r="N152" s="9" t="n">
        <v>18</v>
      </c>
      <c r="O152" s="9" t="n">
        <v>32.492876942431</v>
      </c>
      <c r="P152" s="27" t="n">
        <v>94.6799999999999</v>
      </c>
      <c r="Q152" s="9" t="n">
        <v>61.9943015539448</v>
      </c>
      <c r="R152" s="9" t="n">
        <v>5.9855114</v>
      </c>
      <c r="S152" s="9" t="n">
        <v>5.89102422150362</v>
      </c>
      <c r="T152" s="9" t="n">
        <v>191.607123057569</v>
      </c>
      <c r="U152" s="9" t="n">
        <v>0.987264655740208</v>
      </c>
      <c r="V152" s="9" t="n">
        <v>95.0252535126557</v>
      </c>
      <c r="W152" s="9" t="n">
        <v>0.0325252648526139</v>
      </c>
      <c r="X152" s="9" t="n">
        <v>3.09072153818591</v>
      </c>
      <c r="Y152" s="9" t="n">
        <v>1.92438587995723</v>
      </c>
      <c r="Z152" s="9" t="n">
        <v>0.614231020263704</v>
      </c>
      <c r="AA152" s="9" t="n">
        <v>78.9499894966053</v>
      </c>
      <c r="AB152" s="9" t="n">
        <v>1.98698388558907</v>
      </c>
      <c r="AC152" s="9" t="n">
        <f aca="false">100*C152/(1000*B152)</f>
        <v>0.977314737018988</v>
      </c>
    </row>
    <row r="153" s="25" customFormat="true" ht="12.8" hidden="false" customHeight="false" outlineLevel="0" collapsed="false">
      <c r="A153" s="9" t="n">
        <v>5.28</v>
      </c>
      <c r="B153" s="9" t="n">
        <v>5.854</v>
      </c>
      <c r="C153" s="9" t="n">
        <v>57.41</v>
      </c>
      <c r="D153" s="9" t="n">
        <v>224.64</v>
      </c>
      <c r="E153" s="9" t="n">
        <v>3.53</v>
      </c>
      <c r="F153" s="9" t="n">
        <v>16</v>
      </c>
      <c r="G153" s="9" t="n">
        <v>6.19</v>
      </c>
      <c r="H153" s="9" t="n">
        <v>6.19</v>
      </c>
      <c r="I153" s="9" t="n">
        <v>30</v>
      </c>
      <c r="J153" s="9" t="n">
        <v>25</v>
      </c>
      <c r="K153" s="9" t="n">
        <v>35</v>
      </c>
      <c r="L153" s="9" t="n">
        <v>10</v>
      </c>
      <c r="M153" s="9" t="n">
        <v>10</v>
      </c>
      <c r="N153" s="9" t="n">
        <v>18</v>
      </c>
      <c r="O153" s="9" t="n">
        <v>32.6917109020857</v>
      </c>
      <c r="P153" s="27" t="n">
        <v>95.0399999999999</v>
      </c>
      <c r="Q153" s="9" t="n">
        <v>62.1533687216686</v>
      </c>
      <c r="R153" s="9" t="n">
        <v>5.88859456</v>
      </c>
      <c r="S153" s="9" t="n">
        <v>5.79374948037625</v>
      </c>
      <c r="T153" s="9" t="n">
        <v>191.948289097914</v>
      </c>
      <c r="U153" s="9" t="n">
        <v>0.990895450251187</v>
      </c>
      <c r="V153" s="9" t="n">
        <v>93.2169824345557</v>
      </c>
      <c r="W153" s="9" t="n">
        <v>0.0331302362568582</v>
      </c>
      <c r="X153" s="9" t="n">
        <v>3.08830065120823</v>
      </c>
      <c r="Y153" s="9" t="n">
        <v>1.9318731693146</v>
      </c>
      <c r="Z153" s="9" t="n">
        <v>0.617163677508864</v>
      </c>
      <c r="AA153" s="9" t="n">
        <v>77.6314814782194</v>
      </c>
      <c r="AB153" s="9" t="n">
        <v>1.99375012198344</v>
      </c>
      <c r="AC153" s="9" t="n">
        <f aca="false">100*C153/(1000*B153)</f>
        <v>0.980696959344038</v>
      </c>
    </row>
    <row r="154" s="25" customFormat="true" ht="12.8" hidden="false" customHeight="false" outlineLevel="0" collapsed="false">
      <c r="A154" s="9" t="n">
        <v>5.3</v>
      </c>
      <c r="B154" s="9" t="n">
        <v>5.769</v>
      </c>
      <c r="C154" s="9" t="n">
        <v>57.41</v>
      </c>
      <c r="D154" s="9" t="n">
        <v>225.56</v>
      </c>
      <c r="E154" s="9" t="n">
        <v>3.54</v>
      </c>
      <c r="F154" s="9" t="n">
        <v>20</v>
      </c>
      <c r="G154" s="9" t="n">
        <v>6.23</v>
      </c>
      <c r="H154" s="9" t="n">
        <v>6.23</v>
      </c>
      <c r="I154" s="9" t="n">
        <v>30</v>
      </c>
      <c r="J154" s="9" t="n">
        <v>25</v>
      </c>
      <c r="K154" s="9" t="n">
        <v>35</v>
      </c>
      <c r="L154" s="9" t="n">
        <v>10</v>
      </c>
      <c r="M154" s="9" t="n">
        <v>10</v>
      </c>
      <c r="N154" s="9" t="n">
        <v>18</v>
      </c>
      <c r="O154" s="9" t="n">
        <v>32.8905297579594</v>
      </c>
      <c r="P154" s="27" t="n">
        <v>95.3999999999999</v>
      </c>
      <c r="Q154" s="9" t="n">
        <v>62.3124238063675</v>
      </c>
      <c r="R154" s="9" t="n">
        <v>5.80373624</v>
      </c>
      <c r="S154" s="9" t="n">
        <v>5.70853328643567</v>
      </c>
      <c r="T154" s="9" t="n">
        <v>192.669470242041</v>
      </c>
      <c r="U154" s="9" t="n">
        <v>1.00568740023667</v>
      </c>
      <c r="V154" s="9" t="n">
        <v>91.6114787024596</v>
      </c>
      <c r="W154" s="9" t="n">
        <v>0.0337511337106244</v>
      </c>
      <c r="X154" s="9" t="n">
        <v>3.09199126711473</v>
      </c>
      <c r="Y154" s="9" t="n">
        <v>1.94179114397849</v>
      </c>
      <c r="Z154" s="9" t="n">
        <v>0.621022425855806</v>
      </c>
      <c r="AA154" s="9" t="n">
        <v>76.5075878354609</v>
      </c>
      <c r="AB154" s="9" t="n">
        <v>2.00269464576614</v>
      </c>
      <c r="AC154" s="9" t="n">
        <f aca="false">100*C154/(1000*B154)</f>
        <v>0.995146472525568</v>
      </c>
    </row>
    <row r="155" s="25" customFormat="true" ht="12.8" hidden="false" customHeight="false" outlineLevel="0" collapsed="false">
      <c r="A155" s="9" t="n">
        <v>5.32</v>
      </c>
      <c r="B155" s="9" t="n">
        <v>5.732</v>
      </c>
      <c r="C155" s="9" t="n">
        <v>54.91</v>
      </c>
      <c r="D155" s="9" t="n">
        <v>225.65</v>
      </c>
      <c r="E155" s="9" t="n">
        <v>3.54</v>
      </c>
      <c r="F155" s="9" t="n">
        <v>18</v>
      </c>
      <c r="G155" s="9" t="n">
        <v>6.16</v>
      </c>
      <c r="H155" s="9" t="n">
        <v>6.16</v>
      </c>
      <c r="I155" s="9" t="n">
        <v>30</v>
      </c>
      <c r="J155" s="9" t="n">
        <v>25</v>
      </c>
      <c r="K155" s="9" t="n">
        <v>35</v>
      </c>
      <c r="L155" s="9" t="n">
        <v>10</v>
      </c>
      <c r="M155" s="9" t="n">
        <v>10</v>
      </c>
      <c r="N155" s="9" t="n">
        <v>18</v>
      </c>
      <c r="O155" s="9" t="n">
        <v>33.0893749818537</v>
      </c>
      <c r="P155" s="27" t="n">
        <v>95.7599999999999</v>
      </c>
      <c r="Q155" s="9" t="n">
        <v>62.471499985483</v>
      </c>
      <c r="R155" s="9" t="n">
        <v>5.7667501</v>
      </c>
      <c r="S155" s="9" t="n">
        <v>5.67118922503266</v>
      </c>
      <c r="T155" s="9" t="n">
        <v>192.560625018146</v>
      </c>
      <c r="U155" s="9" t="n">
        <v>0.968227259242681</v>
      </c>
      <c r="V155" s="9" t="n">
        <v>90.780423494722</v>
      </c>
      <c r="W155" s="9" t="n">
        <v>0.0339541879802181</v>
      </c>
      <c r="X155" s="9" t="n">
        <v>3.0823755642636</v>
      </c>
      <c r="Y155" s="9" t="n">
        <v>1.93455196615598</v>
      </c>
      <c r="Z155" s="9" t="n">
        <v>0.618344299105428</v>
      </c>
      <c r="AA155" s="9" t="n">
        <v>75.7910002377938</v>
      </c>
      <c r="AB155" s="9" t="n">
        <v>1.99592938178678</v>
      </c>
      <c r="AC155" s="9" t="n">
        <f aca="false">100*C155/(1000*B155)</f>
        <v>0.957955338450803</v>
      </c>
    </row>
    <row r="156" s="25" customFormat="true" ht="12.8" hidden="false" customHeight="false" outlineLevel="0" collapsed="false">
      <c r="A156" s="9" t="n">
        <v>5.34</v>
      </c>
      <c r="B156" s="9" t="n">
        <v>5.717</v>
      </c>
      <c r="C156" s="9" t="n">
        <v>54.64</v>
      </c>
      <c r="D156" s="9" t="n">
        <v>221.27</v>
      </c>
      <c r="E156" s="9" t="n">
        <v>3.54</v>
      </c>
      <c r="F156" s="9" t="n">
        <v>18</v>
      </c>
      <c r="G156" s="9" t="n">
        <v>6.16</v>
      </c>
      <c r="H156" s="9" t="n">
        <v>6.16</v>
      </c>
      <c r="I156" s="9" t="n">
        <v>30</v>
      </c>
      <c r="J156" s="9" t="n">
        <v>25</v>
      </c>
      <c r="K156" s="9" t="n">
        <v>35</v>
      </c>
      <c r="L156" s="9" t="n">
        <v>10</v>
      </c>
      <c r="M156" s="9" t="n">
        <v>10</v>
      </c>
      <c r="N156" s="9" t="n">
        <v>18</v>
      </c>
      <c r="O156" s="9" t="n">
        <v>33.288220205748</v>
      </c>
      <c r="P156" s="27" t="n">
        <v>96.1199999999999</v>
      </c>
      <c r="Q156" s="9" t="n">
        <v>62.6305761645984</v>
      </c>
      <c r="R156" s="9" t="n">
        <v>5.75107558</v>
      </c>
      <c r="S156" s="9" t="n">
        <v>5.65515678362965</v>
      </c>
      <c r="T156" s="9" t="n">
        <v>187.981779794252</v>
      </c>
      <c r="U156" s="9" t="n">
        <v>0.966197792396666</v>
      </c>
      <c r="V156" s="9" t="n">
        <v>90.2938649130007</v>
      </c>
      <c r="W156" s="9" t="n">
        <v>0.0332407724465598</v>
      </c>
      <c r="X156" s="9" t="n">
        <v>3.00143781689346</v>
      </c>
      <c r="Y156" s="9" t="n">
        <v>1.9358141093152</v>
      </c>
      <c r="Z156" s="9" t="n">
        <v>0.618905175649093</v>
      </c>
      <c r="AA156" s="9" t="n">
        <v>75.4771759534188</v>
      </c>
      <c r="AB156" s="9" t="n">
        <v>1.99681557317691</v>
      </c>
      <c r="AC156" s="9" t="n">
        <f aca="false">100*C156/(1000*B156)</f>
        <v>0.955746020640196</v>
      </c>
    </row>
    <row r="157" s="25" customFormat="true" ht="12.8" hidden="false" customHeight="false" outlineLevel="0" collapsed="false">
      <c r="A157" s="9" t="n">
        <v>5.36</v>
      </c>
      <c r="B157" s="9" t="n">
        <v>5.635</v>
      </c>
      <c r="C157" s="9" t="n">
        <v>54.64</v>
      </c>
      <c r="D157" s="9" t="n">
        <v>221.27</v>
      </c>
      <c r="E157" s="9" t="n">
        <v>3.54</v>
      </c>
      <c r="F157" s="9" t="n">
        <v>18</v>
      </c>
      <c r="G157" s="9" t="n">
        <v>6.14</v>
      </c>
      <c r="H157" s="9" t="n">
        <v>6.14</v>
      </c>
      <c r="I157" s="9" t="n">
        <v>30</v>
      </c>
      <c r="J157" s="9" t="n">
        <v>25</v>
      </c>
      <c r="K157" s="9" t="n">
        <v>35</v>
      </c>
      <c r="L157" s="9" t="n">
        <v>10</v>
      </c>
      <c r="M157" s="9" t="n">
        <v>10</v>
      </c>
      <c r="N157" s="9" t="n">
        <v>18</v>
      </c>
      <c r="O157" s="9" t="n">
        <v>33.4870729088497</v>
      </c>
      <c r="P157" s="27" t="n">
        <v>96.4799999999999</v>
      </c>
      <c r="Q157" s="9" t="n">
        <v>62.7896583270797</v>
      </c>
      <c r="R157" s="9" t="n">
        <v>5.66907558</v>
      </c>
      <c r="S157" s="9" t="n">
        <v>5.57279884876407</v>
      </c>
      <c r="T157" s="9" t="n">
        <v>187.78292709115</v>
      </c>
      <c r="U157" s="9" t="n">
        <v>0.980476803179752</v>
      </c>
      <c r="V157" s="9" t="n">
        <v>88.7534507630957</v>
      </c>
      <c r="W157" s="9" t="n">
        <v>0.0336963404183872</v>
      </c>
      <c r="X157" s="9" t="n">
        <v>2.99066649021984</v>
      </c>
      <c r="Y157" s="9" t="n">
        <v>1.94563306351447</v>
      </c>
      <c r="Z157" s="9" t="n">
        <v>0.622726197199015</v>
      </c>
      <c r="AA157" s="9" t="n">
        <v>74.3924822846646</v>
      </c>
      <c r="AB157" s="9" t="n">
        <v>2.00567398823796</v>
      </c>
      <c r="AC157" s="9" t="n">
        <f aca="false">100*C157/(1000*B157)</f>
        <v>0.969653948535936</v>
      </c>
    </row>
    <row r="158" s="25" customFormat="true" ht="12.8" hidden="false" customHeight="false" outlineLevel="0" collapsed="false">
      <c r="A158" s="9" t="n">
        <v>5.38</v>
      </c>
      <c r="B158" s="9" t="n">
        <v>5.627</v>
      </c>
      <c r="C158" s="9" t="n">
        <v>53.73</v>
      </c>
      <c r="D158" s="9" t="n">
        <v>221.23</v>
      </c>
      <c r="E158" s="9" t="n">
        <v>3.54</v>
      </c>
      <c r="F158" s="9" t="n">
        <v>19</v>
      </c>
      <c r="G158" s="9" t="n">
        <v>6.17</v>
      </c>
      <c r="H158" s="9" t="n">
        <v>6.17</v>
      </c>
      <c r="I158" s="9" t="n">
        <v>30</v>
      </c>
      <c r="J158" s="9" t="n">
        <v>25</v>
      </c>
      <c r="K158" s="9" t="n">
        <v>35</v>
      </c>
      <c r="L158" s="9" t="n">
        <v>10</v>
      </c>
      <c r="M158" s="9" t="n">
        <v>10</v>
      </c>
      <c r="N158" s="9" t="n">
        <v>18</v>
      </c>
      <c r="O158" s="9" t="n">
        <v>33.6859143840545</v>
      </c>
      <c r="P158" s="27" t="n">
        <v>96.8399999999999</v>
      </c>
      <c r="Q158" s="9" t="n">
        <v>62.9487315072436</v>
      </c>
      <c r="R158" s="9" t="n">
        <v>5.66106942</v>
      </c>
      <c r="S158" s="9" t="n">
        <v>5.5644347741087</v>
      </c>
      <c r="T158" s="9" t="n">
        <v>187.544085615946</v>
      </c>
      <c r="U158" s="9" t="n">
        <v>0.965596726014393</v>
      </c>
      <c r="V158" s="9" t="n">
        <v>88.3962971274234</v>
      </c>
      <c r="W158" s="9" t="n">
        <v>0.0337040675700949</v>
      </c>
      <c r="X158" s="9" t="n">
        <v>2.97931477132886</v>
      </c>
      <c r="Y158" s="9" t="n">
        <v>1.9428821923156</v>
      </c>
      <c r="Z158" s="9" t="n">
        <v>0.621758115272245</v>
      </c>
      <c r="AA158" s="9" t="n">
        <v>74.1302183296843</v>
      </c>
      <c r="AB158" s="9" t="n">
        <v>2.00289455783272</v>
      </c>
      <c r="AC158" s="9" t="n">
        <f aca="false">100*C158/(1000*B158)</f>
        <v>0.954860494046561</v>
      </c>
    </row>
    <row r="159" s="25" customFormat="true" ht="12.8" hidden="false" customHeight="false" outlineLevel="0" collapsed="false">
      <c r="A159" s="9" t="n">
        <v>5.4</v>
      </c>
      <c r="B159" s="9" t="n">
        <v>5.555</v>
      </c>
      <c r="C159" s="9" t="n">
        <v>54.46</v>
      </c>
      <c r="D159" s="9" t="n">
        <v>220.96</v>
      </c>
      <c r="E159" s="9" t="n">
        <v>3.54</v>
      </c>
      <c r="F159" s="9" t="n">
        <v>19</v>
      </c>
      <c r="G159" s="9" t="n">
        <v>6.24</v>
      </c>
      <c r="H159" s="9" t="n">
        <v>6.24</v>
      </c>
      <c r="I159" s="9" t="n">
        <v>30</v>
      </c>
      <c r="J159" s="9" t="n">
        <v>25</v>
      </c>
      <c r="K159" s="9" t="n">
        <v>35</v>
      </c>
      <c r="L159" s="9" t="n">
        <v>10</v>
      </c>
      <c r="M159" s="9" t="n">
        <v>10</v>
      </c>
      <c r="N159" s="9" t="n">
        <v>18</v>
      </c>
      <c r="O159" s="9" t="n">
        <v>33.8847294488417</v>
      </c>
      <c r="P159" s="27" t="n">
        <v>97.1999999999999</v>
      </c>
      <c r="Q159" s="9" t="n">
        <v>63.1077835590733</v>
      </c>
      <c r="R159" s="9" t="n">
        <v>5.58902784</v>
      </c>
      <c r="S159" s="9" t="n">
        <v>5.49203532699208</v>
      </c>
      <c r="T159" s="9" t="n">
        <v>187.075270551158</v>
      </c>
      <c r="U159" s="9" t="n">
        <v>0.991617802098644</v>
      </c>
      <c r="V159" s="9" t="n">
        <v>87.0262750053827</v>
      </c>
      <c r="W159" s="9" t="n">
        <v>0.0340630129656535</v>
      </c>
      <c r="X159" s="9" t="n">
        <v>2.96437713386088</v>
      </c>
      <c r="Y159" s="9" t="n">
        <v>1.95537589982564</v>
      </c>
      <c r="Z159" s="9" t="n">
        <v>0.626598217833569</v>
      </c>
      <c r="AA159" s="9" t="n">
        <v>73.2128373083736</v>
      </c>
      <c r="AB159" s="9" t="n">
        <v>2.01417068398754</v>
      </c>
      <c r="AC159" s="9" t="n">
        <f aca="false">100*C159/(1000*B159)</f>
        <v>0.98037803780378</v>
      </c>
    </row>
    <row r="160" s="25" customFormat="true" ht="12.8" hidden="false" customHeight="false" outlineLevel="0" collapsed="false">
      <c r="A160" s="9" t="n">
        <v>5.42</v>
      </c>
      <c r="B160" s="9" t="n">
        <v>5.519</v>
      </c>
      <c r="C160" s="9" t="n">
        <v>56.75</v>
      </c>
      <c r="D160" s="9" t="n">
        <v>220.39</v>
      </c>
      <c r="E160" s="9" t="n">
        <v>3.61</v>
      </c>
      <c r="F160" s="9" t="n">
        <v>18</v>
      </c>
      <c r="G160" s="9" t="n">
        <v>6.25</v>
      </c>
      <c r="H160" s="9" t="n">
        <v>6.25</v>
      </c>
      <c r="I160" s="9" t="n">
        <v>30</v>
      </c>
      <c r="J160" s="9" t="n">
        <v>25</v>
      </c>
      <c r="K160" s="9" t="n">
        <v>35</v>
      </c>
      <c r="L160" s="9" t="n">
        <v>10</v>
      </c>
      <c r="M160" s="9" t="n">
        <v>10</v>
      </c>
      <c r="N160" s="9" t="n">
        <v>18</v>
      </c>
      <c r="O160" s="9" t="n">
        <v>34.0835407164862</v>
      </c>
      <c r="P160" s="27" t="n">
        <v>97.5599999999999</v>
      </c>
      <c r="Q160" s="9" t="n">
        <v>63.2668325731889</v>
      </c>
      <c r="R160" s="9" t="n">
        <v>5.55294006</v>
      </c>
      <c r="S160" s="9" t="n">
        <v>5.45558968671033</v>
      </c>
      <c r="T160" s="9" t="n">
        <v>186.306459283514</v>
      </c>
      <c r="U160" s="9" t="n">
        <v>1.04021752475707</v>
      </c>
      <c r="V160" s="9" t="n">
        <v>86.2314338306591</v>
      </c>
      <c r="W160" s="9" t="n">
        <v>0.0341496465061058</v>
      </c>
      <c r="X160" s="9" t="n">
        <v>2.94477298303166</v>
      </c>
      <c r="Y160" s="9" t="n">
        <v>1.97147464433171</v>
      </c>
      <c r="Z160" s="9" t="n">
        <v>0.632811839490383</v>
      </c>
      <c r="AA160" s="9" t="n">
        <v>72.817995499767</v>
      </c>
      <c r="AB160" s="9" t="n">
        <v>2.02864827576961</v>
      </c>
      <c r="AC160" s="9" t="n">
        <f aca="false">100*C160/(1000*B160)</f>
        <v>1.02826599021562</v>
      </c>
    </row>
    <row r="161" s="25" customFormat="true" ht="12.8" hidden="false" customHeight="false" outlineLevel="0" collapsed="false">
      <c r="A161" s="9" t="n">
        <v>5.44</v>
      </c>
      <c r="B161" s="9" t="n">
        <v>5.517</v>
      </c>
      <c r="C161" s="9" t="n">
        <v>56.75</v>
      </c>
      <c r="D161" s="9" t="n">
        <v>220.39</v>
      </c>
      <c r="E161" s="9" t="n">
        <v>3.61</v>
      </c>
      <c r="F161" s="9" t="n">
        <v>16</v>
      </c>
      <c r="G161" s="9" t="n">
        <v>6.31</v>
      </c>
      <c r="H161" s="9" t="n">
        <v>6.31</v>
      </c>
      <c r="I161" s="9" t="n">
        <v>30</v>
      </c>
      <c r="J161" s="9" t="n">
        <v>25</v>
      </c>
      <c r="K161" s="9" t="n">
        <v>35</v>
      </c>
      <c r="L161" s="9" t="n">
        <v>10</v>
      </c>
      <c r="M161" s="9" t="n">
        <v>10</v>
      </c>
      <c r="N161" s="9" t="n">
        <v>18</v>
      </c>
      <c r="O161" s="9" t="n">
        <v>34.2823290740994</v>
      </c>
      <c r="P161" s="27" t="n">
        <v>97.9199999999999</v>
      </c>
      <c r="Q161" s="9" t="n">
        <v>63.4258632592795</v>
      </c>
      <c r="R161" s="9" t="n">
        <v>5.55094006</v>
      </c>
      <c r="S161" s="9" t="n">
        <v>5.45323186766662</v>
      </c>
      <c r="T161" s="9" t="n">
        <v>186.107670925901</v>
      </c>
      <c r="U161" s="9" t="n">
        <v>1.04066728459655</v>
      </c>
      <c r="V161" s="9" t="n">
        <v>85.9780472419316</v>
      </c>
      <c r="W161" s="9" t="n">
        <v>0.0341279585101402</v>
      </c>
      <c r="X161" s="9" t="n">
        <v>2.93425522905551</v>
      </c>
      <c r="Y161" s="9" t="n">
        <v>1.97259180465629</v>
      </c>
      <c r="Z161" s="9" t="n">
        <v>0.633317477574048</v>
      </c>
      <c r="AA161" s="9" t="n">
        <v>72.6870974702325</v>
      </c>
      <c r="AB161" s="9" t="n">
        <v>2.02938217622642</v>
      </c>
      <c r="AC161" s="9" t="n">
        <f aca="false">100*C161/(1000*B161)</f>
        <v>1.02863875294544</v>
      </c>
    </row>
    <row r="162" s="25" customFormat="true" ht="12.8" hidden="false" customHeight="false" outlineLevel="0" collapsed="false">
      <c r="A162" s="9" t="n">
        <v>5.46</v>
      </c>
      <c r="B162" s="9" t="n">
        <v>5.55</v>
      </c>
      <c r="C162" s="9" t="n">
        <v>59.76</v>
      </c>
      <c r="D162" s="9" t="n">
        <v>225.48</v>
      </c>
      <c r="E162" s="9" t="n">
        <v>3.61</v>
      </c>
      <c r="F162" s="9" t="n">
        <v>17</v>
      </c>
      <c r="G162" s="9" t="n">
        <v>6.29</v>
      </c>
      <c r="H162" s="9" t="n">
        <v>6.29</v>
      </c>
      <c r="I162" s="9" t="n">
        <v>30</v>
      </c>
      <c r="J162" s="9" t="n">
        <v>25</v>
      </c>
      <c r="K162" s="9" t="n">
        <v>35</v>
      </c>
      <c r="L162" s="9" t="n">
        <v>10</v>
      </c>
      <c r="M162" s="9" t="n">
        <v>10</v>
      </c>
      <c r="N162" s="9" t="n">
        <v>18</v>
      </c>
      <c r="O162" s="9" t="n">
        <v>34.4811250926127</v>
      </c>
      <c r="P162" s="27" t="n">
        <v>98.2799999999999</v>
      </c>
      <c r="Q162" s="9" t="n">
        <v>63.5849000740901</v>
      </c>
      <c r="R162" s="9" t="n">
        <v>5.58472392</v>
      </c>
      <c r="S162" s="9" t="n">
        <v>5.4866578948333</v>
      </c>
      <c r="T162" s="9" t="n">
        <v>190.998874907387</v>
      </c>
      <c r="U162" s="9" t="n">
        <v>1.08918764656851</v>
      </c>
      <c r="V162" s="9" t="n">
        <v>86.2886925738683</v>
      </c>
      <c r="W162" s="9" t="n">
        <v>0.0348115152372172</v>
      </c>
      <c r="X162" s="9" t="n">
        <v>3.00384013633477</v>
      </c>
      <c r="Y162" s="9" t="n">
        <v>1.98385762140046</v>
      </c>
      <c r="Z162" s="9" t="n">
        <v>0.637689753753576</v>
      </c>
      <c r="AA162" s="9" t="n">
        <v>73.1604196875568</v>
      </c>
      <c r="AB162" s="9" t="n">
        <v>2.03928878785922</v>
      </c>
      <c r="AC162" s="9" t="n">
        <f aca="false">100*C162/(1000*B162)</f>
        <v>1.07675675675676</v>
      </c>
    </row>
    <row r="163" s="25" customFormat="true" ht="12.8" hidden="false" customHeight="false" outlineLevel="0" collapsed="false">
      <c r="A163" s="9" t="n">
        <v>5.48</v>
      </c>
      <c r="B163" s="9" t="n">
        <v>5.604</v>
      </c>
      <c r="C163" s="9" t="n">
        <v>60.24</v>
      </c>
      <c r="D163" s="9" t="n">
        <v>230.21</v>
      </c>
      <c r="E163" s="9" t="n">
        <v>3.61</v>
      </c>
      <c r="F163" s="9" t="n">
        <v>19</v>
      </c>
      <c r="G163" s="9" t="n">
        <v>6.33</v>
      </c>
      <c r="H163" s="9" t="n">
        <v>6.33</v>
      </c>
      <c r="I163" s="9" t="n">
        <v>30</v>
      </c>
      <c r="J163" s="9" t="n">
        <v>25</v>
      </c>
      <c r="K163" s="9" t="n">
        <v>35</v>
      </c>
      <c r="L163" s="9" t="n">
        <v>10</v>
      </c>
      <c r="M163" s="9" t="n">
        <v>10</v>
      </c>
      <c r="N163" s="9" t="n">
        <v>18</v>
      </c>
      <c r="O163" s="9" t="n">
        <v>34.679905765104</v>
      </c>
      <c r="P163" s="27" t="n">
        <v>98.6399999999999</v>
      </c>
      <c r="Q163" s="9" t="n">
        <v>63.7439246120832</v>
      </c>
      <c r="R163" s="9" t="n">
        <v>5.63945234</v>
      </c>
      <c r="S163" s="9" t="n">
        <v>5.54102850962281</v>
      </c>
      <c r="T163" s="9" t="n">
        <v>195.530094234896</v>
      </c>
      <c r="U163" s="9" t="n">
        <v>1.087162787475</v>
      </c>
      <c r="V163" s="9" t="n">
        <v>86.9263783700645</v>
      </c>
      <c r="W163" s="9" t="n">
        <v>0.0352876896221214</v>
      </c>
      <c r="X163" s="9" t="n">
        <v>3.06743105989793</v>
      </c>
      <c r="Y163" s="9" t="n">
        <v>1.98087617618193</v>
      </c>
      <c r="Z163" s="9" t="n">
        <v>0.636633823125316</v>
      </c>
      <c r="AA163" s="9" t="n">
        <v>73.7323213879647</v>
      </c>
      <c r="AB163" s="9" t="n">
        <v>2.03612839018011</v>
      </c>
      <c r="AC163" s="9" t="n">
        <f aca="false">100*C163/(1000*B163)</f>
        <v>1.07494646680942</v>
      </c>
    </row>
    <row r="164" s="25" customFormat="true" ht="12.8" hidden="false" customHeight="false" outlineLevel="0" collapsed="false">
      <c r="A164" s="9" t="n">
        <v>5.5</v>
      </c>
      <c r="B164" s="9" t="n">
        <v>5.601</v>
      </c>
      <c r="C164" s="9" t="n">
        <v>60.83</v>
      </c>
      <c r="D164" s="9" t="n">
        <v>230.34</v>
      </c>
      <c r="E164" s="9" t="n">
        <v>3.61</v>
      </c>
      <c r="F164" s="9" t="n">
        <v>20</v>
      </c>
      <c r="G164" s="9" t="n">
        <v>6.34</v>
      </c>
      <c r="H164" s="9" t="n">
        <v>6.34</v>
      </c>
      <c r="I164" s="9" t="n">
        <v>30</v>
      </c>
      <c r="J164" s="9" t="n">
        <v>25</v>
      </c>
      <c r="K164" s="9" t="n">
        <v>35</v>
      </c>
      <c r="L164" s="9" t="n">
        <v>10</v>
      </c>
      <c r="M164" s="9" t="n">
        <v>10</v>
      </c>
      <c r="N164" s="9" t="n">
        <v>18</v>
      </c>
      <c r="O164" s="9" t="n">
        <v>34.8786825859516</v>
      </c>
      <c r="P164" s="27" t="n">
        <v>98.9999999999999</v>
      </c>
      <c r="Q164" s="9" t="n">
        <v>63.9029460687613</v>
      </c>
      <c r="R164" s="9" t="n">
        <v>5.63647236</v>
      </c>
      <c r="S164" s="9" t="n">
        <v>5.53769073134529</v>
      </c>
      <c r="T164" s="9" t="n">
        <v>195.461317414048</v>
      </c>
      <c r="U164" s="9" t="n">
        <v>1.09847232269005</v>
      </c>
      <c r="V164" s="9" t="n">
        <v>86.6578314775438</v>
      </c>
      <c r="W164" s="9" t="n">
        <v>0.0352965390984492</v>
      </c>
      <c r="X164" s="9" t="n">
        <v>3.05872153693394</v>
      </c>
      <c r="Y164" s="9" t="n">
        <v>1.98477150493209</v>
      </c>
      <c r="Z164" s="9" t="n">
        <v>0.638197943379127</v>
      </c>
      <c r="AA164" s="9" t="n">
        <v>73.6219156198203</v>
      </c>
      <c r="AB164" s="9" t="n">
        <v>2.0394162355106</v>
      </c>
      <c r="AC164" s="9" t="n">
        <f aca="false">100*C164/(1000*B164)</f>
        <v>1.0860560614176</v>
      </c>
    </row>
    <row r="165" s="25" customFormat="true" ht="12.8" hidden="false" customHeight="false" outlineLevel="0" collapsed="false">
      <c r="A165" s="9" t="n">
        <v>5.52</v>
      </c>
      <c r="B165" s="9" t="n">
        <v>5.389</v>
      </c>
      <c r="C165" s="9" t="n">
        <v>62.64</v>
      </c>
      <c r="D165" s="9" t="n">
        <v>222.78</v>
      </c>
      <c r="E165" s="9" t="n">
        <v>3.61</v>
      </c>
      <c r="F165" s="9" t="n">
        <v>20</v>
      </c>
      <c r="G165" s="9" t="n">
        <v>6.39</v>
      </c>
      <c r="H165" s="9" t="n">
        <v>6.39</v>
      </c>
      <c r="I165" s="9" t="n">
        <v>30</v>
      </c>
      <c r="J165" s="9" t="n">
        <v>25</v>
      </c>
      <c r="K165" s="9" t="n">
        <v>35</v>
      </c>
      <c r="L165" s="9" t="n">
        <v>10</v>
      </c>
      <c r="M165" s="9" t="n">
        <v>10</v>
      </c>
      <c r="N165" s="9" t="n">
        <v>18</v>
      </c>
      <c r="O165" s="9" t="n">
        <v>35.0774400577563</v>
      </c>
      <c r="P165" s="27" t="n">
        <v>99.3599999999998</v>
      </c>
      <c r="Q165" s="9" t="n">
        <v>64.061952046205</v>
      </c>
      <c r="R165" s="9" t="n">
        <v>5.42330812</v>
      </c>
      <c r="S165" s="9" t="n">
        <v>5.32416872789604</v>
      </c>
      <c r="T165" s="9" t="n">
        <v>187.702559942244</v>
      </c>
      <c r="U165" s="9" t="n">
        <v>1.17652169195535</v>
      </c>
      <c r="V165" s="9" t="n">
        <v>83.1096861371935</v>
      </c>
      <c r="W165" s="9" t="n">
        <v>0.03525481056954</v>
      </c>
      <c r="X165" s="9" t="n">
        <v>2.93001624126068</v>
      </c>
      <c r="Y165" s="9" t="n">
        <v>2.01776866608414</v>
      </c>
      <c r="Z165" s="9" t="n">
        <v>0.650849861778057</v>
      </c>
      <c r="AA165" s="9" t="n">
        <v>71.0682763612274</v>
      </c>
      <c r="AB165" s="9" t="n">
        <v>2.069943942526</v>
      </c>
      <c r="AC165" s="9" t="n">
        <f aca="false">100*C165/(1000*B165)</f>
        <v>1.16236778623121</v>
      </c>
    </row>
    <row r="166" s="25" customFormat="true" ht="12.8" hidden="false" customHeight="false" outlineLevel="0" collapsed="false">
      <c r="A166" s="9" t="n">
        <v>5.54</v>
      </c>
      <c r="B166" s="9" t="n">
        <v>4.97</v>
      </c>
      <c r="C166" s="9" t="n">
        <v>64.43</v>
      </c>
      <c r="D166" s="9" t="n">
        <v>209.68</v>
      </c>
      <c r="E166" s="9" t="n">
        <v>3.76</v>
      </c>
      <c r="F166" s="9" t="n">
        <v>18</v>
      </c>
      <c r="G166" s="9" t="n">
        <v>6.39</v>
      </c>
      <c r="H166" s="9" t="n">
        <v>6.39</v>
      </c>
      <c r="I166" s="9" t="n">
        <v>30</v>
      </c>
      <c r="J166" s="9" t="n">
        <v>25</v>
      </c>
      <c r="K166" s="9" t="n">
        <v>35</v>
      </c>
      <c r="L166" s="9" t="n">
        <v>10</v>
      </c>
      <c r="M166" s="9" t="n">
        <v>10</v>
      </c>
      <c r="N166" s="9" t="n">
        <v>18</v>
      </c>
      <c r="O166" s="9" t="n">
        <v>35.276197529561</v>
      </c>
      <c r="P166" s="27" t="n">
        <v>99.7199999999999</v>
      </c>
      <c r="Q166" s="9" t="n">
        <v>64.2209580236488</v>
      </c>
      <c r="R166" s="9" t="n">
        <v>5.00229072</v>
      </c>
      <c r="S166" s="9" t="n">
        <v>4.90279356444679</v>
      </c>
      <c r="T166" s="9" t="n">
        <v>174.403802470439</v>
      </c>
      <c r="U166" s="9" t="n">
        <v>1.31414874301912</v>
      </c>
      <c r="V166" s="9" t="n">
        <v>76.3425790478146</v>
      </c>
      <c r="W166" s="9" t="n">
        <v>0.0355723324218971</v>
      </c>
      <c r="X166" s="9" t="n">
        <v>2.71568359983382</v>
      </c>
      <c r="Y166" s="9" t="n">
        <v>2.07690125569644</v>
      </c>
      <c r="Z166" s="9" t="n">
        <v>0.673459378420345</v>
      </c>
      <c r="AA166" s="9" t="n">
        <v>65.9925677210881</v>
      </c>
      <c r="AB166" s="9" t="n">
        <v>2.12513262621431</v>
      </c>
      <c r="AC166" s="9" t="n">
        <f aca="false">100*C166/(1000*B166)</f>
        <v>1.29637826961771</v>
      </c>
    </row>
    <row r="167" s="25" customFormat="true" ht="12.8" hidden="false" customHeight="false" outlineLevel="0" collapsed="false">
      <c r="A167" s="9" t="n">
        <v>5.56</v>
      </c>
      <c r="B167" s="9" t="n">
        <v>4.34</v>
      </c>
      <c r="C167" s="9" t="n">
        <v>65.47</v>
      </c>
      <c r="D167" s="9" t="n">
        <v>197.21</v>
      </c>
      <c r="E167" s="9" t="n">
        <v>3.76</v>
      </c>
      <c r="F167" s="9" t="n">
        <v>18</v>
      </c>
      <c r="G167" s="9" t="n">
        <v>6.36</v>
      </c>
      <c r="H167" s="9" t="n">
        <v>6.36</v>
      </c>
      <c r="I167" s="9" t="n">
        <v>30</v>
      </c>
      <c r="J167" s="9" t="n">
        <v>25</v>
      </c>
      <c r="K167" s="9" t="n">
        <v>35</v>
      </c>
      <c r="L167" s="9" t="n">
        <v>10</v>
      </c>
      <c r="M167" s="9" t="n">
        <v>10</v>
      </c>
      <c r="N167" s="9" t="n">
        <v>18</v>
      </c>
      <c r="O167" s="9" t="n">
        <v>35.4749666289558</v>
      </c>
      <c r="P167" s="27" t="n">
        <v>100.08</v>
      </c>
      <c r="Q167" s="9" t="n">
        <v>64.3799733031646</v>
      </c>
      <c r="R167" s="9" t="n">
        <v>4.37037034</v>
      </c>
      <c r="S167" s="9" t="n">
        <v>4.27051540006788</v>
      </c>
      <c r="T167" s="9" t="n">
        <v>161.735033371044</v>
      </c>
      <c r="U167" s="9" t="n">
        <v>1.5330702237711</v>
      </c>
      <c r="V167" s="9" t="n">
        <v>66.3329787348321</v>
      </c>
      <c r="W167" s="9" t="n">
        <v>0.0378724856883723</v>
      </c>
      <c r="X167" s="9" t="n">
        <v>2.51219478780203</v>
      </c>
      <c r="Y167" s="9" t="n">
        <v>2.16674023419033</v>
      </c>
      <c r="Z167" s="9" t="n">
        <v>0.707768029226516</v>
      </c>
      <c r="AA167" s="9" t="n">
        <v>58.2559482503953</v>
      </c>
      <c r="AB167" s="9" t="n">
        <v>2.20941933325905</v>
      </c>
      <c r="AC167" s="9" t="n">
        <f aca="false">100*C167/(1000*B167)</f>
        <v>1.50852534562212</v>
      </c>
    </row>
    <row r="168" s="25" customFormat="true" ht="12.8" hidden="false" customHeight="false" outlineLevel="0" collapsed="false">
      <c r="A168" s="9" t="n">
        <v>5.58</v>
      </c>
      <c r="B168" s="9" t="n">
        <v>3.732</v>
      </c>
      <c r="C168" s="9" t="n">
        <v>65.74</v>
      </c>
      <c r="D168" s="9" t="n">
        <v>191.54</v>
      </c>
      <c r="E168" s="9" t="n">
        <v>3.76</v>
      </c>
      <c r="F168" s="9" t="n">
        <v>20</v>
      </c>
      <c r="G168" s="9" t="n">
        <v>6.39</v>
      </c>
      <c r="H168" s="9" t="n">
        <v>6.39</v>
      </c>
      <c r="I168" s="9" t="n">
        <v>30</v>
      </c>
      <c r="J168" s="9" t="n">
        <v>25</v>
      </c>
      <c r="K168" s="9" t="n">
        <v>35</v>
      </c>
      <c r="L168" s="9" t="n">
        <v>10</v>
      </c>
      <c r="M168" s="9" t="n">
        <v>10</v>
      </c>
      <c r="N168" s="9" t="n">
        <v>18</v>
      </c>
      <c r="O168" s="9" t="n">
        <v>35.6737241007605</v>
      </c>
      <c r="P168" s="27" t="n">
        <v>100.44</v>
      </c>
      <c r="Q168" s="9" t="n">
        <v>64.5389792806084</v>
      </c>
      <c r="R168" s="9" t="n">
        <v>3.76149716</v>
      </c>
      <c r="S168" s="9" t="n">
        <v>3.66128445661863</v>
      </c>
      <c r="T168" s="9" t="n">
        <v>155.86627589924</v>
      </c>
      <c r="U168" s="9" t="n">
        <v>1.79554472696486</v>
      </c>
      <c r="V168" s="9" t="n">
        <v>56.7298165764254</v>
      </c>
      <c r="W168" s="9" t="n">
        <v>0.0425714739584013</v>
      </c>
      <c r="X168" s="9" t="n">
        <v>2.41507190904818</v>
      </c>
      <c r="Y168" s="9" t="n">
        <v>2.26297633657872</v>
      </c>
      <c r="Z168" s="9" t="n">
        <v>0.744513984236492</v>
      </c>
      <c r="AA168" s="9" t="n">
        <v>50.6630003807619</v>
      </c>
      <c r="AB168" s="9" t="n">
        <v>2.29992395772407</v>
      </c>
      <c r="AC168" s="9" t="n">
        <f aca="false">100*C168/(1000*B168)</f>
        <v>1.7615219721329</v>
      </c>
    </row>
    <row r="169" s="25" customFormat="true" ht="12.8" hidden="false" customHeight="false" outlineLevel="0" collapsed="false">
      <c r="A169" s="9" t="n">
        <v>5.6</v>
      </c>
      <c r="B169" s="9" t="n">
        <v>2.796</v>
      </c>
      <c r="C169" s="9" t="n">
        <v>69.13</v>
      </c>
      <c r="D169" s="9" t="n">
        <v>189.51</v>
      </c>
      <c r="E169" s="9" t="n">
        <v>3.76</v>
      </c>
      <c r="F169" s="9" t="n">
        <v>17</v>
      </c>
      <c r="G169" s="9" t="n">
        <v>6.46</v>
      </c>
      <c r="H169" s="9" t="n">
        <v>6.46</v>
      </c>
      <c r="I169" s="9" t="n">
        <v>30</v>
      </c>
      <c r="J169" s="9" t="n">
        <v>25</v>
      </c>
      <c r="K169" s="9" t="n">
        <v>35</v>
      </c>
      <c r="L169" s="9" t="n">
        <v>10</v>
      </c>
      <c r="M169" s="9" t="n">
        <v>10</v>
      </c>
      <c r="N169" s="9" t="n">
        <v>18</v>
      </c>
      <c r="O169" s="9" t="n">
        <v>35.8724542296195</v>
      </c>
      <c r="P169" s="27" t="n">
        <v>100.8</v>
      </c>
      <c r="Q169" s="9" t="n">
        <v>64.6979633836956</v>
      </c>
      <c r="R169" s="9" t="n">
        <v>2.82518454</v>
      </c>
      <c r="S169" s="9" t="n">
        <v>2.72461412238669</v>
      </c>
      <c r="T169" s="9" t="n">
        <v>153.637545770381</v>
      </c>
      <c r="U169" s="9" t="n">
        <v>2.537240023532</v>
      </c>
      <c r="V169" s="9" t="n">
        <v>42.1128267396638</v>
      </c>
      <c r="W169" s="9" t="n">
        <v>0.0563887357508807</v>
      </c>
      <c r="X169" s="9" t="n">
        <v>2.37468905874553</v>
      </c>
      <c r="Y169" s="9" t="n">
        <v>2.45917006435575</v>
      </c>
      <c r="Z169" s="9" t="n">
        <v>0.81934379451954</v>
      </c>
      <c r="AA169" s="9" t="n">
        <v>38.8734653097953</v>
      </c>
      <c r="AB169" s="9" t="n">
        <v>2.4848286104929</v>
      </c>
      <c r="AC169" s="9" t="n">
        <f aca="false">100*C169/(1000*B169)</f>
        <v>2.47246065808298</v>
      </c>
    </row>
    <row r="170" s="25" customFormat="true" ht="12.8" hidden="false" customHeight="false" outlineLevel="0" collapsed="false">
      <c r="A170" s="9" t="n">
        <v>5.62</v>
      </c>
      <c r="B170" s="9" t="n">
        <v>2.386</v>
      </c>
      <c r="C170" s="9" t="n">
        <v>74.17</v>
      </c>
      <c r="D170" s="9" t="n">
        <v>200.44</v>
      </c>
      <c r="E170" s="9" t="n">
        <v>3.76</v>
      </c>
      <c r="F170" s="9" t="n">
        <v>18</v>
      </c>
      <c r="G170" s="9" t="n">
        <v>6.49</v>
      </c>
      <c r="H170" s="9" t="n">
        <v>6.49</v>
      </c>
      <c r="I170" s="9" t="n">
        <v>30</v>
      </c>
      <c r="J170" s="9" t="n">
        <v>25</v>
      </c>
      <c r="K170" s="9" t="n">
        <v>35</v>
      </c>
      <c r="L170" s="9" t="n">
        <v>10</v>
      </c>
      <c r="M170" s="9" t="n">
        <v>10</v>
      </c>
      <c r="N170" s="9" t="n">
        <v>18</v>
      </c>
      <c r="O170" s="9" t="n">
        <v>36.0711725492658</v>
      </c>
      <c r="P170" s="27" t="n">
        <v>101.16</v>
      </c>
      <c r="Q170" s="9" t="n">
        <v>64.8569380394126</v>
      </c>
      <c r="R170" s="9" t="n">
        <v>2.41686776</v>
      </c>
      <c r="S170" s="9" t="n">
        <v>2.31593964941132</v>
      </c>
      <c r="T170" s="9" t="n">
        <v>164.368827450734</v>
      </c>
      <c r="U170" s="9" t="n">
        <v>3.2025877711819</v>
      </c>
      <c r="V170" s="9" t="n">
        <v>35.7084333522492</v>
      </c>
      <c r="W170" s="9" t="n">
        <v>0.0709728457270095</v>
      </c>
      <c r="X170" s="9" t="n">
        <v>2.53432913146238</v>
      </c>
      <c r="Y170" s="9" t="n">
        <v>2.57993859793609</v>
      </c>
      <c r="Z170" s="9" t="n">
        <v>0.86543660581365</v>
      </c>
      <c r="AA170" s="9" t="n">
        <v>33.6377351495188</v>
      </c>
      <c r="AB170" s="9" t="n">
        <v>2.59873550216775</v>
      </c>
      <c r="AC170" s="9" t="n">
        <f aca="false">100*C170/(1000*B170)</f>
        <v>3.10854987426655</v>
      </c>
    </row>
    <row r="171" s="25" customFormat="true" ht="12.8" hidden="false" customHeight="false" outlineLevel="0" collapsed="false">
      <c r="A171" s="9" t="n">
        <v>5.64</v>
      </c>
      <c r="B171" s="9" t="n">
        <v>2.189</v>
      </c>
      <c r="C171" s="9" t="n">
        <v>77.62</v>
      </c>
      <c r="D171" s="9" t="n">
        <v>220.08</v>
      </c>
      <c r="E171" s="9" t="n">
        <v>3.76</v>
      </c>
      <c r="F171" s="9" t="n">
        <v>18</v>
      </c>
      <c r="G171" s="9" t="n">
        <v>6.47</v>
      </c>
      <c r="H171" s="9" t="n">
        <v>6.47</v>
      </c>
      <c r="I171" s="9" t="n">
        <v>30</v>
      </c>
      <c r="J171" s="9" t="n">
        <v>25</v>
      </c>
      <c r="K171" s="9" t="n">
        <v>35</v>
      </c>
      <c r="L171" s="9" t="n">
        <v>10</v>
      </c>
      <c r="M171" s="9" t="n">
        <v>10</v>
      </c>
      <c r="N171" s="9" t="n">
        <v>18</v>
      </c>
      <c r="O171" s="9" t="n">
        <v>36.269898747774</v>
      </c>
      <c r="P171" s="27" t="n">
        <v>101.52</v>
      </c>
      <c r="Q171" s="9" t="n">
        <v>65.0159189982192</v>
      </c>
      <c r="R171" s="9" t="n">
        <v>2.22289232</v>
      </c>
      <c r="S171" s="9" t="n">
        <v>2.12160650225401</v>
      </c>
      <c r="T171" s="9" t="n">
        <v>183.810101252226</v>
      </c>
      <c r="U171" s="9" t="n">
        <v>3.65854836500247</v>
      </c>
      <c r="V171" s="9" t="n">
        <v>32.6321081812612</v>
      </c>
      <c r="W171" s="9" t="n">
        <v>0.0866372256386588</v>
      </c>
      <c r="X171" s="9" t="n">
        <v>2.82715531956505</v>
      </c>
      <c r="Y171" s="9" t="n">
        <v>2.64775222887692</v>
      </c>
      <c r="Z171" s="9" t="n">
        <v>0.891353599202106</v>
      </c>
      <c r="AA171" s="9" t="n">
        <v>31.0930442618666</v>
      </c>
      <c r="AB171" s="9" t="n">
        <v>2.662747060191</v>
      </c>
      <c r="AC171" s="9" t="n">
        <f aca="false">100*C171/(1000*B171)</f>
        <v>3.5459113750571</v>
      </c>
    </row>
    <row r="172" s="25" customFormat="true" ht="12.8" hidden="false" customHeight="false" outlineLevel="0" collapsed="false">
      <c r="A172" s="9" t="n">
        <v>5.66</v>
      </c>
      <c r="B172" s="9" t="n">
        <v>1.676</v>
      </c>
      <c r="C172" s="9" t="n">
        <v>70.59</v>
      </c>
      <c r="D172" s="9" t="n">
        <v>241.27</v>
      </c>
      <c r="E172" s="9" t="n">
        <v>3.71</v>
      </c>
      <c r="F172" s="9" t="n">
        <v>18</v>
      </c>
      <c r="G172" s="9" t="n">
        <v>6.47</v>
      </c>
      <c r="H172" s="9" t="n">
        <v>6.47</v>
      </c>
      <c r="I172" s="9" t="n">
        <v>30</v>
      </c>
      <c r="J172" s="9" t="n">
        <v>25</v>
      </c>
      <c r="K172" s="9" t="n">
        <v>35</v>
      </c>
      <c r="L172" s="9" t="n">
        <v>10</v>
      </c>
      <c r="M172" s="9" t="n">
        <v>10</v>
      </c>
      <c r="N172" s="9" t="n">
        <v>18</v>
      </c>
      <c r="O172" s="9" t="n">
        <v>36.4686249462823</v>
      </c>
      <c r="P172" s="27" t="n">
        <v>101.88</v>
      </c>
      <c r="Q172" s="9" t="n">
        <v>65.1748999570258</v>
      </c>
      <c r="R172" s="9" t="n">
        <v>1.71315558</v>
      </c>
      <c r="S172" s="9" t="n">
        <v>1.61151205509669</v>
      </c>
      <c r="T172" s="9" t="n">
        <v>204.801375053718</v>
      </c>
      <c r="U172" s="9" t="n">
        <v>4.38035817211213</v>
      </c>
      <c r="V172" s="9" t="n">
        <v>24.7259613157714</v>
      </c>
      <c r="W172" s="9" t="n">
        <v>0.127086467895786</v>
      </c>
      <c r="X172" s="9" t="n">
        <v>3.14233508894923</v>
      </c>
      <c r="Y172" s="9" t="n">
        <v>2.78960929291208</v>
      </c>
      <c r="Z172" s="9" t="n">
        <v>0.945481140599504</v>
      </c>
      <c r="AA172" s="9" t="n">
        <v>24.1152464246363</v>
      </c>
      <c r="AB172" s="9" t="n">
        <v>2.79713805364669</v>
      </c>
      <c r="AC172" s="9" t="n">
        <f aca="false">100*C172/(1000*B172)</f>
        <v>4.2118138424821</v>
      </c>
    </row>
    <row r="173" s="25" customFormat="true" ht="12.8" hidden="false" customHeight="false" outlineLevel="0" collapsed="false">
      <c r="A173" s="9" t="n">
        <v>5.68</v>
      </c>
      <c r="B173" s="9" t="n">
        <v>1.202</v>
      </c>
      <c r="C173" s="9" t="n">
        <v>50.25</v>
      </c>
      <c r="D173" s="9" t="n">
        <v>295.38</v>
      </c>
      <c r="E173" s="9" t="n">
        <v>3.71</v>
      </c>
      <c r="F173" s="9" t="n">
        <v>19</v>
      </c>
      <c r="G173" s="9" t="n">
        <v>6.38</v>
      </c>
      <c r="H173" s="9" t="n">
        <v>6.38</v>
      </c>
      <c r="I173" s="9" t="n">
        <v>30</v>
      </c>
      <c r="J173" s="9" t="n">
        <v>25</v>
      </c>
      <c r="K173" s="9" t="n">
        <v>35</v>
      </c>
      <c r="L173" s="9" t="n">
        <v>10</v>
      </c>
      <c r="M173" s="9" t="n">
        <v>10</v>
      </c>
      <c r="N173" s="9" t="n">
        <v>18</v>
      </c>
      <c r="O173" s="9" t="n">
        <v>36.667386300005</v>
      </c>
      <c r="P173" s="27" t="n">
        <v>102.24</v>
      </c>
      <c r="Q173" s="9" t="n">
        <v>65.333909040004</v>
      </c>
      <c r="R173" s="9" t="n">
        <v>1.24748852</v>
      </c>
      <c r="S173" s="9" t="n">
        <v>1.14548722465999</v>
      </c>
      <c r="T173" s="9" t="n">
        <v>258.712613699995</v>
      </c>
      <c r="U173" s="9" t="n">
        <v>4.38677960942912</v>
      </c>
      <c r="V173" s="9" t="n">
        <v>17.5328132280989</v>
      </c>
      <c r="W173" s="9" t="n">
        <v>0.225853774822139</v>
      </c>
      <c r="X173" s="9" t="n">
        <v>3.95985205081767</v>
      </c>
      <c r="Y173" s="9" t="n">
        <v>2.90296429852453</v>
      </c>
      <c r="Z173" s="9" t="n">
        <v>0.988749397737845</v>
      </c>
      <c r="AA173" s="9" t="n">
        <v>17.4174500870892</v>
      </c>
      <c r="AB173" s="9" t="n">
        <v>2.90455399391539</v>
      </c>
      <c r="AC173" s="9" t="n">
        <f aca="false">100*C173/(1000*B173)</f>
        <v>4.18053244592346</v>
      </c>
    </row>
    <row r="174" s="25" customFormat="true" ht="12.8" hidden="false" customHeight="false" outlineLevel="0" collapsed="false">
      <c r="A174" s="9" t="n">
        <v>5.7</v>
      </c>
      <c r="B174" s="9" t="n">
        <v>1.041</v>
      </c>
      <c r="C174" s="9" t="n">
        <v>45.57</v>
      </c>
      <c r="D174" s="9" t="n">
        <v>401.91</v>
      </c>
      <c r="E174" s="9" t="n">
        <v>3.71</v>
      </c>
      <c r="F174" s="9" t="n">
        <v>19</v>
      </c>
      <c r="G174" s="9" t="n">
        <v>6.46</v>
      </c>
      <c r="H174" s="9" t="n">
        <v>6.46</v>
      </c>
      <c r="I174" s="9" t="n">
        <v>30</v>
      </c>
      <c r="J174" s="9" t="n">
        <v>25</v>
      </c>
      <c r="K174" s="9" t="n">
        <v>35</v>
      </c>
      <c r="L174" s="9" t="n">
        <v>10</v>
      </c>
      <c r="M174" s="9" t="n">
        <v>10</v>
      </c>
      <c r="N174" s="9" t="n">
        <v>18</v>
      </c>
      <c r="O174" s="9" t="n">
        <v>36.866116428864</v>
      </c>
      <c r="P174" s="27" t="n">
        <v>102.6</v>
      </c>
      <c r="Q174" s="9" t="n">
        <v>65.4928931430912</v>
      </c>
      <c r="R174" s="9" t="n">
        <v>1.10289414</v>
      </c>
      <c r="S174" s="9" t="n">
        <v>1.00053513042804</v>
      </c>
      <c r="T174" s="9" t="n">
        <v>365.043883571136</v>
      </c>
      <c r="U174" s="9" t="n">
        <v>4.55456271490482</v>
      </c>
      <c r="V174" s="9" t="n">
        <v>15.2770030824877</v>
      </c>
      <c r="W174" s="9" t="n">
        <v>0.364848641961192</v>
      </c>
      <c r="X174" s="9" t="n">
        <v>5.5737938278826</v>
      </c>
      <c r="Y174" s="9" t="n">
        <v>2.95944251521147</v>
      </c>
      <c r="Z174" s="9" t="n">
        <v>1</v>
      </c>
      <c r="AA174" s="9" t="n">
        <v>15.2483862804878</v>
      </c>
      <c r="AB174" s="9" t="n">
        <v>2.95944251521147</v>
      </c>
      <c r="AC174" s="9" t="n">
        <f aca="false">100*C174/(1000*B174)</f>
        <v>4.37752161383285</v>
      </c>
    </row>
    <row r="175" s="25" customFormat="true" ht="12.8" hidden="false" customHeight="false" outlineLevel="0" collapsed="false">
      <c r="A175" s="9" t="n">
        <v>5.72</v>
      </c>
      <c r="B175" s="9" t="n">
        <v>1.131</v>
      </c>
      <c r="C175" s="9" t="n">
        <v>35.2</v>
      </c>
      <c r="D175" s="9" t="n">
        <v>468.45</v>
      </c>
      <c r="E175" s="9" t="n">
        <v>3.71</v>
      </c>
      <c r="F175" s="9" t="n">
        <v>20</v>
      </c>
      <c r="G175" s="9" t="n">
        <v>6.43</v>
      </c>
      <c r="H175" s="9" t="n">
        <v>6.43</v>
      </c>
      <c r="I175" s="9" t="n">
        <v>30</v>
      </c>
      <c r="J175" s="9" t="n">
        <v>25</v>
      </c>
      <c r="K175" s="9" t="n">
        <v>35</v>
      </c>
      <c r="L175" s="9" t="n">
        <v>10</v>
      </c>
      <c r="M175" s="9" t="n">
        <v>10</v>
      </c>
      <c r="N175" s="9" t="n">
        <v>18</v>
      </c>
      <c r="O175" s="9" t="n">
        <v>37.0648583124527</v>
      </c>
      <c r="P175" s="27" t="n">
        <v>102.96</v>
      </c>
      <c r="Q175" s="9" t="n">
        <v>65.6518866499621</v>
      </c>
      <c r="R175" s="9" t="n">
        <v>1.2031413</v>
      </c>
      <c r="S175" s="9" t="n">
        <v>1.10042455503759</v>
      </c>
      <c r="T175" s="9" t="n">
        <v>431.385141687547</v>
      </c>
      <c r="U175" s="9" t="n">
        <v>3.19876540730207</v>
      </c>
      <c r="V175" s="9" t="n">
        <v>16.7615069602607</v>
      </c>
      <c r="W175" s="9" t="n">
        <v>0.392017008083588</v>
      </c>
      <c r="X175" s="9" t="n">
        <v>6.57079580953362</v>
      </c>
      <c r="Y175" s="9" t="n">
        <v>2.83242770862314</v>
      </c>
      <c r="Z175" s="9" t="n">
        <v>0.962034956985415</v>
      </c>
      <c r="AA175" s="9" t="n">
        <v>16.4661234253056</v>
      </c>
      <c r="AB175" s="9" t="n">
        <v>2.83791225583491</v>
      </c>
      <c r="AC175" s="9" t="n">
        <f aca="false">100*C175/(1000*B175)</f>
        <v>3.11229000884173</v>
      </c>
    </row>
    <row r="176" s="25" customFormat="true" ht="12.8" hidden="false" customHeight="false" outlineLevel="0" collapsed="false">
      <c r="A176" s="9" t="n">
        <v>5.74</v>
      </c>
      <c r="B176" s="9" t="n">
        <v>1.611</v>
      </c>
      <c r="C176" s="9" t="n">
        <v>27.46</v>
      </c>
      <c r="D176" s="9" t="n">
        <v>456.95</v>
      </c>
      <c r="E176" s="9" t="n">
        <v>3.71</v>
      </c>
      <c r="F176" s="9" t="n">
        <v>18</v>
      </c>
      <c r="G176" s="9" t="n">
        <v>6.48</v>
      </c>
      <c r="H176" s="9" t="n">
        <v>6.48</v>
      </c>
      <c r="I176" s="9" t="n">
        <v>30</v>
      </c>
      <c r="J176" s="9" t="n">
        <v>25</v>
      </c>
      <c r="K176" s="9" t="n">
        <v>35</v>
      </c>
      <c r="L176" s="9" t="n">
        <v>10</v>
      </c>
      <c r="M176" s="9" t="n">
        <v>10</v>
      </c>
      <c r="N176" s="9" t="n">
        <v>18</v>
      </c>
      <c r="O176" s="9" t="n">
        <v>37.2635805745567</v>
      </c>
      <c r="P176" s="27" t="n">
        <v>103.32</v>
      </c>
      <c r="Q176" s="9" t="n">
        <v>65.8108644596453</v>
      </c>
      <c r="R176" s="9" t="n">
        <v>1.6813703</v>
      </c>
      <c r="S176" s="9" t="n">
        <v>1.5782958549658</v>
      </c>
      <c r="T176" s="9" t="n">
        <v>419.686419425443</v>
      </c>
      <c r="U176" s="9" t="n">
        <v>1.73985123977881</v>
      </c>
      <c r="V176" s="9" t="n">
        <v>23.9822993957722</v>
      </c>
      <c r="W176" s="9" t="n">
        <v>0.265911120595662</v>
      </c>
      <c r="X176" s="9" t="n">
        <v>6.37716010679045</v>
      </c>
      <c r="Y176" s="9" t="n">
        <v>2.55051771351224</v>
      </c>
      <c r="Z176" s="9" t="n">
        <v>0.854707248848164</v>
      </c>
      <c r="AA176" s="9" t="n">
        <v>22.5324364222583</v>
      </c>
      <c r="AB176" s="9" t="n">
        <v>2.57211864898385</v>
      </c>
      <c r="AC176" s="9" t="n">
        <f aca="false">100*C176/(1000*B176)</f>
        <v>1.70453134698945</v>
      </c>
    </row>
    <row r="177" s="25" customFormat="true" ht="12.8" hidden="false" customHeight="false" outlineLevel="0" collapsed="false">
      <c r="A177" s="9" t="n">
        <v>5.76</v>
      </c>
      <c r="B177" s="9" t="n">
        <v>2.726</v>
      </c>
      <c r="C177" s="9" t="n">
        <v>16.39</v>
      </c>
      <c r="D177" s="9" t="n">
        <v>292.32</v>
      </c>
      <c r="E177" s="9" t="n">
        <v>3.79</v>
      </c>
      <c r="F177" s="9" t="n">
        <v>18</v>
      </c>
      <c r="G177" s="9" t="n">
        <v>6.56</v>
      </c>
      <c r="H177" s="9" t="n">
        <v>6.56</v>
      </c>
      <c r="I177" s="9" t="n">
        <v>30</v>
      </c>
      <c r="J177" s="9" t="n">
        <v>25</v>
      </c>
      <c r="K177" s="9" t="n">
        <v>35</v>
      </c>
      <c r="L177" s="9" t="n">
        <v>10</v>
      </c>
      <c r="M177" s="9" t="n">
        <v>10</v>
      </c>
      <c r="N177" s="9" t="n">
        <v>18</v>
      </c>
      <c r="O177" s="9" t="n">
        <v>37.4622711275133</v>
      </c>
      <c r="P177" s="27" t="n">
        <v>103.68</v>
      </c>
      <c r="Q177" s="9" t="n">
        <v>65.9698169020106</v>
      </c>
      <c r="R177" s="9" t="n">
        <v>2.77101728</v>
      </c>
      <c r="S177" s="9" t="n">
        <v>2.66758519197048</v>
      </c>
      <c r="T177" s="9" t="n">
        <v>254.857728872487</v>
      </c>
      <c r="U177" s="9" t="n">
        <v>0.614413367165722</v>
      </c>
      <c r="V177" s="9" t="n">
        <v>40.4364498378527</v>
      </c>
      <c r="W177" s="9" t="n">
        <v>0.0955387402957616</v>
      </c>
      <c r="X177" s="9" t="n">
        <v>3.86324747954119</v>
      </c>
      <c r="Y177" s="9" t="n">
        <v>2.11932556518045</v>
      </c>
      <c r="Z177" s="9" t="n">
        <v>0.690503040333753</v>
      </c>
      <c r="AA177" s="9" t="n">
        <v>35.5075022526965</v>
      </c>
      <c r="AB177" s="9" t="n">
        <v>2.16846607853006</v>
      </c>
      <c r="AC177" s="9" t="n">
        <f aca="false">100*C177/(1000*B177)</f>
        <v>0.601247248716068</v>
      </c>
    </row>
    <row r="178" s="25" customFormat="true" ht="12.8" hidden="false" customHeight="false" outlineLevel="0" collapsed="false">
      <c r="A178" s="9" t="n">
        <v>5.78</v>
      </c>
      <c r="B178" s="9" t="n">
        <v>3.196</v>
      </c>
      <c r="C178" s="9" t="n">
        <v>8.96</v>
      </c>
      <c r="D178" s="9" t="n">
        <v>269.23</v>
      </c>
      <c r="E178" s="9" t="n">
        <v>3.79</v>
      </c>
      <c r="F178" s="9" t="n">
        <v>19</v>
      </c>
      <c r="G178" s="9" t="n">
        <v>6.64</v>
      </c>
      <c r="H178" s="9" t="n">
        <v>6.64</v>
      </c>
      <c r="I178" s="9" t="n">
        <v>30</v>
      </c>
      <c r="J178" s="9" t="n">
        <v>25</v>
      </c>
      <c r="K178" s="9" t="n">
        <v>35</v>
      </c>
      <c r="L178" s="9" t="n">
        <v>10</v>
      </c>
      <c r="M178" s="9" t="n">
        <v>10</v>
      </c>
      <c r="N178" s="9" t="n">
        <v>18</v>
      </c>
      <c r="O178" s="9" t="n">
        <v>37.6609295839653</v>
      </c>
      <c r="P178" s="27" t="n">
        <v>104.04</v>
      </c>
      <c r="Q178" s="9" t="n">
        <v>66.1287436671722</v>
      </c>
      <c r="R178" s="9" t="n">
        <v>3.23746142</v>
      </c>
      <c r="S178" s="9" t="n">
        <v>3.13367174674886</v>
      </c>
      <c r="T178" s="9" t="n">
        <v>231.569070416035</v>
      </c>
      <c r="U178" s="9" t="n">
        <v>0.285926565515226</v>
      </c>
      <c r="V178" s="9" t="n">
        <v>47.3874380937996</v>
      </c>
      <c r="W178" s="9" t="n">
        <v>0.0738970412763507</v>
      </c>
      <c r="X178" s="9" t="n">
        <v>3.50179146879802</v>
      </c>
      <c r="Y178" s="9" t="n">
        <v>1.9182691512369</v>
      </c>
      <c r="Z178" s="9" t="n">
        <v>0.613980546621261</v>
      </c>
      <c r="AA178" s="9" t="n">
        <v>40.3503633008537</v>
      </c>
      <c r="AB178" s="9" t="n">
        <v>1.9830360099126</v>
      </c>
      <c r="AC178" s="9" t="n">
        <f aca="false">100*C178/(1000*B178)</f>
        <v>0.28035043804756</v>
      </c>
    </row>
    <row r="179" s="25" customFormat="true" ht="12.8" hidden="false" customHeight="false" outlineLevel="0" collapsed="false">
      <c r="A179" s="9" t="n">
        <v>5.8</v>
      </c>
      <c r="B179" s="9" t="n">
        <v>3.202</v>
      </c>
      <c r="C179" s="9" t="n">
        <v>21.33</v>
      </c>
      <c r="D179" s="9" t="n">
        <v>80.61</v>
      </c>
      <c r="E179" s="9" t="n">
        <v>4.15</v>
      </c>
      <c r="F179" s="9" t="n">
        <v>21</v>
      </c>
      <c r="G179" s="9" t="n">
        <v>6.56</v>
      </c>
      <c r="H179" s="9" t="n">
        <v>6.56</v>
      </c>
      <c r="I179" s="9" t="n">
        <v>30</v>
      </c>
      <c r="J179" s="9" t="n">
        <v>25</v>
      </c>
      <c r="K179" s="9" t="n">
        <v>35</v>
      </c>
      <c r="L179" s="9" t="n">
        <v>10</v>
      </c>
      <c r="M179" s="9" t="n">
        <v>10</v>
      </c>
      <c r="N179" s="9" t="n">
        <v>18</v>
      </c>
      <c r="O179" s="9" t="n">
        <v>37.8596201369219</v>
      </c>
      <c r="P179" s="27" t="n">
        <v>104.4</v>
      </c>
      <c r="Q179" s="9" t="n">
        <v>66.2876961095375</v>
      </c>
      <c r="R179" s="9" t="n">
        <v>3.21441394</v>
      </c>
      <c r="S179" s="9" t="n">
        <v>3.11026662375354</v>
      </c>
      <c r="T179" s="9" t="n">
        <v>42.7503798630781</v>
      </c>
      <c r="U179" s="9" t="n">
        <v>0.685793296211322</v>
      </c>
      <c r="V179" s="9" t="n">
        <v>46.9207229440281</v>
      </c>
      <c r="W179" s="9" t="n">
        <v>0.0137449244822252</v>
      </c>
      <c r="X179" s="9" t="n">
        <v>0.64492179351708</v>
      </c>
      <c r="Y179" s="9" t="n">
        <v>2.08649939287431</v>
      </c>
      <c r="Z179" s="9" t="n">
        <v>0.678156268685114</v>
      </c>
      <c r="AA179" s="9" t="n">
        <v>41.0544432964106</v>
      </c>
      <c r="AB179" s="9" t="n">
        <v>2.13605481061198</v>
      </c>
      <c r="AC179" s="9" t="n">
        <f aca="false">100*C179/(1000*B179)</f>
        <v>0.666146158650843</v>
      </c>
    </row>
    <row r="180" s="25" customFormat="true" ht="12.8" hidden="false" customHeight="false" outlineLevel="0" collapsed="false">
      <c r="A180" s="9" t="n">
        <v>5.82</v>
      </c>
      <c r="B180" s="9" t="n">
        <v>3.867</v>
      </c>
      <c r="C180" s="9" t="n">
        <v>21.65</v>
      </c>
      <c r="D180" s="9" t="n">
        <v>90.76</v>
      </c>
      <c r="E180" s="9" t="n">
        <v>4.15</v>
      </c>
      <c r="F180" s="9" t="n">
        <v>16</v>
      </c>
      <c r="G180" s="9" t="n">
        <v>6.66</v>
      </c>
      <c r="H180" s="9" t="n">
        <v>6.66</v>
      </c>
      <c r="I180" s="9" t="n">
        <v>30</v>
      </c>
      <c r="J180" s="9" t="n">
        <v>25</v>
      </c>
      <c r="K180" s="9" t="n">
        <v>35</v>
      </c>
      <c r="L180" s="9" t="n">
        <v>10</v>
      </c>
      <c r="M180" s="9" t="n">
        <v>10</v>
      </c>
      <c r="N180" s="9" t="n">
        <v>18</v>
      </c>
      <c r="O180" s="9" t="n">
        <v>38.0582705087304</v>
      </c>
      <c r="P180" s="27" t="n">
        <v>104.76</v>
      </c>
      <c r="Q180" s="9" t="n">
        <v>66.4466164069843</v>
      </c>
      <c r="R180" s="9" t="n">
        <v>3.88097704</v>
      </c>
      <c r="S180" s="9" t="n">
        <v>3.77647215308429</v>
      </c>
      <c r="T180" s="9" t="n">
        <v>52.7017294912696</v>
      </c>
      <c r="U180" s="9" t="n">
        <v>0.573286366809781</v>
      </c>
      <c r="V180" s="9" t="n">
        <v>56.8346795862932</v>
      </c>
      <c r="W180" s="9" t="n">
        <v>0.0139552808427907</v>
      </c>
      <c r="X180" s="9" t="n">
        <v>0.793143915236744</v>
      </c>
      <c r="Y180" s="9" t="n">
        <v>1.97546477980821</v>
      </c>
      <c r="Z180" s="9" t="n">
        <v>0.635932081106929</v>
      </c>
      <c r="AA180" s="9" t="n">
        <v>48.919417064322</v>
      </c>
      <c r="AB180" s="9" t="n">
        <v>2.03162874592864</v>
      </c>
      <c r="AC180" s="9" t="n">
        <f aca="false">100*C180/(1000*B180)</f>
        <v>0.559865528833721</v>
      </c>
    </row>
    <row r="181" s="25" customFormat="true" ht="12.8" hidden="false" customHeight="false" outlineLevel="0" collapsed="false">
      <c r="A181" s="9" t="n">
        <v>5.84</v>
      </c>
      <c r="B181" s="9" t="n">
        <v>3.599</v>
      </c>
      <c r="C181" s="9" t="n">
        <v>24.67</v>
      </c>
      <c r="D181" s="9" t="n">
        <v>119.65</v>
      </c>
      <c r="E181" s="9" t="n">
        <v>4.2</v>
      </c>
      <c r="F181" s="9" t="n">
        <v>18</v>
      </c>
      <c r="G181" s="9" t="n">
        <v>6.67</v>
      </c>
      <c r="H181" s="9" t="n">
        <v>6.67</v>
      </c>
      <c r="I181" s="9" t="n">
        <v>30</v>
      </c>
      <c r="J181" s="9" t="n">
        <v>25</v>
      </c>
      <c r="K181" s="9" t="n">
        <v>35</v>
      </c>
      <c r="L181" s="9" t="n">
        <v>10</v>
      </c>
      <c r="M181" s="9" t="n">
        <v>10</v>
      </c>
      <c r="N181" s="9" t="n">
        <v>18</v>
      </c>
      <c r="O181" s="9" t="n">
        <v>38.2569168291402</v>
      </c>
      <c r="P181" s="27" t="n">
        <v>105.12</v>
      </c>
      <c r="Q181" s="9" t="n">
        <v>66.6055334633121</v>
      </c>
      <c r="R181" s="9" t="n">
        <v>3.6174261</v>
      </c>
      <c r="S181" s="9" t="n">
        <v>3.51256364970755</v>
      </c>
      <c r="T181" s="9" t="n">
        <v>81.3930831708598</v>
      </c>
      <c r="U181" s="9" t="n">
        <v>0.702336027478221</v>
      </c>
      <c r="V181" s="9" t="n">
        <v>52.7368143015077</v>
      </c>
      <c r="W181" s="9" t="n">
        <v>0.0231719881225886</v>
      </c>
      <c r="X181" s="9" t="n">
        <v>1.2220168346177</v>
      </c>
      <c r="Y181" s="9" t="n">
        <v>2.04827017671699</v>
      </c>
      <c r="Z181" s="9" t="n">
        <v>0.663750937329173</v>
      </c>
      <c r="AA181" s="9" t="n">
        <v>45.9454572206642</v>
      </c>
      <c r="AB181" s="9" t="n">
        <v>2.09894567582519</v>
      </c>
      <c r="AC181" s="9" t="n">
        <f aca="false">100*C181/(1000*B181)</f>
        <v>0.685468185607113</v>
      </c>
    </row>
    <row r="182" s="25" customFormat="true" ht="12.8" hidden="false" customHeight="false" outlineLevel="0" collapsed="false">
      <c r="A182" s="9" t="n">
        <v>5.86</v>
      </c>
      <c r="B182" s="9" t="n">
        <v>3.739</v>
      </c>
      <c r="C182" s="9" t="n">
        <v>29.44</v>
      </c>
      <c r="D182" s="9" t="n">
        <v>119.87</v>
      </c>
      <c r="E182" s="9" t="n">
        <v>4.2</v>
      </c>
      <c r="F182" s="9" t="n">
        <v>19</v>
      </c>
      <c r="G182" s="9" t="n">
        <v>6.66</v>
      </c>
      <c r="H182" s="9" t="n">
        <v>6.66</v>
      </c>
      <c r="I182" s="9" t="n">
        <v>30</v>
      </c>
      <c r="J182" s="9" t="n">
        <v>25</v>
      </c>
      <c r="K182" s="9" t="n">
        <v>35</v>
      </c>
      <c r="L182" s="9" t="n">
        <v>10</v>
      </c>
      <c r="M182" s="9" t="n">
        <v>10</v>
      </c>
      <c r="N182" s="9" t="n">
        <v>18</v>
      </c>
      <c r="O182" s="9" t="n">
        <v>38.4555672009487</v>
      </c>
      <c r="P182" s="27" t="n">
        <v>105.48</v>
      </c>
      <c r="Q182" s="9" t="n">
        <v>66.7644537607589</v>
      </c>
      <c r="R182" s="9" t="n">
        <v>3.75745998</v>
      </c>
      <c r="S182" s="9" t="n">
        <v>3.65223995903829</v>
      </c>
      <c r="T182" s="9" t="n">
        <v>81.4144327990513</v>
      </c>
      <c r="U182" s="9" t="n">
        <v>0.806080660914518</v>
      </c>
      <c r="V182" s="9" t="n">
        <v>54.7033601461877</v>
      </c>
      <c r="W182" s="9" t="n">
        <v>0.0222916439533424</v>
      </c>
      <c r="X182" s="9" t="n">
        <v>1.21942782743028</v>
      </c>
      <c r="Y182" s="9" t="n">
        <v>2.06670817710476</v>
      </c>
      <c r="Z182" s="9" t="n">
        <v>0.670855815476915</v>
      </c>
      <c r="AA182" s="9" t="n">
        <v>47.8331966192639</v>
      </c>
      <c r="AB182" s="9" t="n">
        <v>2.11515176265465</v>
      </c>
      <c r="AC182" s="9" t="n">
        <f aca="false">100*C182/(1000*B182)</f>
        <v>0.787376303824552</v>
      </c>
    </row>
    <row r="183" s="25" customFormat="true" ht="12.8" hidden="false" customHeight="false" outlineLevel="0" collapsed="false">
      <c r="A183" s="9" t="n">
        <v>5.88</v>
      </c>
      <c r="B183" s="9" t="n">
        <v>3.928</v>
      </c>
      <c r="C183" s="9" t="n">
        <v>35.53</v>
      </c>
      <c r="D183" s="9" t="n">
        <v>121.29</v>
      </c>
      <c r="E183" s="9" t="n">
        <v>4.2</v>
      </c>
      <c r="F183" s="9" t="n">
        <v>18</v>
      </c>
      <c r="G183" s="9" t="n">
        <v>6.71</v>
      </c>
      <c r="H183" s="9" t="n">
        <v>6.71</v>
      </c>
      <c r="I183" s="9" t="n">
        <v>30</v>
      </c>
      <c r="J183" s="9" t="n">
        <v>25</v>
      </c>
      <c r="K183" s="9" t="n">
        <v>35</v>
      </c>
      <c r="L183" s="9" t="n">
        <v>10</v>
      </c>
      <c r="M183" s="9" t="n">
        <v>10</v>
      </c>
      <c r="N183" s="9" t="n">
        <v>18</v>
      </c>
      <c r="O183" s="9" t="n">
        <v>38.654197255254</v>
      </c>
      <c r="P183" s="27" t="n">
        <v>105.84</v>
      </c>
      <c r="Q183" s="9" t="n">
        <v>66.9233578042032</v>
      </c>
      <c r="R183" s="9" t="n">
        <v>3.94667866</v>
      </c>
      <c r="S183" s="9" t="n">
        <v>3.84110110494054</v>
      </c>
      <c r="T183" s="9" t="n">
        <v>82.635802744746</v>
      </c>
      <c r="U183" s="9" t="n">
        <v>0.924995177926981</v>
      </c>
      <c r="V183" s="9" t="n">
        <v>57.3955227437691</v>
      </c>
      <c r="W183" s="9" t="n">
        <v>0.0215135713658923</v>
      </c>
      <c r="X183" s="9" t="n">
        <v>1.23478267463077</v>
      </c>
      <c r="Y183" s="9" t="n">
        <v>2.0826968179169</v>
      </c>
      <c r="Z183" s="9" t="n">
        <v>0.67702748762634</v>
      </c>
      <c r="AA183" s="9" t="n">
        <v>50.3503757876748</v>
      </c>
      <c r="AB183" s="9" t="n">
        <v>2.12904007276916</v>
      </c>
      <c r="AC183" s="9" t="n">
        <f aca="false">100*C183/(1000*B183)</f>
        <v>0.904531568228106</v>
      </c>
    </row>
    <row r="184" s="25" customFormat="true" ht="12.8" hidden="false" customHeight="false" outlineLevel="0" collapsed="false">
      <c r="A184" s="9" t="n">
        <v>5.9</v>
      </c>
      <c r="B184" s="9" t="n">
        <v>4.202</v>
      </c>
      <c r="C184" s="9" t="n">
        <v>43.26</v>
      </c>
      <c r="D184" s="9" t="n">
        <v>123.32</v>
      </c>
      <c r="E184" s="9" t="n">
        <v>4.2</v>
      </c>
      <c r="F184" s="9" t="n">
        <v>20</v>
      </c>
      <c r="G184" s="9" t="n">
        <v>6.74</v>
      </c>
      <c r="H184" s="9" t="n">
        <v>6.74</v>
      </c>
      <c r="I184" s="9" t="n">
        <v>30</v>
      </c>
      <c r="J184" s="9" t="n">
        <v>25</v>
      </c>
      <c r="K184" s="9" t="n">
        <v>35</v>
      </c>
      <c r="L184" s="9" t="n">
        <v>10</v>
      </c>
      <c r="M184" s="9" t="n">
        <v>10</v>
      </c>
      <c r="N184" s="9" t="n">
        <v>18</v>
      </c>
      <c r="O184" s="9" t="n">
        <v>38.8528150464491</v>
      </c>
      <c r="P184" s="27" t="n">
        <v>106.2</v>
      </c>
      <c r="Q184" s="9" t="n">
        <v>67.0822520371592</v>
      </c>
      <c r="R184" s="9" t="n">
        <v>4.22099128</v>
      </c>
      <c r="S184" s="9" t="n">
        <v>4.11505621291639</v>
      </c>
      <c r="T184" s="9" t="n">
        <v>84.4671849535509</v>
      </c>
      <c r="U184" s="9" t="n">
        <v>1.05126145942345</v>
      </c>
      <c r="V184" s="9" t="n">
        <v>61.3434416399276</v>
      </c>
      <c r="W184" s="9" t="n">
        <v>0.020526374509399</v>
      </c>
      <c r="X184" s="9" t="n">
        <v>1.25915845679661</v>
      </c>
      <c r="Y184" s="9" t="n">
        <v>2.09152486289111</v>
      </c>
      <c r="Z184" s="9" t="n">
        <v>0.680470972761512</v>
      </c>
      <c r="AA184" s="9" t="n">
        <v>53.9284588709234</v>
      </c>
      <c r="AB184" s="9" t="n">
        <v>2.13616283129446</v>
      </c>
      <c r="AC184" s="9" t="n">
        <f aca="false">100*C184/(1000*B184)</f>
        <v>1.02950975725845</v>
      </c>
    </row>
    <row r="185" s="25" customFormat="true" ht="12.8" hidden="false" customHeight="false" outlineLevel="0" collapsed="false">
      <c r="A185" s="9" t="n">
        <v>5.92</v>
      </c>
      <c r="B185" s="9" t="n">
        <v>4.426</v>
      </c>
      <c r="C185" s="9" t="n">
        <v>46.98</v>
      </c>
      <c r="D185" s="9" t="n">
        <v>126.33</v>
      </c>
      <c r="E185" s="9" t="n">
        <v>4.2</v>
      </c>
      <c r="F185" s="9" t="n">
        <v>20</v>
      </c>
      <c r="G185" s="9" t="n">
        <v>6.73</v>
      </c>
      <c r="H185" s="9" t="n">
        <v>6.73</v>
      </c>
      <c r="I185" s="9" t="n">
        <v>30</v>
      </c>
      <c r="J185" s="9" t="n">
        <v>25</v>
      </c>
      <c r="K185" s="9" t="n">
        <v>35</v>
      </c>
      <c r="L185" s="9" t="n">
        <v>10</v>
      </c>
      <c r="M185" s="9" t="n">
        <v>10</v>
      </c>
      <c r="N185" s="9" t="n">
        <v>18</v>
      </c>
      <c r="O185" s="9" t="n">
        <v>39.051436931398</v>
      </c>
      <c r="P185" s="27" t="n">
        <v>106.56</v>
      </c>
      <c r="Q185" s="9" t="n">
        <v>67.2411495451184</v>
      </c>
      <c r="R185" s="9" t="n">
        <v>4.44545482</v>
      </c>
      <c r="S185" s="9" t="n">
        <v>4.33916223352348</v>
      </c>
      <c r="T185" s="9" t="n">
        <v>87.278563068602</v>
      </c>
      <c r="U185" s="9" t="n">
        <v>1.08269747641704</v>
      </c>
      <c r="V185" s="9" t="n">
        <v>64.531351157403</v>
      </c>
      <c r="W185" s="9" t="n">
        <v>0.0201141506981015</v>
      </c>
      <c r="X185" s="9" t="n">
        <v>1.29799332193211</v>
      </c>
      <c r="Y185" s="9" t="n">
        <v>2.0815505138473</v>
      </c>
      <c r="Z185" s="9" t="n">
        <v>0.67675074577582</v>
      </c>
      <c r="AA185" s="9" t="n">
        <v>56.6902201847517</v>
      </c>
      <c r="AB185" s="9" t="n">
        <v>2.12607609778856</v>
      </c>
      <c r="AC185" s="9" t="n">
        <f aca="false">100*C185/(1000*B185)</f>
        <v>1.0614550384094</v>
      </c>
    </row>
    <row r="186" s="25" customFormat="true" ht="12.8" hidden="false" customHeight="false" outlineLevel="0" collapsed="false">
      <c r="A186" s="9" t="n">
        <v>5.94</v>
      </c>
      <c r="B186" s="9" t="n">
        <v>4.798</v>
      </c>
      <c r="C186" s="9" t="n">
        <v>51.81</v>
      </c>
      <c r="D186" s="9" t="n">
        <v>134.21</v>
      </c>
      <c r="E186" s="9" t="n">
        <v>4.2</v>
      </c>
      <c r="F186" s="9" t="n">
        <v>20</v>
      </c>
      <c r="G186" s="9" t="n">
        <v>6.75</v>
      </c>
      <c r="H186" s="9" t="n">
        <v>6.75</v>
      </c>
      <c r="I186" s="9" t="n">
        <v>30</v>
      </c>
      <c r="J186" s="9" t="n">
        <v>25</v>
      </c>
      <c r="K186" s="9" t="n">
        <v>35</v>
      </c>
      <c r="L186" s="9" t="n">
        <v>10</v>
      </c>
      <c r="M186" s="9" t="n">
        <v>10</v>
      </c>
      <c r="N186" s="9" t="n">
        <v>18</v>
      </c>
      <c r="O186" s="9" t="n">
        <v>39.250050622789</v>
      </c>
      <c r="P186" s="27" t="n">
        <v>106.92</v>
      </c>
      <c r="Q186" s="9" t="n">
        <v>67.4000404982312</v>
      </c>
      <c r="R186" s="9" t="n">
        <v>4.81866834</v>
      </c>
      <c r="S186" s="9" t="n">
        <v>4.71201824887898</v>
      </c>
      <c r="T186" s="9" t="n">
        <v>94.959949377211</v>
      </c>
      <c r="U186" s="9" t="n">
        <v>1.09952884864837</v>
      </c>
      <c r="V186" s="9" t="n">
        <v>69.9112079762421</v>
      </c>
      <c r="W186" s="9" t="n">
        <v>0.0201527125663833</v>
      </c>
      <c r="X186" s="9" t="n">
        <v>1.40890047951385</v>
      </c>
      <c r="Y186" s="9" t="n">
        <v>2.05800755691022</v>
      </c>
      <c r="Z186" s="9" t="n">
        <v>0.667860879182793</v>
      </c>
      <c r="AA186" s="9" t="n">
        <v>61.2487868473347</v>
      </c>
      <c r="AB186" s="9" t="n">
        <v>2.10306104677704</v>
      </c>
      <c r="AC186" s="9" t="n">
        <f aca="false">100*C186/(1000*B186)</f>
        <v>1.07982492705294</v>
      </c>
    </row>
    <row r="187" s="25" customFormat="true" ht="12.8" hidden="false" customHeight="false" outlineLevel="0" collapsed="false">
      <c r="A187" s="9" t="n">
        <v>5.96</v>
      </c>
      <c r="B187" s="9" t="n">
        <v>5.148</v>
      </c>
      <c r="C187" s="9" t="n">
        <v>55.2</v>
      </c>
      <c r="D187" s="9" t="n">
        <v>137.39</v>
      </c>
      <c r="E187" s="9" t="n">
        <v>4.25</v>
      </c>
      <c r="F187" s="9" t="n">
        <v>17</v>
      </c>
      <c r="G187" s="9" t="n">
        <v>6.74</v>
      </c>
      <c r="H187" s="9" t="n">
        <v>6.74</v>
      </c>
      <c r="I187" s="9" t="n">
        <v>30</v>
      </c>
      <c r="J187" s="9" t="n">
        <v>25</v>
      </c>
      <c r="K187" s="9" t="n">
        <v>35</v>
      </c>
      <c r="L187" s="9" t="n">
        <v>10</v>
      </c>
      <c r="M187" s="9" t="n">
        <v>10</v>
      </c>
      <c r="N187" s="9" t="n">
        <v>18</v>
      </c>
      <c r="O187" s="9" t="n">
        <v>39.448668413984</v>
      </c>
      <c r="P187" s="27" t="n">
        <v>107.28</v>
      </c>
      <c r="Q187" s="9" t="n">
        <v>67.5589347311872</v>
      </c>
      <c r="R187" s="9" t="n">
        <v>5.16915806</v>
      </c>
      <c r="S187" s="9" t="n">
        <v>5.06215045685483</v>
      </c>
      <c r="T187" s="9" t="n">
        <v>97.941331586016</v>
      </c>
      <c r="U187" s="9" t="n">
        <v>1.09044566080117</v>
      </c>
      <c r="V187" s="9" t="n">
        <v>74.9294001895798</v>
      </c>
      <c r="W187" s="9" t="n">
        <v>0.0193477717465688</v>
      </c>
      <c r="X187" s="9" t="n">
        <v>1.4497169319753</v>
      </c>
      <c r="Y187" s="9" t="n">
        <v>2.03207215790395</v>
      </c>
      <c r="Z187" s="9" t="n">
        <v>0.658059492161404</v>
      </c>
      <c r="AA187" s="9" t="n">
        <v>65.4453590664799</v>
      </c>
      <c r="AB187" s="9" t="n">
        <v>2.07791805357693</v>
      </c>
      <c r="AC187" s="9" t="n">
        <f aca="false">100*C187/(1000*B187)</f>
        <v>1.07226107226107</v>
      </c>
    </row>
    <row r="188" s="25" customFormat="true" ht="12.8" hidden="false" customHeight="false" outlineLevel="0" collapsed="false">
      <c r="A188" s="9" t="n">
        <v>5.98</v>
      </c>
      <c r="B188" s="9" t="n">
        <v>5.472</v>
      </c>
      <c r="C188" s="9" t="n">
        <v>61.64</v>
      </c>
      <c r="D188" s="9" t="n">
        <v>141.15</v>
      </c>
      <c r="E188" s="9" t="n">
        <v>4.25</v>
      </c>
      <c r="F188" s="9" t="n">
        <v>17</v>
      </c>
      <c r="G188" s="9" t="n">
        <v>6.75</v>
      </c>
      <c r="H188" s="9" t="n">
        <v>6.75</v>
      </c>
      <c r="I188" s="9" t="n">
        <v>30</v>
      </c>
      <c r="J188" s="9" t="n">
        <v>25</v>
      </c>
      <c r="K188" s="9" t="n">
        <v>35</v>
      </c>
      <c r="L188" s="9" t="n">
        <v>10</v>
      </c>
      <c r="M188" s="9" t="n">
        <v>10</v>
      </c>
      <c r="N188" s="9" t="n">
        <v>18</v>
      </c>
      <c r="O188" s="9" t="n">
        <v>39.647282105375</v>
      </c>
      <c r="P188" s="27" t="n">
        <v>107.64</v>
      </c>
      <c r="Q188" s="9" t="n">
        <v>67.7178256843</v>
      </c>
      <c r="R188" s="9" t="n">
        <v>5.4937371</v>
      </c>
      <c r="S188" s="9" t="n">
        <v>5.38637199221033</v>
      </c>
      <c r="T188" s="9" t="n">
        <v>101.502717894625</v>
      </c>
      <c r="U188" s="9" t="n">
        <v>1.14436953276051</v>
      </c>
      <c r="V188" s="9" t="n">
        <v>79.5414196746592</v>
      </c>
      <c r="W188" s="9" t="n">
        <v>0.0188443572113876</v>
      </c>
      <c r="X188" s="9" t="n">
        <v>1.49890692545017</v>
      </c>
      <c r="Y188" s="9" t="n">
        <v>2.02493286002916</v>
      </c>
      <c r="Z188" s="9" t="n">
        <v>0.655419419671108</v>
      </c>
      <c r="AA188" s="9" t="n">
        <v>69.4578973380301</v>
      </c>
      <c r="AB188" s="9" t="n">
        <v>2.07028473209367</v>
      </c>
      <c r="AC188" s="9" t="n">
        <f aca="false">100*C188/(1000*B188)</f>
        <v>1.12646198830409</v>
      </c>
    </row>
    <row r="189" s="25" customFormat="true" ht="12.8" hidden="false" customHeight="false" outlineLevel="0" collapsed="false">
      <c r="A189" s="9" t="n">
        <v>6</v>
      </c>
      <c r="B189" s="9" t="n">
        <v>5.565</v>
      </c>
      <c r="C189" s="9" t="n">
        <v>67.17</v>
      </c>
      <c r="D189" s="9" t="n">
        <v>143.67</v>
      </c>
      <c r="E189" s="9" t="n">
        <v>4.25</v>
      </c>
      <c r="F189" s="9" t="n">
        <v>18</v>
      </c>
      <c r="G189" s="9" t="n">
        <v>6.75</v>
      </c>
      <c r="H189" s="9" t="n">
        <v>6.75</v>
      </c>
      <c r="I189" s="9" t="n">
        <v>30</v>
      </c>
      <c r="J189" s="9" t="n">
        <v>25</v>
      </c>
      <c r="K189" s="9" t="n">
        <v>35</v>
      </c>
      <c r="L189" s="9" t="n">
        <v>10</v>
      </c>
      <c r="M189" s="9" t="n">
        <v>10</v>
      </c>
      <c r="N189" s="9" t="n">
        <v>18</v>
      </c>
      <c r="O189" s="9" t="n">
        <v>39.845895796766</v>
      </c>
      <c r="P189" s="27" t="n">
        <v>108</v>
      </c>
      <c r="Q189" s="9" t="n">
        <v>67.8767166374128</v>
      </c>
      <c r="R189" s="9" t="n">
        <v>5.58712518</v>
      </c>
      <c r="S189" s="9" t="n">
        <v>5.47940256756582</v>
      </c>
      <c r="T189" s="9" t="n">
        <v>103.824104203234</v>
      </c>
      <c r="U189" s="9" t="n">
        <v>1.22586357128784</v>
      </c>
      <c r="V189" s="9" t="n">
        <v>80.7258046501566</v>
      </c>
      <c r="W189" s="9" t="n">
        <v>0.0189480701450554</v>
      </c>
      <c r="X189" s="9" t="n">
        <v>1.52959820902721</v>
      </c>
      <c r="Y189" s="9" t="n">
        <v>2.03900504731199</v>
      </c>
      <c r="Z189" s="9" t="n">
        <v>0.66086092302587</v>
      </c>
      <c r="AA189" s="9" t="n">
        <v>70.696764323641</v>
      </c>
      <c r="AB189" s="9" t="n">
        <v>2.08288843377718</v>
      </c>
      <c r="AC189" s="9" t="n">
        <f aca="false">100*C189/(1000*B189)</f>
        <v>1.20700808625337</v>
      </c>
    </row>
    <row r="190" s="25" customFormat="true" ht="12.8" hidden="false" customHeight="false" outlineLevel="0" collapsed="false">
      <c r="A190" s="9" t="n">
        <v>6.02</v>
      </c>
      <c r="B190" s="9" t="n">
        <v>5.646</v>
      </c>
      <c r="C190" s="9" t="n">
        <v>73.42</v>
      </c>
      <c r="D190" s="9" t="n">
        <v>147.08</v>
      </c>
      <c r="E190" s="9" t="n">
        <v>4.25</v>
      </c>
      <c r="F190" s="9" t="n">
        <v>18</v>
      </c>
      <c r="G190" s="9" t="n">
        <v>6.87</v>
      </c>
      <c r="H190" s="9" t="n">
        <v>6.87</v>
      </c>
      <c r="I190" s="9" t="n">
        <v>30</v>
      </c>
      <c r="J190" s="9" t="n">
        <v>25</v>
      </c>
      <c r="K190" s="9" t="n">
        <v>35</v>
      </c>
      <c r="L190" s="9" t="n">
        <v>10</v>
      </c>
      <c r="M190" s="9" t="n">
        <v>10</v>
      </c>
      <c r="N190" s="9" t="n">
        <v>18</v>
      </c>
      <c r="O190" s="9" t="n">
        <v>40.0444598186347</v>
      </c>
      <c r="P190" s="27" t="n">
        <v>108.36</v>
      </c>
      <c r="Q190" s="9" t="n">
        <v>68.0355678549077</v>
      </c>
      <c r="R190" s="9" t="n">
        <v>5.66865032</v>
      </c>
      <c r="S190" s="9" t="n">
        <v>5.56057029232646</v>
      </c>
      <c r="T190" s="9" t="n">
        <v>107.035540181365</v>
      </c>
      <c r="U190" s="9" t="n">
        <v>1.32036816621703</v>
      </c>
      <c r="V190" s="9" t="n">
        <v>81.730342931581</v>
      </c>
      <c r="W190" s="9" t="n">
        <v>0.0192490220524815</v>
      </c>
      <c r="X190" s="9" t="n">
        <v>1.57322917344688</v>
      </c>
      <c r="Y190" s="9" t="n">
        <v>2.05578026344267</v>
      </c>
      <c r="Z190" s="9" t="n">
        <v>0.667332280371655</v>
      </c>
      <c r="AA190" s="9" t="n">
        <v>71.8105994124647</v>
      </c>
      <c r="AB190" s="9" t="n">
        <v>2.09807274150371</v>
      </c>
      <c r="AC190" s="9" t="n">
        <f aca="false">100*C190/(1000*B190)</f>
        <v>1.30038965639391</v>
      </c>
    </row>
    <row r="191" s="25" customFormat="true" ht="12.8" hidden="false" customHeight="false" outlineLevel="0" collapsed="false">
      <c r="A191" s="9" t="n">
        <v>6.04</v>
      </c>
      <c r="B191" s="9" t="n">
        <v>5.732</v>
      </c>
      <c r="C191" s="9" t="n">
        <v>75.42</v>
      </c>
      <c r="D191" s="9" t="n">
        <v>149.38</v>
      </c>
      <c r="E191" s="9" t="n">
        <v>4.25</v>
      </c>
      <c r="F191" s="9" t="n">
        <v>20</v>
      </c>
      <c r="G191" s="9" t="n">
        <v>6.82</v>
      </c>
      <c r="H191" s="9" t="n">
        <v>6.82</v>
      </c>
      <c r="I191" s="9" t="n">
        <v>30</v>
      </c>
      <c r="J191" s="9" t="n">
        <v>25</v>
      </c>
      <c r="K191" s="9" t="n">
        <v>35</v>
      </c>
      <c r="L191" s="9" t="n">
        <v>10</v>
      </c>
      <c r="M191" s="9" t="n">
        <v>10</v>
      </c>
      <c r="N191" s="9" t="n">
        <v>18</v>
      </c>
      <c r="O191" s="9" t="n">
        <v>40.2430446420008</v>
      </c>
      <c r="P191" s="27" t="n">
        <v>108.72</v>
      </c>
      <c r="Q191" s="9" t="n">
        <v>68.1944357136006</v>
      </c>
      <c r="R191" s="9" t="n">
        <v>5.75500452</v>
      </c>
      <c r="S191" s="9" t="n">
        <v>5.6465670396444</v>
      </c>
      <c r="T191" s="9" t="n">
        <v>109.136955357999</v>
      </c>
      <c r="U191" s="9" t="n">
        <v>1.33567881990027</v>
      </c>
      <c r="V191" s="9" t="n">
        <v>82.8009936669695</v>
      </c>
      <c r="W191" s="9" t="n">
        <v>0.0193280190586159</v>
      </c>
      <c r="X191" s="9" t="n">
        <v>1.60037918366752</v>
      </c>
      <c r="Y191" s="9" t="n">
        <v>2.05477834006192</v>
      </c>
      <c r="Z191" s="9" t="n">
        <v>0.66703054756359</v>
      </c>
      <c r="AA191" s="9" t="n">
        <v>72.7988287109688</v>
      </c>
      <c r="AB191" s="9" t="n">
        <v>2.09672039973205</v>
      </c>
      <c r="AC191" s="9" t="n">
        <f aca="false">100*C191/(1000*B191)</f>
        <v>1.31577110956036</v>
      </c>
    </row>
    <row r="192" s="25" customFormat="true" ht="12.8" hidden="false" customHeight="false" outlineLevel="0" collapsed="false">
      <c r="A192" s="9" t="n">
        <v>6.06</v>
      </c>
      <c r="B192" s="9" t="n">
        <v>5.784</v>
      </c>
      <c r="C192" s="9" t="n">
        <v>77.21</v>
      </c>
      <c r="D192" s="9" t="n">
        <v>150.44</v>
      </c>
      <c r="E192" s="9" t="n">
        <v>4.33</v>
      </c>
      <c r="F192" s="9" t="n">
        <v>20</v>
      </c>
      <c r="G192" s="9" t="n">
        <v>6.89</v>
      </c>
      <c r="H192" s="9" t="n">
        <v>6.89</v>
      </c>
      <c r="I192" s="9" t="n">
        <v>30</v>
      </c>
      <c r="J192" s="9" t="n">
        <v>25</v>
      </c>
      <c r="K192" s="9" t="n">
        <v>35</v>
      </c>
      <c r="L192" s="9" t="n">
        <v>10</v>
      </c>
      <c r="M192" s="9" t="n">
        <v>10</v>
      </c>
      <c r="N192" s="9" t="n">
        <v>18</v>
      </c>
      <c r="O192" s="9" t="n">
        <v>40.4416003009293</v>
      </c>
      <c r="P192" s="27" t="n">
        <v>109.08</v>
      </c>
      <c r="Q192" s="9" t="n">
        <v>68.3532802407434</v>
      </c>
      <c r="R192" s="9" t="n">
        <v>5.80716776</v>
      </c>
      <c r="S192" s="9" t="n">
        <v>5.69837287945833</v>
      </c>
      <c r="T192" s="9" t="n">
        <v>109.998399699071</v>
      </c>
      <c r="U192" s="9" t="n">
        <v>1.35494818667148</v>
      </c>
      <c r="V192" s="9" t="n">
        <v>83.3664874514931</v>
      </c>
      <c r="W192" s="9" t="n">
        <v>0.019303475224585</v>
      </c>
      <c r="X192" s="9" t="n">
        <v>1.60926292508057</v>
      </c>
      <c r="Y192" s="9" t="n">
        <v>2.05663342718569</v>
      </c>
      <c r="Z192" s="9" t="n">
        <v>0.667817335757748</v>
      </c>
      <c r="AA192" s="9" t="n">
        <v>73.3740533360843</v>
      </c>
      <c r="AB192" s="9" t="n">
        <v>2.0981033208303</v>
      </c>
      <c r="AC192" s="9" t="n">
        <f aca="false">100*C192/(1000*B192)</f>
        <v>1.33488934993084</v>
      </c>
    </row>
    <row r="193" s="25" customFormat="true" ht="12.8" hidden="false" customHeight="false" outlineLevel="0" collapsed="false">
      <c r="A193" s="9" t="n">
        <v>6.08</v>
      </c>
      <c r="B193" s="9" t="n">
        <v>5.655</v>
      </c>
      <c r="C193" s="9" t="n">
        <v>78.27</v>
      </c>
      <c r="D193" s="9" t="n">
        <v>150.8</v>
      </c>
      <c r="E193" s="9" t="n">
        <v>4.33</v>
      </c>
      <c r="F193" s="9" t="n">
        <v>19</v>
      </c>
      <c r="G193" s="9" t="n">
        <v>6.84</v>
      </c>
      <c r="H193" s="9" t="n">
        <v>6.84</v>
      </c>
      <c r="I193" s="9" t="n">
        <v>30</v>
      </c>
      <c r="J193" s="9" t="n">
        <v>25</v>
      </c>
      <c r="K193" s="9" t="n">
        <v>35</v>
      </c>
      <c r="L193" s="9" t="n">
        <v>10</v>
      </c>
      <c r="M193" s="9" t="n">
        <v>10</v>
      </c>
      <c r="N193" s="9" t="n">
        <v>18</v>
      </c>
      <c r="O193" s="9" t="n">
        <v>40.6401768218433</v>
      </c>
      <c r="P193" s="27" t="n">
        <v>109.44</v>
      </c>
      <c r="Q193" s="9" t="n">
        <v>68.5121414574746</v>
      </c>
      <c r="R193" s="9" t="n">
        <v>5.6782232</v>
      </c>
      <c r="S193" s="9" t="n">
        <v>5.56907088172068</v>
      </c>
      <c r="T193" s="9" t="n">
        <v>110.159823178157</v>
      </c>
      <c r="U193" s="9" t="n">
        <v>1.4054409014061</v>
      </c>
      <c r="V193" s="9" t="n">
        <v>81.2858971161688</v>
      </c>
      <c r="W193" s="9" t="n">
        <v>0.019780646631691</v>
      </c>
      <c r="X193" s="9" t="n">
        <v>1.60788760699493</v>
      </c>
      <c r="Y193" s="9" t="n">
        <v>2.07536075100148</v>
      </c>
      <c r="Z193" s="9" t="n">
        <v>0.675032446131562</v>
      </c>
      <c r="AA193" s="9" t="n">
        <v>71.7919835183004</v>
      </c>
      <c r="AB193" s="9" t="n">
        <v>2.11559057522498</v>
      </c>
      <c r="AC193" s="9" t="n">
        <f aca="false">100*C193/(1000*B193)</f>
        <v>1.3840848806366</v>
      </c>
    </row>
    <row r="194" s="25" customFormat="true" ht="12.8" hidden="false" customHeight="false" outlineLevel="0" collapsed="false">
      <c r="A194" s="9" t="n">
        <v>6.1</v>
      </c>
      <c r="B194" s="9" t="n">
        <v>5.623</v>
      </c>
      <c r="C194" s="9" t="n">
        <v>78.12</v>
      </c>
      <c r="D194" s="9" t="n">
        <v>151.06</v>
      </c>
      <c r="E194" s="9" t="n">
        <v>4.33</v>
      </c>
      <c r="F194" s="9" t="n">
        <v>20</v>
      </c>
      <c r="G194" s="9" t="n">
        <v>6.84</v>
      </c>
      <c r="H194" s="9" t="n">
        <v>6.84</v>
      </c>
      <c r="I194" s="9" t="n">
        <v>30</v>
      </c>
      <c r="J194" s="9" t="n">
        <v>25</v>
      </c>
      <c r="K194" s="9" t="n">
        <v>35</v>
      </c>
      <c r="L194" s="9" t="n">
        <v>10</v>
      </c>
      <c r="M194" s="9" t="n">
        <v>10</v>
      </c>
      <c r="N194" s="9" t="n">
        <v>18</v>
      </c>
      <c r="O194" s="9" t="n">
        <v>40.8387533427572</v>
      </c>
      <c r="P194" s="27" t="n">
        <v>109.8</v>
      </c>
      <c r="Q194" s="9" t="n">
        <v>68.6710026742058</v>
      </c>
      <c r="R194" s="9" t="n">
        <v>5.64626324</v>
      </c>
      <c r="S194" s="9" t="n">
        <v>5.53675348398304</v>
      </c>
      <c r="T194" s="9" t="n">
        <v>110.221246657243</v>
      </c>
      <c r="U194" s="9" t="n">
        <v>1.41093513059574</v>
      </c>
      <c r="V194" s="9" t="n">
        <v>80.6272410241471</v>
      </c>
      <c r="W194" s="9" t="n">
        <v>0.0199071977786433</v>
      </c>
      <c r="X194" s="9" t="n">
        <v>1.60506243341404</v>
      </c>
      <c r="Y194" s="9" t="n">
        <v>2.07913964435682</v>
      </c>
      <c r="Z194" s="9" t="n">
        <v>0.676552204499948</v>
      </c>
      <c r="AA194" s="9" t="n">
        <v>71.3037417963079</v>
      </c>
      <c r="AB194" s="9" t="n">
        <v>2.11894730423596</v>
      </c>
      <c r="AC194" s="9" t="n">
        <f aca="false">100*C194/(1000*B194)</f>
        <v>1.38929397118976</v>
      </c>
    </row>
    <row r="195" s="25" customFormat="true" ht="12.8" hidden="false" customHeight="false" outlineLevel="0" collapsed="false">
      <c r="A195" s="9" t="n">
        <v>6.12</v>
      </c>
      <c r="B195" s="9" t="n">
        <v>5.644</v>
      </c>
      <c r="C195" s="9" t="n">
        <v>76.79</v>
      </c>
      <c r="D195" s="9" t="n">
        <v>151.55</v>
      </c>
      <c r="E195" s="9" t="n">
        <v>4.33</v>
      </c>
      <c r="F195" s="9" t="n">
        <v>17</v>
      </c>
      <c r="G195" s="9" t="n">
        <v>6.83</v>
      </c>
      <c r="H195" s="9" t="n">
        <v>6.83</v>
      </c>
      <c r="I195" s="9" t="n">
        <v>30</v>
      </c>
      <c r="J195" s="9" t="n">
        <v>25</v>
      </c>
      <c r="K195" s="9" t="n">
        <v>35</v>
      </c>
      <c r="L195" s="9" t="n">
        <v>10</v>
      </c>
      <c r="M195" s="9" t="n">
        <v>10</v>
      </c>
      <c r="N195" s="9" t="n">
        <v>18</v>
      </c>
      <c r="O195" s="9" t="n">
        <v>41.0373340179218</v>
      </c>
      <c r="P195" s="27" t="n">
        <v>110.16</v>
      </c>
      <c r="Q195" s="9" t="n">
        <v>68.8298672143375</v>
      </c>
      <c r="R195" s="9" t="n">
        <v>5.6673387</v>
      </c>
      <c r="S195" s="9" t="n">
        <v>5.55747149876774</v>
      </c>
      <c r="T195" s="9" t="n">
        <v>110.512665982078</v>
      </c>
      <c r="U195" s="9" t="n">
        <v>1.38174347843307</v>
      </c>
      <c r="V195" s="9" t="n">
        <v>80.7421505181998</v>
      </c>
      <c r="W195" s="9" t="n">
        <v>0.0198854219957011</v>
      </c>
      <c r="X195" s="9" t="n">
        <v>1.60559173589482</v>
      </c>
      <c r="Y195" s="9" t="n">
        <v>2.07270761564393</v>
      </c>
      <c r="Z195" s="9" t="n">
        <v>0.674181601560337</v>
      </c>
      <c r="AA195" s="9" t="n">
        <v>71.3952181673372</v>
      </c>
      <c r="AB195" s="9" t="n">
        <v>2.11266432026435</v>
      </c>
      <c r="AC195" s="9" t="n">
        <f aca="false">100*C195/(1000*B195)</f>
        <v>1.36055988660524</v>
      </c>
    </row>
    <row r="196" s="25" customFormat="true" ht="12.8" hidden="false" customHeight="false" outlineLevel="0" collapsed="false">
      <c r="A196" s="9" t="n">
        <v>6.14</v>
      </c>
      <c r="B196" s="9" t="n">
        <v>5.578</v>
      </c>
      <c r="C196" s="9" t="n">
        <v>73.86</v>
      </c>
      <c r="D196" s="9" t="n">
        <v>149.69</v>
      </c>
      <c r="E196" s="9" t="n">
        <v>4.33</v>
      </c>
      <c r="F196" s="9" t="n">
        <v>18</v>
      </c>
      <c r="G196" s="9" t="n">
        <v>6.83</v>
      </c>
      <c r="H196" s="9" t="n">
        <v>6.83</v>
      </c>
      <c r="I196" s="9" t="n">
        <v>30</v>
      </c>
      <c r="J196" s="9" t="n">
        <v>25</v>
      </c>
      <c r="K196" s="9" t="n">
        <v>35</v>
      </c>
      <c r="L196" s="9" t="n">
        <v>10</v>
      </c>
      <c r="M196" s="9" t="n">
        <v>10</v>
      </c>
      <c r="N196" s="9" t="n">
        <v>18</v>
      </c>
      <c r="O196" s="9" t="n">
        <v>41.2359146930864</v>
      </c>
      <c r="P196" s="27" t="n">
        <v>110.52</v>
      </c>
      <c r="Q196" s="9" t="n">
        <v>68.9887317544691</v>
      </c>
      <c r="R196" s="9" t="n">
        <v>5.60105226</v>
      </c>
      <c r="S196" s="9" t="n">
        <v>5.49082761355245</v>
      </c>
      <c r="T196" s="9" t="n">
        <v>108.454085306914</v>
      </c>
      <c r="U196" s="9" t="n">
        <v>1.34515241049817</v>
      </c>
      <c r="V196" s="9" t="n">
        <v>79.5902095010863</v>
      </c>
      <c r="W196" s="9" t="n">
        <v>0.0197518649172718</v>
      </c>
      <c r="X196" s="9" t="n">
        <v>1.57205506680282</v>
      </c>
      <c r="Y196" s="9" t="n">
        <v>2.06981011397277</v>
      </c>
      <c r="Z196" s="9" t="n">
        <v>0.673157653423625</v>
      </c>
      <c r="AA196" s="9" t="n">
        <v>70.4022314600993</v>
      </c>
      <c r="AB196" s="9" t="n">
        <v>2.10985150474434</v>
      </c>
      <c r="AC196" s="9" t="n">
        <f aca="false">100*C196/(1000*B196)</f>
        <v>1.32413051272858</v>
      </c>
    </row>
    <row r="197" s="25" customFormat="true" ht="12.8" hidden="false" customHeight="false" outlineLevel="0" collapsed="false">
      <c r="A197" s="9" t="n">
        <v>6.16</v>
      </c>
      <c r="B197" s="9" t="n">
        <v>5.518</v>
      </c>
      <c r="C197" s="9" t="n">
        <v>70.94</v>
      </c>
      <c r="D197" s="9" t="n">
        <v>149.69</v>
      </c>
      <c r="E197" s="9" t="n">
        <v>4.33</v>
      </c>
      <c r="F197" s="9" t="n">
        <v>18</v>
      </c>
      <c r="G197" s="9" t="n">
        <v>6.84</v>
      </c>
      <c r="H197" s="9" t="n">
        <v>6.84</v>
      </c>
      <c r="I197" s="9" t="n">
        <v>30</v>
      </c>
      <c r="J197" s="9" t="n">
        <v>25</v>
      </c>
      <c r="K197" s="9" t="n">
        <v>35</v>
      </c>
      <c r="L197" s="9" t="n">
        <v>10</v>
      </c>
      <c r="M197" s="9" t="n">
        <v>10</v>
      </c>
      <c r="N197" s="9" t="n">
        <v>18</v>
      </c>
      <c r="O197" s="9" t="n">
        <v>41.4344912140004</v>
      </c>
      <c r="P197" s="27" t="n">
        <v>110.88</v>
      </c>
      <c r="Q197" s="9" t="n">
        <v>69.1475929712003</v>
      </c>
      <c r="R197" s="9" t="n">
        <v>5.54105226</v>
      </c>
      <c r="S197" s="9" t="n">
        <v>5.4304701758148</v>
      </c>
      <c r="T197" s="9" t="n">
        <v>108.255508786</v>
      </c>
      <c r="U197" s="9" t="n">
        <v>1.30633255875226</v>
      </c>
      <c r="V197" s="9" t="n">
        <v>78.534478822373</v>
      </c>
      <c r="W197" s="9" t="n">
        <v>0.019934831659352</v>
      </c>
      <c r="X197" s="9" t="n">
        <v>1.56557161477895</v>
      </c>
      <c r="Y197" s="9" t="n">
        <v>2.06596971924909</v>
      </c>
      <c r="Z197" s="9" t="n">
        <v>0.671774463033903</v>
      </c>
      <c r="AA197" s="9" t="n">
        <v>69.4846962437783</v>
      </c>
      <c r="AB197" s="9" t="n">
        <v>2.1061453390342</v>
      </c>
      <c r="AC197" s="9" t="n">
        <f aca="false">100*C197/(1000*B197)</f>
        <v>1.28561072852483</v>
      </c>
    </row>
    <row r="198" s="25" customFormat="true" ht="12.8" hidden="false" customHeight="false" outlineLevel="0" collapsed="false">
      <c r="A198" s="9" t="n">
        <v>6.18</v>
      </c>
      <c r="B198" s="9" t="n">
        <v>5.407</v>
      </c>
      <c r="C198" s="9" t="n">
        <v>66.3</v>
      </c>
      <c r="D198" s="9" t="n">
        <v>152.74</v>
      </c>
      <c r="E198" s="9" t="n">
        <v>4.35</v>
      </c>
      <c r="F198" s="9" t="n">
        <v>19</v>
      </c>
      <c r="G198" s="9" t="n">
        <v>6.88</v>
      </c>
      <c r="H198" s="9" t="n">
        <v>6.88</v>
      </c>
      <c r="I198" s="9" t="n">
        <v>30</v>
      </c>
      <c r="J198" s="9" t="n">
        <v>25</v>
      </c>
      <c r="K198" s="9" t="n">
        <v>35</v>
      </c>
      <c r="L198" s="9" t="n">
        <v>10</v>
      </c>
      <c r="M198" s="9" t="n">
        <v>10</v>
      </c>
      <c r="N198" s="9" t="n">
        <v>18</v>
      </c>
      <c r="O198" s="9" t="n">
        <v>41.6330510574232</v>
      </c>
      <c r="P198" s="27" t="n">
        <v>111.24</v>
      </c>
      <c r="Q198" s="9" t="n">
        <v>69.3064408459386</v>
      </c>
      <c r="R198" s="9" t="n">
        <v>5.43052196</v>
      </c>
      <c r="S198" s="9" t="n">
        <v>5.31958246809664</v>
      </c>
      <c r="T198" s="9" t="n">
        <v>111.106948942577</v>
      </c>
      <c r="U198" s="9" t="n">
        <v>1.24633841843084</v>
      </c>
      <c r="V198" s="9" t="n">
        <v>76.7545180962553</v>
      </c>
      <c r="W198" s="9" t="n">
        <v>0.0208864040756814</v>
      </c>
      <c r="X198" s="9" t="n">
        <v>1.60312587959259</v>
      </c>
      <c r="Y198" s="9" t="n">
        <v>2.06048220293536</v>
      </c>
      <c r="Z198" s="9" t="n">
        <v>0.669763719318373</v>
      </c>
      <c r="AA198" s="9" t="n">
        <v>67.9105237523308</v>
      </c>
      <c r="AB198" s="9" t="n">
        <v>2.10100279044948</v>
      </c>
      <c r="AC198" s="9" t="n">
        <f aca="false">100*C198/(1000*B198)</f>
        <v>1.22618827445903</v>
      </c>
    </row>
    <row r="199" s="25" customFormat="true" ht="12.8" hidden="false" customHeight="false" outlineLevel="0" collapsed="false">
      <c r="A199" s="9" t="n">
        <v>6.2</v>
      </c>
      <c r="B199" s="9" t="n">
        <v>5.261</v>
      </c>
      <c r="C199" s="9" t="n">
        <v>64.05</v>
      </c>
      <c r="D199" s="9" t="n">
        <v>150.53</v>
      </c>
      <c r="E199" s="9" t="n">
        <v>4.35</v>
      </c>
      <c r="F199" s="9" t="n">
        <v>18</v>
      </c>
      <c r="G199" s="9" t="n">
        <v>6.81</v>
      </c>
      <c r="H199" s="9" t="n">
        <v>6.81</v>
      </c>
      <c r="I199" s="9" t="n">
        <v>30</v>
      </c>
      <c r="J199" s="9" t="n">
        <v>25</v>
      </c>
      <c r="K199" s="9" t="n">
        <v>35</v>
      </c>
      <c r="L199" s="9" t="n">
        <v>10</v>
      </c>
      <c r="M199" s="9" t="n">
        <v>10</v>
      </c>
      <c r="N199" s="9" t="n">
        <v>18</v>
      </c>
      <c r="O199" s="9" t="n">
        <v>41.8316400229416</v>
      </c>
      <c r="P199" s="27" t="n">
        <v>111.6</v>
      </c>
      <c r="Q199" s="9" t="n">
        <v>69.4653120183533</v>
      </c>
      <c r="R199" s="9" t="n">
        <v>5.28418162</v>
      </c>
      <c r="S199" s="9" t="n">
        <v>5.17288466795871</v>
      </c>
      <c r="T199" s="9" t="n">
        <v>108.698359977058</v>
      </c>
      <c r="U199" s="9" t="n">
        <v>1.23818728062373</v>
      </c>
      <c r="V199" s="9" t="n">
        <v>74.4671623528012</v>
      </c>
      <c r="W199" s="9" t="n">
        <v>0.0210131033174479</v>
      </c>
      <c r="X199" s="9" t="n">
        <v>1.56478617627658</v>
      </c>
      <c r="Y199" s="9" t="n">
        <v>2.06880690731462</v>
      </c>
      <c r="Z199" s="9" t="n">
        <v>0.673015431686869</v>
      </c>
      <c r="AA199" s="9" t="n">
        <v>66.0136525195043</v>
      </c>
      <c r="AB199" s="9" t="n">
        <v>2.10883462870944</v>
      </c>
      <c r="AC199" s="9" t="n">
        <f aca="false">100*C199/(1000*B199)</f>
        <v>1.2174491541532</v>
      </c>
    </row>
    <row r="200" s="25" customFormat="true" ht="12.8" hidden="false" customHeight="false" outlineLevel="0" collapsed="false">
      <c r="A200" s="9" t="n">
        <v>6.22</v>
      </c>
      <c r="B200" s="9" t="n">
        <v>5.147</v>
      </c>
      <c r="C200" s="9" t="n">
        <v>63.64</v>
      </c>
      <c r="D200" s="9" t="n">
        <v>150.49</v>
      </c>
      <c r="E200" s="9" t="n">
        <v>4.35</v>
      </c>
      <c r="F200" s="9" t="n">
        <v>18</v>
      </c>
      <c r="G200" s="9" t="n">
        <v>6.83</v>
      </c>
      <c r="H200" s="9" t="n">
        <v>6.83</v>
      </c>
      <c r="I200" s="9" t="n">
        <v>30</v>
      </c>
      <c r="J200" s="9" t="n">
        <v>25</v>
      </c>
      <c r="K200" s="9" t="n">
        <v>35</v>
      </c>
      <c r="L200" s="9" t="n">
        <v>10</v>
      </c>
      <c r="M200" s="9" t="n">
        <v>10</v>
      </c>
      <c r="N200" s="9" t="n">
        <v>18</v>
      </c>
      <c r="O200" s="9" t="n">
        <v>42.0302206981062</v>
      </c>
      <c r="P200" s="27" t="n">
        <v>111.96</v>
      </c>
      <c r="Q200" s="9" t="n">
        <v>69.624176558485</v>
      </c>
      <c r="R200" s="9" t="n">
        <v>5.17017546</v>
      </c>
      <c r="S200" s="9" t="n">
        <v>5.05852106274341</v>
      </c>
      <c r="T200" s="9" t="n">
        <v>108.459779301894</v>
      </c>
      <c r="U200" s="9" t="n">
        <v>1.25807522022031</v>
      </c>
      <c r="V200" s="9" t="n">
        <v>72.6546626873814</v>
      </c>
      <c r="W200" s="9" t="n">
        <v>0.0214410057715708</v>
      </c>
      <c r="X200" s="9" t="n">
        <v>1.55778904201167</v>
      </c>
      <c r="Y200" s="9" t="n">
        <v>2.08147457173112</v>
      </c>
      <c r="Z200" s="9" t="n">
        <v>0.677921811829557</v>
      </c>
      <c r="AA200" s="9" t="n">
        <v>64.5683827222881</v>
      </c>
      <c r="AB200" s="9" t="n">
        <v>2.1206670388696</v>
      </c>
      <c r="AC200" s="9" t="n">
        <f aca="false">100*C200/(1000*B200)</f>
        <v>1.23644841655333</v>
      </c>
    </row>
    <row r="201" s="25" customFormat="true" ht="12.8" hidden="false" customHeight="false" outlineLevel="0" collapsed="false">
      <c r="A201" s="9" t="n">
        <v>6.24</v>
      </c>
      <c r="B201" s="9" t="n">
        <v>5.121</v>
      </c>
      <c r="C201" s="9" t="n">
        <v>63.55</v>
      </c>
      <c r="D201" s="9" t="n">
        <v>151.86</v>
      </c>
      <c r="E201" s="9" t="n">
        <v>4.35</v>
      </c>
      <c r="F201" s="9" t="n">
        <v>20</v>
      </c>
      <c r="G201" s="9" t="n">
        <v>6.9</v>
      </c>
      <c r="H201" s="9" t="n">
        <v>6.9</v>
      </c>
      <c r="I201" s="9" t="n">
        <v>30</v>
      </c>
      <c r="J201" s="9" t="n">
        <v>25</v>
      </c>
      <c r="K201" s="9" t="n">
        <v>35</v>
      </c>
      <c r="L201" s="9" t="n">
        <v>10</v>
      </c>
      <c r="M201" s="9" t="n">
        <v>10</v>
      </c>
      <c r="N201" s="9" t="n">
        <v>18</v>
      </c>
      <c r="O201" s="9" t="n">
        <v>42.2287721664921</v>
      </c>
      <c r="P201" s="27" t="n">
        <v>112.32</v>
      </c>
      <c r="Q201" s="9" t="n">
        <v>69.7830177331937</v>
      </c>
      <c r="R201" s="9" t="n">
        <v>5.14438644</v>
      </c>
      <c r="S201" s="9" t="n">
        <v>5.03237465010032</v>
      </c>
      <c r="T201" s="9" t="n">
        <v>109.631227833508</v>
      </c>
      <c r="U201" s="9" t="n">
        <v>1.26282330745651</v>
      </c>
      <c r="V201" s="9" t="n">
        <v>72.114603431754</v>
      </c>
      <c r="W201" s="9" t="n">
        <v>0.0217851879989346</v>
      </c>
      <c r="X201" s="9" t="n">
        <v>1.57103019322937</v>
      </c>
      <c r="Y201" s="9" t="n">
        <v>2.08502229096058</v>
      </c>
      <c r="Z201" s="9" t="n">
        <v>0.679353492855981</v>
      </c>
      <c r="AA201" s="9" t="n">
        <v>64.1677682709421</v>
      </c>
      <c r="AB201" s="9" t="n">
        <v>2.12380119278959</v>
      </c>
      <c r="AC201" s="9" t="n">
        <f aca="false">100*C201/(1000*B201)</f>
        <v>1.24096856082796</v>
      </c>
    </row>
    <row r="202" s="25" customFormat="true" ht="12.8" hidden="false" customHeight="false" outlineLevel="0" collapsed="false">
      <c r="A202" s="9" t="n">
        <v>6.26</v>
      </c>
      <c r="B202" s="9" t="n">
        <v>5.166</v>
      </c>
      <c r="C202" s="9" t="n">
        <v>61.76</v>
      </c>
      <c r="D202" s="9" t="n">
        <v>154.96</v>
      </c>
      <c r="E202" s="9" t="n">
        <v>4.35</v>
      </c>
      <c r="F202" s="9" t="n">
        <v>19</v>
      </c>
      <c r="G202" s="9" t="n">
        <v>6.88</v>
      </c>
      <c r="H202" s="9" t="n">
        <v>6.88</v>
      </c>
      <c r="I202" s="9" t="n">
        <v>30</v>
      </c>
      <c r="J202" s="9" t="n">
        <v>25</v>
      </c>
      <c r="K202" s="9" t="n">
        <v>35</v>
      </c>
      <c r="L202" s="9" t="n">
        <v>10</v>
      </c>
      <c r="M202" s="9" t="n">
        <v>10</v>
      </c>
      <c r="N202" s="9" t="n">
        <v>18</v>
      </c>
      <c r="O202" s="9" t="n">
        <v>42.427332009915</v>
      </c>
      <c r="P202" s="27" t="n">
        <v>112.68</v>
      </c>
      <c r="Q202" s="9" t="n">
        <v>69.9418656079319</v>
      </c>
      <c r="R202" s="9" t="n">
        <v>5.18986384</v>
      </c>
      <c r="S202" s="9" t="n">
        <v>5.07749464238215</v>
      </c>
      <c r="T202" s="9" t="n">
        <v>112.532667990085</v>
      </c>
      <c r="U202" s="9" t="n">
        <v>1.21634791072915</v>
      </c>
      <c r="V202" s="9" t="n">
        <v>72.5959280360735</v>
      </c>
      <c r="W202" s="9" t="n">
        <v>0.0221630303754076</v>
      </c>
      <c r="X202" s="9" t="n">
        <v>1.6089457581944</v>
      </c>
      <c r="Y202" s="9" t="n">
        <v>2.07249911086075</v>
      </c>
      <c r="Z202" s="9" t="n">
        <v>0.674662161237945</v>
      </c>
      <c r="AA202" s="9" t="n">
        <v>64.5349104709443</v>
      </c>
      <c r="AB202" s="9" t="n">
        <v>2.1117591920478</v>
      </c>
      <c r="AC202" s="9" t="n">
        <f aca="false">100*C202/(1000*B202)</f>
        <v>1.19550909794812</v>
      </c>
    </row>
    <row r="203" s="25" customFormat="true" ht="12.8" hidden="false" customHeight="false" outlineLevel="0" collapsed="false">
      <c r="A203" s="9" t="n">
        <v>6.28</v>
      </c>
      <c r="B203" s="9" t="n">
        <v>5.195</v>
      </c>
      <c r="C203" s="9" t="n">
        <v>60.62</v>
      </c>
      <c r="D203" s="9" t="n">
        <v>155.75</v>
      </c>
      <c r="E203" s="9" t="n">
        <v>4.35</v>
      </c>
      <c r="F203" s="9" t="n">
        <v>21</v>
      </c>
      <c r="G203" s="9" t="n">
        <v>6.93</v>
      </c>
      <c r="H203" s="9" t="n">
        <v>6.93</v>
      </c>
      <c r="I203" s="9" t="n">
        <v>30</v>
      </c>
      <c r="J203" s="9" t="n">
        <v>25</v>
      </c>
      <c r="K203" s="9" t="n">
        <v>35</v>
      </c>
      <c r="L203" s="9" t="n">
        <v>10</v>
      </c>
      <c r="M203" s="9" t="n">
        <v>10</v>
      </c>
      <c r="N203" s="9" t="n">
        <v>18</v>
      </c>
      <c r="O203" s="9" t="n">
        <v>42.6258708703841</v>
      </c>
      <c r="P203" s="27" t="n">
        <v>113.04</v>
      </c>
      <c r="Q203" s="9" t="n">
        <v>70.1006966963072</v>
      </c>
      <c r="R203" s="9" t="n">
        <v>5.2189855</v>
      </c>
      <c r="S203" s="9" t="n">
        <v>5.10625893243331</v>
      </c>
      <c r="T203" s="9" t="n">
        <v>113.124129129616</v>
      </c>
      <c r="U203" s="9" t="n">
        <v>1.18717050588566</v>
      </c>
      <c r="V203" s="9" t="n">
        <v>72.8417715241095</v>
      </c>
      <c r="W203" s="9" t="n">
        <v>0.022154013462006</v>
      </c>
      <c r="X203" s="9" t="n">
        <v>1.61373758694149</v>
      </c>
      <c r="Y203" s="9" t="n">
        <v>2.06473538837128</v>
      </c>
      <c r="Z203" s="9" t="n">
        <v>0.671784182969458</v>
      </c>
      <c r="AA203" s="9" t="n">
        <v>64.7348698644069</v>
      </c>
      <c r="AB203" s="9" t="n">
        <v>2.10419946564911</v>
      </c>
      <c r="AC203" s="9" t="n">
        <f aca="false">100*C203/(1000*B203)</f>
        <v>1.16689124157844</v>
      </c>
    </row>
    <row r="204" s="25" customFormat="true" ht="12.8" hidden="false" customHeight="false" outlineLevel="0" collapsed="false">
      <c r="A204" s="9" t="n">
        <v>6.3</v>
      </c>
      <c r="B204" s="9" t="n">
        <v>5.206</v>
      </c>
      <c r="C204" s="9" t="n">
        <v>60.51</v>
      </c>
      <c r="D204" s="9" t="n">
        <v>157.96</v>
      </c>
      <c r="E204" s="9" t="n">
        <v>4.42</v>
      </c>
      <c r="F204" s="9" t="n">
        <v>17</v>
      </c>
      <c r="G204" s="9" t="n">
        <v>6.94</v>
      </c>
      <c r="H204" s="9" t="n">
        <v>6.94</v>
      </c>
      <c r="I204" s="9" t="n">
        <v>30</v>
      </c>
      <c r="J204" s="9" t="n">
        <v>25</v>
      </c>
      <c r="K204" s="9" t="n">
        <v>35</v>
      </c>
      <c r="L204" s="9" t="n">
        <v>10</v>
      </c>
      <c r="M204" s="9" t="n">
        <v>10</v>
      </c>
      <c r="N204" s="9" t="n">
        <v>18</v>
      </c>
      <c r="O204" s="9" t="n">
        <v>42.8244055161184</v>
      </c>
      <c r="P204" s="27" t="n">
        <v>113.4</v>
      </c>
      <c r="Q204" s="9" t="n">
        <v>70.2595244128947</v>
      </c>
      <c r="R204" s="9" t="n">
        <v>5.23032584</v>
      </c>
      <c r="S204" s="9" t="n">
        <v>5.11724191007099</v>
      </c>
      <c r="T204" s="9" t="n">
        <v>115.135594483882</v>
      </c>
      <c r="U204" s="9" t="n">
        <v>1.18247292317593</v>
      </c>
      <c r="V204" s="9" t="n">
        <v>72.8334265401293</v>
      </c>
      <c r="W204" s="9" t="n">
        <v>0.0224995410627919</v>
      </c>
      <c r="X204" s="9" t="n">
        <v>1.63871867118347</v>
      </c>
      <c r="Y204" s="9" t="n">
        <v>2.0636993748484</v>
      </c>
      <c r="Z204" s="9" t="n">
        <v>0.671469461817239</v>
      </c>
      <c r="AA204" s="9" t="n">
        <v>64.7678420374582</v>
      </c>
      <c r="AB204" s="9" t="n">
        <v>2.10296624048152</v>
      </c>
      <c r="AC204" s="9" t="n">
        <f aca="false">100*C204/(1000*B204)</f>
        <v>1.16231271609681</v>
      </c>
    </row>
    <row r="205" s="25" customFormat="true" ht="12.8" hidden="false" customHeight="false" outlineLevel="0" collapsed="false">
      <c r="A205" s="9" t="n">
        <v>6.32</v>
      </c>
      <c r="B205" s="9" t="n">
        <v>5.265</v>
      </c>
      <c r="C205" s="9" t="n">
        <v>61.1</v>
      </c>
      <c r="D205" s="9" t="n">
        <v>159.03</v>
      </c>
      <c r="E205" s="9" t="n">
        <v>4.42</v>
      </c>
      <c r="F205" s="9" t="n">
        <v>21</v>
      </c>
      <c r="G205" s="9" t="n">
        <v>6.95</v>
      </c>
      <c r="H205" s="9" t="n">
        <v>6.95</v>
      </c>
      <c r="I205" s="9" t="n">
        <v>30</v>
      </c>
      <c r="J205" s="9" t="n">
        <v>25</v>
      </c>
      <c r="K205" s="9" t="n">
        <v>35</v>
      </c>
      <c r="L205" s="9" t="n">
        <v>10</v>
      </c>
      <c r="M205" s="9" t="n">
        <v>10</v>
      </c>
      <c r="N205" s="9" t="n">
        <v>18</v>
      </c>
      <c r="O205" s="9" t="n">
        <v>43.0229359410703</v>
      </c>
      <c r="P205" s="27" t="n">
        <v>113.76</v>
      </c>
      <c r="Q205" s="9" t="n">
        <v>70.4183487528562</v>
      </c>
      <c r="R205" s="9" t="n">
        <v>5.28949062</v>
      </c>
      <c r="S205" s="9" t="n">
        <v>5.17604933530607</v>
      </c>
      <c r="T205" s="9" t="n">
        <v>116.00706405893</v>
      </c>
      <c r="U205" s="9" t="n">
        <v>1.18043697117093</v>
      </c>
      <c r="V205" s="9" t="n">
        <v>73.5042702218452</v>
      </c>
      <c r="W205" s="9" t="n">
        <v>0.0224122794324312</v>
      </c>
      <c r="X205" s="9" t="n">
        <v>1.64739824368893</v>
      </c>
      <c r="Y205" s="9" t="n">
        <v>2.06013175656457</v>
      </c>
      <c r="Z205" s="9" t="n">
        <v>0.670190199251101</v>
      </c>
      <c r="AA205" s="9" t="n">
        <v>65.3832080160118</v>
      </c>
      <c r="AB205" s="9" t="n">
        <v>2.09926790147241</v>
      </c>
      <c r="AC205" s="9" t="n">
        <f aca="false">100*C205/(1000*B205)</f>
        <v>1.16049382716049</v>
      </c>
    </row>
    <row r="206" s="25" customFormat="true" ht="12.8" hidden="false" customHeight="false" outlineLevel="0" collapsed="false">
      <c r="A206" s="9" t="n">
        <v>6.34</v>
      </c>
      <c r="B206" s="9" t="n">
        <v>5.294</v>
      </c>
      <c r="C206" s="9" t="n">
        <v>60.53</v>
      </c>
      <c r="D206" s="9" t="n">
        <v>160.18</v>
      </c>
      <c r="E206" s="9" t="n">
        <v>4.42</v>
      </c>
      <c r="F206" s="9" t="n">
        <v>16</v>
      </c>
      <c r="G206" s="9" t="n">
        <v>7.02</v>
      </c>
      <c r="H206" s="9" t="n">
        <v>7.02</v>
      </c>
      <c r="I206" s="9" t="n">
        <v>30</v>
      </c>
      <c r="J206" s="9" t="n">
        <v>25</v>
      </c>
      <c r="K206" s="9" t="n">
        <v>35</v>
      </c>
      <c r="L206" s="9" t="n">
        <v>10</v>
      </c>
      <c r="M206" s="9" t="n">
        <v>10</v>
      </c>
      <c r="N206" s="9" t="n">
        <v>18</v>
      </c>
      <c r="O206" s="9" t="n">
        <v>43.2214366512196</v>
      </c>
      <c r="P206" s="27" t="n">
        <v>114.12</v>
      </c>
      <c r="Q206" s="9" t="n">
        <v>70.5771493209757</v>
      </c>
      <c r="R206" s="9" t="n">
        <v>5.31866772</v>
      </c>
      <c r="S206" s="9" t="n">
        <v>5.2048691340278</v>
      </c>
      <c r="T206" s="9" t="n">
        <v>116.95856334878</v>
      </c>
      <c r="U206" s="9" t="n">
        <v>1.16294950826475</v>
      </c>
      <c r="V206" s="9" t="n">
        <v>73.7472281624289</v>
      </c>
      <c r="W206" s="9" t="n">
        <v>0.0224709902087916</v>
      </c>
      <c r="X206" s="9" t="n">
        <v>1.65717324196346</v>
      </c>
      <c r="Y206" s="9" t="n">
        <v>2.05495870617857</v>
      </c>
      <c r="Z206" s="9" t="n">
        <v>0.668299267054035</v>
      </c>
      <c r="AA206" s="9" t="n">
        <v>65.6045253337517</v>
      </c>
      <c r="AB206" s="9" t="n">
        <v>2.09412596324814</v>
      </c>
      <c r="AC206" s="9" t="n">
        <f aca="false">100*C206/(1000*B206)</f>
        <v>1.14336985266339</v>
      </c>
    </row>
    <row r="207" s="25" customFormat="true" ht="12.8" hidden="false" customHeight="false" outlineLevel="0" collapsed="false">
      <c r="A207" s="9" t="n">
        <v>6.36</v>
      </c>
      <c r="B207" s="9" t="n">
        <v>5.3</v>
      </c>
      <c r="C207" s="9" t="n">
        <v>60.97</v>
      </c>
      <c r="D207" s="9" t="n">
        <v>161.86</v>
      </c>
      <c r="E207" s="9" t="n">
        <v>4.42</v>
      </c>
      <c r="F207" s="9" t="n">
        <v>18</v>
      </c>
      <c r="G207" s="9" t="n">
        <v>6.97</v>
      </c>
      <c r="H207" s="9" t="n">
        <v>6.97</v>
      </c>
      <c r="I207" s="9" t="n">
        <v>30</v>
      </c>
      <c r="J207" s="9" t="n">
        <v>25</v>
      </c>
      <c r="K207" s="9" t="n">
        <v>35</v>
      </c>
      <c r="L207" s="9" t="n">
        <v>10</v>
      </c>
      <c r="M207" s="9" t="n">
        <v>10</v>
      </c>
      <c r="N207" s="9" t="n">
        <v>18</v>
      </c>
      <c r="O207" s="9" t="n">
        <v>43.4199586164639</v>
      </c>
      <c r="P207" s="27" t="n">
        <v>114.48</v>
      </c>
      <c r="Q207" s="9" t="n">
        <v>70.7359668931711</v>
      </c>
      <c r="R207" s="9" t="n">
        <v>5.32492644</v>
      </c>
      <c r="S207" s="9" t="n">
        <v>5.21077051449036</v>
      </c>
      <c r="T207" s="9" t="n">
        <v>118.440041383536</v>
      </c>
      <c r="U207" s="9" t="n">
        <v>1.17007647583887</v>
      </c>
      <c r="V207" s="9" t="n">
        <v>73.6650779420309</v>
      </c>
      <c r="W207" s="9" t="n">
        <v>0.0227298517664849</v>
      </c>
      <c r="X207" s="9" t="n">
        <v>1.67439630198892</v>
      </c>
      <c r="Y207" s="9" t="n">
        <v>2.05700144099497</v>
      </c>
      <c r="Z207" s="9" t="n">
        <v>0.669157549019084</v>
      </c>
      <c r="AA207" s="9" t="n">
        <v>65.5991367902803</v>
      </c>
      <c r="AB207" s="9" t="n">
        <v>2.09578418544016</v>
      </c>
      <c r="AC207" s="9" t="n">
        <f aca="false">100*C207/(1000*B207)</f>
        <v>1.15037735849057</v>
      </c>
    </row>
    <row r="208" s="25" customFormat="true" ht="12.8" hidden="false" customHeight="false" outlineLevel="0" collapsed="false">
      <c r="A208" s="9" t="n">
        <v>6.38</v>
      </c>
      <c r="B208" s="9" t="n">
        <v>5.36</v>
      </c>
      <c r="C208" s="9" t="n">
        <v>63.3</v>
      </c>
      <c r="D208" s="9" t="n">
        <v>161.37</v>
      </c>
      <c r="E208" s="9" t="n">
        <v>4.42</v>
      </c>
      <c r="F208" s="9" t="n">
        <v>17</v>
      </c>
      <c r="G208" s="9" t="n">
        <v>7.08</v>
      </c>
      <c r="H208" s="9" t="n">
        <v>7.08</v>
      </c>
      <c r="I208" s="9" t="n">
        <v>30</v>
      </c>
      <c r="J208" s="9" t="n">
        <v>25</v>
      </c>
      <c r="K208" s="9" t="n">
        <v>35</v>
      </c>
      <c r="L208" s="9" t="n">
        <v>10</v>
      </c>
      <c r="M208" s="9" t="n">
        <v>10</v>
      </c>
      <c r="N208" s="9" t="n">
        <v>18</v>
      </c>
      <c r="O208" s="9" t="n">
        <v>43.6184336209605</v>
      </c>
      <c r="P208" s="27" t="n">
        <v>114.84</v>
      </c>
      <c r="Q208" s="9" t="n">
        <v>70.8947468967683</v>
      </c>
      <c r="R208" s="9" t="n">
        <v>5.38485098</v>
      </c>
      <c r="S208" s="9" t="n">
        <v>5.27033779948227</v>
      </c>
      <c r="T208" s="9" t="n">
        <v>117.75156637904</v>
      </c>
      <c r="U208" s="9" t="n">
        <v>1.20106153359313</v>
      </c>
      <c r="V208" s="9" t="n">
        <v>74.3403147648802</v>
      </c>
      <c r="W208" s="9" t="n">
        <v>0.0223423186253084</v>
      </c>
      <c r="X208" s="9" t="n">
        <v>1.66093499918267</v>
      </c>
      <c r="Y208" s="9" t="n">
        <v>2.06105617101598</v>
      </c>
      <c r="Z208" s="9" t="n">
        <v>0.670782401157089</v>
      </c>
      <c r="AA208" s="9" t="n">
        <v>66.2858341640814</v>
      </c>
      <c r="AB208" s="9" t="n">
        <v>2.09922687744137</v>
      </c>
      <c r="AC208" s="9" t="n">
        <f aca="false">100*C208/(1000*B208)</f>
        <v>1.18097014925373</v>
      </c>
    </row>
    <row r="209" s="25" customFormat="true" ht="12.8" hidden="false" customHeight="false" outlineLevel="0" collapsed="false">
      <c r="A209" s="9" t="n">
        <v>6.4</v>
      </c>
      <c r="B209" s="9" t="n">
        <v>5.396</v>
      </c>
      <c r="C209" s="9" t="n">
        <v>65.22</v>
      </c>
      <c r="D209" s="9" t="n">
        <v>160.75</v>
      </c>
      <c r="E209" s="9" t="n">
        <v>4.42</v>
      </c>
      <c r="F209" s="9" t="n">
        <v>18</v>
      </c>
      <c r="G209" s="9" t="n">
        <v>7.1</v>
      </c>
      <c r="H209" s="9" t="n">
        <v>7.1</v>
      </c>
      <c r="I209" s="9" t="n">
        <v>30</v>
      </c>
      <c r="J209" s="9" t="n">
        <v>25</v>
      </c>
      <c r="K209" s="9" t="n">
        <v>35</v>
      </c>
      <c r="L209" s="9" t="n">
        <v>10</v>
      </c>
      <c r="M209" s="9" t="n">
        <v>10</v>
      </c>
      <c r="N209" s="9" t="n">
        <v>18</v>
      </c>
      <c r="O209" s="9" t="n">
        <v>43.8169000085376</v>
      </c>
      <c r="P209" s="27" t="n">
        <v>115.2</v>
      </c>
      <c r="Q209" s="9" t="n">
        <v>71.05352000683</v>
      </c>
      <c r="R209" s="9" t="n">
        <v>5.4207555</v>
      </c>
      <c r="S209" s="9" t="n">
        <v>5.30588507998463</v>
      </c>
      <c r="T209" s="9" t="n">
        <v>116.933099991462</v>
      </c>
      <c r="U209" s="9" t="n">
        <v>1.22920114206825</v>
      </c>
      <c r="V209" s="9" t="n">
        <v>74.6744859294037</v>
      </c>
      <c r="W209" s="9" t="n">
        <v>0.0220383778066677</v>
      </c>
      <c r="X209" s="9" t="n">
        <v>1.64570453343089</v>
      </c>
      <c r="Y209" s="9" t="n">
        <v>2.065910267571</v>
      </c>
      <c r="Z209" s="9" t="n">
        <v>0.672711811944551</v>
      </c>
      <c r="AA209" s="9" t="n">
        <v>66.6759654249825</v>
      </c>
      <c r="AB209" s="9" t="n">
        <v>2.10347331080998</v>
      </c>
      <c r="AC209" s="9" t="n">
        <f aca="false">100*C209/(1000*B209)</f>
        <v>1.20867309117865</v>
      </c>
    </row>
    <row r="210" s="25" customFormat="true" ht="12.8" hidden="false" customHeight="false" outlineLevel="0" collapsed="false">
      <c r="A210" s="9" t="n">
        <v>6.42</v>
      </c>
      <c r="B210" s="9" t="n">
        <v>5.517</v>
      </c>
      <c r="C210" s="9" t="n">
        <v>67.28</v>
      </c>
      <c r="D210" s="9" t="n">
        <v>166.24</v>
      </c>
      <c r="E210" s="9" t="n">
        <v>4.47</v>
      </c>
      <c r="F210" s="9" t="n">
        <v>19</v>
      </c>
      <c r="G210" s="9" t="n">
        <v>7.09</v>
      </c>
      <c r="H210" s="9" t="n">
        <v>7.09</v>
      </c>
      <c r="I210" s="9" t="n">
        <v>30</v>
      </c>
      <c r="J210" s="9" t="n">
        <v>25</v>
      </c>
      <c r="K210" s="9" t="n">
        <v>35</v>
      </c>
      <c r="L210" s="9" t="n">
        <v>10</v>
      </c>
      <c r="M210" s="9" t="n">
        <v>10</v>
      </c>
      <c r="N210" s="9" t="n">
        <v>18</v>
      </c>
      <c r="O210" s="9" t="n">
        <v>44.0153707075973</v>
      </c>
      <c r="P210" s="27" t="n">
        <v>115.56</v>
      </c>
      <c r="Q210" s="9" t="n">
        <v>71.2122965660778</v>
      </c>
      <c r="R210" s="9" t="n">
        <v>5.54260096</v>
      </c>
      <c r="S210" s="9" t="n">
        <v>5.42737329272633</v>
      </c>
      <c r="T210" s="9" t="n">
        <v>122.224629292403</v>
      </c>
      <c r="U210" s="9" t="n">
        <v>1.2396420214944</v>
      </c>
      <c r="V210" s="9" t="n">
        <v>76.2139904825324</v>
      </c>
      <c r="W210" s="9" t="n">
        <v>0.0225200336701008</v>
      </c>
      <c r="X210" s="9" t="n">
        <v>1.71634163179937</v>
      </c>
      <c r="Y210" s="9" t="n">
        <v>2.06140582220815</v>
      </c>
      <c r="Z210" s="9" t="n">
        <v>0.671075618261304</v>
      </c>
      <c r="AA210" s="9" t="n">
        <v>68.0621999160373</v>
      </c>
      <c r="AB210" s="9" t="n">
        <v>2.09878389045299</v>
      </c>
      <c r="AC210" s="9" t="n">
        <f aca="false">100*C210/(1000*B210)</f>
        <v>1.21950335327171</v>
      </c>
    </row>
    <row r="211" s="25" customFormat="true" ht="12.8" hidden="false" customHeight="false" outlineLevel="0" collapsed="false">
      <c r="A211" s="9" t="n">
        <v>6.44</v>
      </c>
      <c r="B211" s="9" t="n">
        <v>5.661</v>
      </c>
      <c r="C211" s="9" t="n">
        <v>67.86</v>
      </c>
      <c r="D211" s="9" t="n">
        <v>168.27</v>
      </c>
      <c r="E211" s="9" t="n">
        <v>4.47</v>
      </c>
      <c r="F211" s="9" t="n">
        <v>16</v>
      </c>
      <c r="G211" s="9" t="n">
        <v>7.1</v>
      </c>
      <c r="H211" s="9" t="n">
        <v>7.1</v>
      </c>
      <c r="I211" s="9" t="n">
        <v>30</v>
      </c>
      <c r="J211" s="9" t="n">
        <v>25</v>
      </c>
      <c r="K211" s="9" t="n">
        <v>35</v>
      </c>
      <c r="L211" s="9" t="n">
        <v>10</v>
      </c>
      <c r="M211" s="9" t="n">
        <v>10</v>
      </c>
      <c r="N211" s="9" t="n">
        <v>18</v>
      </c>
      <c r="O211" s="9" t="n">
        <v>44.2138370951744</v>
      </c>
      <c r="P211" s="27" t="n">
        <v>115.92</v>
      </c>
      <c r="Q211" s="9" t="n">
        <v>71.3710696761395</v>
      </c>
      <c r="R211" s="9" t="n">
        <v>5.68691358</v>
      </c>
      <c r="S211" s="9" t="n">
        <v>5.57132867322869</v>
      </c>
      <c r="T211" s="9" t="n">
        <v>124.056162904826</v>
      </c>
      <c r="U211" s="9" t="n">
        <v>1.21802183967499</v>
      </c>
      <c r="V211" s="9" t="n">
        <v>78.0614428018202</v>
      </c>
      <c r="W211" s="9" t="n">
        <v>0.0222668900330615</v>
      </c>
      <c r="X211" s="9" t="n">
        <v>1.73818556269025</v>
      </c>
      <c r="Y211" s="9" t="n">
        <v>2.04852370589553</v>
      </c>
      <c r="Z211" s="9" t="n">
        <v>0.666247531946197</v>
      </c>
      <c r="AA211" s="9" t="n">
        <v>69.6498159230245</v>
      </c>
      <c r="AB211" s="9" t="n">
        <v>2.0861909796148</v>
      </c>
      <c r="AC211" s="9" t="n">
        <f aca="false">100*C211/(1000*B211)</f>
        <v>1.19872813990461</v>
      </c>
    </row>
    <row r="212" s="25" customFormat="true" ht="12.8" hidden="false" customHeight="false" outlineLevel="0" collapsed="false">
      <c r="A212" s="9" t="n">
        <v>6.46</v>
      </c>
      <c r="B212" s="9" t="n">
        <v>5.748</v>
      </c>
      <c r="C212" s="9" t="n">
        <v>68.74</v>
      </c>
      <c r="D212" s="9" t="n">
        <v>169.07</v>
      </c>
      <c r="E212" s="9" t="n">
        <v>4.47</v>
      </c>
      <c r="F212" s="9" t="n">
        <v>20</v>
      </c>
      <c r="G212" s="9" t="n">
        <v>7.16</v>
      </c>
      <c r="H212" s="9" t="n">
        <v>7.16</v>
      </c>
      <c r="I212" s="9" t="n">
        <v>30</v>
      </c>
      <c r="J212" s="9" t="n">
        <v>25</v>
      </c>
      <c r="K212" s="9" t="n">
        <v>35</v>
      </c>
      <c r="L212" s="9" t="n">
        <v>10</v>
      </c>
      <c r="M212" s="9" t="n">
        <v>10</v>
      </c>
      <c r="N212" s="9" t="n">
        <v>18</v>
      </c>
      <c r="O212" s="9" t="n">
        <v>44.4122774869021</v>
      </c>
      <c r="P212" s="27" t="n">
        <v>116.28</v>
      </c>
      <c r="Q212" s="9" t="n">
        <v>71.5298219895217</v>
      </c>
      <c r="R212" s="9" t="n">
        <v>5.77403678</v>
      </c>
      <c r="S212" s="9" t="n">
        <v>5.65809468052358</v>
      </c>
      <c r="T212" s="9" t="n">
        <v>124.657722513098</v>
      </c>
      <c r="U212" s="9" t="n">
        <v>1.21489660179457</v>
      </c>
      <c r="V212" s="9" t="n">
        <v>79.1011989566034</v>
      </c>
      <c r="W212" s="9" t="n">
        <v>0.0220317491225797</v>
      </c>
      <c r="X212" s="9" t="n">
        <v>1.74273777070715</v>
      </c>
      <c r="Y212" s="9" t="n">
        <v>2.04339050968259</v>
      </c>
      <c r="Z212" s="9" t="n">
        <v>0.664371784189067</v>
      </c>
      <c r="AA212" s="9" t="n">
        <v>70.5852187057534</v>
      </c>
      <c r="AB212" s="9" t="n">
        <v>2.08097562669377</v>
      </c>
      <c r="AC212" s="9" t="n">
        <f aca="false">100*C212/(1000*B212)</f>
        <v>1.19589422407794</v>
      </c>
    </row>
    <row r="213" s="25" customFormat="true" ht="12.8" hidden="false" customHeight="false" outlineLevel="0" collapsed="false">
      <c r="A213" s="9" t="n">
        <v>6.48</v>
      </c>
      <c r="B213" s="9" t="n">
        <v>5.803</v>
      </c>
      <c r="C213" s="9" t="n">
        <v>68.86</v>
      </c>
      <c r="D213" s="9" t="n">
        <v>169.86</v>
      </c>
      <c r="E213" s="9" t="n">
        <v>4.47</v>
      </c>
      <c r="F213" s="9" t="n">
        <v>17</v>
      </c>
      <c r="G213" s="9" t="n">
        <v>7.12</v>
      </c>
      <c r="H213" s="9" t="n">
        <v>7.12</v>
      </c>
      <c r="I213" s="9" t="n">
        <v>30</v>
      </c>
      <c r="J213" s="9" t="n">
        <v>25</v>
      </c>
      <c r="K213" s="9" t="n">
        <v>35</v>
      </c>
      <c r="L213" s="9" t="n">
        <v>10</v>
      </c>
      <c r="M213" s="9" t="n">
        <v>10</v>
      </c>
      <c r="N213" s="9" t="n">
        <v>18</v>
      </c>
      <c r="O213" s="9" t="n">
        <v>44.6107352333772</v>
      </c>
      <c r="P213" s="27" t="n">
        <v>116.64</v>
      </c>
      <c r="Q213" s="9" t="n">
        <v>71.6885881867017</v>
      </c>
      <c r="R213" s="9" t="n">
        <v>5.82915844</v>
      </c>
      <c r="S213" s="9" t="n">
        <v>5.71285911657992</v>
      </c>
      <c r="T213" s="9" t="n">
        <v>125.249264766623</v>
      </c>
      <c r="U213" s="9" t="n">
        <v>1.20535092140035</v>
      </c>
      <c r="V213" s="9" t="n">
        <v>79.6899375630285</v>
      </c>
      <c r="W213" s="9" t="n">
        <v>0.0219240947852404</v>
      </c>
      <c r="X213" s="9" t="n">
        <v>1.74712974456172</v>
      </c>
      <c r="Y213" s="9" t="n">
        <v>2.03872889445395</v>
      </c>
      <c r="Z213" s="9" t="n">
        <v>0.662675708786956</v>
      </c>
      <c r="AA213" s="9" t="n">
        <v>71.1230157498623</v>
      </c>
      <c r="AB213" s="9" t="n">
        <v>2.07625982450403</v>
      </c>
      <c r="AC213" s="9" t="n">
        <f aca="false">100*C213/(1000*B213)</f>
        <v>1.18662760641048</v>
      </c>
    </row>
    <row r="214" s="25" customFormat="true" ht="12.8" hidden="false" customHeight="false" outlineLevel="0" collapsed="false">
      <c r="A214" s="9" t="n">
        <v>6.5</v>
      </c>
      <c r="B214" s="9" t="n">
        <v>5.87</v>
      </c>
      <c r="C214" s="9" t="n">
        <v>67.55</v>
      </c>
      <c r="D214" s="9" t="n">
        <v>172.39</v>
      </c>
      <c r="E214" s="9" t="n">
        <v>4.47</v>
      </c>
      <c r="F214" s="9" t="n">
        <v>18</v>
      </c>
      <c r="G214" s="9" t="n">
        <v>7.11</v>
      </c>
      <c r="H214" s="9" t="n">
        <v>7.11</v>
      </c>
      <c r="I214" s="9" t="n">
        <v>30</v>
      </c>
      <c r="J214" s="9" t="n">
        <v>25</v>
      </c>
      <c r="K214" s="9" t="n">
        <v>35</v>
      </c>
      <c r="L214" s="9" t="n">
        <v>10</v>
      </c>
      <c r="M214" s="9" t="n">
        <v>10</v>
      </c>
      <c r="N214" s="9" t="n">
        <v>18</v>
      </c>
      <c r="O214" s="9" t="n">
        <v>44.809197303426</v>
      </c>
      <c r="P214" s="27" t="n">
        <v>117</v>
      </c>
      <c r="Q214" s="9" t="n">
        <v>71.8473578427408</v>
      </c>
      <c r="R214" s="9" t="n">
        <v>5.89654806</v>
      </c>
      <c r="S214" s="9" t="n">
        <v>5.77989150485383</v>
      </c>
      <c r="T214" s="9" t="n">
        <v>127.580802696574</v>
      </c>
      <c r="U214" s="9" t="n">
        <v>1.16870705865799</v>
      </c>
      <c r="V214" s="9" t="n">
        <v>80.4468205706999</v>
      </c>
      <c r="W214" s="9" t="n">
        <v>0.0220732175663564</v>
      </c>
      <c r="X214" s="9" t="n">
        <v>1.7757201729787</v>
      </c>
      <c r="Y214" s="9" t="n">
        <v>2.02702994854628</v>
      </c>
      <c r="Z214" s="9" t="n">
        <v>0.658298410396134</v>
      </c>
      <c r="AA214" s="9" t="n">
        <v>71.7483090709231</v>
      </c>
      <c r="AB214" s="9" t="n">
        <v>2.06491072751814</v>
      </c>
      <c r="AC214" s="9" t="n">
        <f aca="false">100*C214/(1000*B214)</f>
        <v>1.15076660988075</v>
      </c>
    </row>
    <row r="215" s="25" customFormat="true" ht="12.8" hidden="false" customHeight="false" outlineLevel="0" collapsed="false">
      <c r="A215" s="9" t="n">
        <v>6.52</v>
      </c>
      <c r="B215" s="9" t="n">
        <v>5.992</v>
      </c>
      <c r="C215" s="9" t="n">
        <v>66.34</v>
      </c>
      <c r="D215" s="9" t="n">
        <v>173.54</v>
      </c>
      <c r="E215" s="9" t="n">
        <v>4.47</v>
      </c>
      <c r="F215" s="9" t="n">
        <v>19</v>
      </c>
      <c r="G215" s="9" t="n">
        <v>7.16</v>
      </c>
      <c r="H215" s="9" t="n">
        <v>7.16</v>
      </c>
      <c r="I215" s="9" t="n">
        <v>30</v>
      </c>
      <c r="J215" s="9" t="n">
        <v>25</v>
      </c>
      <c r="K215" s="9" t="n">
        <v>35</v>
      </c>
      <c r="L215" s="9" t="n">
        <v>10</v>
      </c>
      <c r="M215" s="9" t="n">
        <v>10</v>
      </c>
      <c r="N215" s="9" t="n">
        <v>18</v>
      </c>
      <c r="O215" s="9" t="n">
        <v>45.0076376951537</v>
      </c>
      <c r="P215" s="27" t="n">
        <v>117.36</v>
      </c>
      <c r="Q215" s="9" t="n">
        <v>72.0061101561229</v>
      </c>
      <c r="R215" s="9" t="n">
        <v>6.01872516</v>
      </c>
      <c r="S215" s="9" t="n">
        <v>5.90171141214872</v>
      </c>
      <c r="T215" s="9" t="n">
        <v>128.532362304846</v>
      </c>
      <c r="U215" s="9" t="n">
        <v>1.12408071772941</v>
      </c>
      <c r="V215" s="9" t="n">
        <v>81.9612585564293</v>
      </c>
      <c r="W215" s="9" t="n">
        <v>0.0217788287716443</v>
      </c>
      <c r="X215" s="9" t="n">
        <v>1.78502021600894</v>
      </c>
      <c r="Y215" s="9" t="n">
        <v>2.0100526088347</v>
      </c>
      <c r="Z215" s="9" t="n">
        <v>0.651910043966021</v>
      </c>
      <c r="AA215" s="9" t="n">
        <v>73.001268610362</v>
      </c>
      <c r="AB215" s="9" t="n">
        <v>2.04850633961427</v>
      </c>
      <c r="AC215" s="9" t="n">
        <f aca="false">100*C215/(1000*B215)</f>
        <v>1.10714285714286</v>
      </c>
    </row>
    <row r="216" s="25" customFormat="true" ht="12.8" hidden="false" customHeight="false" outlineLevel="0" collapsed="false">
      <c r="A216" s="9" t="n">
        <v>6.54</v>
      </c>
      <c r="B216" s="9" t="n">
        <v>5.992</v>
      </c>
      <c r="C216" s="9" t="n">
        <v>65.51</v>
      </c>
      <c r="D216" s="9" t="n">
        <v>179.29</v>
      </c>
      <c r="E216" s="9" t="n">
        <v>4.5</v>
      </c>
      <c r="F216" s="9" t="n">
        <v>19</v>
      </c>
      <c r="G216" s="9" t="n">
        <v>7.16</v>
      </c>
      <c r="H216" s="9" t="n">
        <v>7.16</v>
      </c>
      <c r="I216" s="9" t="n">
        <v>30</v>
      </c>
      <c r="J216" s="9" t="n">
        <v>25</v>
      </c>
      <c r="K216" s="9" t="n">
        <v>35</v>
      </c>
      <c r="L216" s="9" t="n">
        <v>10</v>
      </c>
      <c r="M216" s="9" t="n">
        <v>10</v>
      </c>
      <c r="N216" s="9" t="n">
        <v>18</v>
      </c>
      <c r="O216" s="9" t="n">
        <v>45.2060780868814</v>
      </c>
      <c r="P216" s="27" t="n">
        <v>117.72</v>
      </c>
      <c r="Q216" s="9" t="n">
        <v>72.1648624695051</v>
      </c>
      <c r="R216" s="9" t="n">
        <v>6.01961066</v>
      </c>
      <c r="S216" s="9" t="n">
        <v>5.90223971944361</v>
      </c>
      <c r="T216" s="9" t="n">
        <v>134.083921913119</v>
      </c>
      <c r="U216" s="9" t="n">
        <v>1.10991764336836</v>
      </c>
      <c r="V216" s="9" t="n">
        <v>81.7882764196736</v>
      </c>
      <c r="W216" s="9" t="n">
        <v>0.0227174646043957</v>
      </c>
      <c r="X216" s="9" t="n">
        <v>1.85802227461846</v>
      </c>
      <c r="Y216" s="9" t="n">
        <v>2.00729234071052</v>
      </c>
      <c r="Z216" s="9" t="n">
        <v>0.650938381810709</v>
      </c>
      <c r="AA216" s="9" t="n">
        <v>72.8794786767757</v>
      </c>
      <c r="AB216" s="9" t="n">
        <v>2.04566457467765</v>
      </c>
      <c r="AC216" s="9" t="n">
        <f aca="false">100*C216/(1000*B216)</f>
        <v>1.09329105473965</v>
      </c>
    </row>
    <row r="217" s="25" customFormat="true" ht="12.8" hidden="false" customHeight="false" outlineLevel="0" collapsed="false">
      <c r="A217" s="9" t="n">
        <v>6.56</v>
      </c>
      <c r="B217" s="9" t="n">
        <v>6.234</v>
      </c>
      <c r="C217" s="9" t="n">
        <v>64.41</v>
      </c>
      <c r="D217" s="9" t="n">
        <v>180.08</v>
      </c>
      <c r="E217" s="9" t="n">
        <v>4.5</v>
      </c>
      <c r="F217" s="9" t="n">
        <v>20</v>
      </c>
      <c r="G217" s="9" t="n">
        <v>7.2</v>
      </c>
      <c r="H217" s="9" t="n">
        <v>7.2</v>
      </c>
      <c r="I217" s="9" t="n">
        <v>30</v>
      </c>
      <c r="J217" s="9" t="n">
        <v>25</v>
      </c>
      <c r="K217" s="9" t="n">
        <v>35</v>
      </c>
      <c r="L217" s="9" t="n">
        <v>10</v>
      </c>
      <c r="M217" s="9" t="n">
        <v>10</v>
      </c>
      <c r="N217" s="9" t="n">
        <v>18</v>
      </c>
      <c r="O217" s="9" t="n">
        <v>45.4045010271443</v>
      </c>
      <c r="P217" s="27" t="n">
        <v>118.08</v>
      </c>
      <c r="Q217" s="9" t="n">
        <v>72.3236008217154</v>
      </c>
      <c r="R217" s="9" t="n">
        <v>6.26173232</v>
      </c>
      <c r="S217" s="9" t="n">
        <v>6.14400421815114</v>
      </c>
      <c r="T217" s="9" t="n">
        <v>134.675498972856</v>
      </c>
      <c r="U217" s="9" t="n">
        <v>1.04833912401483</v>
      </c>
      <c r="V217" s="9" t="n">
        <v>84.9515807889142</v>
      </c>
      <c r="W217" s="9" t="n">
        <v>0.0219198252786002</v>
      </c>
      <c r="X217" s="9" t="n">
        <v>1.86212380803389</v>
      </c>
      <c r="Y217" s="9" t="n">
        <v>1.97889555399417</v>
      </c>
      <c r="Z217" s="9" t="n">
        <v>0.64019920607178</v>
      </c>
      <c r="AA217" s="9" t="n">
        <v>75.4944173087201</v>
      </c>
      <c r="AB217" s="9" t="n">
        <v>2.01832643077363</v>
      </c>
      <c r="AC217" s="9" t="n">
        <f aca="false">100*C217/(1000*B217)</f>
        <v>1.03320500481232</v>
      </c>
    </row>
    <row r="218" s="25" customFormat="true" ht="12.8" hidden="false" customHeight="false" outlineLevel="0" collapsed="false">
      <c r="A218" s="9" t="n">
        <v>6.58</v>
      </c>
      <c r="B218" s="9" t="n">
        <v>6.503</v>
      </c>
      <c r="C218" s="9" t="n">
        <v>63.61</v>
      </c>
      <c r="D218" s="9" t="n">
        <v>181.46</v>
      </c>
      <c r="E218" s="9" t="n">
        <v>4.5</v>
      </c>
      <c r="F218" s="9" t="n">
        <v>18</v>
      </c>
      <c r="G218" s="9" t="n">
        <v>7.18</v>
      </c>
      <c r="H218" s="9" t="n">
        <v>7.18</v>
      </c>
      <c r="I218" s="9" t="n">
        <v>30</v>
      </c>
      <c r="J218" s="9" t="n">
        <v>25</v>
      </c>
      <c r="K218" s="9" t="n">
        <v>35</v>
      </c>
      <c r="L218" s="9" t="n">
        <v>10</v>
      </c>
      <c r="M218" s="9" t="n">
        <v>10</v>
      </c>
      <c r="N218" s="9" t="n">
        <v>18</v>
      </c>
      <c r="O218" s="9" t="n">
        <v>45.6029327052288</v>
      </c>
      <c r="P218" s="27" t="n">
        <v>118.44</v>
      </c>
      <c r="Q218" s="9" t="n">
        <v>72.482346164183</v>
      </c>
      <c r="R218" s="9" t="n">
        <v>6.53094484</v>
      </c>
      <c r="S218" s="9" t="n">
        <v>6.41285956113059</v>
      </c>
      <c r="T218" s="9" t="n">
        <v>135.857067294771</v>
      </c>
      <c r="U218" s="9" t="n">
        <v>0.991913192447732</v>
      </c>
      <c r="V218" s="9" t="n">
        <v>88.4747790393613</v>
      </c>
      <c r="W218" s="9" t="n">
        <v>0.0211850994084174</v>
      </c>
      <c r="X218" s="9" t="n">
        <v>1.87434698908663</v>
      </c>
      <c r="Y218" s="9" t="n">
        <v>1.95010106146079</v>
      </c>
      <c r="Z218" s="9" t="n">
        <v>0.629308504416562</v>
      </c>
      <c r="AA218" s="9" t="n">
        <v>78.4135169986796</v>
      </c>
      <c r="AB218" s="9" t="n">
        <v>1.99058045810597</v>
      </c>
      <c r="AC218" s="9" t="n">
        <f aca="false">100*C218/(1000*B218)</f>
        <v>0.978163924342611</v>
      </c>
    </row>
    <row r="219" s="25" customFormat="true" ht="12.8" hidden="false" customHeight="false" outlineLevel="0" collapsed="false">
      <c r="A219" s="9" t="n">
        <v>6.6</v>
      </c>
      <c r="B219" s="9" t="n">
        <v>6.716</v>
      </c>
      <c r="C219" s="9" t="n">
        <v>62.93</v>
      </c>
      <c r="D219" s="9" t="n">
        <v>184.73</v>
      </c>
      <c r="E219" s="9" t="n">
        <v>4.5</v>
      </c>
      <c r="F219" s="9" t="n">
        <v>18</v>
      </c>
      <c r="G219" s="9" t="n">
        <v>7.3</v>
      </c>
      <c r="H219" s="9" t="n">
        <v>7.3</v>
      </c>
      <c r="I219" s="9" t="n">
        <v>30</v>
      </c>
      <c r="J219" s="9" t="n">
        <v>25</v>
      </c>
      <c r="K219" s="9" t="n">
        <v>35</v>
      </c>
      <c r="L219" s="9" t="n">
        <v>10</v>
      </c>
      <c r="M219" s="9" t="n">
        <v>10</v>
      </c>
      <c r="N219" s="9" t="n">
        <v>18</v>
      </c>
      <c r="O219" s="9" t="n">
        <v>45.8013115937468</v>
      </c>
      <c r="P219" s="27" t="n">
        <v>118.8</v>
      </c>
      <c r="Q219" s="9" t="n">
        <v>72.6410492749974</v>
      </c>
      <c r="R219" s="9" t="n">
        <v>6.74444842</v>
      </c>
      <c r="S219" s="9" t="n">
        <v>6.62600605913126</v>
      </c>
      <c r="T219" s="9" t="n">
        <v>138.928688406253</v>
      </c>
      <c r="U219" s="9" t="n">
        <v>0.949742566463195</v>
      </c>
      <c r="V219" s="9" t="n">
        <v>91.2157261667183</v>
      </c>
      <c r="W219" s="9" t="n">
        <v>0.0209671840270651</v>
      </c>
      <c r="X219" s="9" t="n">
        <v>1.91253691669996</v>
      </c>
      <c r="Y219" s="9" t="n">
        <v>1.92798960051608</v>
      </c>
      <c r="Z219" s="9" t="n">
        <v>0.620964037796627</v>
      </c>
      <c r="AA219" s="9" t="n">
        <v>80.693739575753</v>
      </c>
      <c r="AB219" s="9" t="n">
        <v>1.96920941645827</v>
      </c>
      <c r="AC219" s="9" t="n">
        <f aca="false">100*C219/(1000*B219)</f>
        <v>0.937016081000596</v>
      </c>
    </row>
    <row r="220" s="25" customFormat="true" ht="12.8" hidden="false" customHeight="false" outlineLevel="0" collapsed="false">
      <c r="A220" s="9" t="n">
        <v>6.62</v>
      </c>
      <c r="B220" s="9" t="n">
        <v>6.819</v>
      </c>
      <c r="C220" s="9" t="n">
        <v>63.45</v>
      </c>
      <c r="D220" s="9" t="n">
        <v>188.93</v>
      </c>
      <c r="E220" s="9" t="n">
        <v>4.5</v>
      </c>
      <c r="F220" s="9" t="n">
        <v>18</v>
      </c>
      <c r="G220" s="9" t="n">
        <v>7.3</v>
      </c>
      <c r="H220" s="9" t="n">
        <v>7.3</v>
      </c>
      <c r="I220" s="9" t="n">
        <v>30</v>
      </c>
      <c r="J220" s="9" t="n">
        <v>25</v>
      </c>
      <c r="K220" s="9" t="n">
        <v>35</v>
      </c>
      <c r="L220" s="9" t="n">
        <v>10</v>
      </c>
      <c r="M220" s="9" t="n">
        <v>10</v>
      </c>
      <c r="N220" s="9" t="n">
        <v>18</v>
      </c>
      <c r="O220" s="9" t="n">
        <v>45.9996904822648</v>
      </c>
      <c r="P220" s="27" t="n">
        <v>119.16</v>
      </c>
      <c r="Q220" s="9" t="n">
        <v>72.7997523858118</v>
      </c>
      <c r="R220" s="9" t="n">
        <v>6.84809522</v>
      </c>
      <c r="S220" s="9" t="n">
        <v>6.72929577713192</v>
      </c>
      <c r="T220" s="9" t="n">
        <v>142.930309517735</v>
      </c>
      <c r="U220" s="9" t="n">
        <v>0.942892125735078</v>
      </c>
      <c r="V220" s="9" t="n">
        <v>92.4356959549689</v>
      </c>
      <c r="W220" s="9" t="n">
        <v>0.0212400099878881</v>
      </c>
      <c r="X220" s="9" t="n">
        <v>1.96333510532093</v>
      </c>
      <c r="Y220" s="9" t="n">
        <v>1.92151943000561</v>
      </c>
      <c r="Z220" s="9" t="n">
        <v>0.618578902832138</v>
      </c>
      <c r="AA220" s="9" t="n">
        <v>81.7785085690372</v>
      </c>
      <c r="AB220" s="9" t="n">
        <v>1.96269401266895</v>
      </c>
      <c r="AC220" s="9" t="n">
        <f aca="false">100*C220/(1000*B220)</f>
        <v>0.930488341399032</v>
      </c>
    </row>
    <row r="221" s="25" customFormat="true" ht="12.8" hidden="false" customHeight="false" outlineLevel="0" collapsed="false">
      <c r="A221" s="9" t="n">
        <v>6.64</v>
      </c>
      <c r="B221" s="9" t="n">
        <v>6.826</v>
      </c>
      <c r="C221" s="9" t="n">
        <v>65.34</v>
      </c>
      <c r="D221" s="9" t="n">
        <v>189.55</v>
      </c>
      <c r="E221" s="9" t="n">
        <v>4.5</v>
      </c>
      <c r="F221" s="9" t="n">
        <v>20</v>
      </c>
      <c r="G221" s="9" t="n">
        <v>7.46</v>
      </c>
      <c r="H221" s="9" t="n">
        <v>7.46</v>
      </c>
      <c r="I221" s="9" t="n">
        <v>30</v>
      </c>
      <c r="J221" s="9" t="n">
        <v>25</v>
      </c>
      <c r="K221" s="9" t="n">
        <v>35</v>
      </c>
      <c r="L221" s="9" t="n">
        <v>10</v>
      </c>
      <c r="M221" s="9" t="n">
        <v>10</v>
      </c>
      <c r="N221" s="9" t="n">
        <v>18</v>
      </c>
      <c r="O221" s="9" t="n">
        <v>46.1979976311108</v>
      </c>
      <c r="P221" s="27" t="n">
        <v>119.52</v>
      </c>
      <c r="Q221" s="9" t="n">
        <v>72.9583981048886</v>
      </c>
      <c r="R221" s="9" t="n">
        <v>6.8551907</v>
      </c>
      <c r="S221" s="9" t="n">
        <v>6.736034304264</v>
      </c>
      <c r="T221" s="9" t="n">
        <v>143.352002368889</v>
      </c>
      <c r="U221" s="9" t="n">
        <v>0.970006936553736</v>
      </c>
      <c r="V221" s="9" t="n">
        <v>92.3270586969295</v>
      </c>
      <c r="W221" s="9" t="n">
        <v>0.0212813646566713</v>
      </c>
      <c r="X221" s="9" t="n">
        <v>1.96484580380725</v>
      </c>
      <c r="Y221" s="9" t="n">
        <v>1.92960101763759</v>
      </c>
      <c r="Z221" s="9" t="n">
        <v>0.62173798771992</v>
      </c>
      <c r="AA221" s="9" t="n">
        <v>81.8304080783694</v>
      </c>
      <c r="AB221" s="9" t="n">
        <v>1.96999408002718</v>
      </c>
      <c r="AC221" s="9" t="n">
        <f aca="false">100*C221/(1000*B221)</f>
        <v>0.957222384998535</v>
      </c>
    </row>
    <row r="222" s="25" customFormat="true" ht="12.8" hidden="false" customHeight="false" outlineLevel="0" collapsed="false">
      <c r="A222" s="9" t="n">
        <v>6.66</v>
      </c>
      <c r="B222" s="9" t="n">
        <v>6.771</v>
      </c>
      <c r="C222" s="9" t="n">
        <v>68.17</v>
      </c>
      <c r="D222" s="9" t="n">
        <v>188.18</v>
      </c>
      <c r="E222" s="9" t="n">
        <v>4.67</v>
      </c>
      <c r="F222" s="9" t="n">
        <v>20</v>
      </c>
      <c r="G222" s="9" t="n">
        <v>7.42</v>
      </c>
      <c r="H222" s="9" t="n">
        <v>7.42</v>
      </c>
      <c r="I222" s="9" t="n">
        <v>30</v>
      </c>
      <c r="J222" s="9" t="n">
        <v>25</v>
      </c>
      <c r="K222" s="9" t="n">
        <v>35</v>
      </c>
      <c r="L222" s="9" t="n">
        <v>10</v>
      </c>
      <c r="M222" s="9" t="n">
        <v>10</v>
      </c>
      <c r="N222" s="9" t="n">
        <v>18</v>
      </c>
      <c r="O222" s="9" t="n">
        <v>46.3963228598755</v>
      </c>
      <c r="P222" s="27" t="n">
        <v>119.88</v>
      </c>
      <c r="Q222" s="9" t="n">
        <v>73.1170582879004</v>
      </c>
      <c r="R222" s="9" t="n">
        <v>6.79997972</v>
      </c>
      <c r="S222" s="9" t="n">
        <v>6.68046633885222</v>
      </c>
      <c r="T222" s="9" t="n">
        <v>141.783677140125</v>
      </c>
      <c r="U222" s="9" t="n">
        <v>1.02043774404696</v>
      </c>
      <c r="V222" s="9" t="n">
        <v>91.3667274816734</v>
      </c>
      <c r="W222" s="9" t="n">
        <v>0.0212236197218059</v>
      </c>
      <c r="X222" s="9" t="n">
        <v>1.93913267929691</v>
      </c>
      <c r="Y222" s="9" t="n">
        <v>1.94696854330472</v>
      </c>
      <c r="Z222" s="9" t="n">
        <v>0.6284350149991</v>
      </c>
      <c r="AA222" s="9" t="n">
        <v>81.2139828981168</v>
      </c>
      <c r="AB222" s="9" t="n">
        <v>1.98613365167055</v>
      </c>
      <c r="AC222" s="9" t="n">
        <f aca="false">100*C222/(1000*B222)</f>
        <v>1.00679367892483</v>
      </c>
    </row>
    <row r="223" s="25" customFormat="true" ht="12.8" hidden="false" customHeight="false" outlineLevel="0" collapsed="false">
      <c r="A223" s="9" t="n">
        <v>6.68</v>
      </c>
      <c r="B223" s="9" t="n">
        <v>6.771</v>
      </c>
      <c r="C223" s="9" t="n">
        <v>71.38</v>
      </c>
      <c r="D223" s="9" t="n">
        <v>188.53</v>
      </c>
      <c r="E223" s="9" t="n">
        <v>4.67</v>
      </c>
      <c r="F223" s="9" t="n">
        <v>19</v>
      </c>
      <c r="G223" s="9" t="n">
        <v>7.42</v>
      </c>
      <c r="H223" s="9" t="n">
        <v>7.42</v>
      </c>
      <c r="I223" s="9" t="n">
        <v>30</v>
      </c>
      <c r="J223" s="9" t="n">
        <v>25</v>
      </c>
      <c r="K223" s="9" t="n">
        <v>35</v>
      </c>
      <c r="L223" s="9" t="n">
        <v>10</v>
      </c>
      <c r="M223" s="9" t="n">
        <v>10</v>
      </c>
      <c r="N223" s="9" t="n">
        <v>18</v>
      </c>
      <c r="O223" s="9" t="n">
        <v>46.5946480886402</v>
      </c>
      <c r="P223" s="27" t="n">
        <v>120.24</v>
      </c>
      <c r="Q223" s="9" t="n">
        <v>73.2757184709121</v>
      </c>
      <c r="R223" s="9" t="n">
        <v>6.80003362</v>
      </c>
      <c r="S223" s="9" t="n">
        <v>6.68016325344045</v>
      </c>
      <c r="T223" s="9" t="n">
        <v>141.93535191136</v>
      </c>
      <c r="U223" s="9" t="n">
        <v>1.06853676013438</v>
      </c>
      <c r="V223" s="9" t="n">
        <v>91.1647595252476</v>
      </c>
      <c r="W223" s="9" t="n">
        <v>0.0212472879069624</v>
      </c>
      <c r="X223" s="9" t="n">
        <v>1.93700389260193</v>
      </c>
      <c r="Y223" s="9" t="n">
        <v>1.96040015974614</v>
      </c>
      <c r="Z223" s="9" t="n">
        <v>0.633632460863278</v>
      </c>
      <c r="AA223" s="9" t="n">
        <v>81.2292527432211</v>
      </c>
      <c r="AB223" s="9" t="n">
        <v>1.99850753535187</v>
      </c>
      <c r="AC223" s="9" t="n">
        <f aca="false">100*C223/(1000*B223)</f>
        <v>1.05420174272633</v>
      </c>
    </row>
    <row r="224" s="25" customFormat="true" ht="12.8" hidden="false" customHeight="false" outlineLevel="0" collapsed="false">
      <c r="A224" s="9" t="n">
        <v>6.7</v>
      </c>
      <c r="B224" s="9" t="n">
        <v>6.857</v>
      </c>
      <c r="C224" s="9" t="n">
        <v>74.69</v>
      </c>
      <c r="D224" s="9" t="n">
        <v>190.88</v>
      </c>
      <c r="E224" s="9" t="n">
        <v>4.67</v>
      </c>
      <c r="F224" s="9" t="n">
        <v>19</v>
      </c>
      <c r="G224" s="9" t="n">
        <v>7.48</v>
      </c>
      <c r="H224" s="9" t="n">
        <v>7.48</v>
      </c>
      <c r="I224" s="9" t="n">
        <v>30</v>
      </c>
      <c r="J224" s="9" t="n">
        <v>25</v>
      </c>
      <c r="K224" s="9" t="n">
        <v>35</v>
      </c>
      <c r="L224" s="9" t="n">
        <v>10</v>
      </c>
      <c r="M224" s="9" t="n">
        <v>10</v>
      </c>
      <c r="N224" s="9" t="n">
        <v>18</v>
      </c>
      <c r="O224" s="9" t="n">
        <v>46.7929461612816</v>
      </c>
      <c r="P224" s="27" t="n">
        <v>120.6</v>
      </c>
      <c r="Q224" s="9" t="n">
        <v>73.4343569290252</v>
      </c>
      <c r="R224" s="9" t="n">
        <v>6.88639552</v>
      </c>
      <c r="S224" s="9" t="n">
        <v>6.76616821690969</v>
      </c>
      <c r="T224" s="9" t="n">
        <v>144.087053838718</v>
      </c>
      <c r="U224" s="9" t="n">
        <v>1.10387441762589</v>
      </c>
      <c r="V224" s="9" t="n">
        <v>92.1390000521042</v>
      </c>
      <c r="W224" s="9" t="n">
        <v>0.0212952219364903</v>
      </c>
      <c r="X224" s="9" t="n">
        <v>1.96212045511585</v>
      </c>
      <c r="Y224" s="9" t="n">
        <v>1.96589581951436</v>
      </c>
      <c r="Z224" s="9" t="n">
        <v>0.635806307234972</v>
      </c>
      <c r="AA224" s="9" t="n">
        <v>82.216463789297</v>
      </c>
      <c r="AB224" s="9" t="n">
        <v>2.00329220758912</v>
      </c>
      <c r="AC224" s="9" t="n">
        <f aca="false">100*C224/(1000*B224)</f>
        <v>1.08925185941374</v>
      </c>
    </row>
    <row r="225" s="25" customFormat="true" ht="12.8" hidden="false" customHeight="false" outlineLevel="0" collapsed="false">
      <c r="A225" s="9" t="n">
        <v>6.72</v>
      </c>
      <c r="B225" s="9" t="n">
        <v>7.116</v>
      </c>
      <c r="C225" s="9" t="n">
        <v>75.75</v>
      </c>
      <c r="D225" s="9" t="n">
        <v>194.51</v>
      </c>
      <c r="E225" s="9" t="n">
        <v>4.67</v>
      </c>
      <c r="F225" s="9" t="n">
        <v>18</v>
      </c>
      <c r="G225" s="9" t="n">
        <v>7.49</v>
      </c>
      <c r="H225" s="9" t="n">
        <v>7.49</v>
      </c>
      <c r="I225" s="9" t="n">
        <v>30</v>
      </c>
      <c r="J225" s="9" t="n">
        <v>25</v>
      </c>
      <c r="K225" s="9" t="n">
        <v>35</v>
      </c>
      <c r="L225" s="9" t="n">
        <v>10</v>
      </c>
      <c r="M225" s="9" t="n">
        <v>10</v>
      </c>
      <c r="N225" s="9" t="n">
        <v>18</v>
      </c>
      <c r="O225" s="9" t="n">
        <v>46.9912396867598</v>
      </c>
      <c r="P225" s="27" t="n">
        <v>120.96</v>
      </c>
      <c r="Q225" s="9" t="n">
        <v>73.5929917494078</v>
      </c>
      <c r="R225" s="9" t="n">
        <v>7.14595454</v>
      </c>
      <c r="S225" s="9" t="n">
        <v>7.02537030856383</v>
      </c>
      <c r="T225" s="9" t="n">
        <v>147.51876031324</v>
      </c>
      <c r="U225" s="9" t="n">
        <v>1.07823497798631</v>
      </c>
      <c r="V225" s="9" t="n">
        <v>95.4624909459584</v>
      </c>
      <c r="W225" s="9" t="n">
        <v>0.0209980049213088</v>
      </c>
      <c r="X225" s="9" t="n">
        <v>2.00452185468363</v>
      </c>
      <c r="Y225" s="9" t="n">
        <v>1.94755018875355</v>
      </c>
      <c r="Z225" s="9" t="n">
        <v>0.628896621915101</v>
      </c>
      <c r="AA225" s="9" t="n">
        <v>85.069322773005</v>
      </c>
      <c r="AB225" s="9" t="n">
        <v>1.98535850458747</v>
      </c>
      <c r="AC225" s="9" t="n">
        <f aca="false">100*C225/(1000*B225)</f>
        <v>1.06450252951096</v>
      </c>
    </row>
    <row r="226" s="25" customFormat="true" ht="12.8" hidden="false" customHeight="false" outlineLevel="0" collapsed="false">
      <c r="A226" s="9" t="n">
        <v>6.74</v>
      </c>
      <c r="B226" s="9" t="n">
        <v>7.234</v>
      </c>
      <c r="C226" s="9" t="n">
        <v>80</v>
      </c>
      <c r="D226" s="9" t="n">
        <v>198</v>
      </c>
      <c r="E226" s="9" t="n">
        <v>4.67</v>
      </c>
      <c r="F226" s="9" t="n">
        <v>18</v>
      </c>
      <c r="G226" s="9" t="n">
        <v>7.48</v>
      </c>
      <c r="H226" s="9" t="n">
        <v>7.48</v>
      </c>
      <c r="I226" s="9" t="n">
        <v>30</v>
      </c>
      <c r="J226" s="9" t="n">
        <v>25</v>
      </c>
      <c r="K226" s="9" t="n">
        <v>35</v>
      </c>
      <c r="L226" s="9" t="n">
        <v>10</v>
      </c>
      <c r="M226" s="9" t="n">
        <v>10</v>
      </c>
      <c r="N226" s="9" t="n">
        <v>18</v>
      </c>
      <c r="O226" s="9" t="n">
        <v>47.1895377594012</v>
      </c>
      <c r="P226" s="27" t="n">
        <v>121.32</v>
      </c>
      <c r="Q226" s="9" t="n">
        <v>73.7516302075209</v>
      </c>
      <c r="R226" s="9" t="n">
        <v>7.264492</v>
      </c>
      <c r="S226" s="9" t="n">
        <v>7.14355083203308</v>
      </c>
      <c r="T226" s="9" t="n">
        <v>150.810462240599</v>
      </c>
      <c r="U226" s="9" t="n">
        <v>1.11989124009959</v>
      </c>
      <c r="V226" s="9" t="n">
        <v>96.8595651639522</v>
      </c>
      <c r="W226" s="9" t="n">
        <v>0.0211114144473271</v>
      </c>
      <c r="X226" s="9" t="n">
        <v>2.04484242336408</v>
      </c>
      <c r="Y226" s="9" t="n">
        <v>1.95338353593035</v>
      </c>
      <c r="Z226" s="9" t="n">
        <v>0.631199127189463</v>
      </c>
      <c r="AA226" s="9" t="n">
        <v>86.4427242053817</v>
      </c>
      <c r="AB226" s="9" t="n">
        <v>1.99042393894482</v>
      </c>
      <c r="AC226" s="9" t="n">
        <f aca="false">100*C226/(1000*B226)</f>
        <v>1.10588885816975</v>
      </c>
    </row>
    <row r="227" s="25" customFormat="true" ht="12.8" hidden="false" customHeight="false" outlineLevel="0" collapsed="false">
      <c r="A227" s="9" t="n">
        <v>6.76</v>
      </c>
      <c r="B227" s="9" t="n">
        <v>7.382</v>
      </c>
      <c r="C227" s="9" t="n">
        <v>80</v>
      </c>
      <c r="D227" s="9" t="n">
        <v>198</v>
      </c>
      <c r="E227" s="9" t="n">
        <v>4.67</v>
      </c>
      <c r="F227" s="9" t="n">
        <v>18</v>
      </c>
      <c r="G227" s="9" t="n">
        <v>7.53</v>
      </c>
      <c r="H227" s="9" t="n">
        <v>7.53</v>
      </c>
      <c r="I227" s="9" t="n">
        <v>30</v>
      </c>
      <c r="J227" s="9" t="n">
        <v>25</v>
      </c>
      <c r="K227" s="9" t="n">
        <v>35</v>
      </c>
      <c r="L227" s="9" t="n">
        <v>10</v>
      </c>
      <c r="M227" s="9" t="n">
        <v>10</v>
      </c>
      <c r="N227" s="9" t="n">
        <v>18</v>
      </c>
      <c r="O227" s="9" t="n">
        <v>47.3878130358247</v>
      </c>
      <c r="P227" s="27" t="n">
        <v>121.68</v>
      </c>
      <c r="Q227" s="9" t="n">
        <v>73.9102504286597</v>
      </c>
      <c r="R227" s="9" t="n">
        <v>7.412492</v>
      </c>
      <c r="S227" s="9" t="n">
        <v>7.29119393653552</v>
      </c>
      <c r="T227" s="9" t="n">
        <v>150.612186964175</v>
      </c>
      <c r="U227" s="9" t="n">
        <v>1.09721399123849</v>
      </c>
      <c r="V227" s="9" t="n">
        <v>98.6492928145763</v>
      </c>
      <c r="W227" s="9" t="n">
        <v>0.020656724848515</v>
      </c>
      <c r="X227" s="9" t="n">
        <v>2.03777129817129</v>
      </c>
      <c r="Y227" s="9" t="n">
        <v>1.94157134112546</v>
      </c>
      <c r="Z227" s="9" t="n">
        <v>0.626778680968801</v>
      </c>
      <c r="AA227" s="9" t="n">
        <v>87.9922760609237</v>
      </c>
      <c r="AB227" s="9" t="n">
        <v>1.97881556109566</v>
      </c>
      <c r="AC227" s="9" t="n">
        <f aca="false">100*C227/(1000*B227)</f>
        <v>1.0837171498239</v>
      </c>
    </row>
    <row r="228" s="25" customFormat="true" ht="12.8" hidden="false" customHeight="false" outlineLevel="0" collapsed="false">
      <c r="A228" s="9" t="n">
        <v>6.78</v>
      </c>
      <c r="B228" s="9" t="n">
        <v>7.462</v>
      </c>
      <c r="C228" s="9" t="n">
        <v>80.66</v>
      </c>
      <c r="D228" s="9" t="n">
        <v>199.77</v>
      </c>
      <c r="E228" s="9" t="n">
        <v>4.61</v>
      </c>
      <c r="F228" s="9" t="n">
        <v>19</v>
      </c>
      <c r="G228" s="9" t="n">
        <v>7.48</v>
      </c>
      <c r="H228" s="9" t="n">
        <v>7.48</v>
      </c>
      <c r="I228" s="9" t="n">
        <v>30</v>
      </c>
      <c r="J228" s="9" t="n">
        <v>25</v>
      </c>
      <c r="K228" s="9" t="n">
        <v>35</v>
      </c>
      <c r="L228" s="9" t="n">
        <v>10</v>
      </c>
      <c r="M228" s="9" t="n">
        <v>10</v>
      </c>
      <c r="N228" s="9" t="n">
        <v>18</v>
      </c>
      <c r="O228" s="9" t="n">
        <v>47.5861111084661</v>
      </c>
      <c r="P228" s="27" t="n">
        <v>122.04</v>
      </c>
      <c r="Q228" s="9" t="n">
        <v>74.0688888867728</v>
      </c>
      <c r="R228" s="9" t="n">
        <v>7.49276458</v>
      </c>
      <c r="S228" s="9" t="n">
        <v>7.37110958000476</v>
      </c>
      <c r="T228" s="9" t="n">
        <v>152.183888891534</v>
      </c>
      <c r="U228" s="9" t="n">
        <v>1.09427215976822</v>
      </c>
      <c r="V228" s="9" t="n">
        <v>99.5169455190935</v>
      </c>
      <c r="W228" s="9" t="n">
        <v>0.0206459946416148</v>
      </c>
      <c r="X228" s="9" t="n">
        <v>2.05462632393708</v>
      </c>
      <c r="Y228" s="9" t="n">
        <v>1.93792652808039</v>
      </c>
      <c r="Z228" s="9" t="n">
        <v>0.62547000719863</v>
      </c>
      <c r="AA228" s="9" t="n">
        <v>88.8018998766261</v>
      </c>
      <c r="AB228" s="9" t="n">
        <v>1.97500698710688</v>
      </c>
      <c r="AC228" s="9" t="n">
        <f aca="false">100*C228/(1000*B228)</f>
        <v>1.08094344679711</v>
      </c>
    </row>
    <row r="229" s="25" customFormat="true" ht="12.8" hidden="false" customHeight="false" outlineLevel="0" collapsed="false">
      <c r="A229" s="9" t="n">
        <v>6.8</v>
      </c>
      <c r="B229" s="9" t="n">
        <v>7.472</v>
      </c>
      <c r="C229" s="9" t="n">
        <v>79.58</v>
      </c>
      <c r="D229" s="9" t="n">
        <v>200.48</v>
      </c>
      <c r="E229" s="9" t="n">
        <v>4.61</v>
      </c>
      <c r="F229" s="9" t="n">
        <v>20</v>
      </c>
      <c r="G229" s="9" t="n">
        <v>7.63</v>
      </c>
      <c r="H229" s="9" t="n">
        <v>7.63</v>
      </c>
      <c r="I229" s="9" t="n">
        <v>30</v>
      </c>
      <c r="J229" s="9" t="n">
        <v>25</v>
      </c>
      <c r="K229" s="9" t="n">
        <v>35</v>
      </c>
      <c r="L229" s="9" t="n">
        <v>10</v>
      </c>
      <c r="M229" s="9" t="n">
        <v>10</v>
      </c>
      <c r="N229" s="9" t="n">
        <v>18</v>
      </c>
      <c r="O229" s="9" t="n">
        <v>47.7843403394855</v>
      </c>
      <c r="P229" s="27" t="n">
        <v>122.4</v>
      </c>
      <c r="Q229" s="9" t="n">
        <v>74.2274722715883</v>
      </c>
      <c r="R229" s="9" t="n">
        <v>7.50287392</v>
      </c>
      <c r="S229" s="9" t="n">
        <v>7.38086210738893</v>
      </c>
      <c r="T229" s="9" t="n">
        <v>152.695659660515</v>
      </c>
      <c r="U229" s="9" t="n">
        <v>1.07819383213152</v>
      </c>
      <c r="V229" s="9" t="n">
        <v>99.4357194379912</v>
      </c>
      <c r="W229" s="9" t="n">
        <v>0.0206880520783137</v>
      </c>
      <c r="X229" s="9" t="n">
        <v>2.05713134217775</v>
      </c>
      <c r="Y229" s="9" t="n">
        <v>1.93403089828534</v>
      </c>
      <c r="Z229" s="9" t="n">
        <v>0.624065772246715</v>
      </c>
      <c r="AA229" s="9" t="n">
        <v>88.7628391601901</v>
      </c>
      <c r="AB229" s="9" t="n">
        <v>1.97106238737623</v>
      </c>
      <c r="AC229" s="9" t="n">
        <f aca="false">100*C229/(1000*B229)</f>
        <v>1.06504282655246</v>
      </c>
    </row>
    <row r="230" s="25" customFormat="true" ht="12.8" hidden="false" customHeight="false" outlineLevel="0" collapsed="false">
      <c r="A230" s="9" t="n">
        <v>6.82</v>
      </c>
      <c r="B230" s="9" t="n">
        <v>7.477</v>
      </c>
      <c r="C230" s="9" t="n">
        <v>80.64</v>
      </c>
      <c r="D230" s="9" t="n">
        <v>200.83</v>
      </c>
      <c r="E230" s="9" t="n">
        <v>4.61</v>
      </c>
      <c r="F230" s="9" t="n">
        <v>16</v>
      </c>
      <c r="G230" s="9" t="n">
        <v>7.57</v>
      </c>
      <c r="H230" s="9" t="n">
        <v>7.57</v>
      </c>
      <c r="I230" s="9" t="n">
        <v>30</v>
      </c>
      <c r="J230" s="9" t="n">
        <v>25</v>
      </c>
      <c r="K230" s="9" t="n">
        <v>35</v>
      </c>
      <c r="L230" s="9" t="n">
        <v>10</v>
      </c>
      <c r="M230" s="9" t="n">
        <v>10</v>
      </c>
      <c r="N230" s="9" t="n">
        <v>18</v>
      </c>
      <c r="O230" s="9" t="n">
        <v>47.9825972702172</v>
      </c>
      <c r="P230" s="27" t="n">
        <v>122.76</v>
      </c>
      <c r="Q230" s="9" t="n">
        <v>74.3860778161737</v>
      </c>
      <c r="R230" s="9" t="n">
        <v>7.50792782</v>
      </c>
      <c r="S230" s="9" t="n">
        <v>7.38555914491361</v>
      </c>
      <c r="T230" s="9" t="n">
        <v>152.847402729783</v>
      </c>
      <c r="U230" s="9" t="n">
        <v>1.09186045927933</v>
      </c>
      <c r="V230" s="9" t="n">
        <v>99.2868472399518</v>
      </c>
      <c r="W230" s="9" t="n">
        <v>0.0206954408908969</v>
      </c>
      <c r="X230" s="9" t="n">
        <v>2.05478507829793</v>
      </c>
      <c r="Y230" s="9" t="n">
        <v>1.9380783009063</v>
      </c>
      <c r="Z230" s="9" t="n">
        <v>0.625687832645299</v>
      </c>
      <c r="AA230" s="9" t="n">
        <v>88.742544323703</v>
      </c>
      <c r="AB230" s="9" t="n">
        <v>1.97462022706258</v>
      </c>
      <c r="AC230" s="9" t="n">
        <f aca="false">100*C230/(1000*B230)</f>
        <v>1.07850742276314</v>
      </c>
    </row>
    <row r="231" s="25" customFormat="true" ht="12.8" hidden="false" customHeight="false" outlineLevel="0" collapsed="false">
      <c r="A231" s="9" t="n">
        <v>6.84</v>
      </c>
      <c r="B231" s="9" t="n">
        <v>7.569</v>
      </c>
      <c r="C231" s="9" t="n">
        <v>80.64</v>
      </c>
      <c r="D231" s="9" t="n">
        <v>200.83</v>
      </c>
      <c r="E231" s="9" t="n">
        <v>4.61</v>
      </c>
      <c r="F231" s="9" t="n">
        <v>20</v>
      </c>
      <c r="G231" s="9" t="n">
        <v>7.6</v>
      </c>
      <c r="H231" s="9" t="n">
        <v>7.6</v>
      </c>
      <c r="I231" s="9" t="n">
        <v>30</v>
      </c>
      <c r="J231" s="9" t="n">
        <v>25</v>
      </c>
      <c r="K231" s="9" t="n">
        <v>35</v>
      </c>
      <c r="L231" s="9" t="n">
        <v>10</v>
      </c>
      <c r="M231" s="9" t="n">
        <v>10</v>
      </c>
      <c r="N231" s="9" t="n">
        <v>18</v>
      </c>
      <c r="O231" s="9" t="n">
        <v>48.1808403782675</v>
      </c>
      <c r="P231" s="27" t="n">
        <v>123.12</v>
      </c>
      <c r="Q231" s="9" t="n">
        <v>74.544672302614</v>
      </c>
      <c r="R231" s="9" t="n">
        <v>7.59992782</v>
      </c>
      <c r="S231" s="9" t="n">
        <v>7.47720230731912</v>
      </c>
      <c r="T231" s="9" t="n">
        <v>152.649159621733</v>
      </c>
      <c r="U231" s="9" t="n">
        <v>1.0784782420701</v>
      </c>
      <c r="V231" s="9" t="n">
        <v>100.304985941389</v>
      </c>
      <c r="W231" s="9" t="n">
        <v>0.0204152774457247</v>
      </c>
      <c r="X231" s="9" t="n">
        <v>2.04775411718296</v>
      </c>
      <c r="Y231" s="9" t="n">
        <v>1.93123601910829</v>
      </c>
      <c r="Z231" s="9" t="n">
        <v>0.623160923280257</v>
      </c>
      <c r="AA231" s="9" t="n">
        <v>89.6572510699079</v>
      </c>
      <c r="AB231" s="9" t="n">
        <v>1.96777559610849</v>
      </c>
      <c r="AC231" s="9" t="n">
        <f aca="false">100*C231/(1000*B231)</f>
        <v>1.0653983353151</v>
      </c>
    </row>
    <row r="232" s="25" customFormat="true" ht="12.8" hidden="false" customHeight="false" outlineLevel="0" collapsed="false">
      <c r="A232" s="9" t="n">
        <v>6.86</v>
      </c>
      <c r="B232" s="9" t="n">
        <v>7.622</v>
      </c>
      <c r="C232" s="9" t="n">
        <v>83.51</v>
      </c>
      <c r="D232" s="9" t="n">
        <v>205.13</v>
      </c>
      <c r="E232" s="9" t="n">
        <v>4.61</v>
      </c>
      <c r="F232" s="9" t="n">
        <v>18</v>
      </c>
      <c r="G232" s="9" t="n">
        <v>7.6</v>
      </c>
      <c r="H232" s="9" t="n">
        <v>7.6</v>
      </c>
      <c r="I232" s="9" t="n">
        <v>30</v>
      </c>
      <c r="J232" s="9" t="n">
        <v>25</v>
      </c>
      <c r="K232" s="9" t="n">
        <v>35</v>
      </c>
      <c r="L232" s="9" t="n">
        <v>10</v>
      </c>
      <c r="M232" s="9" t="n">
        <v>10</v>
      </c>
      <c r="N232" s="9" t="n">
        <v>18</v>
      </c>
      <c r="O232" s="9" t="n">
        <v>48.3790834863178</v>
      </c>
      <c r="P232" s="27" t="n">
        <v>123.48</v>
      </c>
      <c r="Q232" s="9" t="n">
        <v>74.7032667890542</v>
      </c>
      <c r="R232" s="9" t="n">
        <v>7.65359002</v>
      </c>
      <c r="S232" s="9" t="n">
        <v>7.53050766972463</v>
      </c>
      <c r="T232" s="9" t="n">
        <v>156.750916513682</v>
      </c>
      <c r="U232" s="9" t="n">
        <v>1.10895577911355</v>
      </c>
      <c r="V232" s="9" t="n">
        <v>100.805600523323</v>
      </c>
      <c r="W232" s="9" t="n">
        <v>0.0208154514129078</v>
      </c>
      <c r="X232" s="9" t="n">
        <v>2.09831407984222</v>
      </c>
      <c r="Y232" s="9" t="n">
        <v>1.93747558107154</v>
      </c>
      <c r="Z232" s="9" t="n">
        <v>0.625618196388255</v>
      </c>
      <c r="AA232" s="9" t="n">
        <v>90.2402606045059</v>
      </c>
      <c r="AB232" s="9" t="n">
        <v>1.97334187397864</v>
      </c>
      <c r="AC232" s="9" t="n">
        <f aca="false">100*C232/(1000*B232)</f>
        <v>1.0956441878772</v>
      </c>
    </row>
    <row r="233" s="25" customFormat="true" ht="12.8" hidden="false" customHeight="false" outlineLevel="0" collapsed="false">
      <c r="A233" s="9" t="n">
        <v>6.88</v>
      </c>
      <c r="B233" s="9" t="n">
        <v>7.746</v>
      </c>
      <c r="C233" s="9" t="n">
        <v>81.77</v>
      </c>
      <c r="D233" s="9" t="n">
        <v>205.92</v>
      </c>
      <c r="E233" s="9" t="n">
        <v>4.61</v>
      </c>
      <c r="F233" s="9" t="n">
        <v>18</v>
      </c>
      <c r="G233" s="9" t="n">
        <v>7.61</v>
      </c>
      <c r="H233" s="9" t="n">
        <v>7.61</v>
      </c>
      <c r="I233" s="9" t="n">
        <v>30</v>
      </c>
      <c r="J233" s="9" t="n">
        <v>25</v>
      </c>
      <c r="K233" s="9" t="n">
        <v>35</v>
      </c>
      <c r="L233" s="9" t="n">
        <v>10</v>
      </c>
      <c r="M233" s="9" t="n">
        <v>10</v>
      </c>
      <c r="N233" s="9" t="n">
        <v>18</v>
      </c>
      <c r="O233" s="9" t="n">
        <v>48.5773219747298</v>
      </c>
      <c r="P233" s="27" t="n">
        <v>123.84</v>
      </c>
      <c r="Q233" s="9" t="n">
        <v>74.8618575797838</v>
      </c>
      <c r="R233" s="9" t="n">
        <v>7.77771168</v>
      </c>
      <c r="S233" s="9" t="n">
        <v>7.65427250044549</v>
      </c>
      <c r="T233" s="9" t="n">
        <v>157.34267802527</v>
      </c>
      <c r="U233" s="9" t="n">
        <v>1.06829225109559</v>
      </c>
      <c r="V233" s="9" t="n">
        <v>102.245292167483</v>
      </c>
      <c r="W233" s="9" t="n">
        <v>0.0205561897640975</v>
      </c>
      <c r="X233" s="9" t="n">
        <v>2.10177362828037</v>
      </c>
      <c r="Y233" s="9" t="n">
        <v>1.92224028559525</v>
      </c>
      <c r="Z233" s="9" t="n">
        <v>0.61989354881179</v>
      </c>
      <c r="AA233" s="9" t="n">
        <v>91.4505559253497</v>
      </c>
      <c r="AB233" s="9" t="n">
        <v>1.9585204466337</v>
      </c>
      <c r="AC233" s="9" t="n">
        <f aca="false">100*C233/(1000*B233)</f>
        <v>1.05564162148206</v>
      </c>
    </row>
    <row r="234" s="25" customFormat="true" ht="12.8" hidden="false" customHeight="false" outlineLevel="0" collapsed="false">
      <c r="A234" s="9" t="n">
        <v>6.9</v>
      </c>
      <c r="B234" s="9" t="n">
        <v>7.775</v>
      </c>
      <c r="C234" s="9" t="n">
        <v>81.77</v>
      </c>
      <c r="D234" s="9" t="n">
        <v>208.09</v>
      </c>
      <c r="E234" s="9" t="n">
        <v>4.67</v>
      </c>
      <c r="F234" s="9" t="n">
        <v>18</v>
      </c>
      <c r="G234" s="9" t="n">
        <v>7.57</v>
      </c>
      <c r="H234" s="9" t="n">
        <v>7.57</v>
      </c>
      <c r="I234" s="9" t="n">
        <v>30</v>
      </c>
      <c r="J234" s="9" t="n">
        <v>25</v>
      </c>
      <c r="K234" s="9" t="n">
        <v>35</v>
      </c>
      <c r="L234" s="9" t="n">
        <v>10</v>
      </c>
      <c r="M234" s="9" t="n">
        <v>10</v>
      </c>
      <c r="N234" s="9" t="n">
        <v>18</v>
      </c>
      <c r="O234" s="9" t="n">
        <v>48.7755789054616</v>
      </c>
      <c r="P234" s="27" t="n">
        <v>124.2</v>
      </c>
      <c r="Q234" s="9" t="n">
        <v>75.0204631243692</v>
      </c>
      <c r="R234" s="9" t="n">
        <v>7.80704586</v>
      </c>
      <c r="S234" s="9" t="n">
        <v>7.68324981797017</v>
      </c>
      <c r="T234" s="9" t="n">
        <v>159.314421094538</v>
      </c>
      <c r="U234" s="9" t="n">
        <v>1.06426319509682</v>
      </c>
      <c r="V234" s="9" t="n">
        <v>102.415387722052</v>
      </c>
      <c r="W234" s="9" t="n">
        <v>0.0207352910381648</v>
      </c>
      <c r="X234" s="9" t="n">
        <v>2.12361287120324</v>
      </c>
      <c r="Y234" s="9" t="n">
        <v>1.92063017158722</v>
      </c>
      <c r="Z234" s="9" t="n">
        <v>0.619360095374732</v>
      </c>
      <c r="AA234" s="9" t="n">
        <v>91.6616878697402</v>
      </c>
      <c r="AB234" s="9" t="n">
        <v>1.95670277440526</v>
      </c>
      <c r="AC234" s="9" t="n">
        <f aca="false">100*C234/(1000*B234)</f>
        <v>1.05170418006431</v>
      </c>
    </row>
    <row r="235" s="25" customFormat="true" ht="12.8" hidden="false" customHeight="false" outlineLevel="0" collapsed="false">
      <c r="A235" s="9" t="n">
        <v>6.92</v>
      </c>
      <c r="B235" s="9" t="n">
        <v>7.559</v>
      </c>
      <c r="C235" s="9" t="n">
        <v>78.75</v>
      </c>
      <c r="D235" s="9" t="n">
        <v>208.58</v>
      </c>
      <c r="E235" s="9" t="n">
        <v>4.67</v>
      </c>
      <c r="F235" s="9" t="n">
        <v>19</v>
      </c>
      <c r="G235" s="9" t="n">
        <v>7.63</v>
      </c>
      <c r="H235" s="9" t="n">
        <v>7.63</v>
      </c>
      <c r="I235" s="9" t="n">
        <v>30</v>
      </c>
      <c r="J235" s="9" t="n">
        <v>25</v>
      </c>
      <c r="K235" s="9" t="n">
        <v>35</v>
      </c>
      <c r="L235" s="9" t="n">
        <v>10</v>
      </c>
      <c r="M235" s="9" t="n">
        <v>10</v>
      </c>
      <c r="N235" s="9" t="n">
        <v>18</v>
      </c>
      <c r="O235" s="9" t="n">
        <v>48.973808136481</v>
      </c>
      <c r="P235" s="27" t="n">
        <v>124.56</v>
      </c>
      <c r="Q235" s="9" t="n">
        <v>75.1790465091847</v>
      </c>
      <c r="R235" s="9" t="n">
        <v>7.59112132</v>
      </c>
      <c r="S235" s="9" t="n">
        <v>7.46696846535433</v>
      </c>
      <c r="T235" s="9" t="n">
        <v>159.606191863519</v>
      </c>
      <c r="U235" s="9" t="n">
        <v>1.0546448718163</v>
      </c>
      <c r="V235" s="9" t="n">
        <v>99.3224683215699</v>
      </c>
      <c r="W235" s="9" t="n">
        <v>0.0213749653027288</v>
      </c>
      <c r="X235" s="9" t="n">
        <v>2.12301431415494</v>
      </c>
      <c r="Y235" s="9" t="n">
        <v>1.92823953954474</v>
      </c>
      <c r="Z235" s="9" t="n">
        <v>0.622339264566545</v>
      </c>
      <c r="AA235" s="9" t="n">
        <v>89.0390841934888</v>
      </c>
      <c r="AB235" s="9" t="n">
        <v>1.96393658473146</v>
      </c>
      <c r="AC235" s="9" t="n">
        <f aca="false">100*C235/(1000*B235)</f>
        <v>1.04180447149094</v>
      </c>
    </row>
    <row r="236" s="25" customFormat="true" ht="12.8" hidden="false" customHeight="false" outlineLevel="0" collapsed="false">
      <c r="A236" s="9" t="n">
        <v>6.94</v>
      </c>
      <c r="B236" s="9" t="n">
        <v>7.179</v>
      </c>
      <c r="C236" s="9" t="n">
        <v>76.04</v>
      </c>
      <c r="D236" s="9" t="n">
        <v>185.66</v>
      </c>
      <c r="E236" s="9" t="n">
        <v>4.67</v>
      </c>
      <c r="F236" s="9" t="n">
        <v>20</v>
      </c>
      <c r="G236" s="9" t="n">
        <v>7.6</v>
      </c>
      <c r="H236" s="9" t="n">
        <v>7.6</v>
      </c>
      <c r="I236" s="9" t="n">
        <v>30</v>
      </c>
      <c r="J236" s="9" t="n">
        <v>25</v>
      </c>
      <c r="K236" s="9" t="n">
        <v>35</v>
      </c>
      <c r="L236" s="9" t="n">
        <v>10</v>
      </c>
      <c r="M236" s="9" t="n">
        <v>10</v>
      </c>
      <c r="N236" s="9" t="n">
        <v>18</v>
      </c>
      <c r="O236" s="9" t="n">
        <v>49.1720512445313</v>
      </c>
      <c r="P236" s="27" t="n">
        <v>124.92</v>
      </c>
      <c r="Q236" s="9" t="n">
        <v>75.337640995625</v>
      </c>
      <c r="R236" s="9" t="n">
        <v>7.20759164</v>
      </c>
      <c r="S236" s="9" t="n">
        <v>7.08308194775984</v>
      </c>
      <c r="T236" s="9" t="n">
        <v>136.487948755469</v>
      </c>
      <c r="U236" s="9" t="n">
        <v>1.07354398213689</v>
      </c>
      <c r="V236" s="9" t="n">
        <v>94.0178356284234</v>
      </c>
      <c r="W236" s="9" t="n">
        <v>0.0192695707549502</v>
      </c>
      <c r="X236" s="9" t="n">
        <v>1.81168333586918</v>
      </c>
      <c r="Y236" s="9" t="n">
        <v>1.95146416661184</v>
      </c>
      <c r="Z236" s="9" t="n">
        <v>0.63126784747911</v>
      </c>
      <c r="AA236" s="9" t="n">
        <v>84.5614961815956</v>
      </c>
      <c r="AB236" s="9" t="n">
        <v>1.98618463903077</v>
      </c>
      <c r="AC236" s="9" t="n">
        <f aca="false">100*C236/(1000*B236)</f>
        <v>1.05920044574453</v>
      </c>
    </row>
    <row r="237" s="25" customFormat="true" ht="12.8" hidden="false" customHeight="false" outlineLevel="0" collapsed="false">
      <c r="A237" s="9" t="n">
        <v>6.96</v>
      </c>
      <c r="B237" s="9" t="n">
        <v>6.208</v>
      </c>
      <c r="C237" s="9" t="n">
        <v>76.04</v>
      </c>
      <c r="D237" s="9" t="n">
        <v>185.66</v>
      </c>
      <c r="E237" s="9" t="n">
        <v>4.67</v>
      </c>
      <c r="F237" s="9" t="n">
        <v>20</v>
      </c>
      <c r="G237" s="9" t="n">
        <v>7.6</v>
      </c>
      <c r="H237" s="9" t="n">
        <v>7.6</v>
      </c>
      <c r="I237" s="9" t="n">
        <v>30</v>
      </c>
      <c r="J237" s="9" t="n">
        <v>25</v>
      </c>
      <c r="K237" s="9" t="n">
        <v>35</v>
      </c>
      <c r="L237" s="9" t="n">
        <v>10</v>
      </c>
      <c r="M237" s="9" t="n">
        <v>10</v>
      </c>
      <c r="N237" s="9" t="n">
        <v>18</v>
      </c>
      <c r="O237" s="9" t="n">
        <v>49.3702943525816</v>
      </c>
      <c r="P237" s="27" t="n">
        <v>125.28</v>
      </c>
      <c r="Q237" s="9" t="n">
        <v>75.4962354820652</v>
      </c>
      <c r="R237" s="9" t="n">
        <v>6.23659164</v>
      </c>
      <c r="S237" s="9" t="n">
        <v>6.11172511016535</v>
      </c>
      <c r="T237" s="9" t="n">
        <v>136.289705647418</v>
      </c>
      <c r="U237" s="9" t="n">
        <v>1.24416590454185</v>
      </c>
      <c r="V237" s="9" t="n">
        <v>80.9540379217616</v>
      </c>
      <c r="W237" s="9" t="n">
        <v>0.0222997113238509</v>
      </c>
      <c r="X237" s="9" t="n">
        <v>1.80525167615537</v>
      </c>
      <c r="Y237" s="9" t="n">
        <v>2.04241817101753</v>
      </c>
      <c r="Z237" s="9" t="n">
        <v>0.66600132315768</v>
      </c>
      <c r="AA237" s="9" t="n">
        <v>73.5754899188365</v>
      </c>
      <c r="AB237" s="9" t="n">
        <v>2.07351073115063</v>
      </c>
      <c r="AC237" s="9" t="n">
        <f aca="false">100*C237/(1000*B237)</f>
        <v>1.22487113402062</v>
      </c>
    </row>
    <row r="238" s="25" customFormat="true" ht="12.8" hidden="false" customHeight="false" outlineLevel="0" collapsed="false">
      <c r="A238" s="9" t="n">
        <v>6.98</v>
      </c>
      <c r="B238" s="9" t="n">
        <v>5.115</v>
      </c>
      <c r="C238" s="9" t="n">
        <v>82.27</v>
      </c>
      <c r="D238" s="9" t="n">
        <v>135.98</v>
      </c>
      <c r="E238" s="9" t="n">
        <v>4.67</v>
      </c>
      <c r="F238" s="9" t="n">
        <v>21</v>
      </c>
      <c r="G238" s="9" t="n">
        <v>7.56</v>
      </c>
      <c r="H238" s="9" t="n">
        <v>7.56</v>
      </c>
      <c r="I238" s="9" t="n">
        <v>30</v>
      </c>
      <c r="J238" s="9" t="n">
        <v>25</v>
      </c>
      <c r="K238" s="9" t="n">
        <v>35</v>
      </c>
      <c r="L238" s="9" t="n">
        <v>10</v>
      </c>
      <c r="M238" s="9" t="n">
        <v>10</v>
      </c>
      <c r="N238" s="9" t="n">
        <v>18</v>
      </c>
      <c r="O238" s="9" t="n">
        <v>49.5685558787955</v>
      </c>
      <c r="P238" s="27" t="n">
        <v>125.64</v>
      </c>
      <c r="Q238" s="9" t="n">
        <v>75.6548447030364</v>
      </c>
      <c r="R238" s="9" t="n">
        <v>5.13594092</v>
      </c>
      <c r="S238" s="9" t="n">
        <v>5.01071751941817</v>
      </c>
      <c r="T238" s="9" t="n">
        <v>86.4114441212045</v>
      </c>
      <c r="U238" s="9" t="n">
        <v>1.64188062250919</v>
      </c>
      <c r="V238" s="9" t="n">
        <v>66.2312841839337</v>
      </c>
      <c r="W238" s="9" t="n">
        <v>0.0172453234065445</v>
      </c>
      <c r="X238" s="9" t="n">
        <v>1.14217991538269</v>
      </c>
      <c r="Y238" s="9" t="n">
        <v>2.18698948343601</v>
      </c>
      <c r="Z238" s="9" t="n">
        <v>0.721162993189118</v>
      </c>
      <c r="AA238" s="9" t="n">
        <v>61.1612981016397</v>
      </c>
      <c r="AB238" s="9" t="n">
        <v>2.21236521042162</v>
      </c>
      <c r="AC238" s="9" t="n">
        <f aca="false">100*C238/(1000*B238)</f>
        <v>1.60840664711632</v>
      </c>
    </row>
    <row r="239" s="25" customFormat="true" ht="12.8" hidden="false" customHeight="false" outlineLevel="0" collapsed="false">
      <c r="A239" s="9" t="n">
        <v>7</v>
      </c>
      <c r="B239" s="9" t="n">
        <v>3.459</v>
      </c>
      <c r="C239" s="9" t="n">
        <v>96.9</v>
      </c>
      <c r="D239" s="9" t="n">
        <v>133.5</v>
      </c>
      <c r="E239" s="9" t="n">
        <v>4.67</v>
      </c>
      <c r="F239" s="9" t="n">
        <v>17</v>
      </c>
      <c r="G239" s="9" t="n">
        <v>7.69</v>
      </c>
      <c r="H239" s="9" t="n">
        <v>7.69</v>
      </c>
      <c r="I239" s="9" t="n">
        <v>30</v>
      </c>
      <c r="J239" s="9" t="n">
        <v>25</v>
      </c>
      <c r="K239" s="9" t="n">
        <v>35</v>
      </c>
      <c r="L239" s="9" t="n">
        <v>10</v>
      </c>
      <c r="M239" s="9" t="n">
        <v>10</v>
      </c>
      <c r="N239" s="9" t="n">
        <v>18</v>
      </c>
      <c r="O239" s="9" t="n">
        <v>49.7667571927199</v>
      </c>
      <c r="P239" s="27" t="n">
        <v>126</v>
      </c>
      <c r="Q239" s="9" t="n">
        <v>75.8134057541759</v>
      </c>
      <c r="R239" s="9" t="n">
        <v>3.479559</v>
      </c>
      <c r="S239" s="9" t="n">
        <v>3.3539788370531</v>
      </c>
      <c r="T239" s="9" t="n">
        <v>83.7332428072801</v>
      </c>
      <c r="U239" s="9" t="n">
        <v>2.88910588610449</v>
      </c>
      <c r="V239" s="9" t="n">
        <v>44.2399177782402</v>
      </c>
      <c r="W239" s="9" t="n">
        <v>0.0249653461978461</v>
      </c>
      <c r="X239" s="9" t="n">
        <v>1.10446486309801</v>
      </c>
      <c r="Y239" s="9" t="n">
        <v>2.48130944199187</v>
      </c>
      <c r="Z239" s="9" t="n">
        <v>0.833378897398901</v>
      </c>
      <c r="AA239" s="9" t="n">
        <v>42.1534755955983</v>
      </c>
      <c r="AB239" s="9" t="n">
        <v>2.49595440411867</v>
      </c>
      <c r="AC239" s="9" t="n">
        <f aca="false">100*C239/(1000*B239)</f>
        <v>2.80138768430182</v>
      </c>
    </row>
    <row r="240" s="25" customFormat="true" ht="12.8" hidden="false" customHeight="false" outlineLevel="0" collapsed="false">
      <c r="A240" s="9" t="n">
        <v>7.02</v>
      </c>
      <c r="B240" s="9" t="n">
        <v>2.743</v>
      </c>
      <c r="C240" s="9" t="n">
        <v>96.9</v>
      </c>
      <c r="D240" s="9" t="n">
        <v>135.98</v>
      </c>
      <c r="E240" s="9" t="n">
        <v>4.74</v>
      </c>
      <c r="F240" s="9" t="n">
        <v>20</v>
      </c>
      <c r="G240" s="9" t="n">
        <v>7.75</v>
      </c>
      <c r="H240" s="9" t="n">
        <v>7.75</v>
      </c>
      <c r="I240" s="9" t="n">
        <v>30</v>
      </c>
      <c r="J240" s="9" t="n">
        <v>25</v>
      </c>
      <c r="K240" s="9" t="n">
        <v>35</v>
      </c>
      <c r="L240" s="9" t="n">
        <v>10</v>
      </c>
      <c r="M240" s="9" t="n">
        <v>10</v>
      </c>
      <c r="N240" s="9" t="n">
        <v>18</v>
      </c>
      <c r="O240" s="9" t="n">
        <v>49.9649303721973</v>
      </c>
      <c r="P240" s="27" t="n">
        <v>126.36</v>
      </c>
      <c r="Q240" s="9" t="n">
        <v>75.9719442977578</v>
      </c>
      <c r="R240" s="9" t="n">
        <v>2.76394092</v>
      </c>
      <c r="S240" s="9" t="n">
        <v>2.63800404533005</v>
      </c>
      <c r="T240" s="9" t="n">
        <v>86.0150696278027</v>
      </c>
      <c r="U240" s="9" t="n">
        <v>3.67323166814464</v>
      </c>
      <c r="V240" s="9" t="n">
        <v>34.7233978242137</v>
      </c>
      <c r="W240" s="9" t="n">
        <v>0.0326061174091343</v>
      </c>
      <c r="X240" s="9" t="n">
        <v>1.13219518630039</v>
      </c>
      <c r="Y240" s="9" t="n">
        <v>2.62936458138402</v>
      </c>
      <c r="Z240" s="9" t="n">
        <v>0.889867905507313</v>
      </c>
      <c r="AA240" s="9" t="n">
        <v>33.6088147428123</v>
      </c>
      <c r="AB240" s="9" t="n">
        <v>2.63894304504551</v>
      </c>
      <c r="AC240" s="9" t="n">
        <f aca="false">100*C240/(1000*B240)</f>
        <v>3.53262850893183</v>
      </c>
    </row>
    <row r="241" s="25" customFormat="true" ht="12.8" hidden="false" customHeight="false" outlineLevel="0" collapsed="false">
      <c r="A241" s="9" t="n">
        <v>7.04</v>
      </c>
      <c r="B241" s="9" t="n">
        <v>1.791</v>
      </c>
      <c r="C241" s="9" t="n">
        <v>109.47</v>
      </c>
      <c r="D241" s="9" t="n">
        <v>149.25</v>
      </c>
      <c r="E241" s="9" t="n">
        <v>4.74</v>
      </c>
      <c r="F241" s="9" t="n">
        <v>17</v>
      </c>
      <c r="G241" s="9" t="n">
        <v>7.76</v>
      </c>
      <c r="H241" s="9" t="n">
        <v>7.76</v>
      </c>
      <c r="I241" s="9" t="n">
        <v>30</v>
      </c>
      <c r="J241" s="9" t="n">
        <v>25</v>
      </c>
      <c r="K241" s="9" t="n">
        <v>35</v>
      </c>
      <c r="L241" s="9" t="n">
        <v>10</v>
      </c>
      <c r="M241" s="9" t="n">
        <v>10</v>
      </c>
      <c r="N241" s="9" t="n">
        <v>18</v>
      </c>
      <c r="O241" s="9" t="n">
        <v>50.1630988414709</v>
      </c>
      <c r="P241" s="27" t="n">
        <v>126.72</v>
      </c>
      <c r="Q241" s="9" t="n">
        <v>76.1304790731766</v>
      </c>
      <c r="R241" s="9" t="n">
        <v>1.8139845</v>
      </c>
      <c r="S241" s="9" t="n">
        <v>1.68769092208535</v>
      </c>
      <c r="T241" s="9" t="n">
        <v>99.0869011585291</v>
      </c>
      <c r="U241" s="9" t="n">
        <v>6.48637724878772</v>
      </c>
      <c r="V241" s="9" t="n">
        <v>22.1684001287204</v>
      </c>
      <c r="W241" s="9" t="n">
        <v>0.0587115210859195</v>
      </c>
      <c r="X241" s="9" t="n">
        <v>1.30154049159847</v>
      </c>
      <c r="Y241" s="9" t="n">
        <v>2.94058476314187</v>
      </c>
      <c r="Z241" s="9" t="n">
        <v>1</v>
      </c>
      <c r="AA241" s="9" t="n">
        <v>22.1077633647799</v>
      </c>
      <c r="AB241" s="9" t="n">
        <v>2.94058476314187</v>
      </c>
      <c r="AC241" s="9" t="n">
        <f aca="false">100*C241/(1000*B241)</f>
        <v>6.11222780569514</v>
      </c>
    </row>
    <row r="242" s="25" customFormat="true" ht="12.8" hidden="false" customHeight="false" outlineLevel="0" collapsed="false">
      <c r="A242" s="9" t="n">
        <v>7.06</v>
      </c>
      <c r="B242" s="9" t="n">
        <v>1.351</v>
      </c>
      <c r="C242" s="9" t="n">
        <v>109.56</v>
      </c>
      <c r="D242" s="9" t="n">
        <v>417.57</v>
      </c>
      <c r="E242" s="9" t="n">
        <v>4.74</v>
      </c>
      <c r="F242" s="9" t="n">
        <v>19</v>
      </c>
      <c r="G242" s="9" t="n">
        <v>7.77</v>
      </c>
      <c r="H242" s="9" t="n">
        <v>7.77</v>
      </c>
      <c r="I242" s="9" t="n">
        <v>30</v>
      </c>
      <c r="J242" s="9" t="n">
        <v>25</v>
      </c>
      <c r="K242" s="9" t="n">
        <v>35</v>
      </c>
      <c r="L242" s="9" t="n">
        <v>10</v>
      </c>
      <c r="M242" s="9" t="n">
        <v>10</v>
      </c>
      <c r="N242" s="9" t="n">
        <v>18</v>
      </c>
      <c r="O242" s="9" t="n">
        <v>50.3612625945041</v>
      </c>
      <c r="P242" s="27" t="n">
        <v>127.08</v>
      </c>
      <c r="Q242" s="9" t="n">
        <v>76.2890100756032</v>
      </c>
      <c r="R242" s="9" t="n">
        <v>1.41530578</v>
      </c>
      <c r="S242" s="9" t="n">
        <v>1.28865550732989</v>
      </c>
      <c r="T242" s="9" t="n">
        <v>367.208737405496</v>
      </c>
      <c r="U242" s="9" t="n">
        <v>8.50188427991973</v>
      </c>
      <c r="V242" s="9" t="n">
        <v>16.8917581451486</v>
      </c>
      <c r="W242" s="9" t="n">
        <v>0.284954928075663</v>
      </c>
      <c r="X242" s="9" t="n">
        <v>4.8133897273223</v>
      </c>
      <c r="Y242" s="9" t="n">
        <v>3.10718221597122</v>
      </c>
      <c r="Z242" s="9" t="n">
        <v>1</v>
      </c>
      <c r="AA242" s="9" t="n">
        <v>16.8439563284519</v>
      </c>
      <c r="AB242" s="9" t="n">
        <v>3.10718221597122</v>
      </c>
      <c r="AC242" s="9" t="n">
        <f aca="false">100*C242/(1000*B242)</f>
        <v>8.10954848260548</v>
      </c>
    </row>
    <row r="243" s="25" customFormat="true" ht="12.8" hidden="false" customHeight="false" outlineLevel="0" collapsed="false">
      <c r="A243" s="9" t="n">
        <v>7.08</v>
      </c>
      <c r="B243" s="9" t="n">
        <v>1.042</v>
      </c>
      <c r="C243" s="9" t="n">
        <v>109.56</v>
      </c>
      <c r="D243" s="9" t="n">
        <v>417.57</v>
      </c>
      <c r="E243" s="9" t="n">
        <v>4.74</v>
      </c>
      <c r="F243" s="9" t="n">
        <v>18</v>
      </c>
      <c r="G243" s="9" t="n">
        <v>7.67</v>
      </c>
      <c r="H243" s="9" t="n">
        <v>7.67</v>
      </c>
      <c r="I243" s="9" t="n">
        <v>30</v>
      </c>
      <c r="J243" s="9" t="n">
        <v>25</v>
      </c>
      <c r="K243" s="9" t="n">
        <v>35</v>
      </c>
      <c r="L243" s="9" t="n">
        <v>10</v>
      </c>
      <c r="M243" s="9" t="n">
        <v>10</v>
      </c>
      <c r="N243" s="9" t="n">
        <v>18</v>
      </c>
      <c r="O243" s="9" t="n">
        <v>50.5594732382786</v>
      </c>
      <c r="P243" s="27" t="n">
        <v>127.44</v>
      </c>
      <c r="Q243" s="9" t="n">
        <v>76.4475785906228</v>
      </c>
      <c r="R243" s="9" t="n">
        <v>1.10630578</v>
      </c>
      <c r="S243" s="9" t="n">
        <v>0.979298728171099</v>
      </c>
      <c r="T243" s="9" t="n">
        <v>367.010526761721</v>
      </c>
      <c r="U243" s="9" t="n">
        <v>11.1875974968956</v>
      </c>
      <c r="V243" s="9" t="n">
        <v>12.8100686277488</v>
      </c>
      <c r="W243" s="9" t="n">
        <v>0.374768715820898</v>
      </c>
      <c r="X243" s="9" t="n">
        <v>4.80081296919899</v>
      </c>
      <c r="Y243" s="9" t="n">
        <v>3.27647201591586</v>
      </c>
      <c r="Z243" s="9" t="n">
        <v>1</v>
      </c>
      <c r="AA243" s="9" t="n">
        <v>12.7722570459291</v>
      </c>
      <c r="AB243" s="9" t="n">
        <v>3.27647201591586</v>
      </c>
      <c r="AC243" s="9" t="n">
        <f aca="false">100*C243/(1000*B243)</f>
        <v>10.5143953934741</v>
      </c>
    </row>
    <row r="244" s="25" customFormat="true" ht="12.8" hidden="false" customHeight="false" outlineLevel="0" collapsed="false">
      <c r="A244" s="9" t="n">
        <v>7.1</v>
      </c>
      <c r="B244" s="9" t="n">
        <v>1.025</v>
      </c>
      <c r="C244" s="9" t="n">
        <v>85.28</v>
      </c>
      <c r="D244" s="9" t="n">
        <v>555.16</v>
      </c>
      <c r="E244" s="9" t="n">
        <v>4.74</v>
      </c>
      <c r="F244" s="9" t="n">
        <v>18</v>
      </c>
      <c r="G244" s="9" t="n">
        <v>7.72</v>
      </c>
      <c r="H244" s="9" t="n">
        <v>7.72</v>
      </c>
      <c r="I244" s="9" t="n">
        <v>30</v>
      </c>
      <c r="J244" s="9" t="n">
        <v>25</v>
      </c>
      <c r="K244" s="9" t="n">
        <v>35</v>
      </c>
      <c r="L244" s="9" t="n">
        <v>10</v>
      </c>
      <c r="M244" s="9" t="n">
        <v>10</v>
      </c>
      <c r="N244" s="9" t="n">
        <v>18</v>
      </c>
      <c r="O244" s="9" t="n">
        <v>50.7576605121465</v>
      </c>
      <c r="P244" s="27" t="n">
        <v>127.8</v>
      </c>
      <c r="Q244" s="9" t="n">
        <v>76.6061284097172</v>
      </c>
      <c r="R244" s="9" t="n">
        <v>1.11049464</v>
      </c>
      <c r="S244" s="9" t="n">
        <v>0.983130851078136</v>
      </c>
      <c r="T244" s="9" t="n">
        <v>504.402339487853</v>
      </c>
      <c r="U244" s="9" t="n">
        <v>8.67432853993738</v>
      </c>
      <c r="V244" s="9" t="n">
        <v>12.8335796559251</v>
      </c>
      <c r="W244" s="9" t="n">
        <v>0.513057177419169</v>
      </c>
      <c r="X244" s="9" t="n">
        <v>6.58436015445302</v>
      </c>
      <c r="Y244" s="9" t="n">
        <v>3.20036121809346</v>
      </c>
      <c r="Z244" s="9" t="n">
        <v>1</v>
      </c>
      <c r="AA244" s="9" t="n">
        <v>12.795503125</v>
      </c>
      <c r="AB244" s="9" t="n">
        <v>3.20036121809346</v>
      </c>
      <c r="AC244" s="9" t="n">
        <f aca="false">100*C244/(1000*B244)</f>
        <v>8.32</v>
      </c>
    </row>
    <row r="245" s="25" customFormat="true" ht="12.8" hidden="false" customHeight="false" outlineLevel="0" collapsed="false">
      <c r="A245" s="9" t="n">
        <v>7.12</v>
      </c>
      <c r="B245" s="9" t="n">
        <v>1.268</v>
      </c>
      <c r="C245" s="9" t="n">
        <v>68.69</v>
      </c>
      <c r="D245" s="9" t="n">
        <v>652.58</v>
      </c>
      <c r="E245" s="9" t="n">
        <v>4.74</v>
      </c>
      <c r="F245" s="9" t="n">
        <v>18</v>
      </c>
      <c r="G245" s="9" t="n">
        <v>7.79</v>
      </c>
      <c r="H245" s="9" t="n">
        <v>7.79</v>
      </c>
      <c r="I245" s="9" t="n">
        <v>30</v>
      </c>
      <c r="J245" s="9" t="n">
        <v>25</v>
      </c>
      <c r="K245" s="9" t="n">
        <v>35</v>
      </c>
      <c r="L245" s="9" t="n">
        <v>10</v>
      </c>
      <c r="M245" s="9" t="n">
        <v>10</v>
      </c>
      <c r="N245" s="9" t="n">
        <v>18</v>
      </c>
      <c r="O245" s="9" t="n">
        <v>50.95581481459</v>
      </c>
      <c r="P245" s="27" t="n">
        <v>128.16</v>
      </c>
      <c r="Q245" s="9" t="n">
        <v>76.764651851672</v>
      </c>
      <c r="R245" s="9" t="n">
        <v>1.36849732</v>
      </c>
      <c r="S245" s="9" t="n">
        <v>1.24077685333374</v>
      </c>
      <c r="T245" s="9" t="n">
        <v>601.62418518541</v>
      </c>
      <c r="U245" s="9" t="n">
        <v>5.53604782483189</v>
      </c>
      <c r="V245" s="9" t="n">
        <v>16.1633880100339</v>
      </c>
      <c r="W245" s="9" t="n">
        <v>0.484877021657002</v>
      </c>
      <c r="X245" s="9" t="n">
        <v>7.83725543819172</v>
      </c>
      <c r="Y245" s="9" t="n">
        <v>2.99577758165694</v>
      </c>
      <c r="Z245" s="9" t="n">
        <v>1</v>
      </c>
      <c r="AA245" s="9" t="n">
        <v>16.1166491683992</v>
      </c>
      <c r="AB245" s="9" t="n">
        <v>2.99577758165694</v>
      </c>
      <c r="AC245" s="9" t="n">
        <f aca="false">100*C245/(1000*B245)</f>
        <v>5.41719242902208</v>
      </c>
    </row>
    <row r="246" s="25" customFormat="true" ht="12.8" hidden="false" customHeight="false" outlineLevel="0" collapsed="false">
      <c r="A246" s="9" t="n">
        <v>7.14</v>
      </c>
      <c r="B246" s="9" t="n">
        <v>1.437</v>
      </c>
      <c r="C246" s="9" t="n">
        <v>68.69</v>
      </c>
      <c r="D246" s="9" t="n">
        <v>676.92</v>
      </c>
      <c r="E246" s="9" t="n">
        <v>4.71</v>
      </c>
      <c r="F246" s="9" t="n">
        <v>18</v>
      </c>
      <c r="G246" s="9" t="n">
        <v>7.82</v>
      </c>
      <c r="H246" s="9" t="n">
        <v>7.82</v>
      </c>
      <c r="I246" s="9" t="n">
        <v>30</v>
      </c>
      <c r="J246" s="9" t="n">
        <v>25</v>
      </c>
      <c r="K246" s="9" t="n">
        <v>35</v>
      </c>
      <c r="L246" s="9" t="n">
        <v>10</v>
      </c>
      <c r="M246" s="9" t="n">
        <v>10</v>
      </c>
      <c r="N246" s="9" t="n">
        <v>18</v>
      </c>
      <c r="O246" s="9" t="n">
        <v>51.1539548958782</v>
      </c>
      <c r="P246" s="27" t="n">
        <v>128.52</v>
      </c>
      <c r="Q246" s="9" t="n">
        <v>76.9231639167025</v>
      </c>
      <c r="R246" s="9" t="n">
        <v>1.54124568</v>
      </c>
      <c r="S246" s="9" t="n">
        <v>1.41316856118742</v>
      </c>
      <c r="T246" s="9" t="n">
        <v>625.766045104122</v>
      </c>
      <c r="U246" s="9" t="n">
        <v>4.86070819055605</v>
      </c>
      <c r="V246" s="9" t="n">
        <v>18.371170519165</v>
      </c>
      <c r="W246" s="9" t="n">
        <v>0.442810618839638</v>
      </c>
      <c r="X246" s="9" t="n">
        <v>8.13494938639995</v>
      </c>
      <c r="Y246" s="9" t="n">
        <v>2.91673674433412</v>
      </c>
      <c r="Z246" s="9" t="n">
        <v>0.999836699591299</v>
      </c>
      <c r="AA246" s="9" t="n">
        <v>18.3177612035228</v>
      </c>
      <c r="AB246" s="9" t="n">
        <v>2.91675068715621</v>
      </c>
      <c r="AC246" s="9" t="n">
        <f aca="false">100*C246/(1000*B246)</f>
        <v>4.78009742519137</v>
      </c>
    </row>
    <row r="247" s="25" customFormat="true" ht="12.8" hidden="false" customHeight="false" outlineLevel="0" collapsed="false">
      <c r="A247" s="9" t="n">
        <v>7.16</v>
      </c>
      <c r="B247" s="9" t="n">
        <v>2.169</v>
      </c>
      <c r="C247" s="9" t="n">
        <v>51.69</v>
      </c>
      <c r="D247" s="9" t="n">
        <v>682.58</v>
      </c>
      <c r="E247" s="9" t="n">
        <v>4.71</v>
      </c>
      <c r="F247" s="9" t="n">
        <v>20</v>
      </c>
      <c r="G247" s="9" t="n">
        <v>7.86</v>
      </c>
      <c r="H247" s="9" t="n">
        <v>7.86</v>
      </c>
      <c r="I247" s="9" t="n">
        <v>30</v>
      </c>
      <c r="J247" s="9" t="n">
        <v>25</v>
      </c>
      <c r="K247" s="9" t="n">
        <v>35</v>
      </c>
      <c r="L247" s="9" t="n">
        <v>10</v>
      </c>
      <c r="M247" s="9" t="n">
        <v>10</v>
      </c>
      <c r="N247" s="9" t="n">
        <v>18</v>
      </c>
      <c r="O247" s="9" t="n">
        <v>51.352075931127</v>
      </c>
      <c r="P247" s="27" t="n">
        <v>128.88</v>
      </c>
      <c r="Q247" s="9" t="n">
        <v>77.0816607449015</v>
      </c>
      <c r="R247" s="9" t="n">
        <v>2.27411732</v>
      </c>
      <c r="S247" s="9" t="n">
        <v>2.14568358332397</v>
      </c>
      <c r="T247" s="9" t="n">
        <v>631.227924068873</v>
      </c>
      <c r="U247" s="9" t="n">
        <v>2.40902248596807</v>
      </c>
      <c r="V247" s="9" t="n">
        <v>27.836499143746</v>
      </c>
      <c r="W247" s="9" t="n">
        <v>0.294184999584613</v>
      </c>
      <c r="X247" s="9" t="n">
        <v>8.18908048903999</v>
      </c>
      <c r="Y247" s="9" t="n">
        <v>2.58326493687456</v>
      </c>
      <c r="Z247" s="9" t="n">
        <v>0.872863940949209</v>
      </c>
      <c r="AA247" s="9" t="n">
        <v>26.8644234341277</v>
      </c>
      <c r="AB247" s="9" t="n">
        <v>2.59444404655771</v>
      </c>
      <c r="AC247" s="9" t="n">
        <f aca="false">100*C247/(1000*B247)</f>
        <v>2.38312586445367</v>
      </c>
    </row>
    <row r="248" s="25" customFormat="true" ht="12.8" hidden="false" customHeight="false" outlineLevel="0" collapsed="false">
      <c r="A248" s="9" t="n">
        <v>7.18</v>
      </c>
      <c r="B248" s="9" t="n">
        <v>3.222</v>
      </c>
      <c r="C248" s="9" t="n">
        <v>28.24</v>
      </c>
      <c r="D248" s="9" t="n">
        <v>472.17</v>
      </c>
      <c r="E248" s="9" t="n">
        <v>4.71</v>
      </c>
      <c r="F248" s="9" t="n">
        <v>18</v>
      </c>
      <c r="G248" s="9" t="n">
        <v>7.89</v>
      </c>
      <c r="H248" s="9" t="n">
        <v>7.89</v>
      </c>
      <c r="I248" s="9" t="n">
        <v>30</v>
      </c>
      <c r="J248" s="9" t="n">
        <v>25</v>
      </c>
      <c r="K248" s="9" t="n">
        <v>35</v>
      </c>
      <c r="L248" s="9" t="n">
        <v>10</v>
      </c>
      <c r="M248" s="9" t="n">
        <v>10</v>
      </c>
      <c r="N248" s="9" t="n">
        <v>18</v>
      </c>
      <c r="O248" s="9" t="n">
        <v>51.5501826184771</v>
      </c>
      <c r="P248" s="27" t="n">
        <v>129.24</v>
      </c>
      <c r="Q248" s="9" t="n">
        <v>77.2401460947816</v>
      </c>
      <c r="R248" s="9" t="n">
        <v>3.29471418</v>
      </c>
      <c r="S248" s="9" t="n">
        <v>3.16592385128674</v>
      </c>
      <c r="T248" s="9" t="n">
        <v>420.619817381523</v>
      </c>
      <c r="U248" s="9" t="n">
        <v>0.891998712746116</v>
      </c>
      <c r="V248" s="9" t="n">
        <v>40.9880614078827</v>
      </c>
      <c r="W248" s="9" t="n">
        <v>0.132858475800221</v>
      </c>
      <c r="X248" s="9" t="n">
        <v>5.44561136465717</v>
      </c>
      <c r="Y248" s="9" t="n">
        <v>2.19636468607034</v>
      </c>
      <c r="Z248" s="9" t="n">
        <v>0.7255349453928</v>
      </c>
      <c r="AA248" s="9" t="n">
        <v>38.1064330260971</v>
      </c>
      <c r="AB248" s="9" t="n">
        <v>2.22221156870439</v>
      </c>
      <c r="AC248" s="9" t="n">
        <f aca="false">100*C248/(1000*B248)</f>
        <v>0.876474239602731</v>
      </c>
    </row>
    <row r="249" s="25" customFormat="true" ht="12.8" hidden="false" customHeight="false" outlineLevel="0" collapsed="false">
      <c r="A249" s="9" t="n">
        <v>7.2</v>
      </c>
      <c r="B249" s="9" t="n">
        <v>4.694</v>
      </c>
      <c r="C249" s="9" t="n">
        <v>24.79</v>
      </c>
      <c r="D249" s="9" t="n">
        <v>458.98</v>
      </c>
      <c r="E249" s="9" t="n">
        <v>4.71</v>
      </c>
      <c r="F249" s="9" t="n">
        <v>18</v>
      </c>
      <c r="G249" s="9" t="n">
        <v>7.92</v>
      </c>
      <c r="H249" s="9" t="n">
        <v>7.92</v>
      </c>
      <c r="I249" s="9" t="n">
        <v>30</v>
      </c>
      <c r="J249" s="9" t="n">
        <v>25</v>
      </c>
      <c r="K249" s="9" t="n">
        <v>35</v>
      </c>
      <c r="L249" s="9" t="n">
        <v>10</v>
      </c>
      <c r="M249" s="9" t="n">
        <v>10</v>
      </c>
      <c r="N249" s="9" t="n">
        <v>18</v>
      </c>
      <c r="O249" s="9" t="n">
        <v>51.7482749036164</v>
      </c>
      <c r="P249" s="27" t="n">
        <v>129.6</v>
      </c>
      <c r="Q249" s="9" t="n">
        <v>77.3986199228931</v>
      </c>
      <c r="R249" s="9" t="n">
        <v>4.76468292</v>
      </c>
      <c r="S249" s="9" t="n">
        <v>4.63553602517349</v>
      </c>
      <c r="T249" s="9" t="n">
        <v>407.231725096384</v>
      </c>
      <c r="U249" s="9" t="n">
        <v>0.534781735388891</v>
      </c>
      <c r="V249" s="9" t="n">
        <v>59.891714216501</v>
      </c>
      <c r="W249" s="9" t="n">
        <v>0.0878499752531084</v>
      </c>
      <c r="X249" s="9" t="n">
        <v>5.26148561178585</v>
      </c>
      <c r="Y249" s="9" t="n">
        <v>1.94115739207289</v>
      </c>
      <c r="Z249" s="9" t="n">
        <v>0.628380966379769</v>
      </c>
      <c r="AA249" s="9" t="n">
        <v>54.3583550471039</v>
      </c>
      <c r="AB249" s="9" t="n">
        <v>1.97697250788797</v>
      </c>
      <c r="AC249" s="9" t="n">
        <f aca="false">100*C249/(1000*B249)</f>
        <v>0.528121005538986</v>
      </c>
    </row>
    <row r="250" s="25" customFormat="true" ht="12.8" hidden="false" customHeight="false" outlineLevel="0" collapsed="false">
      <c r="A250" s="9" t="n">
        <v>7.22</v>
      </c>
      <c r="B250" s="9" t="n">
        <v>4.903</v>
      </c>
      <c r="C250" s="9" t="n">
        <v>21</v>
      </c>
      <c r="D250" s="9" t="n">
        <v>371.74</v>
      </c>
      <c r="E250" s="9" t="n">
        <v>4.71</v>
      </c>
      <c r="F250" s="9" t="n">
        <v>20</v>
      </c>
      <c r="G250" s="9" t="n">
        <v>8</v>
      </c>
      <c r="H250" s="9" t="n">
        <v>8</v>
      </c>
      <c r="I250" s="9" t="n">
        <v>30</v>
      </c>
      <c r="J250" s="9" t="n">
        <v>25</v>
      </c>
      <c r="K250" s="9" t="n">
        <v>35</v>
      </c>
      <c r="L250" s="9" t="n">
        <v>10</v>
      </c>
      <c r="M250" s="9" t="n">
        <v>10</v>
      </c>
      <c r="N250" s="9" t="n">
        <v>18</v>
      </c>
      <c r="O250" s="9" t="n">
        <v>51.9463285173647</v>
      </c>
      <c r="P250" s="27" t="n">
        <v>129.96</v>
      </c>
      <c r="Q250" s="9" t="n">
        <v>77.5570628138917</v>
      </c>
      <c r="R250" s="9" t="n">
        <v>4.96024796</v>
      </c>
      <c r="S250" s="9" t="n">
        <v>4.83074456866874</v>
      </c>
      <c r="T250" s="9" t="n">
        <v>319.793671482635</v>
      </c>
      <c r="U250" s="9" t="n">
        <v>0.434715595111401</v>
      </c>
      <c r="V250" s="9" t="n">
        <v>62.2863269108159</v>
      </c>
      <c r="W250" s="9" t="n">
        <v>0.0661996648625874</v>
      </c>
      <c r="X250" s="9" t="n">
        <v>4.12333396701757</v>
      </c>
      <c r="Y250" s="9" t="n">
        <v>1.88366362808408</v>
      </c>
      <c r="Z250" s="9" t="n">
        <v>0.606555842300034</v>
      </c>
      <c r="AA250" s="9" t="n">
        <v>56.2646285193082</v>
      </c>
      <c r="AB250" s="9" t="n">
        <v>1.92202412879591</v>
      </c>
      <c r="AC250" s="9" t="n">
        <f aca="false">100*C250/(1000*B250)</f>
        <v>0.428309198449929</v>
      </c>
    </row>
    <row r="251" s="25" customFormat="true" ht="12.8" hidden="false" customHeight="false" outlineLevel="0" collapsed="false">
      <c r="A251" s="9" t="n">
        <v>7.24</v>
      </c>
      <c r="B251" s="9" t="n">
        <v>4.871</v>
      </c>
      <c r="C251" s="9" t="n">
        <v>18.95</v>
      </c>
      <c r="D251" s="9" t="n">
        <v>349.88</v>
      </c>
      <c r="E251" s="9" t="n">
        <v>4.71</v>
      </c>
      <c r="F251" s="9" t="n">
        <v>20</v>
      </c>
      <c r="G251" s="9" t="n">
        <v>8.06</v>
      </c>
      <c r="H251" s="9" t="n">
        <v>8.06</v>
      </c>
      <c r="I251" s="9" t="n">
        <v>30</v>
      </c>
      <c r="J251" s="9" t="n">
        <v>25</v>
      </c>
      <c r="K251" s="9" t="n">
        <v>35</v>
      </c>
      <c r="L251" s="9" t="n">
        <v>10</v>
      </c>
      <c r="M251" s="9" t="n">
        <v>10</v>
      </c>
      <c r="N251" s="9" t="n">
        <v>18</v>
      </c>
      <c r="O251" s="9" t="n">
        <v>52.1443528741772</v>
      </c>
      <c r="P251" s="27" t="n">
        <v>130.32</v>
      </c>
      <c r="Q251" s="9" t="n">
        <v>77.7154822993417</v>
      </c>
      <c r="R251" s="9" t="n">
        <v>4.92488152</v>
      </c>
      <c r="S251" s="9" t="n">
        <v>4.79502168482648</v>
      </c>
      <c r="T251" s="9" t="n">
        <v>297.735647125823</v>
      </c>
      <c r="U251" s="9" t="n">
        <v>0.395201549556407</v>
      </c>
      <c r="V251" s="9" t="n">
        <v>61.6996966750742</v>
      </c>
      <c r="W251" s="9" t="n">
        <v>0.0620926591568891</v>
      </c>
      <c r="X251" s="9" t="n">
        <v>3.83109823572882</v>
      </c>
      <c r="Y251" s="9" t="n">
        <v>1.86887285628117</v>
      </c>
      <c r="Z251" s="9" t="n">
        <v>0.601000558243124</v>
      </c>
      <c r="AA251" s="9" t="n">
        <v>55.7016346938293</v>
      </c>
      <c r="AB251" s="9" t="n">
        <v>1.90785013514363</v>
      </c>
      <c r="AC251" s="9" t="n">
        <f aca="false">100*C251/(1000*B251)</f>
        <v>0.389037158694313</v>
      </c>
    </row>
    <row r="252" s="25" customFormat="true" ht="12.8" hidden="false" customHeight="false" outlineLevel="0" collapsed="false">
      <c r="A252" s="9" t="n">
        <v>7.26</v>
      </c>
      <c r="B252" s="9" t="n">
        <v>4.909</v>
      </c>
      <c r="C252" s="9" t="n">
        <v>28.58</v>
      </c>
      <c r="D252" s="9" t="n">
        <v>338.03</v>
      </c>
      <c r="E252" s="9" t="n">
        <v>4.92</v>
      </c>
      <c r="F252" s="9" t="n">
        <v>20</v>
      </c>
      <c r="G252" s="9" t="n">
        <v>7.96</v>
      </c>
      <c r="H252" s="9" t="n">
        <v>7.96</v>
      </c>
      <c r="I252" s="9" t="n">
        <v>30</v>
      </c>
      <c r="J252" s="9" t="n">
        <v>25</v>
      </c>
      <c r="K252" s="9" t="n">
        <v>35</v>
      </c>
      <c r="L252" s="9" t="n">
        <v>10</v>
      </c>
      <c r="M252" s="9" t="n">
        <v>10</v>
      </c>
      <c r="N252" s="9" t="n">
        <v>18</v>
      </c>
      <c r="O252" s="9" t="n">
        <v>52.3424258718902</v>
      </c>
      <c r="P252" s="27" t="n">
        <v>130.68</v>
      </c>
      <c r="Q252" s="9" t="n">
        <v>77.8739406975121</v>
      </c>
      <c r="R252" s="9" t="n">
        <v>4.96105662</v>
      </c>
      <c r="S252" s="9" t="n">
        <v>4.8308402534306</v>
      </c>
      <c r="T252" s="9" t="n">
        <v>285.68757412811</v>
      </c>
      <c r="U252" s="9" t="n">
        <v>0.591615505805725</v>
      </c>
      <c r="V252" s="9" t="n">
        <v>62.0341055064256</v>
      </c>
      <c r="W252" s="9" t="n">
        <v>0.0591382780511589</v>
      </c>
      <c r="X252" s="9" t="n">
        <v>3.66859018009393</v>
      </c>
      <c r="Y252" s="9" t="n">
        <v>1.9498166197719</v>
      </c>
      <c r="Z252" s="9" t="n">
        <v>0.631920132133092</v>
      </c>
      <c r="AA252" s="9" t="n">
        <v>56.4790332693781</v>
      </c>
      <c r="AB252" s="9" t="n">
        <v>1.98396990274899</v>
      </c>
      <c r="AC252" s="9" t="n">
        <f aca="false">100*C252/(1000*B252)</f>
        <v>0.582195966591974</v>
      </c>
    </row>
    <row r="253" s="25" customFormat="true" ht="12.8" hidden="false" customHeight="false" outlineLevel="0" collapsed="false">
      <c r="A253" s="9" t="n">
        <v>7.28</v>
      </c>
      <c r="B253" s="9" t="n">
        <v>5.07</v>
      </c>
      <c r="C253" s="9" t="n">
        <v>40.32</v>
      </c>
      <c r="D253" s="9" t="n">
        <v>334.22</v>
      </c>
      <c r="E253" s="9" t="n">
        <v>4.92</v>
      </c>
      <c r="F253" s="9" t="n">
        <v>17</v>
      </c>
      <c r="G253" s="9" t="n">
        <v>7.99</v>
      </c>
      <c r="H253" s="9" t="n">
        <v>7.99</v>
      </c>
      <c r="I253" s="9" t="n">
        <v>30</v>
      </c>
      <c r="J253" s="9" t="n">
        <v>25</v>
      </c>
      <c r="K253" s="9" t="n">
        <v>35</v>
      </c>
      <c r="L253" s="9" t="n">
        <v>10</v>
      </c>
      <c r="M253" s="9" t="n">
        <v>10</v>
      </c>
      <c r="N253" s="9" t="n">
        <v>18</v>
      </c>
      <c r="O253" s="9" t="n">
        <v>52.5404843406797</v>
      </c>
      <c r="P253" s="27" t="n">
        <v>131.04</v>
      </c>
      <c r="Q253" s="9" t="n">
        <v>78.0323874725437</v>
      </c>
      <c r="R253" s="9" t="n">
        <v>5.12146988</v>
      </c>
      <c r="S253" s="9" t="n">
        <v>4.99089700818678</v>
      </c>
      <c r="T253" s="9" t="n">
        <v>281.67951565932</v>
      </c>
      <c r="U253" s="9" t="n">
        <v>0.807870808270766</v>
      </c>
      <c r="V253" s="9" t="n">
        <v>63.9593016418069</v>
      </c>
      <c r="W253" s="9" t="n">
        <v>0.0564386552552116</v>
      </c>
      <c r="X253" s="9" t="n">
        <v>3.60977697572603</v>
      </c>
      <c r="Y253" s="9" t="n">
        <v>2.01101595664829</v>
      </c>
      <c r="Z253" s="9" t="n">
        <v>0.655317079482996</v>
      </c>
      <c r="AA253" s="9" t="n">
        <v>58.6105582450061</v>
      </c>
      <c r="AB253" s="9" t="n">
        <v>2.04153805492639</v>
      </c>
      <c r="AC253" s="9" t="n">
        <f aca="false">100*C253/(1000*B253)</f>
        <v>0.795266272189349</v>
      </c>
    </row>
    <row r="254" s="25" customFormat="true" ht="12.8" hidden="false" customHeight="false" outlineLevel="0" collapsed="false">
      <c r="A254" s="9" t="n">
        <v>7.3</v>
      </c>
      <c r="B254" s="9" t="n">
        <v>5.165</v>
      </c>
      <c r="C254" s="9" t="n">
        <v>48.52</v>
      </c>
      <c r="D254" s="9" t="n">
        <v>331.66</v>
      </c>
      <c r="E254" s="9" t="n">
        <v>4.92</v>
      </c>
      <c r="F254" s="9" t="n">
        <v>18</v>
      </c>
      <c r="G254" s="9" t="n">
        <v>7.97</v>
      </c>
      <c r="H254" s="9" t="n">
        <v>7.97</v>
      </c>
      <c r="I254" s="9" t="n">
        <v>30</v>
      </c>
      <c r="J254" s="9" t="n">
        <v>25</v>
      </c>
      <c r="K254" s="9" t="n">
        <v>35</v>
      </c>
      <c r="L254" s="9" t="n">
        <v>10</v>
      </c>
      <c r="M254" s="9" t="n">
        <v>10</v>
      </c>
      <c r="N254" s="9" t="n">
        <v>18</v>
      </c>
      <c r="O254" s="9" t="n">
        <v>52.7385525014516</v>
      </c>
      <c r="P254" s="27" t="n">
        <v>131.4</v>
      </c>
      <c r="Q254" s="9" t="n">
        <v>78.1908420011612</v>
      </c>
      <c r="R254" s="9" t="n">
        <v>5.21607564</v>
      </c>
      <c r="S254" s="9" t="n">
        <v>5.08514624549739</v>
      </c>
      <c r="T254" s="9" t="n">
        <v>278.921447498548</v>
      </c>
      <c r="U254" s="9" t="n">
        <v>0.95415151615279</v>
      </c>
      <c r="V254" s="9" t="n">
        <v>65.0350618480597</v>
      </c>
      <c r="W254" s="9" t="n">
        <v>0.0548502312486131</v>
      </c>
      <c r="X254" s="9" t="n">
        <v>3.56718818163393</v>
      </c>
      <c r="Y254" s="9" t="n">
        <v>2.04653788791217</v>
      </c>
      <c r="Z254" s="9" t="n">
        <v>0.668930935294536</v>
      </c>
      <c r="AA254" s="9" t="n">
        <v>59.8354427334224</v>
      </c>
      <c r="AB254" s="9" t="n">
        <v>2.07498619282681</v>
      </c>
      <c r="AC254" s="9" t="n">
        <f aca="false">100*C254/(1000*B254)</f>
        <v>0.939399806389158</v>
      </c>
    </row>
    <row r="255" s="25" customFormat="true" ht="12.8" hidden="false" customHeight="false" outlineLevel="0" collapsed="false">
      <c r="A255" s="9" t="n">
        <v>7.32</v>
      </c>
      <c r="B255" s="9" t="n">
        <v>5.318</v>
      </c>
      <c r="C255" s="9" t="n">
        <v>58.68</v>
      </c>
      <c r="D255" s="9" t="n">
        <v>328.91</v>
      </c>
      <c r="E255" s="9" t="n">
        <v>4.92</v>
      </c>
      <c r="F255" s="9" t="n">
        <v>17</v>
      </c>
      <c r="G255" s="9" t="n">
        <v>8.05</v>
      </c>
      <c r="H255" s="9" t="n">
        <v>8.05</v>
      </c>
      <c r="I255" s="9" t="n">
        <v>30</v>
      </c>
      <c r="J255" s="9" t="n">
        <v>25</v>
      </c>
      <c r="K255" s="9" t="n">
        <v>35</v>
      </c>
      <c r="L255" s="9" t="n">
        <v>10</v>
      </c>
      <c r="M255" s="9" t="n">
        <v>10</v>
      </c>
      <c r="N255" s="9" t="n">
        <v>18</v>
      </c>
      <c r="O255" s="9" t="n">
        <v>52.9365817495014</v>
      </c>
      <c r="P255" s="27" t="n">
        <v>131.76</v>
      </c>
      <c r="Q255" s="9" t="n">
        <v>78.3492653996011</v>
      </c>
      <c r="R255" s="9" t="n">
        <v>5.36865214</v>
      </c>
      <c r="S255" s="9" t="n">
        <v>5.2373662928509</v>
      </c>
      <c r="T255" s="9" t="n">
        <v>275.973418250499</v>
      </c>
      <c r="U255" s="9" t="n">
        <v>1.12041046432248</v>
      </c>
      <c r="V255" s="9" t="n">
        <v>66.8463994670404</v>
      </c>
      <c r="W255" s="9" t="n">
        <v>0.0526931672942577</v>
      </c>
      <c r="X255" s="9" t="n">
        <v>3.52234851013554</v>
      </c>
      <c r="Y255" s="9" t="n">
        <v>2.07873881802175</v>
      </c>
      <c r="Z255" s="9" t="n">
        <v>0.681279489666287</v>
      </c>
      <c r="AA255" s="9" t="n">
        <v>61.7263667602238</v>
      </c>
      <c r="AB255" s="9" t="n">
        <v>2.10528782089284</v>
      </c>
      <c r="AC255" s="9" t="n">
        <f aca="false">100*C255/(1000*B255)</f>
        <v>1.10342233922527</v>
      </c>
    </row>
    <row r="256" s="25" customFormat="true" ht="12.8" hidden="false" customHeight="false" outlineLevel="0" collapsed="false">
      <c r="A256" s="9" t="n">
        <v>7.34</v>
      </c>
      <c r="B256" s="9" t="n">
        <v>5.404</v>
      </c>
      <c r="C256" s="9" t="n">
        <v>63.91</v>
      </c>
      <c r="D256" s="9" t="n">
        <v>328.65</v>
      </c>
      <c r="E256" s="9" t="n">
        <v>4.92</v>
      </c>
      <c r="F256" s="9" t="n">
        <v>19</v>
      </c>
      <c r="G256" s="9" t="n">
        <v>8.01</v>
      </c>
      <c r="H256" s="9" t="n">
        <v>8.01</v>
      </c>
      <c r="I256" s="9" t="n">
        <v>30</v>
      </c>
      <c r="J256" s="9" t="n">
        <v>25</v>
      </c>
      <c r="K256" s="9" t="n">
        <v>35</v>
      </c>
      <c r="L256" s="9" t="n">
        <v>10</v>
      </c>
      <c r="M256" s="9" t="n">
        <v>10</v>
      </c>
      <c r="N256" s="9" t="n">
        <v>18</v>
      </c>
      <c r="O256" s="9" t="n">
        <v>53.1346305021755</v>
      </c>
      <c r="P256" s="27" t="n">
        <v>132.12</v>
      </c>
      <c r="Q256" s="9" t="n">
        <v>78.5077044017404</v>
      </c>
      <c r="R256" s="9" t="n">
        <v>5.4546121</v>
      </c>
      <c r="S256" s="9" t="n">
        <v>5.32296976509609</v>
      </c>
      <c r="T256" s="9" t="n">
        <v>275.515369497824</v>
      </c>
      <c r="U256" s="9" t="n">
        <v>1.2006455572803</v>
      </c>
      <c r="V256" s="9" t="n">
        <v>67.8018776075445</v>
      </c>
      <c r="W256" s="9" t="n">
        <v>0.0517597096463784</v>
      </c>
      <c r="X256" s="9" t="n">
        <v>3.50940549844579</v>
      </c>
      <c r="Y256" s="9" t="n">
        <v>2.09238666481687</v>
      </c>
      <c r="Z256" s="9" t="n">
        <v>0.686559319295226</v>
      </c>
      <c r="AA256" s="9" t="n">
        <v>62.7276154634053</v>
      </c>
      <c r="AB256" s="9" t="n">
        <v>2.1180118732482</v>
      </c>
      <c r="AC256" s="9" t="n">
        <f aca="false">100*C256/(1000*B256)</f>
        <v>1.18264248704663</v>
      </c>
    </row>
    <row r="257" s="25" customFormat="true" ht="12.8" hidden="false" customHeight="false" outlineLevel="0" collapsed="false">
      <c r="A257" s="9" t="n">
        <v>7.36</v>
      </c>
      <c r="B257" s="9" t="n">
        <v>5.528</v>
      </c>
      <c r="C257" s="9" t="n">
        <v>70.82</v>
      </c>
      <c r="D257" s="9" t="n">
        <v>326.79</v>
      </c>
      <c r="E257" s="9" t="n">
        <v>4.94</v>
      </c>
      <c r="F257" s="9" t="n">
        <v>20</v>
      </c>
      <c r="G257" s="9" t="n">
        <v>8.03</v>
      </c>
      <c r="H257" s="9" t="n">
        <v>8.03</v>
      </c>
      <c r="I257" s="9" t="n">
        <v>30</v>
      </c>
      <c r="J257" s="9" t="n">
        <v>25</v>
      </c>
      <c r="K257" s="9" t="n">
        <v>35</v>
      </c>
      <c r="L257" s="9" t="n">
        <v>10</v>
      </c>
      <c r="M257" s="9" t="n">
        <v>10</v>
      </c>
      <c r="N257" s="9" t="n">
        <v>18</v>
      </c>
      <c r="O257" s="9" t="n">
        <v>53.3326695146027</v>
      </c>
      <c r="P257" s="27" t="n">
        <v>132.48</v>
      </c>
      <c r="Q257" s="9" t="n">
        <v>78.6661356116821</v>
      </c>
      <c r="R257" s="9" t="n">
        <v>5.57832566</v>
      </c>
      <c r="S257" s="9" t="n">
        <v>5.44632685487372</v>
      </c>
      <c r="T257" s="9" t="n">
        <v>273.457330485397</v>
      </c>
      <c r="U257" s="9" t="n">
        <v>1.30032592400557</v>
      </c>
      <c r="V257" s="9" t="n">
        <v>69.2334358682407</v>
      </c>
      <c r="W257" s="9" t="n">
        <v>0.0502094967437899</v>
      </c>
      <c r="X257" s="9" t="n">
        <v>3.47617597278782</v>
      </c>
      <c r="Y257" s="9" t="n">
        <v>2.10704476760095</v>
      </c>
      <c r="Z257" s="9" t="n">
        <v>0.692224056455961</v>
      </c>
      <c r="AA257" s="9" t="n">
        <v>64.1781683279478</v>
      </c>
      <c r="AB257" s="9" t="n">
        <v>2.13168446120038</v>
      </c>
      <c r="AC257" s="9" t="n">
        <f aca="false">100*C257/(1000*B257)</f>
        <v>1.28111432706223</v>
      </c>
    </row>
    <row r="258" s="25" customFormat="true" ht="12.8" hidden="false" customHeight="false" outlineLevel="0" collapsed="false">
      <c r="A258" s="9" t="n">
        <v>7.38</v>
      </c>
      <c r="B258" s="9" t="n">
        <v>5.639</v>
      </c>
      <c r="C258" s="9" t="n">
        <v>76.77</v>
      </c>
      <c r="D258" s="9" t="n">
        <v>327.67</v>
      </c>
      <c r="E258" s="9" t="n">
        <v>4.94</v>
      </c>
      <c r="F258" s="9" t="n">
        <v>17</v>
      </c>
      <c r="G258" s="9" t="n">
        <v>8.03</v>
      </c>
      <c r="H258" s="9" t="n">
        <v>8.03</v>
      </c>
      <c r="I258" s="9" t="n">
        <v>30</v>
      </c>
      <c r="J258" s="9" t="n">
        <v>25</v>
      </c>
      <c r="K258" s="9" t="n">
        <v>35</v>
      </c>
      <c r="L258" s="9" t="n">
        <v>10</v>
      </c>
      <c r="M258" s="9" t="n">
        <v>10</v>
      </c>
      <c r="N258" s="9" t="n">
        <v>18</v>
      </c>
      <c r="O258" s="9" t="n">
        <v>53.5307085270298</v>
      </c>
      <c r="P258" s="27" t="n">
        <v>132.84</v>
      </c>
      <c r="Q258" s="9" t="n">
        <v>78.8245668216238</v>
      </c>
      <c r="R258" s="9" t="n">
        <v>5.68946118</v>
      </c>
      <c r="S258" s="9" t="n">
        <v>5.55710590465135</v>
      </c>
      <c r="T258" s="9" t="n">
        <v>274.13929147297</v>
      </c>
      <c r="U258" s="9" t="n">
        <v>1.38147448181153</v>
      </c>
      <c r="V258" s="9" t="n">
        <v>70.4996694396914</v>
      </c>
      <c r="W258" s="9" t="n">
        <v>0.0493313059309367</v>
      </c>
      <c r="X258" s="9" t="n">
        <v>3.47784076115932</v>
      </c>
      <c r="Y258" s="9" t="n">
        <v>2.11775402340367</v>
      </c>
      <c r="Z258" s="9" t="n">
        <v>0.696384282916799</v>
      </c>
      <c r="AA258" s="9" t="n">
        <v>65.4558672357639</v>
      </c>
      <c r="AB258" s="9" t="n">
        <v>2.14161665161506</v>
      </c>
      <c r="AC258" s="9" t="n">
        <f aca="false">100*C258/(1000*B258)</f>
        <v>1.36141159780103</v>
      </c>
    </row>
    <row r="259" s="25" customFormat="true" ht="12.8" hidden="false" customHeight="false" outlineLevel="0" collapsed="false">
      <c r="A259" s="9" t="n">
        <v>7.4</v>
      </c>
      <c r="B259" s="9" t="n">
        <v>5.716</v>
      </c>
      <c r="C259" s="9" t="n">
        <v>81.89</v>
      </c>
      <c r="D259" s="9" t="n">
        <v>326.79</v>
      </c>
      <c r="E259" s="9" t="n">
        <v>4.94</v>
      </c>
      <c r="F259" s="9" t="n">
        <v>15</v>
      </c>
      <c r="G259" s="9" t="n">
        <v>8.03</v>
      </c>
      <c r="H259" s="9" t="n">
        <v>8.03</v>
      </c>
      <c r="I259" s="9" t="n">
        <v>30</v>
      </c>
      <c r="J259" s="9" t="n">
        <v>25</v>
      </c>
      <c r="K259" s="9" t="n">
        <v>35</v>
      </c>
      <c r="L259" s="9" t="n">
        <v>10</v>
      </c>
      <c r="M259" s="9" t="n">
        <v>10</v>
      </c>
      <c r="N259" s="9" t="n">
        <v>18</v>
      </c>
      <c r="O259" s="9" t="n">
        <v>53.728747539457</v>
      </c>
      <c r="P259" s="27" t="n">
        <v>133.2</v>
      </c>
      <c r="Q259" s="9" t="n">
        <v>78.9829980315655</v>
      </c>
      <c r="R259" s="9" t="n">
        <v>5.76632566</v>
      </c>
      <c r="S259" s="9" t="n">
        <v>5.63361391442898</v>
      </c>
      <c r="T259" s="9" t="n">
        <v>273.061252460543</v>
      </c>
      <c r="U259" s="9" t="n">
        <v>1.45359623935643</v>
      </c>
      <c r="V259" s="9" t="n">
        <v>71.3269191450229</v>
      </c>
      <c r="W259" s="9" t="n">
        <v>0.0484699975199171</v>
      </c>
      <c r="X259" s="9" t="n">
        <v>3.45721559406259</v>
      </c>
      <c r="Y259" s="9" t="n">
        <v>2.12816832322561</v>
      </c>
      <c r="Z259" s="9" t="n">
        <v>0.700432131148956</v>
      </c>
      <c r="AA259" s="9" t="n">
        <v>66.3262702568018</v>
      </c>
      <c r="AB259" s="9" t="n">
        <v>2.1513240920607</v>
      </c>
      <c r="AC259" s="9" t="n">
        <f aca="false">100*C259/(1000*B259)</f>
        <v>1.43264520643807</v>
      </c>
    </row>
    <row r="260" s="25" customFormat="true" ht="12.8" hidden="false" customHeight="false" outlineLevel="0" collapsed="false">
      <c r="A260" s="9" t="n">
        <v>7.42</v>
      </c>
      <c r="B260" s="9" t="n">
        <v>5.892</v>
      </c>
      <c r="C260" s="9" t="n">
        <v>83.7</v>
      </c>
      <c r="D260" s="9" t="n">
        <v>327.41</v>
      </c>
      <c r="E260" s="9" t="n">
        <v>4.94</v>
      </c>
      <c r="F260" s="9" t="n">
        <v>17</v>
      </c>
      <c r="G260" s="9" t="n">
        <v>8.04</v>
      </c>
      <c r="H260" s="9" t="n">
        <v>8.04</v>
      </c>
      <c r="I260" s="9" t="n">
        <v>30</v>
      </c>
      <c r="J260" s="9" t="n">
        <v>25</v>
      </c>
      <c r="K260" s="9" t="n">
        <v>35</v>
      </c>
      <c r="L260" s="9" t="n">
        <v>10</v>
      </c>
      <c r="M260" s="9" t="n">
        <v>10</v>
      </c>
      <c r="N260" s="9" t="n">
        <v>18</v>
      </c>
      <c r="O260" s="9" t="n">
        <v>53.9267816727117</v>
      </c>
      <c r="P260" s="27" t="n">
        <v>133.56</v>
      </c>
      <c r="Q260" s="9" t="n">
        <v>79.1414253381693</v>
      </c>
      <c r="R260" s="9" t="n">
        <v>5.94242114</v>
      </c>
      <c r="S260" s="9" t="n">
        <v>5.80935293298912</v>
      </c>
      <c r="T260" s="9" t="n">
        <v>273.483218327288</v>
      </c>
      <c r="U260" s="9" t="n">
        <v>1.44078008283331</v>
      </c>
      <c r="V260" s="9" t="n">
        <v>73.4047044031101</v>
      </c>
      <c r="W260" s="9" t="n">
        <v>0.0470763648691889</v>
      </c>
      <c r="X260" s="9" t="n">
        <v>3.45562664759576</v>
      </c>
      <c r="Y260" s="9" t="n">
        <v>2.11619882717109</v>
      </c>
      <c r="Z260" s="9" t="n">
        <v>0.695951753152184</v>
      </c>
      <c r="AA260" s="9" t="n">
        <v>68.2281186738199</v>
      </c>
      <c r="AB260" s="9" t="n">
        <v>2.13945057245727</v>
      </c>
      <c r="AC260" s="9" t="n">
        <f aca="false">100*C260/(1000*B260)</f>
        <v>1.42057026476578</v>
      </c>
    </row>
    <row r="261" s="25" customFormat="true" ht="12.8" hidden="false" customHeight="false" outlineLevel="0" collapsed="false">
      <c r="A261" s="9" t="n">
        <v>7.44</v>
      </c>
      <c r="B261" s="9" t="n">
        <v>6.588</v>
      </c>
      <c r="C261" s="9" t="n">
        <v>86.53</v>
      </c>
      <c r="D261" s="9" t="n">
        <v>336.35</v>
      </c>
      <c r="E261" s="9" t="n">
        <v>4.94</v>
      </c>
      <c r="F261" s="9" t="n">
        <v>19</v>
      </c>
      <c r="G261" s="9" t="n">
        <v>8.03</v>
      </c>
      <c r="H261" s="9" t="n">
        <v>8.03</v>
      </c>
      <c r="I261" s="9" t="n">
        <v>30</v>
      </c>
      <c r="J261" s="9" t="n">
        <v>25</v>
      </c>
      <c r="K261" s="9" t="n">
        <v>35</v>
      </c>
      <c r="L261" s="9" t="n">
        <v>10</v>
      </c>
      <c r="M261" s="9" t="n">
        <v>10</v>
      </c>
      <c r="N261" s="9" t="n">
        <v>18</v>
      </c>
      <c r="O261" s="9" t="n">
        <v>54.1248206851389</v>
      </c>
      <c r="P261" s="27" t="n">
        <v>133.92</v>
      </c>
      <c r="Q261" s="9" t="n">
        <v>79.299856548111</v>
      </c>
      <c r="R261" s="9" t="n">
        <v>6.6397979</v>
      </c>
      <c r="S261" s="9" t="n">
        <v>6.50637322276675</v>
      </c>
      <c r="T261" s="9" t="n">
        <v>282.225179314861</v>
      </c>
      <c r="U261" s="9" t="n">
        <v>1.32992678159345</v>
      </c>
      <c r="V261" s="9" t="n">
        <v>82.0477300462624</v>
      </c>
      <c r="W261" s="9" t="n">
        <v>0.0433767276564022</v>
      </c>
      <c r="X261" s="9" t="n">
        <v>3.55896204104273</v>
      </c>
      <c r="Y261" s="9" t="n">
        <v>2.0568766828252</v>
      </c>
      <c r="Z261" s="9" t="n">
        <v>0.673430016156401</v>
      </c>
      <c r="AA261" s="9" t="n">
        <v>75.9150892877361</v>
      </c>
      <c r="AB261" s="9" t="n">
        <v>2.08159039300055</v>
      </c>
      <c r="AC261" s="9" t="n">
        <f aca="false">100*C261/(1000*B261)</f>
        <v>1.31344869459624</v>
      </c>
    </row>
    <row r="262" s="25" customFormat="true" ht="12.8" hidden="false" customHeight="false" outlineLevel="0" collapsed="false">
      <c r="A262" s="9" t="n">
        <v>7.46</v>
      </c>
      <c r="B262" s="9" t="n">
        <v>7.101</v>
      </c>
      <c r="C262" s="9" t="n">
        <v>89.03</v>
      </c>
      <c r="D262" s="9" t="n">
        <v>342.89</v>
      </c>
      <c r="E262" s="9" t="n">
        <v>4.94</v>
      </c>
      <c r="F262" s="9" t="n">
        <v>20</v>
      </c>
      <c r="G262" s="9" t="n">
        <v>8.02</v>
      </c>
      <c r="H262" s="9" t="n">
        <v>8.02</v>
      </c>
      <c r="I262" s="9" t="n">
        <v>30</v>
      </c>
      <c r="J262" s="9" t="n">
        <v>25</v>
      </c>
      <c r="K262" s="9" t="n">
        <v>35</v>
      </c>
      <c r="L262" s="9" t="n">
        <v>10</v>
      </c>
      <c r="M262" s="9" t="n">
        <v>10</v>
      </c>
      <c r="N262" s="9" t="n">
        <v>18</v>
      </c>
      <c r="O262" s="9" t="n">
        <v>54.3228645707059</v>
      </c>
      <c r="P262" s="27" t="n">
        <v>134.28</v>
      </c>
      <c r="Q262" s="9" t="n">
        <v>79.4582916565646</v>
      </c>
      <c r="R262" s="9" t="n">
        <v>7.15380506</v>
      </c>
      <c r="S262" s="9" t="n">
        <v>7.02002390377273</v>
      </c>
      <c r="T262" s="9" t="n">
        <v>288.567135429294</v>
      </c>
      <c r="U262" s="9" t="n">
        <v>1.26822929979132</v>
      </c>
      <c r="V262" s="9" t="n">
        <v>88.3485380495562</v>
      </c>
      <c r="W262" s="9" t="n">
        <v>0.0411062895774772</v>
      </c>
      <c r="X262" s="9" t="n">
        <v>3.63168058881182</v>
      </c>
      <c r="Y262" s="9" t="n">
        <v>2.01908046325345</v>
      </c>
      <c r="Z262" s="9" t="n">
        <v>0.659109656499564</v>
      </c>
      <c r="AA262" s="9" t="n">
        <v>81.5322337782033</v>
      </c>
      <c r="AB262" s="9" t="n">
        <v>2.04459978205731</v>
      </c>
      <c r="AC262" s="9" t="n">
        <f aca="false">100*C262/(1000*B262)</f>
        <v>1.25376707505985</v>
      </c>
    </row>
    <row r="263" s="25" customFormat="true" ht="12.8" hidden="false" customHeight="false" outlineLevel="0" collapsed="false">
      <c r="A263" s="9" t="n">
        <v>7.48</v>
      </c>
      <c r="B263" s="9" t="n">
        <v>7.101</v>
      </c>
      <c r="C263" s="9" t="n">
        <v>91.45</v>
      </c>
      <c r="D263" s="9" t="n">
        <v>341.03</v>
      </c>
      <c r="E263" s="9" t="n">
        <v>5.01</v>
      </c>
      <c r="F263" s="9" t="n">
        <v>19</v>
      </c>
      <c r="G263" s="9" t="n">
        <v>8.02</v>
      </c>
      <c r="H263" s="9" t="n">
        <v>8.02</v>
      </c>
      <c r="I263" s="9" t="n">
        <v>30</v>
      </c>
      <c r="J263" s="9" t="n">
        <v>25</v>
      </c>
      <c r="K263" s="9" t="n">
        <v>35</v>
      </c>
      <c r="L263" s="9" t="n">
        <v>10</v>
      </c>
      <c r="M263" s="9" t="n">
        <v>10</v>
      </c>
      <c r="N263" s="9" t="n">
        <v>18</v>
      </c>
      <c r="O263" s="9" t="n">
        <v>54.5209084562729</v>
      </c>
      <c r="P263" s="27" t="n">
        <v>134.64</v>
      </c>
      <c r="Q263" s="9" t="n">
        <v>79.6167267650183</v>
      </c>
      <c r="R263" s="9" t="n">
        <v>7.15351862</v>
      </c>
      <c r="S263" s="9" t="n">
        <v>7.01938098477871</v>
      </c>
      <c r="T263" s="9" t="n">
        <v>286.509091543727</v>
      </c>
      <c r="U263" s="9" t="n">
        <v>1.30282143394562</v>
      </c>
      <c r="V263" s="9" t="n">
        <v>88.1646517005879</v>
      </c>
      <c r="W263" s="9" t="n">
        <v>0.0408168600856703</v>
      </c>
      <c r="X263" s="9" t="n">
        <v>3.59860425296475</v>
      </c>
      <c r="Y263" s="9" t="n">
        <v>2.02744484608433</v>
      </c>
      <c r="Z263" s="9" t="n">
        <v>0.662376486358129</v>
      </c>
      <c r="AA263" s="9" t="n">
        <v>81.4769109187395</v>
      </c>
      <c r="AB263" s="9" t="n">
        <v>2.0524068618093</v>
      </c>
      <c r="AC263" s="9" t="n">
        <f aca="false">100*C263/(1000*B263)</f>
        <v>1.28784678214336</v>
      </c>
    </row>
    <row r="264" s="25" customFormat="true" ht="12.8" hidden="false" customHeight="false" outlineLevel="0" collapsed="false">
      <c r="A264" s="9" t="n">
        <v>7.5</v>
      </c>
      <c r="B264" s="9" t="n">
        <v>7.325</v>
      </c>
      <c r="C264" s="9" t="n">
        <v>91.63</v>
      </c>
      <c r="D264" s="9" t="n">
        <v>337.67</v>
      </c>
      <c r="E264" s="9" t="n">
        <v>5.01</v>
      </c>
      <c r="F264" s="9" t="n">
        <v>17</v>
      </c>
      <c r="G264" s="9" t="n">
        <v>8.05</v>
      </c>
      <c r="H264" s="9" t="n">
        <v>8.05</v>
      </c>
      <c r="I264" s="9" t="n">
        <v>30</v>
      </c>
      <c r="J264" s="9" t="n">
        <v>25</v>
      </c>
      <c r="K264" s="9" t="n">
        <v>35</v>
      </c>
      <c r="L264" s="9" t="n">
        <v>10</v>
      </c>
      <c r="M264" s="9" t="n">
        <v>10</v>
      </c>
      <c r="N264" s="9" t="n">
        <v>18</v>
      </c>
      <c r="O264" s="9" t="n">
        <v>54.7189377043227</v>
      </c>
      <c r="P264" s="27" t="n">
        <v>135</v>
      </c>
      <c r="Q264" s="9" t="n">
        <v>79.7751501634581</v>
      </c>
      <c r="R264" s="9" t="n">
        <v>7.37700118</v>
      </c>
      <c r="S264" s="9" t="n">
        <v>7.24250709213222</v>
      </c>
      <c r="T264" s="9" t="n">
        <v>282.951062295677</v>
      </c>
      <c r="U264" s="9" t="n">
        <v>1.26516962751118</v>
      </c>
      <c r="V264" s="9" t="n">
        <v>90.7865052875793</v>
      </c>
      <c r="W264" s="9" t="n">
        <v>0.0390681097990303</v>
      </c>
      <c r="X264" s="9" t="n">
        <v>3.5468571568454</v>
      </c>
      <c r="Y264" s="9" t="n">
        <v>2.00948421670333</v>
      </c>
      <c r="Z264" s="9" t="n">
        <v>0.655613486563968</v>
      </c>
      <c r="AA264" s="9" t="n">
        <v>83.828964731671</v>
      </c>
      <c r="AB264" s="9" t="n">
        <v>2.03473520672715</v>
      </c>
      <c r="AC264" s="9" t="n">
        <f aca="false">100*C264/(1000*B264)</f>
        <v>1.25092150170648</v>
      </c>
    </row>
    <row r="265" s="25" customFormat="true" ht="12.8" hidden="false" customHeight="false" outlineLevel="0" collapsed="false">
      <c r="A265" s="9" t="n">
        <v>7.52</v>
      </c>
      <c r="B265" s="9" t="n">
        <v>7.542</v>
      </c>
      <c r="C265" s="9" t="n">
        <v>89.55</v>
      </c>
      <c r="D265" s="9" t="n">
        <v>339.09</v>
      </c>
      <c r="E265" s="9" t="n">
        <v>5.01</v>
      </c>
      <c r="F265" s="9" t="n">
        <v>18</v>
      </c>
      <c r="G265" s="9" t="n">
        <v>8.03</v>
      </c>
      <c r="H265" s="9" t="n">
        <v>8.03</v>
      </c>
      <c r="I265" s="9" t="n">
        <v>30</v>
      </c>
      <c r="J265" s="9" t="n">
        <v>25</v>
      </c>
      <c r="K265" s="9" t="n">
        <v>35</v>
      </c>
      <c r="L265" s="9" t="n">
        <v>10</v>
      </c>
      <c r="M265" s="9" t="n">
        <v>10</v>
      </c>
      <c r="N265" s="9" t="n">
        <v>18</v>
      </c>
      <c r="O265" s="9" t="n">
        <v>54.9169767167499</v>
      </c>
      <c r="P265" s="27" t="n">
        <v>135.36</v>
      </c>
      <c r="Q265" s="9" t="n">
        <v>79.9335813733998</v>
      </c>
      <c r="R265" s="9" t="n">
        <v>7.59421986</v>
      </c>
      <c r="S265" s="9" t="n">
        <v>7.45936930190985</v>
      </c>
      <c r="T265" s="9" t="n">
        <v>284.17302328325</v>
      </c>
      <c r="U265" s="9" t="n">
        <v>1.20050364012775</v>
      </c>
      <c r="V265" s="9" t="n">
        <v>93.3195932641168</v>
      </c>
      <c r="W265" s="9" t="n">
        <v>0.0380961193609884</v>
      </c>
      <c r="X265" s="9" t="n">
        <v>3.55511436370868</v>
      </c>
      <c r="Y265" s="9" t="n">
        <v>1.98551755823</v>
      </c>
      <c r="Z265" s="9" t="n">
        <v>0.646562189685631</v>
      </c>
      <c r="AA265" s="9" t="n">
        <v>86.0537423328093</v>
      </c>
      <c r="AB265" s="9" t="n">
        <v>2.01130664579472</v>
      </c>
      <c r="AC265" s="9" t="n">
        <f aca="false">100*C265/(1000*B265)</f>
        <v>1.1873508353222</v>
      </c>
    </row>
    <row r="266" s="25" customFormat="true" ht="12.8" hidden="false" customHeight="false" outlineLevel="0" collapsed="false">
      <c r="A266" s="9" t="n">
        <v>7.54</v>
      </c>
      <c r="B266" s="9" t="n">
        <v>7.655</v>
      </c>
      <c r="C266" s="9" t="n">
        <v>88.64</v>
      </c>
      <c r="D266" s="9" t="n">
        <v>341.74</v>
      </c>
      <c r="E266" s="9" t="n">
        <v>5.01</v>
      </c>
      <c r="F266" s="9" t="n">
        <v>19</v>
      </c>
      <c r="G266" s="9" t="n">
        <v>8.06</v>
      </c>
      <c r="H266" s="9" t="n">
        <v>8.06</v>
      </c>
      <c r="I266" s="9" t="n">
        <v>30</v>
      </c>
      <c r="J266" s="9" t="n">
        <v>25</v>
      </c>
      <c r="K266" s="9" t="n">
        <v>35</v>
      </c>
      <c r="L266" s="9" t="n">
        <v>10</v>
      </c>
      <c r="M266" s="9" t="n">
        <v>10</v>
      </c>
      <c r="N266" s="9" t="n">
        <v>18</v>
      </c>
      <c r="O266" s="9" t="n">
        <v>55.1150010735624</v>
      </c>
      <c r="P266" s="27" t="n">
        <v>135.72</v>
      </c>
      <c r="Q266" s="9" t="n">
        <v>80.0920008588498</v>
      </c>
      <c r="R266" s="9" t="n">
        <v>7.70762796</v>
      </c>
      <c r="S266" s="9" t="n">
        <v>7.57242095806759</v>
      </c>
      <c r="T266" s="9" t="n">
        <v>286.624998926438</v>
      </c>
      <c r="U266" s="9" t="n">
        <v>1.17056355544476</v>
      </c>
      <c r="V266" s="9" t="n">
        <v>94.5465324485132</v>
      </c>
      <c r="W266" s="9" t="n">
        <v>0.0378511707832447</v>
      </c>
      <c r="X266" s="9" t="n">
        <v>3.57869694667226</v>
      </c>
      <c r="Y266" s="9" t="n">
        <v>1.97405972760036</v>
      </c>
      <c r="Z266" s="9" t="n">
        <v>0.642276756215736</v>
      </c>
      <c r="AA266" s="9" t="n">
        <v>87.1635383074912</v>
      </c>
      <c r="AB266" s="9" t="n">
        <v>1.99997823863817</v>
      </c>
      <c r="AC266" s="9" t="n">
        <f aca="false">100*C266/(1000*B266)</f>
        <v>1.15793598954931</v>
      </c>
    </row>
    <row r="267" s="25" customFormat="true" ht="12.8" hidden="false" customHeight="false" outlineLevel="0" collapsed="false">
      <c r="A267" s="9" t="n">
        <v>7.56</v>
      </c>
      <c r="B267" s="9" t="n">
        <v>7.733</v>
      </c>
      <c r="C267" s="9" t="n">
        <v>88.18</v>
      </c>
      <c r="D267" s="9" t="n">
        <v>340.95</v>
      </c>
      <c r="E267" s="9" t="n">
        <v>5.01</v>
      </c>
      <c r="F267" s="9" t="n">
        <v>18</v>
      </c>
      <c r="G267" s="9" t="n">
        <v>8.13</v>
      </c>
      <c r="H267" s="9" t="n">
        <v>8.13</v>
      </c>
      <c r="I267" s="9" t="n">
        <v>30</v>
      </c>
      <c r="J267" s="9" t="n">
        <v>25</v>
      </c>
      <c r="K267" s="9" t="n">
        <v>35</v>
      </c>
      <c r="L267" s="9" t="n">
        <v>10</v>
      </c>
      <c r="M267" s="9" t="n">
        <v>10</v>
      </c>
      <c r="N267" s="9" t="n">
        <v>18</v>
      </c>
      <c r="O267" s="9" t="n">
        <v>55.3129910228218</v>
      </c>
      <c r="P267" s="27" t="n">
        <v>136.08</v>
      </c>
      <c r="Q267" s="9" t="n">
        <v>80.2503928182573</v>
      </c>
      <c r="R267" s="9" t="n">
        <v>7.7855063</v>
      </c>
      <c r="S267" s="9" t="n">
        <v>7.64994291615892</v>
      </c>
      <c r="T267" s="9" t="n">
        <v>285.637008977178</v>
      </c>
      <c r="U267" s="9" t="n">
        <v>1.15268833985333</v>
      </c>
      <c r="V267" s="9" t="n">
        <v>95.3259248647382</v>
      </c>
      <c r="W267" s="9" t="n">
        <v>0.0373384497253998</v>
      </c>
      <c r="X267" s="9" t="n">
        <v>3.55932225308926</v>
      </c>
      <c r="Y267" s="9" t="n">
        <v>1.96700303688372</v>
      </c>
      <c r="Z267" s="9" t="n">
        <v>0.639668157052697</v>
      </c>
      <c r="AA267" s="9" t="n">
        <v>87.8936031632321</v>
      </c>
      <c r="AB267" s="9" t="n">
        <v>1.99290416185652</v>
      </c>
      <c r="AC267" s="9" t="n">
        <f aca="false">100*C267/(1000*B267)</f>
        <v>1.14030777188672</v>
      </c>
    </row>
    <row r="268" s="25" customFormat="true" ht="12.8" hidden="false" customHeight="false" outlineLevel="0" collapsed="false">
      <c r="A268" s="9" t="n">
        <v>7.58</v>
      </c>
      <c r="B268" s="9" t="n">
        <v>7.769</v>
      </c>
      <c r="C268" s="9" t="n">
        <v>87.47</v>
      </c>
      <c r="D268" s="9" t="n">
        <v>336.43</v>
      </c>
      <c r="E268" s="9" t="n">
        <v>5.01</v>
      </c>
      <c r="F268" s="9" t="n">
        <v>19</v>
      </c>
      <c r="G268" s="9" t="n">
        <v>8.06</v>
      </c>
      <c r="H268" s="9" t="n">
        <v>8.06</v>
      </c>
      <c r="I268" s="9" t="n">
        <v>30</v>
      </c>
      <c r="J268" s="9" t="n">
        <v>25</v>
      </c>
      <c r="K268" s="9" t="n">
        <v>35</v>
      </c>
      <c r="L268" s="9" t="n">
        <v>10</v>
      </c>
      <c r="M268" s="9" t="n">
        <v>10</v>
      </c>
      <c r="N268" s="9" t="n">
        <v>18</v>
      </c>
      <c r="O268" s="9" t="n">
        <v>55.5110153796343</v>
      </c>
      <c r="P268" s="27" t="n">
        <v>136.44</v>
      </c>
      <c r="Q268" s="9" t="n">
        <v>80.4088123037073</v>
      </c>
      <c r="R268" s="9" t="n">
        <v>7.82081022</v>
      </c>
      <c r="S268" s="9" t="n">
        <v>7.68489039231666</v>
      </c>
      <c r="T268" s="9" t="n">
        <v>280.918984620366</v>
      </c>
      <c r="U268" s="9" t="n">
        <v>1.13820751545725</v>
      </c>
      <c r="V268" s="9" t="n">
        <v>95.5727385114273</v>
      </c>
      <c r="W268" s="9" t="n">
        <v>0.0365547158488074</v>
      </c>
      <c r="X268" s="9" t="n">
        <v>3.4936342991776</v>
      </c>
      <c r="Y268" s="9" t="n">
        <v>1.96258120395101</v>
      </c>
      <c r="Z268" s="9" t="n">
        <v>0.638063438705336</v>
      </c>
      <c r="AA268" s="9" t="n">
        <v>88.1525698286443</v>
      </c>
      <c r="AB268" s="9" t="n">
        <v>1.98839749464802</v>
      </c>
      <c r="AC268" s="9" t="n">
        <f aca="false">100*C268/(1000*B268)</f>
        <v>1.12588492727507</v>
      </c>
    </row>
    <row r="269" s="25" customFormat="true" ht="12.8" hidden="false" customHeight="false" outlineLevel="0" collapsed="false">
      <c r="A269" s="9" t="n">
        <v>7.6</v>
      </c>
      <c r="B269" s="9" t="n">
        <v>7.872</v>
      </c>
      <c r="C269" s="9" t="n">
        <v>86.7</v>
      </c>
      <c r="D269" s="9" t="n">
        <v>330.68</v>
      </c>
      <c r="E269" s="9" t="n">
        <v>5.09</v>
      </c>
      <c r="F269" s="9" t="n">
        <v>16</v>
      </c>
      <c r="G269" s="9" t="n">
        <v>8.02</v>
      </c>
      <c r="H269" s="9" t="n">
        <v>8.02</v>
      </c>
      <c r="I269" s="9" t="n">
        <v>30</v>
      </c>
      <c r="J269" s="9" t="n">
        <v>25</v>
      </c>
      <c r="K269" s="9" t="n">
        <v>35</v>
      </c>
      <c r="L269" s="9" t="n">
        <v>10</v>
      </c>
      <c r="M269" s="9" t="n">
        <v>10</v>
      </c>
      <c r="N269" s="9" t="n">
        <v>18</v>
      </c>
      <c r="O269" s="9" t="n">
        <v>55.7090592652013</v>
      </c>
      <c r="P269" s="27" t="n">
        <v>136.8</v>
      </c>
      <c r="Q269" s="9" t="n">
        <v>80.567247412161</v>
      </c>
      <c r="R269" s="9" t="n">
        <v>7.92292472</v>
      </c>
      <c r="S269" s="9" t="n">
        <v>7.78664841332264</v>
      </c>
      <c r="T269" s="9" t="n">
        <v>274.970940734799</v>
      </c>
      <c r="U269" s="9" t="n">
        <v>1.11344439093538</v>
      </c>
      <c r="V269" s="9" t="n">
        <v>96.6478148805082</v>
      </c>
      <c r="W269" s="9" t="n">
        <v>0.0353131316760539</v>
      </c>
      <c r="X269" s="9" t="n">
        <v>3.41293701307827</v>
      </c>
      <c r="Y269" s="9" t="n">
        <v>1.95268703845876</v>
      </c>
      <c r="Z269" s="9" t="n">
        <v>0.634373761652787</v>
      </c>
      <c r="AA269" s="9" t="n">
        <v>89.1368247340345</v>
      </c>
      <c r="AB269" s="9" t="n">
        <v>1.97857256796587</v>
      </c>
      <c r="AC269" s="9" t="n">
        <f aca="false">100*C269/(1000*B269)</f>
        <v>1.10137195121951</v>
      </c>
    </row>
    <row r="270" s="25" customFormat="true" ht="12.8" hidden="false" customHeight="false" outlineLevel="0" collapsed="false">
      <c r="A270" s="9" t="n">
        <v>7.62</v>
      </c>
      <c r="B270" s="9" t="n">
        <v>7.872</v>
      </c>
      <c r="C270" s="9" t="n">
        <v>82.49</v>
      </c>
      <c r="D270" s="9" t="n">
        <v>331.57</v>
      </c>
      <c r="E270" s="9" t="n">
        <v>5.09</v>
      </c>
      <c r="F270" s="9" t="n">
        <v>21</v>
      </c>
      <c r="G270" s="9" t="n">
        <v>8.02</v>
      </c>
      <c r="H270" s="9" t="n">
        <v>8.02</v>
      </c>
      <c r="I270" s="9" t="n">
        <v>30</v>
      </c>
      <c r="J270" s="9" t="n">
        <v>25</v>
      </c>
      <c r="K270" s="9" t="n">
        <v>35</v>
      </c>
      <c r="L270" s="9" t="n">
        <v>10</v>
      </c>
      <c r="M270" s="9" t="n">
        <v>10</v>
      </c>
      <c r="N270" s="9" t="n">
        <v>18</v>
      </c>
      <c r="O270" s="9" t="n">
        <v>55.9071031507683</v>
      </c>
      <c r="P270" s="27" t="n">
        <v>137.16</v>
      </c>
      <c r="Q270" s="9" t="n">
        <v>80.7256825206146</v>
      </c>
      <c r="R270" s="9" t="n">
        <v>7.92306178</v>
      </c>
      <c r="S270" s="9" t="n">
        <v>7.78642899432862</v>
      </c>
      <c r="T270" s="9" t="n">
        <v>275.662896849232</v>
      </c>
      <c r="U270" s="9" t="n">
        <v>1.05940733627807</v>
      </c>
      <c r="V270" s="9" t="n">
        <v>96.455412344643</v>
      </c>
      <c r="W270" s="9" t="n">
        <v>0.0354029937279356</v>
      </c>
      <c r="X270" s="9" t="n">
        <v>3.41481035826283</v>
      </c>
      <c r="Y270" s="9" t="n">
        <v>1.93940964691244</v>
      </c>
      <c r="Z270" s="9" t="n">
        <v>0.629395075473639</v>
      </c>
      <c r="AA270" s="9" t="n">
        <v>88.9289197117877</v>
      </c>
      <c r="AB270" s="9" t="n">
        <v>1.96559537725691</v>
      </c>
      <c r="AC270" s="9" t="n">
        <f aca="false">100*C270/(1000*B270)</f>
        <v>1.0478912601626</v>
      </c>
    </row>
    <row r="271" s="25" customFormat="true" ht="12.8" hidden="false" customHeight="false" outlineLevel="0" collapsed="false">
      <c r="A271" s="9" t="n">
        <v>7.64</v>
      </c>
      <c r="B271" s="9" t="n">
        <v>7.54</v>
      </c>
      <c r="C271" s="9" t="n">
        <v>74.96</v>
      </c>
      <c r="D271" s="9" t="n">
        <v>325.11</v>
      </c>
      <c r="E271" s="9" t="n">
        <v>5.09</v>
      </c>
      <c r="F271" s="9" t="n">
        <v>20</v>
      </c>
      <c r="G271" s="9" t="n">
        <v>8.06</v>
      </c>
      <c r="H271" s="9" t="n">
        <v>8.06</v>
      </c>
      <c r="I271" s="9" t="n">
        <v>30</v>
      </c>
      <c r="J271" s="9" t="n">
        <v>25</v>
      </c>
      <c r="K271" s="9" t="n">
        <v>35</v>
      </c>
      <c r="L271" s="9" t="n">
        <v>10</v>
      </c>
      <c r="M271" s="9" t="n">
        <v>10</v>
      </c>
      <c r="N271" s="9" t="n">
        <v>18</v>
      </c>
      <c r="O271" s="9" t="n">
        <v>56.1051275075808</v>
      </c>
      <c r="P271" s="27" t="n">
        <v>137.52</v>
      </c>
      <c r="Q271" s="9" t="n">
        <v>80.8841020060646</v>
      </c>
      <c r="R271" s="9" t="n">
        <v>7.59006694</v>
      </c>
      <c r="S271" s="9" t="n">
        <v>7.45307771048636</v>
      </c>
      <c r="T271" s="9" t="n">
        <v>269.004872492419</v>
      </c>
      <c r="U271" s="9" t="n">
        <v>1.00575900200977</v>
      </c>
      <c r="V271" s="9" t="n">
        <v>92.1451499817298</v>
      </c>
      <c r="W271" s="9" t="n">
        <v>0.0360931259463368</v>
      </c>
      <c r="X271" s="9" t="n">
        <v>3.32580650363466</v>
      </c>
      <c r="Y271" s="9" t="n">
        <v>1.94038224321356</v>
      </c>
      <c r="Z271" s="9" t="n">
        <v>0.629845634664367</v>
      </c>
      <c r="AA271" s="9" t="n">
        <v>85.0237173886304</v>
      </c>
      <c r="AB271" s="9" t="n">
        <v>1.9666173406855</v>
      </c>
      <c r="AC271" s="9" t="n">
        <f aca="false">100*C271/(1000*B271)</f>
        <v>0.994164456233422</v>
      </c>
    </row>
    <row r="272" s="25" customFormat="true" ht="12.8" hidden="false" customHeight="false" outlineLevel="0" collapsed="false">
      <c r="A272" s="9" t="n">
        <v>7.66</v>
      </c>
      <c r="B272" s="9" t="n">
        <v>7.54</v>
      </c>
      <c r="C272" s="9" t="n">
        <v>72.42</v>
      </c>
      <c r="D272" s="9" t="n">
        <v>313.34</v>
      </c>
      <c r="E272" s="9" t="n">
        <v>5.09</v>
      </c>
      <c r="F272" s="9" t="n">
        <v>20</v>
      </c>
      <c r="G272" s="9" t="n">
        <v>8.06</v>
      </c>
      <c r="H272" s="9" t="n">
        <v>8.06</v>
      </c>
      <c r="I272" s="9" t="n">
        <v>30</v>
      </c>
      <c r="J272" s="9" t="n">
        <v>25</v>
      </c>
      <c r="K272" s="9" t="n">
        <v>35</v>
      </c>
      <c r="L272" s="9" t="n">
        <v>10</v>
      </c>
      <c r="M272" s="9" t="n">
        <v>10</v>
      </c>
      <c r="N272" s="9" t="n">
        <v>18</v>
      </c>
      <c r="O272" s="9" t="n">
        <v>56.3031518643933</v>
      </c>
      <c r="P272" s="27" t="n">
        <v>137.88</v>
      </c>
      <c r="Q272" s="9" t="n">
        <v>81.0425214915146</v>
      </c>
      <c r="R272" s="9" t="n">
        <v>7.58825436</v>
      </c>
      <c r="S272" s="9" t="n">
        <v>7.45090868664409</v>
      </c>
      <c r="T272" s="9" t="n">
        <v>257.036848135607</v>
      </c>
      <c r="U272" s="9" t="n">
        <v>0.971961985385948</v>
      </c>
      <c r="V272" s="9" t="n">
        <v>91.9382633895988</v>
      </c>
      <c r="W272" s="9" t="n">
        <v>0.0344973826610371</v>
      </c>
      <c r="X272" s="9" t="n">
        <v>3.17162945334221</v>
      </c>
      <c r="Y272" s="9" t="n">
        <v>1.93183066943981</v>
      </c>
      <c r="Z272" s="9" t="n">
        <v>0.626667485056568</v>
      </c>
      <c r="AA272" s="9" t="n">
        <v>84.837602489791</v>
      </c>
      <c r="AB272" s="9" t="n">
        <v>1.9581730695647</v>
      </c>
      <c r="AC272" s="9" t="n">
        <f aca="false">100*C272/(1000*B272)</f>
        <v>0.960477453580902</v>
      </c>
    </row>
    <row r="273" s="25" customFormat="true" ht="12.8" hidden="false" customHeight="false" outlineLevel="0" collapsed="false">
      <c r="A273" s="9" t="n">
        <v>7.68</v>
      </c>
      <c r="B273" s="9" t="n">
        <v>7.23</v>
      </c>
      <c r="C273" s="9" t="n">
        <v>71.32</v>
      </c>
      <c r="D273" s="9" t="n">
        <v>305.55</v>
      </c>
      <c r="E273" s="9" t="n">
        <v>5.09</v>
      </c>
      <c r="F273" s="9" t="n">
        <v>21</v>
      </c>
      <c r="G273" s="9" t="n">
        <v>8.09</v>
      </c>
      <c r="H273" s="9" t="n">
        <v>8.09</v>
      </c>
      <c r="I273" s="9" t="n">
        <v>30</v>
      </c>
      <c r="J273" s="9" t="n">
        <v>25</v>
      </c>
      <c r="K273" s="9" t="n">
        <v>35</v>
      </c>
      <c r="L273" s="9" t="n">
        <v>10</v>
      </c>
      <c r="M273" s="9" t="n">
        <v>10</v>
      </c>
      <c r="N273" s="9" t="n">
        <v>18</v>
      </c>
      <c r="O273" s="9" t="n">
        <v>56.5011615113017</v>
      </c>
      <c r="P273" s="27" t="n">
        <v>138.24</v>
      </c>
      <c r="Q273" s="9" t="n">
        <v>81.2009292090413</v>
      </c>
      <c r="R273" s="9" t="n">
        <v>7.2770547</v>
      </c>
      <c r="S273" s="9" t="n">
        <v>7.13935260927966</v>
      </c>
      <c r="T273" s="9" t="n">
        <v>249.048838488698</v>
      </c>
      <c r="U273" s="9" t="n">
        <v>0.998970129410599</v>
      </c>
      <c r="V273" s="9" t="n">
        <v>87.9220555580136</v>
      </c>
      <c r="W273" s="9" t="n">
        <v>0.0348839526660985</v>
      </c>
      <c r="X273" s="9" t="n">
        <v>3.06706882439183</v>
      </c>
      <c r="Y273" s="9" t="n">
        <v>1.95442154179961</v>
      </c>
      <c r="Z273" s="9" t="n">
        <v>0.635354607425652</v>
      </c>
      <c r="AA273" s="9" t="n">
        <v>81.3346769549975</v>
      </c>
      <c r="AB273" s="9" t="n">
        <v>1.97993127908779</v>
      </c>
      <c r="AC273" s="9" t="n">
        <f aca="false">100*C273/(1000*B273)</f>
        <v>0.986445366528354</v>
      </c>
    </row>
    <row r="274" s="25" customFormat="true" ht="12.8" hidden="false" customHeight="false" outlineLevel="0" collapsed="false">
      <c r="A274" s="9" t="n">
        <v>7.7</v>
      </c>
      <c r="B274" s="9" t="n">
        <v>7.163</v>
      </c>
      <c r="C274" s="9" t="n">
        <v>70.13</v>
      </c>
      <c r="D274" s="9" t="n">
        <v>303.34</v>
      </c>
      <c r="E274" s="9" t="n">
        <v>5.09</v>
      </c>
      <c r="F274" s="9" t="n">
        <v>18</v>
      </c>
      <c r="G274" s="9" t="n">
        <v>8.14</v>
      </c>
      <c r="H274" s="9" t="n">
        <v>8.14</v>
      </c>
      <c r="I274" s="9" t="n">
        <v>30</v>
      </c>
      <c r="J274" s="9" t="n">
        <v>25</v>
      </c>
      <c r="K274" s="9" t="n">
        <v>35</v>
      </c>
      <c r="L274" s="9" t="n">
        <v>10</v>
      </c>
      <c r="M274" s="9" t="n">
        <v>10</v>
      </c>
      <c r="N274" s="9" t="n">
        <v>18</v>
      </c>
      <c r="O274" s="9" t="n">
        <v>56.6991465210707</v>
      </c>
      <c r="P274" s="27" t="n">
        <v>138.6</v>
      </c>
      <c r="Q274" s="9" t="n">
        <v>81.3593172168565</v>
      </c>
      <c r="R274" s="9" t="n">
        <v>7.20971436</v>
      </c>
      <c r="S274" s="9" t="n">
        <v>7.07165589626207</v>
      </c>
      <c r="T274" s="9" t="n">
        <v>246.640853478929</v>
      </c>
      <c r="U274" s="9" t="n">
        <v>0.991705493434278</v>
      </c>
      <c r="V274" s="9" t="n">
        <v>86.9188205871144</v>
      </c>
      <c r="W274" s="9" t="n">
        <v>0.03487738333101</v>
      </c>
      <c r="X274" s="9" t="n">
        <v>3.03150102429607</v>
      </c>
      <c r="Y274" s="9" t="n">
        <v>1.95635163304364</v>
      </c>
      <c r="Z274" s="9" t="n">
        <v>0.636169972189627</v>
      </c>
      <c r="AA274" s="9" t="n">
        <v>80.4762869165518</v>
      </c>
      <c r="AB274" s="9" t="n">
        <v>1.98161617255081</v>
      </c>
      <c r="AC274" s="9" t="n">
        <f aca="false">100*C274/(1000*B274)</f>
        <v>0.979059053469217</v>
      </c>
    </row>
    <row r="275" s="25" customFormat="true" ht="12.8" hidden="false" customHeight="false" outlineLevel="0" collapsed="false">
      <c r="A275" s="9" t="n">
        <v>7.72</v>
      </c>
      <c r="B275" s="9" t="n">
        <v>7.163</v>
      </c>
      <c r="C275" s="9" t="n">
        <v>65.88</v>
      </c>
      <c r="D275" s="9" t="n">
        <v>301.75</v>
      </c>
      <c r="E275" s="9" t="n">
        <v>5.15</v>
      </c>
      <c r="F275" s="9" t="n">
        <v>18</v>
      </c>
      <c r="G275" s="9" t="n">
        <v>8.14</v>
      </c>
      <c r="H275" s="9" t="n">
        <v>8.14</v>
      </c>
      <c r="I275" s="9" t="n">
        <v>30</v>
      </c>
      <c r="J275" s="9" t="n">
        <v>25</v>
      </c>
      <c r="K275" s="9" t="n">
        <v>35</v>
      </c>
      <c r="L275" s="9" t="n">
        <v>10</v>
      </c>
      <c r="M275" s="9" t="n">
        <v>10</v>
      </c>
      <c r="N275" s="9" t="n">
        <v>18</v>
      </c>
      <c r="O275" s="9" t="n">
        <v>56.8971315308397</v>
      </c>
      <c r="P275" s="27" t="n">
        <v>138.96</v>
      </c>
      <c r="Q275" s="9" t="n">
        <v>81.5177052246717</v>
      </c>
      <c r="R275" s="9" t="n">
        <v>7.2094695</v>
      </c>
      <c r="S275" s="9" t="n">
        <v>7.07105466324449</v>
      </c>
      <c r="T275" s="9" t="n">
        <v>244.85286846916</v>
      </c>
      <c r="U275" s="9" t="n">
        <v>0.931685627356918</v>
      </c>
      <c r="V275" s="9" t="n">
        <v>86.7425627813724</v>
      </c>
      <c r="W275" s="9" t="n">
        <v>0.0346274891271752</v>
      </c>
      <c r="X275" s="9" t="n">
        <v>3.00367714957529</v>
      </c>
      <c r="Y275" s="9" t="n">
        <v>1.94031101083476</v>
      </c>
      <c r="Z275" s="9" t="n">
        <v>0.630138495128043</v>
      </c>
      <c r="AA275" s="9" t="n">
        <v>80.2716271829752</v>
      </c>
      <c r="AB275" s="9" t="n">
        <v>1.96596980253531</v>
      </c>
      <c r="AC275" s="9" t="n">
        <f aca="false">100*C275/(1000*B275)</f>
        <v>0.919726371631998</v>
      </c>
    </row>
    <row r="276" s="25" customFormat="true" ht="12.8" hidden="false" customHeight="false" outlineLevel="0" collapsed="false">
      <c r="A276" s="9" t="n">
        <v>7.74</v>
      </c>
      <c r="B276" s="9" t="n">
        <v>7.154</v>
      </c>
      <c r="C276" s="9" t="n">
        <v>61.99</v>
      </c>
      <c r="D276" s="9" t="n">
        <v>299.62</v>
      </c>
      <c r="E276" s="9" t="n">
        <v>5.15</v>
      </c>
      <c r="F276" s="9" t="n">
        <v>19</v>
      </c>
      <c r="G276" s="9" t="n">
        <v>8.22</v>
      </c>
      <c r="H276" s="9" t="n">
        <v>8.22</v>
      </c>
      <c r="I276" s="9" t="n">
        <v>30</v>
      </c>
      <c r="J276" s="9" t="n">
        <v>25</v>
      </c>
      <c r="K276" s="9" t="n">
        <v>35</v>
      </c>
      <c r="L276" s="9" t="n">
        <v>10</v>
      </c>
      <c r="M276" s="9" t="n">
        <v>10</v>
      </c>
      <c r="N276" s="9" t="n">
        <v>18</v>
      </c>
      <c r="O276" s="9" t="n">
        <v>57.0950768075833</v>
      </c>
      <c r="P276" s="27" t="n">
        <v>139.32</v>
      </c>
      <c r="Q276" s="9" t="n">
        <v>81.6760614460666</v>
      </c>
      <c r="R276" s="9" t="n">
        <v>7.20014148</v>
      </c>
      <c r="S276" s="9" t="n">
        <v>7.06137034174635</v>
      </c>
      <c r="T276" s="9" t="n">
        <v>242.524923192417</v>
      </c>
      <c r="U276" s="9" t="n">
        <v>0.877874930783891</v>
      </c>
      <c r="V276" s="9" t="n">
        <v>86.455813572857</v>
      </c>
      <c r="W276" s="9" t="n">
        <v>0.0343453057204245</v>
      </c>
      <c r="X276" s="9" t="n">
        <v>2.9693513484678</v>
      </c>
      <c r="Y276" s="9" t="n">
        <v>1.92573384949545</v>
      </c>
      <c r="Z276" s="9" t="n">
        <v>0.624664596657766</v>
      </c>
      <c r="AA276" s="9" t="n">
        <v>79.9755926793367</v>
      </c>
      <c r="AB276" s="9" t="n">
        <v>1.95173675869963</v>
      </c>
      <c r="AC276" s="9" t="n">
        <f aca="false">100*C276/(1000*B276)</f>
        <v>0.86650824713447</v>
      </c>
    </row>
    <row r="277" s="25" customFormat="true" ht="12.8" hidden="false" customHeight="false" outlineLevel="0" collapsed="false">
      <c r="A277" s="9" t="n">
        <v>7.76</v>
      </c>
      <c r="B277" s="9" t="n">
        <v>7.089</v>
      </c>
      <c r="C277" s="9" t="n">
        <v>65.57</v>
      </c>
      <c r="D277" s="9" t="n">
        <v>294.76</v>
      </c>
      <c r="E277" s="9" t="n">
        <v>5.15</v>
      </c>
      <c r="F277" s="9" t="n">
        <v>18</v>
      </c>
      <c r="G277" s="9" t="n">
        <v>8.41</v>
      </c>
      <c r="H277" s="9" t="n">
        <v>8.41</v>
      </c>
      <c r="I277" s="9" t="n">
        <v>30</v>
      </c>
      <c r="J277" s="9" t="n">
        <v>25</v>
      </c>
      <c r="K277" s="9" t="n">
        <v>35</v>
      </c>
      <c r="L277" s="9" t="n">
        <v>10</v>
      </c>
      <c r="M277" s="9" t="n">
        <v>10</v>
      </c>
      <c r="N277" s="9" t="n">
        <v>18</v>
      </c>
      <c r="O277" s="9" t="n">
        <v>57.2929261719028</v>
      </c>
      <c r="P277" s="27" t="n">
        <v>139.68</v>
      </c>
      <c r="Q277" s="9" t="n">
        <v>81.8343409375222</v>
      </c>
      <c r="R277" s="9" t="n">
        <v>7.13439304</v>
      </c>
      <c r="S277" s="9" t="n">
        <v>6.99526577289058</v>
      </c>
      <c r="T277" s="9" t="n">
        <v>237.467073828097</v>
      </c>
      <c r="U277" s="9" t="n">
        <v>0.937348231343971</v>
      </c>
      <c r="V277" s="9" t="n">
        <v>85.4808102900375</v>
      </c>
      <c r="W277" s="9" t="n">
        <v>0.0339468265449436</v>
      </c>
      <c r="X277" s="9" t="n">
        <v>2.90180223983713</v>
      </c>
      <c r="Y277" s="9" t="n">
        <v>1.94696423476945</v>
      </c>
      <c r="Z277" s="9" t="n">
        <v>0.63283337344716</v>
      </c>
      <c r="AA277" s="9" t="n">
        <v>79.2580477311078</v>
      </c>
      <c r="AB277" s="9" t="n">
        <v>1.97195700930977</v>
      </c>
      <c r="AC277" s="9" t="n">
        <f aca="false">100*C277/(1000*B277)</f>
        <v>0.9249541543236</v>
      </c>
    </row>
    <row r="278" s="25" customFormat="true" ht="12.8" hidden="false" customHeight="false" outlineLevel="0" collapsed="false">
      <c r="A278" s="9" t="n">
        <v>7.78</v>
      </c>
      <c r="B278" s="9" t="n">
        <v>7.064</v>
      </c>
      <c r="C278" s="9" t="n">
        <v>67.72</v>
      </c>
      <c r="D278" s="9" t="n">
        <v>296.88</v>
      </c>
      <c r="E278" s="9" t="n">
        <v>5.15</v>
      </c>
      <c r="F278" s="9" t="n">
        <v>5</v>
      </c>
      <c r="G278" s="9" t="n">
        <v>8.41</v>
      </c>
      <c r="H278" s="9" t="n">
        <v>8.41</v>
      </c>
      <c r="I278" s="9" t="n">
        <v>30</v>
      </c>
      <c r="J278" s="9" t="n">
        <v>25</v>
      </c>
      <c r="K278" s="9" t="n">
        <v>35</v>
      </c>
      <c r="L278" s="9" t="n">
        <v>10</v>
      </c>
      <c r="M278" s="9" t="n">
        <v>10</v>
      </c>
      <c r="N278" s="9" t="n">
        <v>18</v>
      </c>
      <c r="O278" s="9" t="n">
        <v>57.4907755362223</v>
      </c>
      <c r="P278" s="27" t="n">
        <v>140.04</v>
      </c>
      <c r="Q278" s="9" t="n">
        <v>81.9926204289777</v>
      </c>
      <c r="R278" s="9" t="n">
        <v>7.10971952</v>
      </c>
      <c r="S278" s="9" t="n">
        <v>6.9702361240348</v>
      </c>
      <c r="T278" s="9" t="n">
        <v>239.389224463778</v>
      </c>
      <c r="U278" s="9" t="n">
        <v>0.971559625741911</v>
      </c>
      <c r="V278" s="9" t="n">
        <v>85.0105300643787</v>
      </c>
      <c r="W278" s="9" t="n">
        <v>0.0343444928125627</v>
      </c>
      <c r="X278" s="9" t="n">
        <v>2.91964353878819</v>
      </c>
      <c r="Y278" s="9" t="n">
        <v>1.95842545161775</v>
      </c>
      <c r="Z278" s="9" t="n">
        <v>0.637280097066364</v>
      </c>
      <c r="AA278" s="9" t="n">
        <v>78.9457323789709</v>
      </c>
      <c r="AB278" s="9" t="n">
        <v>1.98276609801664</v>
      </c>
      <c r="AC278" s="9" t="n">
        <f aca="false">100*C278/(1000*B278)</f>
        <v>0.958663646659117</v>
      </c>
    </row>
    <row r="279" s="25" customFormat="true" ht="12.8" hidden="false" customHeight="false" outlineLevel="0" collapsed="false">
      <c r="A279" s="9" t="n">
        <v>7.8</v>
      </c>
      <c r="B279" s="9" t="n">
        <v>6.982</v>
      </c>
      <c r="C279" s="9" t="n">
        <v>73.96</v>
      </c>
      <c r="D279" s="9" t="n">
        <v>160.62</v>
      </c>
      <c r="E279" s="9" t="n">
        <v>5.58</v>
      </c>
      <c r="F279" s="9" t="n">
        <v>17</v>
      </c>
      <c r="G279" s="9" t="n">
        <v>8.37</v>
      </c>
      <c r="H279" s="9" t="n">
        <v>8.37</v>
      </c>
      <c r="I279" s="9" t="n">
        <v>30</v>
      </c>
      <c r="J279" s="9" t="n">
        <v>25</v>
      </c>
      <c r="K279" s="9" t="n">
        <v>35</v>
      </c>
      <c r="L279" s="9" t="n">
        <v>10</v>
      </c>
      <c r="M279" s="9" t="n">
        <v>10</v>
      </c>
      <c r="N279" s="9" t="n">
        <v>18</v>
      </c>
      <c r="O279" s="9" t="n">
        <v>57.6886452734717</v>
      </c>
      <c r="P279" s="27" t="n">
        <v>140.4</v>
      </c>
      <c r="Q279" s="9" t="n">
        <v>82.1509162187773</v>
      </c>
      <c r="R279" s="9" t="n">
        <v>7.00673548</v>
      </c>
      <c r="S279" s="9" t="n">
        <v>6.86689591850775</v>
      </c>
      <c r="T279" s="9" t="n">
        <v>102.931354726528</v>
      </c>
      <c r="U279" s="9" t="n">
        <v>1.07705141999695</v>
      </c>
      <c r="V279" s="9" t="n">
        <v>83.5887928531487</v>
      </c>
      <c r="W279" s="9" t="n">
        <v>0.0149895026731229</v>
      </c>
      <c r="X279" s="9" t="n">
        <v>1.25295443391539</v>
      </c>
      <c r="Y279" s="9" t="n">
        <v>1.99203722504075</v>
      </c>
      <c r="Z279" s="9" t="n">
        <v>0.650166182740524</v>
      </c>
      <c r="AA279" s="9" t="n">
        <v>77.8728918062006</v>
      </c>
      <c r="AB279" s="9" t="n">
        <v>2.01499530445149</v>
      </c>
      <c r="AC279" s="9" t="n">
        <f aca="false">100*C279/(1000*B279)</f>
        <v>1.05929533085076</v>
      </c>
    </row>
    <row r="280" s="25" customFormat="true" ht="12.8" hidden="false" customHeight="false" outlineLevel="0" collapsed="false">
      <c r="A280" s="9" t="n">
        <v>7.82</v>
      </c>
      <c r="B280" s="9" t="n">
        <v>6.952</v>
      </c>
      <c r="C280" s="9" t="n">
        <v>66.88</v>
      </c>
      <c r="D280" s="9" t="n">
        <v>175.09</v>
      </c>
      <c r="E280" s="9" t="n">
        <v>5.58</v>
      </c>
      <c r="F280" s="9" t="n">
        <v>17</v>
      </c>
      <c r="G280" s="9" t="n">
        <v>8.34</v>
      </c>
      <c r="H280" s="9" t="n">
        <v>8.34</v>
      </c>
      <c r="I280" s="9" t="n">
        <v>30</v>
      </c>
      <c r="J280" s="9" t="n">
        <v>25</v>
      </c>
      <c r="K280" s="9" t="n">
        <v>35</v>
      </c>
      <c r="L280" s="9" t="n">
        <v>10</v>
      </c>
      <c r="M280" s="9" t="n">
        <v>10</v>
      </c>
      <c r="N280" s="9" t="n">
        <v>18</v>
      </c>
      <c r="O280" s="9" t="n">
        <v>57.8865302271308</v>
      </c>
      <c r="P280" s="27" t="n">
        <v>140.76</v>
      </c>
      <c r="Q280" s="9" t="n">
        <v>82.3092241817046</v>
      </c>
      <c r="R280" s="9" t="n">
        <v>6.97896386</v>
      </c>
      <c r="S280" s="9" t="n">
        <v>6.83876810559117</v>
      </c>
      <c r="T280" s="9" t="n">
        <v>117.203469772869</v>
      </c>
      <c r="U280" s="9" t="n">
        <v>0.977953908764957</v>
      </c>
      <c r="V280" s="9" t="n">
        <v>83.0862904319692</v>
      </c>
      <c r="W280" s="9" t="n">
        <v>0.0171380967980253</v>
      </c>
      <c r="X280" s="9" t="n">
        <v>1.42394088801193</v>
      </c>
      <c r="Y280" s="9" t="n">
        <v>1.96802600722886</v>
      </c>
      <c r="Z280" s="9" t="n">
        <v>0.641097908754195</v>
      </c>
      <c r="AA280" s="9" t="n">
        <v>77.3215987433498</v>
      </c>
      <c r="AB280" s="9" t="n">
        <v>1.99166503686719</v>
      </c>
      <c r="AC280" s="9" t="n">
        <f aca="false">100*C280/(1000*B280)</f>
        <v>0.962025316455696</v>
      </c>
    </row>
    <row r="281" s="25" customFormat="true" ht="12.8" hidden="false" customHeight="false" outlineLevel="0" collapsed="false">
      <c r="A281" s="9" t="n">
        <v>7.84</v>
      </c>
      <c r="B281" s="9" t="n">
        <v>6.891</v>
      </c>
      <c r="C281" s="9" t="n">
        <v>67.63</v>
      </c>
      <c r="D281" s="9" t="n">
        <v>174.91</v>
      </c>
      <c r="E281" s="9" t="n">
        <v>5.58</v>
      </c>
      <c r="F281" s="9" t="n">
        <v>17</v>
      </c>
      <c r="G281" s="9" t="n">
        <v>8.44</v>
      </c>
      <c r="H281" s="9" t="n">
        <v>8.44</v>
      </c>
      <c r="I281" s="9" t="n">
        <v>30</v>
      </c>
      <c r="J281" s="9" t="n">
        <v>25</v>
      </c>
      <c r="K281" s="9" t="n">
        <v>35</v>
      </c>
      <c r="L281" s="9" t="n">
        <v>10</v>
      </c>
      <c r="M281" s="9" t="n">
        <v>10</v>
      </c>
      <c r="N281" s="9" t="n">
        <v>18</v>
      </c>
      <c r="O281" s="9" t="n">
        <v>58.0843642484705</v>
      </c>
      <c r="P281" s="27" t="n">
        <v>141.12</v>
      </c>
      <c r="Q281" s="9" t="n">
        <v>82.4674913987763</v>
      </c>
      <c r="R281" s="9" t="n">
        <v>6.91793614</v>
      </c>
      <c r="S281" s="9" t="n">
        <v>6.77738428435275</v>
      </c>
      <c r="T281" s="9" t="n">
        <v>116.825635751529</v>
      </c>
      <c r="U281" s="9" t="n">
        <v>0.997877605319509</v>
      </c>
      <c r="V281" s="9" t="n">
        <v>82.1824960284086</v>
      </c>
      <c r="W281" s="9" t="n">
        <v>0.0172375699606189</v>
      </c>
      <c r="X281" s="9" t="n">
        <v>1.41662652482798</v>
      </c>
      <c r="Y281" s="9" t="n">
        <v>1.97716829975883</v>
      </c>
      <c r="Z281" s="9" t="n">
        <v>0.644661122208113</v>
      </c>
      <c r="AA281" s="9" t="n">
        <v>76.5841671883092</v>
      </c>
      <c r="AB281" s="9" t="n">
        <v>2.00029830418634</v>
      </c>
      <c r="AC281" s="9" t="n">
        <f aca="false">100*C281/(1000*B281)</f>
        <v>0.981425047162966</v>
      </c>
    </row>
    <row r="282" s="25" customFormat="true" ht="12.8" hidden="false" customHeight="false" outlineLevel="0" collapsed="false">
      <c r="A282" s="9" t="n">
        <v>7.86</v>
      </c>
      <c r="B282" s="9" t="n">
        <v>6.878</v>
      </c>
      <c r="C282" s="9" t="n">
        <v>71.59</v>
      </c>
      <c r="D282" s="9" t="n">
        <v>176.06</v>
      </c>
      <c r="E282" s="9" t="n">
        <v>5.58</v>
      </c>
      <c r="F282" s="9" t="n">
        <v>19</v>
      </c>
      <c r="G282" s="9" t="n">
        <v>8.46</v>
      </c>
      <c r="H282" s="9" t="n">
        <v>8.46</v>
      </c>
      <c r="I282" s="9" t="n">
        <v>30</v>
      </c>
      <c r="J282" s="9" t="n">
        <v>25</v>
      </c>
      <c r="K282" s="9" t="n">
        <v>35</v>
      </c>
      <c r="L282" s="9" t="n">
        <v>10</v>
      </c>
      <c r="M282" s="9" t="n">
        <v>10</v>
      </c>
      <c r="N282" s="9" t="n">
        <v>18</v>
      </c>
      <c r="O282" s="9" t="n">
        <v>58.2821880110249</v>
      </c>
      <c r="P282" s="27" t="n">
        <v>141.48</v>
      </c>
      <c r="Q282" s="9" t="n">
        <v>82.6257504088199</v>
      </c>
      <c r="R282" s="9" t="n">
        <v>6.90511324</v>
      </c>
      <c r="S282" s="9" t="n">
        <v>6.76420530158016</v>
      </c>
      <c r="T282" s="9" t="n">
        <v>117.777811988975</v>
      </c>
      <c r="U282" s="9" t="n">
        <v>1.0583652743845</v>
      </c>
      <c r="V282" s="9" t="n">
        <v>81.8655838901538</v>
      </c>
      <c r="W282" s="9" t="n">
        <v>0.017411921539617</v>
      </c>
      <c r="X282" s="9" t="n">
        <v>1.42543712349029</v>
      </c>
      <c r="Y282" s="9" t="n">
        <v>1.99434540653676</v>
      </c>
      <c r="Z282" s="9" t="n">
        <v>0.651285599890507</v>
      </c>
      <c r="AA282" s="9" t="n">
        <v>76.4350507484658</v>
      </c>
      <c r="AB282" s="9" t="n">
        <v>2.01664316908713</v>
      </c>
      <c r="AC282" s="9" t="n">
        <f aca="false">100*C282/(1000*B282)</f>
        <v>1.04085489968014</v>
      </c>
    </row>
    <row r="283" s="25" customFormat="true" ht="12.8" hidden="false" customHeight="false" outlineLevel="0" collapsed="false">
      <c r="A283" s="9" t="n">
        <v>7.88</v>
      </c>
      <c r="B283" s="9" t="n">
        <v>6.838</v>
      </c>
      <c r="C283" s="9" t="n">
        <v>72.21</v>
      </c>
      <c r="D283" s="9" t="n">
        <v>174.95</v>
      </c>
      <c r="E283" s="9" t="n">
        <v>5.58</v>
      </c>
      <c r="F283" s="9" t="n">
        <v>17</v>
      </c>
      <c r="G283" s="9" t="n">
        <v>8.34</v>
      </c>
      <c r="H283" s="9" t="n">
        <v>8.34</v>
      </c>
      <c r="I283" s="9" t="n">
        <v>30</v>
      </c>
      <c r="J283" s="9" t="n">
        <v>25</v>
      </c>
      <c r="K283" s="9" t="n">
        <v>35</v>
      </c>
      <c r="L283" s="9" t="n">
        <v>10</v>
      </c>
      <c r="M283" s="9" t="n">
        <v>10</v>
      </c>
      <c r="N283" s="9" t="n">
        <v>18</v>
      </c>
      <c r="O283" s="9" t="n">
        <v>58.480072964684</v>
      </c>
      <c r="P283" s="27" t="n">
        <v>141.84</v>
      </c>
      <c r="Q283" s="9" t="n">
        <v>82.7840583717472</v>
      </c>
      <c r="R283" s="9" t="n">
        <v>6.8649423</v>
      </c>
      <c r="S283" s="9" t="n">
        <v>6.72367816866357</v>
      </c>
      <c r="T283" s="9" t="n">
        <v>116.469927035316</v>
      </c>
      <c r="U283" s="9" t="n">
        <v>1.07396574001032</v>
      </c>
      <c r="V283" s="9" t="n">
        <v>81.2194799446828</v>
      </c>
      <c r="W283" s="9" t="n">
        <v>0.0173223530504682</v>
      </c>
      <c r="X283" s="9" t="n">
        <v>1.40691250617722</v>
      </c>
      <c r="Y283" s="9" t="n">
        <v>2.00100775782483</v>
      </c>
      <c r="Z283" s="9" t="n">
        <v>0.65390395573126</v>
      </c>
      <c r="AA283" s="9" t="n">
        <v>75.9185748590055</v>
      </c>
      <c r="AB283" s="9" t="n">
        <v>2.02288493280182</v>
      </c>
      <c r="AC283" s="9" t="n">
        <f aca="false">100*C283/(1000*B283)</f>
        <v>1.05601052939456</v>
      </c>
    </row>
    <row r="284" s="25" customFormat="true" ht="12.8" hidden="false" customHeight="false" outlineLevel="0" collapsed="false">
      <c r="A284" s="9" t="n">
        <v>7.9</v>
      </c>
      <c r="B284" s="9" t="n">
        <v>6.826</v>
      </c>
      <c r="C284" s="9" t="n">
        <v>72.21</v>
      </c>
      <c r="D284" s="9" t="n">
        <v>174.51</v>
      </c>
      <c r="E284" s="9" t="n">
        <v>5.64</v>
      </c>
      <c r="F284" s="9" t="n">
        <v>20</v>
      </c>
      <c r="G284" s="9" t="n">
        <v>8.34</v>
      </c>
      <c r="H284" s="9" t="n">
        <v>8.34</v>
      </c>
      <c r="I284" s="9" t="n">
        <v>30</v>
      </c>
      <c r="J284" s="9" t="n">
        <v>25</v>
      </c>
      <c r="K284" s="9" t="n">
        <v>35</v>
      </c>
      <c r="L284" s="9" t="n">
        <v>10</v>
      </c>
      <c r="M284" s="9" t="n">
        <v>10</v>
      </c>
      <c r="N284" s="9" t="n">
        <v>18</v>
      </c>
      <c r="O284" s="9" t="n">
        <v>58.6779579183432</v>
      </c>
      <c r="P284" s="27" t="n">
        <v>142.2</v>
      </c>
      <c r="Q284" s="9" t="n">
        <v>82.9423663346745</v>
      </c>
      <c r="R284" s="9" t="n">
        <v>6.85287454</v>
      </c>
      <c r="S284" s="9" t="n">
        <v>6.71125421574698</v>
      </c>
      <c r="T284" s="9" t="n">
        <v>115.832042081657</v>
      </c>
      <c r="U284" s="9" t="n">
        <v>1.07595387804816</v>
      </c>
      <c r="V284" s="9" t="n">
        <v>80.914670177927</v>
      </c>
      <c r="W284" s="9" t="n">
        <v>0.0172593733388722</v>
      </c>
      <c r="X284" s="9" t="n">
        <v>1.39653650119255</v>
      </c>
      <c r="Y284" s="9" t="n">
        <v>2.00278976729187</v>
      </c>
      <c r="Z284" s="9" t="n">
        <v>0.654662901338201</v>
      </c>
      <c r="AA284" s="9" t="n">
        <v>75.6934798541387</v>
      </c>
      <c r="AB284" s="9" t="n">
        <v>2.02439527301334</v>
      </c>
      <c r="AC284" s="9" t="n">
        <f aca="false">100*C284/(1000*B284)</f>
        <v>1.05786697919719</v>
      </c>
    </row>
    <row r="285" s="25" customFormat="true" ht="12.8" hidden="false" customHeight="false" outlineLevel="0" collapsed="false">
      <c r="A285" s="9" t="n">
        <v>7.92</v>
      </c>
      <c r="B285" s="9" t="n">
        <v>6.777</v>
      </c>
      <c r="C285" s="9" t="n">
        <v>72.65</v>
      </c>
      <c r="D285" s="9" t="n">
        <v>173.89</v>
      </c>
      <c r="E285" s="9" t="n">
        <v>5.64</v>
      </c>
      <c r="F285" s="9" t="n">
        <v>18</v>
      </c>
      <c r="G285" s="9" t="n">
        <v>8.36</v>
      </c>
      <c r="H285" s="9" t="n">
        <v>8.36</v>
      </c>
      <c r="I285" s="9" t="n">
        <v>30</v>
      </c>
      <c r="J285" s="9" t="n">
        <v>25</v>
      </c>
      <c r="K285" s="9" t="n">
        <v>35</v>
      </c>
      <c r="L285" s="9" t="n">
        <v>10</v>
      </c>
      <c r="M285" s="9" t="n">
        <v>10</v>
      </c>
      <c r="N285" s="9" t="n">
        <v>18</v>
      </c>
      <c r="O285" s="9" t="n">
        <v>58.8758327337568</v>
      </c>
      <c r="P285" s="27" t="n">
        <v>142.56</v>
      </c>
      <c r="Q285" s="9" t="n">
        <v>83.1006661870054</v>
      </c>
      <c r="R285" s="9" t="n">
        <v>6.80377906</v>
      </c>
      <c r="S285" s="9" t="n">
        <v>6.66180256107924</v>
      </c>
      <c r="T285" s="9" t="n">
        <v>115.014167266243</v>
      </c>
      <c r="U285" s="9" t="n">
        <v>1.09054567939988</v>
      </c>
      <c r="V285" s="9" t="n">
        <v>80.1654531395437</v>
      </c>
      <c r="W285" s="9" t="n">
        <v>0.0172647217043326</v>
      </c>
      <c r="X285" s="9" t="n">
        <v>1.38403423875594</v>
      </c>
      <c r="Y285" s="9" t="n">
        <v>2.00960668681445</v>
      </c>
      <c r="Z285" s="9" t="n">
        <v>0.657340147676304</v>
      </c>
      <c r="AA285" s="9" t="n">
        <v>75.0777742855516</v>
      </c>
      <c r="AB285" s="9" t="n">
        <v>2.0308022301057</v>
      </c>
      <c r="AC285" s="9" t="n">
        <f aca="false">100*C285/(1000*B285)</f>
        <v>1.07200826324332</v>
      </c>
    </row>
    <row r="286" s="25" customFormat="true" ht="12.8" hidden="false" customHeight="false" outlineLevel="0" collapsed="false">
      <c r="A286" s="9" t="n">
        <v>7.94</v>
      </c>
      <c r="B286" s="9" t="n">
        <v>6.754</v>
      </c>
      <c r="C286" s="9" t="n">
        <v>74.09</v>
      </c>
      <c r="D286" s="9" t="n">
        <v>174.86</v>
      </c>
      <c r="E286" s="9" t="n">
        <v>5.64</v>
      </c>
      <c r="F286" s="9" t="n">
        <v>19</v>
      </c>
      <c r="G286" s="9" t="n">
        <v>8.39</v>
      </c>
      <c r="H286" s="9" t="n">
        <v>8.39</v>
      </c>
      <c r="I286" s="9" t="n">
        <v>30</v>
      </c>
      <c r="J286" s="9" t="n">
        <v>25</v>
      </c>
      <c r="K286" s="9" t="n">
        <v>35</v>
      </c>
      <c r="L286" s="9" t="n">
        <v>10</v>
      </c>
      <c r="M286" s="9" t="n">
        <v>10</v>
      </c>
      <c r="N286" s="9" t="n">
        <v>18</v>
      </c>
      <c r="O286" s="9" t="n">
        <v>59.0736922965955</v>
      </c>
      <c r="P286" s="27" t="n">
        <v>142.92</v>
      </c>
      <c r="Q286" s="9" t="n">
        <v>83.2589538372763</v>
      </c>
      <c r="R286" s="9" t="n">
        <v>6.78092844</v>
      </c>
      <c r="S286" s="9" t="n">
        <v>6.63859579386613</v>
      </c>
      <c r="T286" s="9" t="n">
        <v>115.786307703404</v>
      </c>
      <c r="U286" s="9" t="n">
        <v>1.11604927157121</v>
      </c>
      <c r="V286" s="9" t="n">
        <v>79.734316705934</v>
      </c>
      <c r="W286" s="9" t="n">
        <v>0.0174413853921318</v>
      </c>
      <c r="X286" s="9" t="n">
        <v>1.39067694664649</v>
      </c>
      <c r="Y286" s="9" t="n">
        <v>2.01773190528431</v>
      </c>
      <c r="Z286" s="9" t="n">
        <v>0.660515855913321</v>
      </c>
      <c r="AA286" s="9" t="n">
        <v>74.7646706589722</v>
      </c>
      <c r="AB286" s="9" t="n">
        <v>2.03845619360104</v>
      </c>
      <c r="AC286" s="9" t="n">
        <f aca="false">100*C286/(1000*B286)</f>
        <v>1.09697956766361</v>
      </c>
    </row>
    <row r="287" s="25" customFormat="true" ht="12.8" hidden="false" customHeight="false" outlineLevel="0" collapsed="false">
      <c r="A287" s="9" t="n">
        <v>7.96</v>
      </c>
      <c r="B287" s="9" t="n">
        <v>6.689</v>
      </c>
      <c r="C287" s="9" t="n">
        <v>74.09</v>
      </c>
      <c r="D287" s="9" t="n">
        <v>174.86</v>
      </c>
      <c r="E287" s="9" t="n">
        <v>5.64</v>
      </c>
      <c r="F287" s="9" t="n">
        <v>17</v>
      </c>
      <c r="G287" s="9" t="n">
        <v>8.42</v>
      </c>
      <c r="H287" s="9" t="n">
        <v>8.42</v>
      </c>
      <c r="I287" s="9" t="n">
        <v>30</v>
      </c>
      <c r="J287" s="9" t="n">
        <v>25</v>
      </c>
      <c r="K287" s="9" t="n">
        <v>35</v>
      </c>
      <c r="L287" s="9" t="n">
        <v>10</v>
      </c>
      <c r="M287" s="9" t="n">
        <v>10</v>
      </c>
      <c r="N287" s="9" t="n">
        <v>18</v>
      </c>
      <c r="O287" s="9" t="n">
        <v>59.271536552615</v>
      </c>
      <c r="P287" s="27" t="n">
        <v>143.28</v>
      </c>
      <c r="Q287" s="9" t="n">
        <v>83.4172292420919</v>
      </c>
      <c r="R287" s="9" t="n">
        <v>6.71592844</v>
      </c>
      <c r="S287" s="9" t="n">
        <v>6.57323967420529</v>
      </c>
      <c r="T287" s="9" t="n">
        <v>115.588463447385</v>
      </c>
      <c r="U287" s="9" t="n">
        <v>1.12714587740873</v>
      </c>
      <c r="V287" s="9" t="n">
        <v>78.7995445776383</v>
      </c>
      <c r="W287" s="9" t="n">
        <v>0.0175847023958334</v>
      </c>
      <c r="X287" s="9" t="n">
        <v>1.38566654032498</v>
      </c>
      <c r="Y287" s="9" t="n">
        <v>2.02442185153882</v>
      </c>
      <c r="Z287" s="9" t="n">
        <v>0.66314472543629</v>
      </c>
      <c r="AA287" s="9" t="n">
        <v>73.9696278306817</v>
      </c>
      <c r="AB287" s="9" t="n">
        <v>2.04476471315501</v>
      </c>
      <c r="AC287" s="9" t="n">
        <f aca="false">100*C287/(1000*B287)</f>
        <v>1.10763940798326</v>
      </c>
    </row>
    <row r="288" s="25" customFormat="true" ht="12.8" hidden="false" customHeight="false" outlineLevel="0" collapsed="false">
      <c r="A288" s="9" t="n">
        <v>7.98</v>
      </c>
      <c r="B288" s="9" t="n">
        <v>6.668</v>
      </c>
      <c r="C288" s="9" t="n">
        <v>72.71</v>
      </c>
      <c r="D288" s="9" t="n">
        <v>179.11</v>
      </c>
      <c r="E288" s="9" t="n">
        <v>5.64</v>
      </c>
      <c r="F288" s="9" t="n">
        <v>18</v>
      </c>
      <c r="G288" s="9" t="n">
        <v>8.42</v>
      </c>
      <c r="H288" s="9" t="n">
        <v>8.42</v>
      </c>
      <c r="I288" s="9" t="n">
        <v>30</v>
      </c>
      <c r="J288" s="9" t="n">
        <v>25</v>
      </c>
      <c r="K288" s="9" t="n">
        <v>35</v>
      </c>
      <c r="L288" s="9" t="n">
        <v>10</v>
      </c>
      <c r="M288" s="9" t="n">
        <v>10</v>
      </c>
      <c r="N288" s="9" t="n">
        <v>18</v>
      </c>
      <c r="O288" s="9" t="n">
        <v>59.4693808086345</v>
      </c>
      <c r="P288" s="27" t="n">
        <v>143.64</v>
      </c>
      <c r="Q288" s="9" t="n">
        <v>83.5755046469076</v>
      </c>
      <c r="R288" s="9" t="n">
        <v>6.69558294</v>
      </c>
      <c r="S288" s="9" t="n">
        <v>6.55253805454446</v>
      </c>
      <c r="T288" s="9" t="n">
        <v>119.640619191365</v>
      </c>
      <c r="U288" s="9" t="n">
        <v>1.10964635984941</v>
      </c>
      <c r="V288" s="9" t="n">
        <v>78.4026142854635</v>
      </c>
      <c r="W288" s="9" t="n">
        <v>0.0182586683504096</v>
      </c>
      <c r="X288" s="9" t="n">
        <v>1.43152733204337</v>
      </c>
      <c r="Y288" s="9" t="n">
        <v>2.02187459094501</v>
      </c>
      <c r="Z288" s="9" t="n">
        <v>0.66225421915005</v>
      </c>
      <c r="AA288" s="9" t="n">
        <v>73.6316997754313</v>
      </c>
      <c r="AB288" s="9" t="n">
        <v>2.04210505066127</v>
      </c>
      <c r="AC288" s="9" t="n">
        <f aca="false">100*C288/(1000*B288)</f>
        <v>1.09043191361728</v>
      </c>
    </row>
    <row r="289" s="25" customFormat="true" ht="12.8" hidden="false" customHeight="false" outlineLevel="0" collapsed="false">
      <c r="A289" s="9" t="n">
        <v>8</v>
      </c>
      <c r="B289" s="9" t="n">
        <v>6.689</v>
      </c>
      <c r="C289" s="9" t="n">
        <v>71.75</v>
      </c>
      <c r="D289" s="9" t="n">
        <v>180.7</v>
      </c>
      <c r="E289" s="9" t="n">
        <v>5.64</v>
      </c>
      <c r="F289" s="9" t="n">
        <v>19</v>
      </c>
      <c r="G289" s="9" t="n">
        <v>8.46</v>
      </c>
      <c r="H289" s="9" t="n">
        <v>8.46</v>
      </c>
      <c r="I289" s="9" t="n">
        <v>30</v>
      </c>
      <c r="J289" s="9" t="n">
        <v>25</v>
      </c>
      <c r="K289" s="9" t="n">
        <v>35</v>
      </c>
      <c r="L289" s="9" t="n">
        <v>10</v>
      </c>
      <c r="M289" s="9" t="n">
        <v>10</v>
      </c>
      <c r="N289" s="9" t="n">
        <v>18</v>
      </c>
      <c r="O289" s="9" t="n">
        <v>59.6672045711889</v>
      </c>
      <c r="P289" s="27" t="n">
        <v>144</v>
      </c>
      <c r="Q289" s="9" t="n">
        <v>83.7337636569511</v>
      </c>
      <c r="R289" s="9" t="n">
        <v>6.7168278</v>
      </c>
      <c r="S289" s="9" t="n">
        <v>6.57342683177186</v>
      </c>
      <c r="T289" s="9" t="n">
        <v>121.032795428811</v>
      </c>
      <c r="U289" s="9" t="n">
        <v>1.09151591454864</v>
      </c>
      <c r="V289" s="9" t="n">
        <v>78.5038978864313</v>
      </c>
      <c r="W289" s="9" t="n">
        <v>0.0184124351767048</v>
      </c>
      <c r="X289" s="9" t="n">
        <v>1.44544793095257</v>
      </c>
      <c r="Y289" s="9" t="n">
        <v>2.01697216839216</v>
      </c>
      <c r="Z289" s="9" t="n">
        <v>0.660466396157413</v>
      </c>
      <c r="AA289" s="9" t="n">
        <v>73.750206640021</v>
      </c>
      <c r="AB289" s="9" t="n">
        <v>2.03713079525025</v>
      </c>
      <c r="AC289" s="9" t="n">
        <f aca="false">100*C289/(1000*B289)</f>
        <v>1.0726566003887</v>
      </c>
    </row>
    <row r="290" s="25" customFormat="true" ht="12.8" hidden="false" customHeight="false" outlineLevel="0" collapsed="false">
      <c r="A290" s="9" t="n">
        <v>8.02</v>
      </c>
      <c r="B290" s="9" t="n">
        <v>6.703</v>
      </c>
      <c r="C290" s="9" t="n">
        <v>73.65</v>
      </c>
      <c r="D290" s="9" t="n">
        <v>175.35</v>
      </c>
      <c r="E290" s="9" t="n">
        <v>5.56</v>
      </c>
      <c r="F290" s="9" t="n">
        <v>16</v>
      </c>
      <c r="G290" s="9" t="n">
        <v>8.55</v>
      </c>
      <c r="H290" s="9" t="n">
        <v>8.55</v>
      </c>
      <c r="I290" s="9" t="n">
        <v>30</v>
      </c>
      <c r="J290" s="9" t="n">
        <v>25</v>
      </c>
      <c r="K290" s="9" t="n">
        <v>35</v>
      </c>
      <c r="L290" s="9" t="n">
        <v>10</v>
      </c>
      <c r="M290" s="9" t="n">
        <v>10</v>
      </c>
      <c r="N290" s="9" t="n">
        <v>18</v>
      </c>
      <c r="O290" s="9" t="n">
        <v>59.8649818709378</v>
      </c>
      <c r="P290" s="27" t="n">
        <v>144.36</v>
      </c>
      <c r="Q290" s="9" t="n">
        <v>83.8919854967502</v>
      </c>
      <c r="R290" s="9" t="n">
        <v>6.7300039</v>
      </c>
      <c r="S290" s="9" t="n">
        <v>6.58624693263231</v>
      </c>
      <c r="T290" s="9" t="n">
        <v>115.485018129062</v>
      </c>
      <c r="U290" s="9" t="n">
        <v>1.11823927577165</v>
      </c>
      <c r="V290" s="9" t="n">
        <v>78.5086548331539</v>
      </c>
      <c r="W290" s="9" t="n">
        <v>0.0175342678934309</v>
      </c>
      <c r="X290" s="9" t="n">
        <v>1.37659178579742</v>
      </c>
      <c r="Y290" s="9" t="n">
        <v>2.02352591407434</v>
      </c>
      <c r="Z290" s="9" t="n">
        <v>0.663043373262322</v>
      </c>
      <c r="AA290" s="9" t="n">
        <v>73.8339996747712</v>
      </c>
      <c r="AB290" s="9" t="n">
        <v>2.04324835887231</v>
      </c>
      <c r="AC290" s="9" t="n">
        <f aca="false">100*C290/(1000*B290)</f>
        <v>1.09876174847083</v>
      </c>
    </row>
    <row r="291" s="25" customFormat="true" ht="12.8" hidden="false" customHeight="false" outlineLevel="0" collapsed="false">
      <c r="A291" s="9" t="n">
        <v>8.04</v>
      </c>
      <c r="B291" s="9" t="n">
        <v>6.685</v>
      </c>
      <c r="C291" s="9" t="n">
        <v>73.65</v>
      </c>
      <c r="D291" s="9" t="n">
        <v>175.35</v>
      </c>
      <c r="E291" s="9" t="n">
        <v>5.56</v>
      </c>
      <c r="F291" s="9" t="n">
        <v>21</v>
      </c>
      <c r="G291" s="9" t="n">
        <v>8.58</v>
      </c>
      <c r="H291" s="9" t="n">
        <v>8.58</v>
      </c>
      <c r="I291" s="9" t="n">
        <v>30</v>
      </c>
      <c r="J291" s="9" t="n">
        <v>25</v>
      </c>
      <c r="K291" s="9" t="n">
        <v>35</v>
      </c>
      <c r="L291" s="9" t="n">
        <v>10</v>
      </c>
      <c r="M291" s="9" t="n">
        <v>10</v>
      </c>
      <c r="N291" s="9" t="n">
        <v>18</v>
      </c>
      <c r="O291" s="9" t="n">
        <v>60.0627435746357</v>
      </c>
      <c r="P291" s="27" t="n">
        <v>144.72</v>
      </c>
      <c r="Q291" s="9" t="n">
        <v>84.0501948597084</v>
      </c>
      <c r="R291" s="9" t="n">
        <v>6.7120039</v>
      </c>
      <c r="S291" s="9" t="n">
        <v>6.56789096156566</v>
      </c>
      <c r="T291" s="9" t="n">
        <v>115.287256425364</v>
      </c>
      <c r="U291" s="9" t="n">
        <v>1.12136453590641</v>
      </c>
      <c r="V291" s="9" t="n">
        <v>78.1424834591804</v>
      </c>
      <c r="W291" s="9" t="n">
        <v>0.017553162362166</v>
      </c>
      <c r="X291" s="9" t="n">
        <v>1.37164769954186</v>
      </c>
      <c r="Y291" s="9" t="n">
        <v>2.02587330095676</v>
      </c>
      <c r="Z291" s="9" t="n">
        <v>0.664017727664524</v>
      </c>
      <c r="AA291" s="9" t="n">
        <v>73.5477154397428</v>
      </c>
      <c r="AB291" s="9" t="n">
        <v>2.04532376312849</v>
      </c>
      <c r="AC291" s="9" t="n">
        <f aca="false">100*C291/(1000*B291)</f>
        <v>1.10172026925954</v>
      </c>
    </row>
    <row r="292" s="25" customFormat="true" ht="12.8" hidden="false" customHeight="false" outlineLevel="0" collapsed="false">
      <c r="A292" s="9" t="n">
        <v>8.06</v>
      </c>
      <c r="B292" s="9" t="n">
        <v>6.754</v>
      </c>
      <c r="C292" s="9" t="n">
        <v>76.1</v>
      </c>
      <c r="D292" s="9" t="n">
        <v>178.98</v>
      </c>
      <c r="E292" s="9" t="n">
        <v>5.56</v>
      </c>
      <c r="F292" s="9" t="n">
        <v>16</v>
      </c>
      <c r="G292" s="9" t="n">
        <v>8.62</v>
      </c>
      <c r="H292" s="9" t="n">
        <v>8.62</v>
      </c>
      <c r="I292" s="9" t="n">
        <v>30</v>
      </c>
      <c r="J292" s="9" t="n">
        <v>25</v>
      </c>
      <c r="K292" s="9" t="n">
        <v>35</v>
      </c>
      <c r="L292" s="9" t="n">
        <v>10</v>
      </c>
      <c r="M292" s="9" t="n">
        <v>10</v>
      </c>
      <c r="N292" s="9" t="n">
        <v>18</v>
      </c>
      <c r="O292" s="9" t="n">
        <v>60.2604843992612</v>
      </c>
      <c r="P292" s="27" t="n">
        <v>145.08</v>
      </c>
      <c r="Q292" s="9" t="n">
        <v>84.2083875194089</v>
      </c>
      <c r="R292" s="9" t="n">
        <v>6.78156292</v>
      </c>
      <c r="S292" s="9" t="n">
        <v>6.63709404808133</v>
      </c>
      <c r="T292" s="9" t="n">
        <v>118.719515600739</v>
      </c>
      <c r="U292" s="9" t="n">
        <v>1.14658613315867</v>
      </c>
      <c r="V292" s="9" t="n">
        <v>78.8174936439861</v>
      </c>
      <c r="W292" s="9" t="n">
        <v>0.0178872733670331</v>
      </c>
      <c r="X292" s="9" t="n">
        <v>1.40983005491437</v>
      </c>
      <c r="Y292" s="9" t="n">
        <v>2.02904632553701</v>
      </c>
      <c r="Z292" s="9" t="n">
        <v>0.6653066500296</v>
      </c>
      <c r="AA292" s="9" t="n">
        <v>74.2453219763252</v>
      </c>
      <c r="AB292" s="9" t="n">
        <v>2.04813162172021</v>
      </c>
      <c r="AC292" s="9" t="n">
        <f aca="false">100*C292/(1000*B292)</f>
        <v>1.1267397098016</v>
      </c>
    </row>
    <row r="293" s="25" customFormat="true" ht="12.8" hidden="false" customHeight="false" outlineLevel="0" collapsed="false">
      <c r="A293" s="9" t="n">
        <v>8.08</v>
      </c>
      <c r="B293" s="9" t="n">
        <v>6.931</v>
      </c>
      <c r="C293" s="9" t="n">
        <v>78.19</v>
      </c>
      <c r="D293" s="9" t="n">
        <v>188.14</v>
      </c>
      <c r="E293" s="9" t="n">
        <v>5.56</v>
      </c>
      <c r="F293" s="9" t="n">
        <v>17</v>
      </c>
      <c r="G293" s="9" t="n">
        <v>8.63</v>
      </c>
      <c r="H293" s="9" t="n">
        <v>8.63</v>
      </c>
      <c r="I293" s="9" t="n">
        <v>30</v>
      </c>
      <c r="J293" s="9" t="n">
        <v>25</v>
      </c>
      <c r="K293" s="9" t="n">
        <v>35</v>
      </c>
      <c r="L293" s="9" t="n">
        <v>10</v>
      </c>
      <c r="M293" s="9" t="n">
        <v>10</v>
      </c>
      <c r="N293" s="9" t="n">
        <v>18</v>
      </c>
      <c r="O293" s="9" t="n">
        <v>60.4582199890595</v>
      </c>
      <c r="P293" s="27" t="n">
        <v>145.44</v>
      </c>
      <c r="Q293" s="9" t="n">
        <v>84.3665759912475</v>
      </c>
      <c r="R293" s="9" t="n">
        <v>6.95997356</v>
      </c>
      <c r="S293" s="9" t="n">
        <v>6.81514876401969</v>
      </c>
      <c r="T293" s="9" t="n">
        <v>127.681780010941</v>
      </c>
      <c r="U293" s="9" t="n">
        <v>1.14729703939554</v>
      </c>
      <c r="V293" s="9" t="n">
        <v>80.7801986029008</v>
      </c>
      <c r="W293" s="9" t="n">
        <v>0.0187349952924038</v>
      </c>
      <c r="X293" s="9" t="n">
        <v>1.51341664054479</v>
      </c>
      <c r="Y293" s="9" t="n">
        <v>2.02094114711414</v>
      </c>
      <c r="Z293" s="9" t="n">
        <v>0.662298577050487</v>
      </c>
      <c r="AA293" s="9" t="n">
        <v>76.1031574314767</v>
      </c>
      <c r="AB293" s="9" t="n">
        <v>2.039929445196</v>
      </c>
      <c r="AC293" s="9" t="n">
        <f aca="false">100*C293/(1000*B293)</f>
        <v>1.12812004039821</v>
      </c>
    </row>
    <row r="294" s="25" customFormat="true" ht="12.8" hidden="false" customHeight="false" outlineLevel="0" collapsed="false">
      <c r="A294" s="9" t="n">
        <v>8.1</v>
      </c>
      <c r="B294" s="9" t="n">
        <v>7.123</v>
      </c>
      <c r="C294" s="9" t="n">
        <v>79.83</v>
      </c>
      <c r="D294" s="9" t="n">
        <v>193.62</v>
      </c>
      <c r="E294" s="9" t="n">
        <v>5.56</v>
      </c>
      <c r="F294" s="9" t="n">
        <v>19</v>
      </c>
      <c r="G294" s="9" t="n">
        <v>8.69</v>
      </c>
      <c r="H294" s="9" t="n">
        <v>8.69</v>
      </c>
      <c r="I294" s="9" t="n">
        <v>30</v>
      </c>
      <c r="J294" s="9" t="n">
        <v>25</v>
      </c>
      <c r="K294" s="9" t="n">
        <v>35</v>
      </c>
      <c r="L294" s="9" t="n">
        <v>10</v>
      </c>
      <c r="M294" s="9" t="n">
        <v>10</v>
      </c>
      <c r="N294" s="9" t="n">
        <v>18</v>
      </c>
      <c r="O294" s="9" t="n">
        <v>60.6559240434087</v>
      </c>
      <c r="P294" s="27" t="n">
        <v>145.8</v>
      </c>
      <c r="Q294" s="9" t="n">
        <v>84.5247392347269</v>
      </c>
      <c r="R294" s="9" t="n">
        <v>7.15281748</v>
      </c>
      <c r="S294" s="9" t="n">
        <v>7.00763681672187</v>
      </c>
      <c r="T294" s="9" t="n">
        <v>132.964075956591</v>
      </c>
      <c r="U294" s="9" t="n">
        <v>1.13918574960259</v>
      </c>
      <c r="V294" s="9" t="n">
        <v>82.9063405597918</v>
      </c>
      <c r="W294" s="9" t="n">
        <v>0.0189741676736597</v>
      </c>
      <c r="X294" s="9" t="n">
        <v>1.57307880699102</v>
      </c>
      <c r="Y294" s="9" t="n">
        <v>2.01026715830414</v>
      </c>
      <c r="Z294" s="9" t="n">
        <v>0.658311787313878</v>
      </c>
      <c r="AA294" s="9" t="n">
        <v>78.1036005885273</v>
      </c>
      <c r="AB294" s="9" t="n">
        <v>2.02922601829208</v>
      </c>
      <c r="AC294" s="9" t="n">
        <f aca="false">100*C294/(1000*B294)</f>
        <v>1.12073564509336</v>
      </c>
    </row>
    <row r="295" s="25" customFormat="true" ht="12.8" hidden="false" customHeight="false" outlineLevel="0" collapsed="false">
      <c r="A295" s="9" t="n">
        <v>8.12</v>
      </c>
      <c r="B295" s="9" t="n">
        <v>7.384</v>
      </c>
      <c r="C295" s="9" t="n">
        <v>81.37</v>
      </c>
      <c r="D295" s="9" t="n">
        <v>200.08</v>
      </c>
      <c r="E295" s="9" t="n">
        <v>5.56</v>
      </c>
      <c r="F295" s="9" t="n">
        <v>19</v>
      </c>
      <c r="G295" s="9" t="n">
        <v>8.71</v>
      </c>
      <c r="H295" s="9" t="n">
        <v>8.71</v>
      </c>
      <c r="I295" s="9" t="n">
        <v>30</v>
      </c>
      <c r="J295" s="9" t="n">
        <v>25</v>
      </c>
      <c r="K295" s="9" t="n">
        <v>35</v>
      </c>
      <c r="L295" s="9" t="n">
        <v>10</v>
      </c>
      <c r="M295" s="9" t="n">
        <v>10</v>
      </c>
      <c r="N295" s="9" t="n">
        <v>18</v>
      </c>
      <c r="O295" s="9" t="n">
        <v>60.8536175377607</v>
      </c>
      <c r="P295" s="27" t="n">
        <v>146.16</v>
      </c>
      <c r="Q295" s="9" t="n">
        <v>84.6828940302084</v>
      </c>
      <c r="R295" s="9" t="n">
        <v>7.41481232</v>
      </c>
      <c r="S295" s="9" t="n">
        <v>7.26927580843203</v>
      </c>
      <c r="T295" s="9" t="n">
        <v>139.226382462239</v>
      </c>
      <c r="U295" s="9" t="n">
        <v>1.11936872591372</v>
      </c>
      <c r="V295" s="9" t="n">
        <v>85.8411358241832</v>
      </c>
      <c r="W295" s="9" t="n">
        <v>0.0191527170149113</v>
      </c>
      <c r="X295" s="9" t="n">
        <v>1.64409098267915</v>
      </c>
      <c r="Y295" s="9" t="n">
        <v>1.99376406169508</v>
      </c>
      <c r="Z295" s="9" t="n">
        <v>0.652104107505826</v>
      </c>
      <c r="AA295" s="9" t="n">
        <v>80.8375995343753</v>
      </c>
      <c r="AB295" s="9" t="n">
        <v>2.01281874672452</v>
      </c>
      <c r="AC295" s="9" t="n">
        <f aca="false">100*C295/(1000*B295)</f>
        <v>1.10197724810401</v>
      </c>
    </row>
    <row r="296" s="25" customFormat="true" ht="12.8" hidden="false" customHeight="false" outlineLevel="0" collapsed="false">
      <c r="A296" s="9" t="n">
        <v>8.14</v>
      </c>
      <c r="B296" s="9" t="n">
        <v>7.464</v>
      </c>
      <c r="C296" s="9" t="n">
        <v>86.18</v>
      </c>
      <c r="D296" s="9" t="n">
        <v>198.22</v>
      </c>
      <c r="E296" s="9" t="n">
        <v>5.74</v>
      </c>
      <c r="F296" s="9" t="n">
        <v>21</v>
      </c>
      <c r="G296" s="9" t="n">
        <v>8.73</v>
      </c>
      <c r="H296" s="9" t="n">
        <v>8.73</v>
      </c>
      <c r="I296" s="9" t="n">
        <v>30</v>
      </c>
      <c r="J296" s="9" t="n">
        <v>25</v>
      </c>
      <c r="K296" s="9" t="n">
        <v>35</v>
      </c>
      <c r="L296" s="9" t="n">
        <v>10</v>
      </c>
      <c r="M296" s="9" t="n">
        <v>10</v>
      </c>
      <c r="N296" s="9" t="n">
        <v>18</v>
      </c>
      <c r="O296" s="9" t="n">
        <v>61.051300448027</v>
      </c>
      <c r="P296" s="27" t="n">
        <v>146.52</v>
      </c>
      <c r="Q296" s="9" t="n">
        <v>84.8410403584215</v>
      </c>
      <c r="R296" s="9" t="n">
        <v>7.49452588</v>
      </c>
      <c r="S296" s="9" t="n">
        <v>7.34863353919355</v>
      </c>
      <c r="T296" s="9" t="n">
        <v>137.168699551973</v>
      </c>
      <c r="U296" s="9" t="n">
        <v>1.17273503353193</v>
      </c>
      <c r="V296" s="9" t="n">
        <v>86.6164948962004</v>
      </c>
      <c r="W296" s="9" t="n">
        <v>0.0186658783323989</v>
      </c>
      <c r="X296" s="9" t="n">
        <v>1.61677295531133</v>
      </c>
      <c r="Y296" s="9" t="n">
        <v>2.00371281144125</v>
      </c>
      <c r="Z296" s="9" t="n">
        <v>0.655974581159117</v>
      </c>
      <c r="AA296" s="9" t="n">
        <v>81.6708315053226</v>
      </c>
      <c r="AB296" s="9" t="n">
        <v>2.02219863802241</v>
      </c>
      <c r="AC296" s="9" t="n">
        <f aca="false">100*C296/(1000*B296)</f>
        <v>1.15460878885316</v>
      </c>
    </row>
    <row r="297" s="25" customFormat="true" ht="12.8" hidden="false" customHeight="false" outlineLevel="0" collapsed="false">
      <c r="A297" s="9" t="n">
        <v>8.16</v>
      </c>
      <c r="B297" s="9" t="n">
        <v>7.497</v>
      </c>
      <c r="C297" s="9" t="n">
        <v>89.91</v>
      </c>
      <c r="D297" s="9" t="n">
        <v>199.77</v>
      </c>
      <c r="E297" s="9" t="n">
        <v>5.74</v>
      </c>
      <c r="F297" s="9" t="n">
        <v>17</v>
      </c>
      <c r="G297" s="9" t="n">
        <v>8.74</v>
      </c>
      <c r="H297" s="9" t="n">
        <v>8.74</v>
      </c>
      <c r="I297" s="9" t="n">
        <v>30</v>
      </c>
      <c r="J297" s="9" t="n">
        <v>25</v>
      </c>
      <c r="K297" s="9" t="n">
        <v>35</v>
      </c>
      <c r="L297" s="9" t="n">
        <v>10</v>
      </c>
      <c r="M297" s="9" t="n">
        <v>10</v>
      </c>
      <c r="N297" s="9" t="n">
        <v>18</v>
      </c>
      <c r="O297" s="9" t="n">
        <v>61.2489780572177</v>
      </c>
      <c r="P297" s="27" t="n">
        <v>146.88</v>
      </c>
      <c r="Q297" s="9" t="n">
        <v>84.9991824457741</v>
      </c>
      <c r="R297" s="9" t="n">
        <v>7.52776458</v>
      </c>
      <c r="S297" s="9" t="n">
        <v>7.38151641949701</v>
      </c>
      <c r="T297" s="9" t="n">
        <v>138.521021942782</v>
      </c>
      <c r="U297" s="9" t="n">
        <v>1.21804240335384</v>
      </c>
      <c r="V297" s="9" t="n">
        <v>86.8422049142191</v>
      </c>
      <c r="W297" s="9" t="n">
        <v>0.0187659302060079</v>
      </c>
      <c r="X297" s="9" t="n">
        <v>1.62967475635607</v>
      </c>
      <c r="Y297" s="9" t="n">
        <v>2.01348939984772</v>
      </c>
      <c r="Z297" s="9" t="n">
        <v>0.65977946134198</v>
      </c>
      <c r="AA297" s="9" t="n">
        <v>81.9849274405745</v>
      </c>
      <c r="AB297" s="9" t="n">
        <v>2.03145642673087</v>
      </c>
      <c r="AC297" s="9" t="n">
        <f aca="false">100*C297/(1000*B297)</f>
        <v>1.19927971188475</v>
      </c>
    </row>
    <row r="298" s="25" customFormat="true" ht="12.8" hidden="false" customHeight="false" outlineLevel="0" collapsed="false">
      <c r="A298" s="9" t="n">
        <v>8.18</v>
      </c>
      <c r="B298" s="9" t="n">
        <v>7.464</v>
      </c>
      <c r="C298" s="9" t="n">
        <v>91.61</v>
      </c>
      <c r="D298" s="9" t="n">
        <v>199.99</v>
      </c>
      <c r="E298" s="9" t="n">
        <v>5.74</v>
      </c>
      <c r="F298" s="9" t="n">
        <v>18</v>
      </c>
      <c r="G298" s="9" t="n">
        <v>8.74</v>
      </c>
      <c r="H298" s="9" t="n">
        <v>8.74</v>
      </c>
      <c r="I298" s="9" t="n">
        <v>30</v>
      </c>
      <c r="J298" s="9" t="n">
        <v>25</v>
      </c>
      <c r="K298" s="9" t="n">
        <v>35</v>
      </c>
      <c r="L298" s="9" t="n">
        <v>10</v>
      </c>
      <c r="M298" s="9" t="n">
        <v>10</v>
      </c>
      <c r="N298" s="9" t="n">
        <v>18</v>
      </c>
      <c r="O298" s="9" t="n">
        <v>61.4466556664084</v>
      </c>
      <c r="P298" s="27" t="n">
        <v>147.24</v>
      </c>
      <c r="Q298" s="9" t="n">
        <v>85.1573245331266</v>
      </c>
      <c r="R298" s="9" t="n">
        <v>7.49479846</v>
      </c>
      <c r="S298" s="9" t="n">
        <v>7.34819447980047</v>
      </c>
      <c r="T298" s="9" t="n">
        <v>138.543344333592</v>
      </c>
      <c r="U298" s="9" t="n">
        <v>1.24670080863847</v>
      </c>
      <c r="V298" s="9" t="n">
        <v>86.2896353318613</v>
      </c>
      <c r="W298" s="9" t="n">
        <v>0.0188540660858167</v>
      </c>
      <c r="X298" s="9" t="n">
        <v>1.62691048706794</v>
      </c>
      <c r="Y298" s="9" t="n">
        <v>2.02216352226135</v>
      </c>
      <c r="Z298" s="9" t="n">
        <v>0.663164301981574</v>
      </c>
      <c r="AA298" s="9" t="n">
        <v>81.5573068868564</v>
      </c>
      <c r="AB298" s="9" t="n">
        <v>2.03969781239989</v>
      </c>
      <c r="AC298" s="9" t="n">
        <f aca="false">100*C298/(1000*B298)</f>
        <v>1.22735798499464</v>
      </c>
    </row>
    <row r="299" s="25" customFormat="true" ht="12.8" hidden="false" customHeight="false" outlineLevel="0" collapsed="false">
      <c r="A299" s="9" t="n">
        <v>8.2</v>
      </c>
      <c r="B299" s="9" t="n">
        <v>7.489</v>
      </c>
      <c r="C299" s="9" t="n">
        <v>91.2</v>
      </c>
      <c r="D299" s="9" t="n">
        <v>203.62</v>
      </c>
      <c r="E299" s="9" t="n">
        <v>5.74</v>
      </c>
      <c r="F299" s="9" t="n">
        <v>17</v>
      </c>
      <c r="G299" s="9" t="n">
        <v>8.78</v>
      </c>
      <c r="H299" s="9" t="n">
        <v>8.78</v>
      </c>
      <c r="I299" s="9" t="n">
        <v>30</v>
      </c>
      <c r="J299" s="9" t="n">
        <v>25</v>
      </c>
      <c r="K299" s="9" t="n">
        <v>35</v>
      </c>
      <c r="L299" s="9" t="n">
        <v>10</v>
      </c>
      <c r="M299" s="9" t="n">
        <v>10</v>
      </c>
      <c r="N299" s="9" t="n">
        <v>18</v>
      </c>
      <c r="O299" s="9" t="n">
        <v>61.6443120110825</v>
      </c>
      <c r="P299" s="27" t="n">
        <v>147.6</v>
      </c>
      <c r="Q299" s="9" t="n">
        <v>85.3154496088659</v>
      </c>
      <c r="R299" s="9" t="n">
        <v>7.52035748</v>
      </c>
      <c r="S299" s="9" t="n">
        <v>7.37339771838005</v>
      </c>
      <c r="T299" s="9" t="n">
        <v>141.975687988918</v>
      </c>
      <c r="U299" s="9" t="n">
        <v>1.23687889197488</v>
      </c>
      <c r="V299" s="9" t="n">
        <v>86.4251170471921</v>
      </c>
      <c r="W299" s="9" t="n">
        <v>0.0192551240841122</v>
      </c>
      <c r="X299" s="9" t="n">
        <v>1.6641263527276</v>
      </c>
      <c r="Y299" s="9" t="n">
        <v>2.01941752605514</v>
      </c>
      <c r="Z299" s="9" t="n">
        <v>0.662198077427009</v>
      </c>
      <c r="AA299" s="9" t="n">
        <v>81.7232616944105</v>
      </c>
      <c r="AB299" s="9" t="n">
        <v>2.03680842217171</v>
      </c>
      <c r="AC299" s="9" t="n">
        <f aca="false">100*C299/(1000*B299)</f>
        <v>1.21778608625985</v>
      </c>
    </row>
    <row r="300" s="25" customFormat="true" ht="12.8" hidden="false" customHeight="false" outlineLevel="0" collapsed="false">
      <c r="A300" s="9" t="n">
        <v>8.22</v>
      </c>
      <c r="B300" s="9" t="n">
        <v>7.474</v>
      </c>
      <c r="C300" s="9" t="n">
        <v>91.55</v>
      </c>
      <c r="D300" s="9" t="n">
        <v>204.24</v>
      </c>
      <c r="E300" s="9" t="n">
        <v>5.74</v>
      </c>
      <c r="F300" s="9" t="n">
        <v>19</v>
      </c>
      <c r="G300" s="9" t="n">
        <v>8.88</v>
      </c>
      <c r="H300" s="9" t="n">
        <v>8.88</v>
      </c>
      <c r="I300" s="9" t="n">
        <v>30</v>
      </c>
      <c r="J300" s="9" t="n">
        <v>25</v>
      </c>
      <c r="K300" s="9" t="n">
        <v>35</v>
      </c>
      <c r="L300" s="9" t="n">
        <v>10</v>
      </c>
      <c r="M300" s="9" t="n">
        <v>10</v>
      </c>
      <c r="N300" s="9" t="n">
        <v>18</v>
      </c>
      <c r="O300" s="9" t="n">
        <v>61.8419147730207</v>
      </c>
      <c r="P300" s="27" t="n">
        <v>147.96</v>
      </c>
      <c r="Q300" s="9" t="n">
        <v>85.4735318184164</v>
      </c>
      <c r="R300" s="9" t="n">
        <v>7.50545296</v>
      </c>
      <c r="S300" s="9" t="n">
        <v>7.35813751340856</v>
      </c>
      <c r="T300" s="9" t="n">
        <v>142.398085226979</v>
      </c>
      <c r="U300" s="9" t="n">
        <v>1.24420072108153</v>
      </c>
      <c r="V300" s="9" t="n">
        <v>86.0867376937284</v>
      </c>
      <c r="W300" s="9" t="n">
        <v>0.0193524631698566</v>
      </c>
      <c r="X300" s="9" t="n">
        <v>1.66599042063098</v>
      </c>
      <c r="Y300" s="9" t="n">
        <v>2.02238422565162</v>
      </c>
      <c r="Z300" s="9" t="n">
        <v>0.663408389973267</v>
      </c>
      <c r="AA300" s="9" t="n">
        <v>81.4684206197343</v>
      </c>
      <c r="AB300" s="9" t="n">
        <v>2.03949780949484</v>
      </c>
      <c r="AC300" s="9" t="n">
        <f aca="false">100*C300/(1000*B300)</f>
        <v>1.22491303184373</v>
      </c>
    </row>
    <row r="301" s="25" customFormat="true" ht="12.8" hidden="false" customHeight="false" outlineLevel="0" collapsed="false">
      <c r="A301" s="9" t="n">
        <v>8.24</v>
      </c>
      <c r="B301" s="9" t="n">
        <v>7.418</v>
      </c>
      <c r="C301" s="9" t="n">
        <v>92.34</v>
      </c>
      <c r="D301" s="9" t="n">
        <v>204.42</v>
      </c>
      <c r="E301" s="9" t="n">
        <v>5.79</v>
      </c>
      <c r="F301" s="9" t="n">
        <v>20</v>
      </c>
      <c r="G301" s="9" t="n">
        <v>8.89</v>
      </c>
      <c r="H301" s="9" t="n">
        <v>8.89</v>
      </c>
      <c r="I301" s="9" t="n">
        <v>30</v>
      </c>
      <c r="J301" s="9" t="n">
        <v>25</v>
      </c>
      <c r="K301" s="9" t="n">
        <v>35</v>
      </c>
      <c r="L301" s="9" t="n">
        <v>10</v>
      </c>
      <c r="M301" s="9" t="n">
        <v>10</v>
      </c>
      <c r="N301" s="9" t="n">
        <v>18</v>
      </c>
      <c r="O301" s="9" t="n">
        <v>62.0395121435762</v>
      </c>
      <c r="P301" s="27" t="n">
        <v>148.32</v>
      </c>
      <c r="Q301" s="9" t="n">
        <v>85.6316097148609</v>
      </c>
      <c r="R301" s="9" t="n">
        <v>7.44948068</v>
      </c>
      <c r="S301" s="9" t="n">
        <v>7.30180955814156</v>
      </c>
      <c r="T301" s="9" t="n">
        <v>142.380487856424</v>
      </c>
      <c r="U301" s="9" t="n">
        <v>1.26461802741815</v>
      </c>
      <c r="V301" s="9" t="n">
        <v>85.2700256652348</v>
      </c>
      <c r="W301" s="9" t="n">
        <v>0.0194993428303904</v>
      </c>
      <c r="X301" s="9" t="n">
        <v>1.6627094636026</v>
      </c>
      <c r="Y301" s="9" t="n">
        <v>2.03013358802899</v>
      </c>
      <c r="Z301" s="9" t="n">
        <v>0.666440897039044</v>
      </c>
      <c r="AA301" s="9" t="n">
        <v>80.7819218686773</v>
      </c>
      <c r="AB301" s="9" t="n">
        <v>2.04686726121324</v>
      </c>
      <c r="AC301" s="9" t="n">
        <f aca="false">100*C301/(1000*B301)</f>
        <v>1.24480992181181</v>
      </c>
    </row>
    <row r="302" s="25" customFormat="true" ht="12.8" hidden="false" customHeight="false" outlineLevel="0" collapsed="false">
      <c r="A302" s="9" t="n">
        <v>8.26</v>
      </c>
      <c r="B302" s="9" t="n">
        <v>7.39</v>
      </c>
      <c r="C302" s="9" t="n">
        <v>91.34</v>
      </c>
      <c r="D302" s="9" t="n">
        <v>205.13</v>
      </c>
      <c r="E302" s="9" t="n">
        <v>5.79</v>
      </c>
      <c r="F302" s="9" t="n">
        <v>17</v>
      </c>
      <c r="G302" s="9" t="n">
        <v>9.02</v>
      </c>
      <c r="H302" s="9" t="n">
        <v>9.02</v>
      </c>
      <c r="I302" s="9" t="n">
        <v>30</v>
      </c>
      <c r="J302" s="9" t="n">
        <v>25</v>
      </c>
      <c r="K302" s="9" t="n">
        <v>35</v>
      </c>
      <c r="L302" s="9" t="n">
        <v>10</v>
      </c>
      <c r="M302" s="9" t="n">
        <v>10</v>
      </c>
      <c r="N302" s="9" t="n">
        <v>18</v>
      </c>
      <c r="O302" s="9" t="n">
        <v>62.2370388784749</v>
      </c>
      <c r="P302" s="27" t="n">
        <v>148.68</v>
      </c>
      <c r="Q302" s="9" t="n">
        <v>85.7896311027798</v>
      </c>
      <c r="R302" s="9" t="n">
        <v>7.42159002</v>
      </c>
      <c r="S302" s="9" t="n">
        <v>7.27356335001875</v>
      </c>
      <c r="T302" s="9" t="n">
        <v>142.892961121525</v>
      </c>
      <c r="U302" s="9" t="n">
        <v>1.25578063467014</v>
      </c>
      <c r="V302" s="9" t="n">
        <v>84.7837116971012</v>
      </c>
      <c r="W302" s="9" t="n">
        <v>0.0196455236924769</v>
      </c>
      <c r="X302" s="9" t="n">
        <v>1.66562041688153</v>
      </c>
      <c r="Y302" s="9" t="n">
        <v>2.03004540003895</v>
      </c>
      <c r="Z302" s="9" t="n">
        <v>0.666487297414841</v>
      </c>
      <c r="AA302" s="9" t="n">
        <v>80.3701969269128</v>
      </c>
      <c r="AB302" s="9" t="n">
        <v>2.0465981596029</v>
      </c>
      <c r="AC302" s="9" t="n">
        <f aca="false">100*C302/(1000*B302)</f>
        <v>1.23599458728011</v>
      </c>
    </row>
    <row r="303" s="25" customFormat="true" ht="12.8" hidden="false" customHeight="false" outlineLevel="0" collapsed="false">
      <c r="A303" s="9" t="n">
        <v>8.28</v>
      </c>
      <c r="B303" s="9" t="n">
        <v>7.359</v>
      </c>
      <c r="C303" s="9" t="n">
        <v>87.26</v>
      </c>
      <c r="D303" s="9" t="n">
        <v>207.91</v>
      </c>
      <c r="E303" s="9" t="n">
        <v>5.79</v>
      </c>
      <c r="F303" s="9" t="n">
        <v>17</v>
      </c>
      <c r="G303" s="9" t="n">
        <v>8.96</v>
      </c>
      <c r="H303" s="9" t="n">
        <v>8.96</v>
      </c>
      <c r="I303" s="9" t="n">
        <v>30</v>
      </c>
      <c r="J303" s="9" t="n">
        <v>25</v>
      </c>
      <c r="K303" s="9" t="n">
        <v>35</v>
      </c>
      <c r="L303" s="9" t="n">
        <v>10</v>
      </c>
      <c r="M303" s="9" t="n">
        <v>10</v>
      </c>
      <c r="N303" s="9" t="n">
        <v>18</v>
      </c>
      <c r="O303" s="9" t="n">
        <v>62.4345983408253</v>
      </c>
      <c r="P303" s="27" t="n">
        <v>149.04</v>
      </c>
      <c r="Q303" s="9" t="n">
        <v>85.9476786726601</v>
      </c>
      <c r="R303" s="9" t="n">
        <v>7.39101814</v>
      </c>
      <c r="S303" s="9" t="n">
        <v>7.24263586298651</v>
      </c>
      <c r="T303" s="9" t="n">
        <v>145.475401659175</v>
      </c>
      <c r="U303" s="9" t="n">
        <v>1.20480998424817</v>
      </c>
      <c r="V303" s="9" t="n">
        <v>84.2679636592721</v>
      </c>
      <c r="W303" s="9" t="n">
        <v>0.0200859748317083</v>
      </c>
      <c r="X303" s="9" t="n">
        <v>1.69260419717945</v>
      </c>
      <c r="Y303" s="9" t="n">
        <v>2.02043279863763</v>
      </c>
      <c r="Z303" s="9" t="n">
        <v>0.662904896280937</v>
      </c>
      <c r="AA303" s="9" t="n">
        <v>79.8870152708257</v>
      </c>
      <c r="AB303" s="9" t="n">
        <v>2.03706224582796</v>
      </c>
      <c r="AC303" s="9" t="n">
        <f aca="false">100*C303/(1000*B303)</f>
        <v>1.18575893463786</v>
      </c>
    </row>
    <row r="304" s="25" customFormat="true" ht="12.8" hidden="false" customHeight="false" outlineLevel="0" collapsed="false">
      <c r="A304" s="9" t="n">
        <v>8.3</v>
      </c>
      <c r="B304" s="9" t="n">
        <v>7.392</v>
      </c>
      <c r="C304" s="9" t="n">
        <v>83.2</v>
      </c>
      <c r="D304" s="9" t="n">
        <v>209.33</v>
      </c>
      <c r="E304" s="9" t="n">
        <v>5.79</v>
      </c>
      <c r="F304" s="9" t="n">
        <v>17</v>
      </c>
      <c r="G304" s="9" t="n">
        <v>8.89</v>
      </c>
      <c r="H304" s="9" t="n">
        <v>8.89</v>
      </c>
      <c r="I304" s="9" t="n">
        <v>30</v>
      </c>
      <c r="J304" s="9" t="n">
        <v>25</v>
      </c>
      <c r="K304" s="9" t="n">
        <v>35</v>
      </c>
      <c r="L304" s="9" t="n">
        <v>10</v>
      </c>
      <c r="M304" s="9" t="n">
        <v>10</v>
      </c>
      <c r="N304" s="9" t="n">
        <v>18</v>
      </c>
      <c r="O304" s="9" t="n">
        <v>62.6321957113809</v>
      </c>
      <c r="P304" s="27" t="n">
        <v>149.4</v>
      </c>
      <c r="Q304" s="9" t="n">
        <v>86.1057565691046</v>
      </c>
      <c r="R304" s="9" t="n">
        <v>7.42423682</v>
      </c>
      <c r="S304" s="9" t="n">
        <v>7.27549886771952</v>
      </c>
      <c r="T304" s="9" t="n">
        <v>146.697804288619</v>
      </c>
      <c r="U304" s="9" t="n">
        <v>1.14356419419084</v>
      </c>
      <c r="V304" s="9" t="n">
        <v>84.4949183145558</v>
      </c>
      <c r="W304" s="9" t="n">
        <v>0.0201632639844807</v>
      </c>
      <c r="X304" s="9" t="n">
        <v>1.70369334332352</v>
      </c>
      <c r="Y304" s="9" t="n">
        <v>2.00502363265055</v>
      </c>
      <c r="Z304" s="9" t="n">
        <v>0.657114004039861</v>
      </c>
      <c r="AA304" s="9" t="n">
        <v>80.0831163847474</v>
      </c>
      <c r="AB304" s="9" t="n">
        <v>2.02184197630888</v>
      </c>
      <c r="AC304" s="9" t="n">
        <f aca="false">100*C304/(1000*B304)</f>
        <v>1.12554112554113</v>
      </c>
    </row>
    <row r="305" s="25" customFormat="true" ht="12.8" hidden="false" customHeight="false" outlineLevel="0" collapsed="false">
      <c r="A305" s="9" t="n">
        <v>8.32</v>
      </c>
      <c r="B305" s="9" t="n">
        <v>7.466</v>
      </c>
      <c r="C305" s="9" t="n">
        <v>77.17</v>
      </c>
      <c r="D305" s="9" t="n">
        <v>210.79</v>
      </c>
      <c r="E305" s="9" t="n">
        <v>5.79</v>
      </c>
      <c r="F305" s="9" t="n">
        <v>18</v>
      </c>
      <c r="G305" s="9" t="n">
        <v>8.87</v>
      </c>
      <c r="H305" s="9" t="n">
        <v>8.87</v>
      </c>
      <c r="I305" s="9" t="n">
        <v>30</v>
      </c>
      <c r="J305" s="9" t="n">
        <v>25</v>
      </c>
      <c r="K305" s="9" t="n">
        <v>35</v>
      </c>
      <c r="L305" s="9" t="n">
        <v>10</v>
      </c>
      <c r="M305" s="9" t="n">
        <v>10</v>
      </c>
      <c r="N305" s="9" t="n">
        <v>18</v>
      </c>
      <c r="O305" s="9" t="n">
        <v>62.8298038586823</v>
      </c>
      <c r="P305" s="27" t="n">
        <v>149.76</v>
      </c>
      <c r="Q305" s="9" t="n">
        <v>86.2638430869458</v>
      </c>
      <c r="R305" s="9" t="n">
        <v>7.49846166</v>
      </c>
      <c r="S305" s="9" t="n">
        <v>7.34936801305437</v>
      </c>
      <c r="T305" s="9" t="n">
        <v>147.960196141318</v>
      </c>
      <c r="U305" s="9" t="n">
        <v>1.05002225855238</v>
      </c>
      <c r="V305" s="9" t="n">
        <v>85.1963899364756</v>
      </c>
      <c r="W305" s="9" t="n">
        <v>0.0201323700049449</v>
      </c>
      <c r="X305" s="9" t="n">
        <v>1.71520524528669</v>
      </c>
      <c r="Y305" s="9" t="n">
        <v>1.97880800825038</v>
      </c>
      <c r="Z305" s="9" t="n">
        <v>0.647205851143395</v>
      </c>
      <c r="AA305" s="9" t="n">
        <v>80.682483980243</v>
      </c>
      <c r="AB305" s="9" t="n">
        <v>1.99607879728191</v>
      </c>
      <c r="AC305" s="9" t="n">
        <f aca="false">100*C305/(1000*B305)</f>
        <v>1.03361907313153</v>
      </c>
    </row>
    <row r="306" s="25" customFormat="true" ht="12.8" hidden="false" customHeight="false" outlineLevel="0" collapsed="false">
      <c r="A306" s="9" t="n">
        <v>8.34</v>
      </c>
      <c r="B306" s="9" t="n">
        <v>7.321</v>
      </c>
      <c r="C306" s="9" t="n">
        <v>75.5</v>
      </c>
      <c r="D306" s="9" t="n">
        <v>209.68</v>
      </c>
      <c r="E306" s="9" t="n">
        <v>5.79</v>
      </c>
      <c r="F306" s="9" t="n">
        <v>20</v>
      </c>
      <c r="G306" s="9" t="n">
        <v>8.89</v>
      </c>
      <c r="H306" s="9" t="n">
        <v>8.89</v>
      </c>
      <c r="I306" s="9" t="n">
        <v>30</v>
      </c>
      <c r="J306" s="9" t="n">
        <v>25</v>
      </c>
      <c r="K306" s="9" t="n">
        <v>35</v>
      </c>
      <c r="L306" s="9" t="n">
        <v>10</v>
      </c>
      <c r="M306" s="9" t="n">
        <v>10</v>
      </c>
      <c r="N306" s="9" t="n">
        <v>18</v>
      </c>
      <c r="O306" s="9" t="n">
        <v>63.0274012292379</v>
      </c>
      <c r="P306" s="27" t="n">
        <v>150.12</v>
      </c>
      <c r="Q306" s="9" t="n">
        <v>86.4219209833902</v>
      </c>
      <c r="R306" s="9" t="n">
        <v>7.35329072</v>
      </c>
      <c r="S306" s="9" t="n">
        <v>7.20384139778737</v>
      </c>
      <c r="T306" s="9" t="n">
        <v>146.652598770762</v>
      </c>
      <c r="U306" s="9" t="n">
        <v>1.04805194660712</v>
      </c>
      <c r="V306" s="9" t="n">
        <v>83.3566451175264</v>
      </c>
      <c r="W306" s="9" t="n">
        <v>0.0203575551810185</v>
      </c>
      <c r="X306" s="9" t="n">
        <v>1.69693750268462</v>
      </c>
      <c r="Y306" s="9" t="n">
        <v>1.98569796744003</v>
      </c>
      <c r="Z306" s="9" t="n">
        <v>0.649910925594653</v>
      </c>
      <c r="AA306" s="9" t="n">
        <v>79.0206633315321</v>
      </c>
      <c r="AB306" s="9" t="n">
        <v>2.00266053564268</v>
      </c>
      <c r="AC306" s="9" t="n">
        <f aca="false">100*C306/(1000*B306)</f>
        <v>1.03127987979784</v>
      </c>
    </row>
    <row r="307" s="25" customFormat="true" ht="12.8" hidden="false" customHeight="false" outlineLevel="0" collapsed="false">
      <c r="A307" s="9" t="n">
        <v>8.36</v>
      </c>
      <c r="B307" s="9" t="n">
        <v>7.321</v>
      </c>
      <c r="C307" s="9" t="n">
        <v>73.54</v>
      </c>
      <c r="D307" s="9" t="n">
        <v>206.67</v>
      </c>
      <c r="E307" s="9" t="n">
        <v>5.95</v>
      </c>
      <c r="F307" s="9" t="n">
        <v>20</v>
      </c>
      <c r="G307" s="9" t="n">
        <v>8.89</v>
      </c>
      <c r="H307" s="9" t="n">
        <v>8.89</v>
      </c>
      <c r="I307" s="9" t="n">
        <v>30</v>
      </c>
      <c r="J307" s="9" t="n">
        <v>25</v>
      </c>
      <c r="K307" s="9" t="n">
        <v>35</v>
      </c>
      <c r="L307" s="9" t="n">
        <v>10</v>
      </c>
      <c r="M307" s="9" t="n">
        <v>10</v>
      </c>
      <c r="N307" s="9" t="n">
        <v>18</v>
      </c>
      <c r="O307" s="9" t="n">
        <v>63.2249985997935</v>
      </c>
      <c r="P307" s="27" t="n">
        <v>150.48</v>
      </c>
      <c r="Q307" s="9" t="n">
        <v>86.5799988798347</v>
      </c>
      <c r="R307" s="9" t="n">
        <v>7.35282718</v>
      </c>
      <c r="S307" s="9" t="n">
        <v>7.20302218252037</v>
      </c>
      <c r="T307" s="9" t="n">
        <v>143.445001400206</v>
      </c>
      <c r="U307" s="9" t="n">
        <v>1.02096034326342</v>
      </c>
      <c r="V307" s="9" t="n">
        <v>83.19499047947</v>
      </c>
      <c r="W307" s="9" t="n">
        <v>0.0199145577738613</v>
      </c>
      <c r="X307" s="9" t="n">
        <v>1.65679144439925</v>
      </c>
      <c r="Y307" s="9" t="n">
        <v>1.97927936389159</v>
      </c>
      <c r="Z307" s="9" t="n">
        <v>0.647545437642697</v>
      </c>
      <c r="AA307" s="9" t="n">
        <v>78.8907798321954</v>
      </c>
      <c r="AB307" s="9" t="n">
        <v>1.99619870627981</v>
      </c>
      <c r="AC307" s="9" t="n">
        <f aca="false">100*C307/(1000*B307)</f>
        <v>1.00450758093157</v>
      </c>
    </row>
    <row r="308" s="25" customFormat="true" ht="12.8" hidden="false" customHeight="false" outlineLevel="0" collapsed="false">
      <c r="A308" s="9" t="n">
        <v>8.38</v>
      </c>
      <c r="B308" s="9" t="n">
        <v>6.998</v>
      </c>
      <c r="C308" s="9" t="n">
        <v>70.13</v>
      </c>
      <c r="D308" s="9" t="n">
        <v>202.82</v>
      </c>
      <c r="E308" s="9" t="n">
        <v>5.95</v>
      </c>
      <c r="F308" s="9" t="n">
        <v>21</v>
      </c>
      <c r="G308" s="9" t="n">
        <v>9</v>
      </c>
      <c r="H308" s="9" t="n">
        <v>9</v>
      </c>
      <c r="I308" s="9" t="n">
        <v>30</v>
      </c>
      <c r="J308" s="9" t="n">
        <v>25</v>
      </c>
      <c r="K308" s="9" t="n">
        <v>35</v>
      </c>
      <c r="L308" s="9" t="n">
        <v>10</v>
      </c>
      <c r="M308" s="9" t="n">
        <v>10</v>
      </c>
      <c r="N308" s="9" t="n">
        <v>18</v>
      </c>
      <c r="O308" s="9" t="n">
        <v>63.4225362679125</v>
      </c>
      <c r="P308" s="27" t="n">
        <v>150.84</v>
      </c>
      <c r="Q308" s="9" t="n">
        <v>86.73802901433</v>
      </c>
      <c r="R308" s="9" t="n">
        <v>7.02923428</v>
      </c>
      <c r="S308" s="9" t="n">
        <v>6.87907371471776</v>
      </c>
      <c r="T308" s="9" t="n">
        <v>139.397463732087</v>
      </c>
      <c r="U308" s="9" t="n">
        <v>1.01946865098941</v>
      </c>
      <c r="V308" s="9" t="n">
        <v>79.3086238284394</v>
      </c>
      <c r="W308" s="9" t="n">
        <v>0.0202639874949802</v>
      </c>
      <c r="X308" s="9" t="n">
        <v>1.60710896150358</v>
      </c>
      <c r="Y308" s="9" t="n">
        <v>1.99522446076411</v>
      </c>
      <c r="Z308" s="9" t="n">
        <v>0.653700519551127</v>
      </c>
      <c r="AA308" s="9" t="n">
        <v>75.3169742495323</v>
      </c>
      <c r="AB308" s="9" t="n">
        <v>2.01171521629305</v>
      </c>
      <c r="AC308" s="9" t="n">
        <f aca="false">100*C308/(1000*B308)</f>
        <v>1.00214346956273</v>
      </c>
    </row>
    <row r="309" s="25" customFormat="true" ht="12.8" hidden="false" customHeight="false" outlineLevel="0" collapsed="false">
      <c r="A309" s="9" t="n">
        <v>8.4</v>
      </c>
      <c r="B309" s="9" t="n">
        <v>6.695</v>
      </c>
      <c r="C309" s="9" t="n">
        <v>70.32</v>
      </c>
      <c r="D309" s="9" t="n">
        <v>195.17</v>
      </c>
      <c r="E309" s="9" t="n">
        <v>5.95</v>
      </c>
      <c r="F309" s="9" t="n">
        <v>18</v>
      </c>
      <c r="G309" s="9" t="n">
        <v>9.04</v>
      </c>
      <c r="H309" s="9" t="n">
        <v>9.04</v>
      </c>
      <c r="I309" s="9" t="n">
        <v>30</v>
      </c>
      <c r="J309" s="9" t="n">
        <v>25</v>
      </c>
      <c r="K309" s="9" t="n">
        <v>35</v>
      </c>
      <c r="L309" s="9" t="n">
        <v>10</v>
      </c>
      <c r="M309" s="9" t="n">
        <v>10</v>
      </c>
      <c r="N309" s="9" t="n">
        <v>18</v>
      </c>
      <c r="O309" s="9" t="n">
        <v>63.6200520455228</v>
      </c>
      <c r="P309" s="27" t="n">
        <v>151.2</v>
      </c>
      <c r="Q309" s="9" t="n">
        <v>86.8960416364182</v>
      </c>
      <c r="R309" s="9" t="n">
        <v>6.72505618</v>
      </c>
      <c r="S309" s="9" t="n">
        <v>6.57454008631806</v>
      </c>
      <c r="T309" s="9" t="n">
        <v>131.549947954477</v>
      </c>
      <c r="U309" s="9" t="n">
        <v>1.06958051934826</v>
      </c>
      <c r="V309" s="9" t="n">
        <v>75.6598340097769</v>
      </c>
      <c r="W309" s="9" t="n">
        <v>0.0200089962533256</v>
      </c>
      <c r="X309" s="9" t="n">
        <v>1.51387733522886</v>
      </c>
      <c r="Y309" s="9" t="n">
        <v>2.0241859274963</v>
      </c>
      <c r="Z309" s="9" t="n">
        <v>0.66481483837609</v>
      </c>
      <c r="AA309" s="9" t="n">
        <v>72.0055085485827</v>
      </c>
      <c r="AB309" s="9" t="n">
        <v>2.0399109105498</v>
      </c>
      <c r="AC309" s="9" t="n">
        <f aca="false">100*C309/(1000*B309)</f>
        <v>1.0503360716953</v>
      </c>
    </row>
    <row r="310" s="25" customFormat="true" ht="12.8" hidden="false" customHeight="false" outlineLevel="0" collapsed="false">
      <c r="A310" s="9" t="n">
        <v>8.42</v>
      </c>
      <c r="B310" s="9" t="n">
        <v>6.695</v>
      </c>
      <c r="C310" s="9" t="n">
        <v>71.52</v>
      </c>
      <c r="D310" s="9" t="n">
        <v>199.68</v>
      </c>
      <c r="E310" s="9" t="n">
        <v>5.95</v>
      </c>
      <c r="F310" s="9" t="n">
        <v>15</v>
      </c>
      <c r="G310" s="9" t="n">
        <v>9.04</v>
      </c>
      <c r="H310" s="9" t="n">
        <v>9.04</v>
      </c>
      <c r="I310" s="9" t="n">
        <v>30</v>
      </c>
      <c r="J310" s="9" t="n">
        <v>25</v>
      </c>
      <c r="K310" s="9" t="n">
        <v>35</v>
      </c>
      <c r="L310" s="9" t="n">
        <v>10</v>
      </c>
      <c r="M310" s="9" t="n">
        <v>10</v>
      </c>
      <c r="N310" s="9" t="n">
        <v>18</v>
      </c>
      <c r="O310" s="9" t="n">
        <v>63.817567823133</v>
      </c>
      <c r="P310" s="27" t="n">
        <v>151.56</v>
      </c>
      <c r="Q310" s="9" t="n">
        <v>87.0540542585064</v>
      </c>
      <c r="R310" s="9" t="n">
        <v>6.72575072</v>
      </c>
      <c r="S310" s="9" t="n">
        <v>6.57487909791836</v>
      </c>
      <c r="T310" s="9" t="n">
        <v>135.862432176867</v>
      </c>
      <c r="U310" s="9" t="n">
        <v>1.08777665619195</v>
      </c>
      <c r="V310" s="9" t="n">
        <v>75.5263974081472</v>
      </c>
      <c r="W310" s="9" t="n">
        <v>0.0206638677538393</v>
      </c>
      <c r="X310" s="9" t="n">
        <v>1.56066748796586</v>
      </c>
      <c r="Y310" s="9" t="n">
        <v>2.0293235481211</v>
      </c>
      <c r="Z310" s="9" t="n">
        <v>0.66685227183414</v>
      </c>
      <c r="AA310" s="9" t="n">
        <v>71.9412712956693</v>
      </c>
      <c r="AB310" s="9" t="n">
        <v>2.04471171701435</v>
      </c>
      <c r="AC310" s="9" t="n">
        <f aca="false">100*C310/(1000*B310)</f>
        <v>1.06825989544436</v>
      </c>
    </row>
    <row r="311" s="25" customFormat="true" ht="12.8" hidden="false" customHeight="false" outlineLevel="0" collapsed="false">
      <c r="A311" s="9" t="n">
        <v>8.44</v>
      </c>
      <c r="B311" s="9" t="n">
        <v>7.5</v>
      </c>
      <c r="C311" s="9" t="n">
        <v>73.52</v>
      </c>
      <c r="D311" s="9" t="n">
        <v>211.23</v>
      </c>
      <c r="E311" s="9" t="n">
        <v>5.95</v>
      </c>
      <c r="F311" s="9" t="n">
        <v>18</v>
      </c>
      <c r="G311" s="9" t="n">
        <v>9.03</v>
      </c>
      <c r="H311" s="9" t="n">
        <v>9.03</v>
      </c>
      <c r="I311" s="9" t="n">
        <v>30</v>
      </c>
      <c r="J311" s="9" t="n">
        <v>25</v>
      </c>
      <c r="K311" s="9" t="n">
        <v>35</v>
      </c>
      <c r="L311" s="9" t="n">
        <v>10</v>
      </c>
      <c r="M311" s="9" t="n">
        <v>10</v>
      </c>
      <c r="N311" s="9" t="n">
        <v>18</v>
      </c>
      <c r="O311" s="9" t="n">
        <v>64.0150890823959</v>
      </c>
      <c r="P311" s="27" t="n">
        <v>151.92</v>
      </c>
      <c r="Q311" s="9" t="n">
        <v>87.2120712659167</v>
      </c>
      <c r="R311" s="9" t="n">
        <v>7.53252942</v>
      </c>
      <c r="S311" s="9" t="n">
        <v>7.38130225965169</v>
      </c>
      <c r="T311" s="9" t="n">
        <v>147.214910917604</v>
      </c>
      <c r="U311" s="9" t="n">
        <v>0.996030204614183</v>
      </c>
      <c r="V311" s="9" t="n">
        <v>84.6362453328909</v>
      </c>
      <c r="W311" s="9" t="n">
        <v>0.0199443005771926</v>
      </c>
      <c r="X311" s="9" t="n">
        <v>1.68801071664419</v>
      </c>
      <c r="Y311" s="9" t="n">
        <v>1.96679175860828</v>
      </c>
      <c r="Z311" s="9" t="n">
        <v>0.643107660029754</v>
      </c>
      <c r="AA311" s="9" t="n">
        <v>80.412479969848</v>
      </c>
      <c r="AB311" s="9" t="n">
        <v>1.98305318212869</v>
      </c>
      <c r="AC311" s="9" t="n">
        <f aca="false">100*C311/(1000*B311)</f>
        <v>0.980266666666667</v>
      </c>
    </row>
    <row r="312" s="25" customFormat="true" ht="12.8" hidden="false" customHeight="false" outlineLevel="0" collapsed="false">
      <c r="A312" s="9" t="n">
        <v>8.46</v>
      </c>
      <c r="B312" s="9" t="n">
        <v>7.809</v>
      </c>
      <c r="C312" s="9" t="n">
        <v>74.09</v>
      </c>
      <c r="D312" s="9" t="n">
        <v>213.93</v>
      </c>
      <c r="E312" s="9" t="n">
        <v>5.95</v>
      </c>
      <c r="F312" s="9" t="n">
        <v>19</v>
      </c>
      <c r="G312" s="9" t="n">
        <v>9.03</v>
      </c>
      <c r="H312" s="9" t="n">
        <v>9.03</v>
      </c>
      <c r="I312" s="9" t="n">
        <v>30</v>
      </c>
      <c r="J312" s="9" t="n">
        <v>25</v>
      </c>
      <c r="K312" s="9" t="n">
        <v>35</v>
      </c>
      <c r="L312" s="9" t="n">
        <v>10</v>
      </c>
      <c r="M312" s="9" t="n">
        <v>10</v>
      </c>
      <c r="N312" s="9" t="n">
        <v>18</v>
      </c>
      <c r="O312" s="9" t="n">
        <v>64.2126103416588</v>
      </c>
      <c r="P312" s="27" t="n">
        <v>152.28</v>
      </c>
      <c r="Q312" s="9" t="n">
        <v>87.370088273327</v>
      </c>
      <c r="R312" s="9" t="n">
        <v>7.84194522</v>
      </c>
      <c r="S312" s="9" t="n">
        <v>7.69036252138502</v>
      </c>
      <c r="T312" s="9" t="n">
        <v>149.717389658341</v>
      </c>
      <c r="U312" s="9" t="n">
        <v>0.963413620540955</v>
      </c>
      <c r="V312" s="9" t="n">
        <v>88.0205419654222</v>
      </c>
      <c r="W312" s="9" t="n">
        <v>0.0194681836183943</v>
      </c>
      <c r="X312" s="9" t="n">
        <v>1.71360007317342</v>
      </c>
      <c r="Y312" s="9" t="n">
        <v>1.94447113165624</v>
      </c>
      <c r="Z312" s="9" t="n">
        <v>0.634683501161026</v>
      </c>
      <c r="AA312" s="9" t="n">
        <v>83.5886896239234</v>
      </c>
      <c r="AB312" s="9" t="n">
        <v>1.96089452476341</v>
      </c>
      <c r="AC312" s="9" t="n">
        <f aca="false">100*C312/(1000*B312)</f>
        <v>0.94877705211935</v>
      </c>
    </row>
    <row r="313" s="25" customFormat="true" ht="12.8" hidden="false" customHeight="false" outlineLevel="0" collapsed="false">
      <c r="A313" s="9" t="n">
        <v>8.48</v>
      </c>
      <c r="B313" s="9" t="n">
        <v>7.906</v>
      </c>
      <c r="C313" s="9" t="n">
        <v>70.55</v>
      </c>
      <c r="D313" s="9" t="n">
        <v>210.43</v>
      </c>
      <c r="E313" s="9" t="n">
        <v>5.88</v>
      </c>
      <c r="F313" s="9" t="n">
        <v>21</v>
      </c>
      <c r="G313" s="9" t="n">
        <v>9.02</v>
      </c>
      <c r="H313" s="9" t="n">
        <v>9.02</v>
      </c>
      <c r="I313" s="9" t="n">
        <v>30</v>
      </c>
      <c r="J313" s="9" t="n">
        <v>25</v>
      </c>
      <c r="K313" s="9" t="n">
        <v>35</v>
      </c>
      <c r="L313" s="9" t="n">
        <v>10</v>
      </c>
      <c r="M313" s="9" t="n">
        <v>10</v>
      </c>
      <c r="N313" s="9" t="n">
        <v>18</v>
      </c>
      <c r="O313" s="9" t="n">
        <v>64.4101370765574</v>
      </c>
      <c r="P313" s="27" t="n">
        <v>152.64</v>
      </c>
      <c r="Q313" s="9" t="n">
        <v>87.5281096612459</v>
      </c>
      <c r="R313" s="9" t="n">
        <v>7.93840622</v>
      </c>
      <c r="S313" s="9" t="n">
        <v>7.7864679732622</v>
      </c>
      <c r="T313" s="9" t="n">
        <v>146.019862923443</v>
      </c>
      <c r="U313" s="9" t="n">
        <v>0.90605907893361</v>
      </c>
      <c r="V313" s="9" t="n">
        <v>88.9596268375684</v>
      </c>
      <c r="W313" s="9" t="n">
        <v>0.0187530294126756</v>
      </c>
      <c r="X313" s="9" t="n">
        <v>1.66826249862557</v>
      </c>
      <c r="Y313" s="9" t="n">
        <v>1.92443858787258</v>
      </c>
      <c r="Z313" s="9" t="n">
        <v>0.627131101979452</v>
      </c>
      <c r="AA313" s="9" t="n">
        <v>84.4527220481829</v>
      </c>
      <c r="AB313" s="9" t="n">
        <v>1.94109016742016</v>
      </c>
      <c r="AC313" s="9" t="n">
        <f aca="false">100*C313/(1000*B313)</f>
        <v>0.892360232734632</v>
      </c>
    </row>
    <row r="314" s="25" customFormat="true" ht="12.8" hidden="false" customHeight="false" outlineLevel="0" collapsed="false">
      <c r="A314" s="9" t="n">
        <v>8.5</v>
      </c>
      <c r="B314" s="9" t="n">
        <v>7.906</v>
      </c>
      <c r="C314" s="9" t="n">
        <v>62.93</v>
      </c>
      <c r="D314" s="9" t="n">
        <v>214.37</v>
      </c>
      <c r="E314" s="9" t="n">
        <v>5.88</v>
      </c>
      <c r="F314" s="9" t="n">
        <v>20</v>
      </c>
      <c r="G314" s="9" t="n">
        <v>9.02</v>
      </c>
      <c r="H314" s="9" t="n">
        <v>9.02</v>
      </c>
      <c r="I314" s="9" t="n">
        <v>30</v>
      </c>
      <c r="J314" s="9" t="n">
        <v>25</v>
      </c>
      <c r="K314" s="9" t="n">
        <v>35</v>
      </c>
      <c r="L314" s="9" t="n">
        <v>10</v>
      </c>
      <c r="M314" s="9" t="n">
        <v>10</v>
      </c>
      <c r="N314" s="9" t="n">
        <v>18</v>
      </c>
      <c r="O314" s="9" t="n">
        <v>64.6076638114561</v>
      </c>
      <c r="P314" s="27" t="n">
        <v>153</v>
      </c>
      <c r="Q314" s="9" t="n">
        <v>87.6861310491648</v>
      </c>
      <c r="R314" s="9" t="n">
        <v>7.93901298</v>
      </c>
      <c r="S314" s="9" t="n">
        <v>7.78671918513938</v>
      </c>
      <c r="T314" s="9" t="n">
        <v>149.762336188544</v>
      </c>
      <c r="U314" s="9" t="n">
        <v>0.808170919019389</v>
      </c>
      <c r="V314" s="9" t="n">
        <v>88.8021753494111</v>
      </c>
      <c r="W314" s="9" t="n">
        <v>0.0192330470160474</v>
      </c>
      <c r="X314" s="9" t="n">
        <v>1.70793641362251</v>
      </c>
      <c r="Y314" s="9" t="n">
        <v>1.89509675617081</v>
      </c>
      <c r="Z314" s="9" t="n">
        <v>0.61603186410108</v>
      </c>
      <c r="AA314" s="9" t="n">
        <v>84.2394584729496</v>
      </c>
      <c r="AB314" s="9" t="n">
        <v>1.91227207777136</v>
      </c>
      <c r="AC314" s="9" t="n">
        <f aca="false">100*C314/(1000*B314)</f>
        <v>0.795977738426512</v>
      </c>
    </row>
    <row r="315" s="25" customFormat="true" ht="12.8" hidden="false" customHeight="false" outlineLevel="0" collapsed="false">
      <c r="A315" s="9" t="n">
        <v>8.52</v>
      </c>
      <c r="B315" s="9" t="n">
        <v>7.902</v>
      </c>
      <c r="C315" s="9" t="n">
        <v>51.08</v>
      </c>
      <c r="D315" s="9" t="n">
        <v>221.98</v>
      </c>
      <c r="E315" s="9" t="n">
        <v>5.88</v>
      </c>
      <c r="F315" s="9" t="n">
        <v>17</v>
      </c>
      <c r="G315" s="9" t="n">
        <v>9.02</v>
      </c>
      <c r="H315" s="9" t="n">
        <v>9.02</v>
      </c>
      <c r="I315" s="9" t="n">
        <v>30</v>
      </c>
      <c r="J315" s="9" t="n">
        <v>25</v>
      </c>
      <c r="K315" s="9" t="n">
        <v>35</v>
      </c>
      <c r="L315" s="9" t="n">
        <v>10</v>
      </c>
      <c r="M315" s="9" t="n">
        <v>10</v>
      </c>
      <c r="N315" s="9" t="n">
        <v>18</v>
      </c>
      <c r="O315" s="9" t="n">
        <v>64.8051905463547</v>
      </c>
      <c r="P315" s="27" t="n">
        <v>153.36</v>
      </c>
      <c r="Q315" s="9" t="n">
        <v>87.8441524370837</v>
      </c>
      <c r="R315" s="9" t="n">
        <v>7.93618492</v>
      </c>
      <c r="S315" s="9" t="n">
        <v>7.78353557701656</v>
      </c>
      <c r="T315" s="9" t="n">
        <v>157.174809453645</v>
      </c>
      <c r="U315" s="9" t="n">
        <v>0.656257037622214</v>
      </c>
      <c r="V315" s="9" t="n">
        <v>88.6061890413404</v>
      </c>
      <c r="W315" s="9" t="n">
        <v>0.0201932409633683</v>
      </c>
      <c r="X315" s="9" t="n">
        <v>1.78924612615755</v>
      </c>
      <c r="Y315" s="9" t="n">
        <v>1.84352654021613</v>
      </c>
      <c r="Z315" s="9" t="n">
        <v>0.596463611822347</v>
      </c>
      <c r="AA315" s="9" t="n">
        <v>83.9036339511485</v>
      </c>
      <c r="AB315" s="9" t="n">
        <v>1.86182667860489</v>
      </c>
      <c r="AC315" s="9" t="n">
        <f aca="false">100*C315/(1000*B315)</f>
        <v>0.646418628195394</v>
      </c>
    </row>
    <row r="316" s="25" customFormat="true" ht="12.8" hidden="false" customHeight="false" outlineLevel="0" collapsed="false">
      <c r="A316" s="9" t="n">
        <v>8.54</v>
      </c>
      <c r="B316" s="9" t="n">
        <v>8.115</v>
      </c>
      <c r="C316" s="9" t="n">
        <v>48.44</v>
      </c>
      <c r="D316" s="9" t="n">
        <v>224.95</v>
      </c>
      <c r="E316" s="9" t="n">
        <v>5.88</v>
      </c>
      <c r="F316" s="9" t="n">
        <v>18</v>
      </c>
      <c r="G316" s="9" t="n">
        <v>8.91</v>
      </c>
      <c r="H316" s="9" t="n">
        <v>8.91</v>
      </c>
      <c r="I316" s="9" t="n">
        <v>30</v>
      </c>
      <c r="J316" s="9" t="n">
        <v>25</v>
      </c>
      <c r="K316" s="9" t="n">
        <v>35</v>
      </c>
      <c r="L316" s="9" t="n">
        <v>10</v>
      </c>
      <c r="M316" s="9" t="n">
        <v>10</v>
      </c>
      <c r="N316" s="9" t="n">
        <v>18</v>
      </c>
      <c r="O316" s="9" t="n">
        <v>65.0027771160879</v>
      </c>
      <c r="P316" s="27" t="n">
        <v>153.72</v>
      </c>
      <c r="Q316" s="9" t="n">
        <v>88.0022216928702</v>
      </c>
      <c r="R316" s="9" t="n">
        <v>8.1496423</v>
      </c>
      <c r="S316" s="9" t="n">
        <v>7.99663730119104</v>
      </c>
      <c r="T316" s="9" t="n">
        <v>159.947222883912</v>
      </c>
      <c r="U316" s="9" t="n">
        <v>0.605754621292943</v>
      </c>
      <c r="V316" s="9" t="n">
        <v>90.8685843080132</v>
      </c>
      <c r="W316" s="9" t="n">
        <v>0.0200018103684769</v>
      </c>
      <c r="X316" s="9" t="n">
        <v>1.81753619178083</v>
      </c>
      <c r="Y316" s="9" t="n">
        <v>1.81505428789111</v>
      </c>
      <c r="Z316" s="9" t="n">
        <v>0.585695683686511</v>
      </c>
      <c r="AA316" s="9" t="n">
        <v>85.9926912064717</v>
      </c>
      <c r="AB316" s="9" t="n">
        <v>1.83372706618014</v>
      </c>
      <c r="AC316" s="9" t="n">
        <f aca="false">100*C316/(1000*B316)</f>
        <v>0.596919285274184</v>
      </c>
    </row>
    <row r="317" s="25" customFormat="true" ht="12.8" hidden="false" customHeight="false" outlineLevel="0" collapsed="false">
      <c r="A317" s="9" t="n">
        <v>8.56</v>
      </c>
      <c r="B317" s="9" t="n">
        <v>8.325</v>
      </c>
      <c r="C317" s="9" t="n">
        <v>58.31</v>
      </c>
      <c r="D317" s="9" t="n">
        <v>236.89</v>
      </c>
      <c r="E317" s="9" t="n">
        <v>5.88</v>
      </c>
      <c r="F317" s="9" t="n">
        <v>18</v>
      </c>
      <c r="G317" s="9" t="n">
        <v>8.92</v>
      </c>
      <c r="H317" s="9" t="n">
        <v>8.92</v>
      </c>
      <c r="I317" s="9" t="n">
        <v>30</v>
      </c>
      <c r="J317" s="9" t="n">
        <v>25</v>
      </c>
      <c r="K317" s="9" t="n">
        <v>35</v>
      </c>
      <c r="L317" s="9" t="n">
        <v>10</v>
      </c>
      <c r="M317" s="9" t="n">
        <v>10</v>
      </c>
      <c r="N317" s="9" t="n">
        <v>18</v>
      </c>
      <c r="O317" s="9" t="n">
        <v>65.2003582763815</v>
      </c>
      <c r="P317" s="27" t="n">
        <v>154.08</v>
      </c>
      <c r="Q317" s="9" t="n">
        <v>88.1602866211051</v>
      </c>
      <c r="R317" s="9" t="n">
        <v>8.36148106</v>
      </c>
      <c r="S317" s="9" t="n">
        <v>8.20812041510251</v>
      </c>
      <c r="T317" s="9" t="n">
        <v>171.689641723618</v>
      </c>
      <c r="U317" s="9" t="n">
        <v>0.710394061626005</v>
      </c>
      <c r="V317" s="9" t="n">
        <v>93.1045114494618</v>
      </c>
      <c r="W317" s="9" t="n">
        <v>0.0209170471485431</v>
      </c>
      <c r="X317" s="9" t="n">
        <v>1.94747145573046</v>
      </c>
      <c r="Y317" s="9" t="n">
        <v>1.84556704263177</v>
      </c>
      <c r="Z317" s="9" t="n">
        <v>0.597401043242705</v>
      </c>
      <c r="AA317" s="9" t="n">
        <v>88.2999464907944</v>
      </c>
      <c r="AB317" s="9" t="n">
        <v>1.86303219176006</v>
      </c>
      <c r="AC317" s="9" t="n">
        <f aca="false">100*C317/(1000*B317)</f>
        <v>0.70042042042042</v>
      </c>
    </row>
    <row r="318" s="25" customFormat="true" ht="12.8" hidden="false" customHeight="false" outlineLevel="0" collapsed="false">
      <c r="A318" s="9" t="n">
        <v>8.58</v>
      </c>
      <c r="B318" s="9" t="n">
        <v>8.572</v>
      </c>
      <c r="C318" s="9" t="n">
        <v>58.31</v>
      </c>
      <c r="D318" s="9" t="n">
        <v>236.89</v>
      </c>
      <c r="E318" s="9" t="n">
        <v>5.88</v>
      </c>
      <c r="F318" s="9" t="n">
        <v>18</v>
      </c>
      <c r="G318" s="9" t="n">
        <v>9.03</v>
      </c>
      <c r="H318" s="9" t="n">
        <v>9.03</v>
      </c>
      <c r="I318" s="9" t="n">
        <v>30</v>
      </c>
      <c r="J318" s="9" t="n">
        <v>25</v>
      </c>
      <c r="K318" s="9" t="n">
        <v>35</v>
      </c>
      <c r="L318" s="9" t="n">
        <v>10</v>
      </c>
      <c r="M318" s="9" t="n">
        <v>10</v>
      </c>
      <c r="N318" s="9" t="n">
        <v>18</v>
      </c>
      <c r="O318" s="9" t="n">
        <v>65.3978795356444</v>
      </c>
      <c r="P318" s="27" t="n">
        <v>154.44</v>
      </c>
      <c r="Q318" s="9" t="n">
        <v>88.3183036285154</v>
      </c>
      <c r="R318" s="9" t="n">
        <v>8.60848106</v>
      </c>
      <c r="S318" s="9" t="n">
        <v>8.45476487683584</v>
      </c>
      <c r="T318" s="9" t="n">
        <v>171.492120464356</v>
      </c>
      <c r="U318" s="9" t="n">
        <v>0.689670272910325</v>
      </c>
      <c r="V318" s="9" t="n">
        <v>95.7306076937152</v>
      </c>
      <c r="W318" s="9" t="n">
        <v>0.0202834878275806</v>
      </c>
      <c r="X318" s="9" t="n">
        <v>1.94175061588237</v>
      </c>
      <c r="Y318" s="9" t="n">
        <v>1.82827398419075</v>
      </c>
      <c r="Z318" s="9" t="n">
        <v>0.590892387976675</v>
      </c>
      <c r="AA318" s="9" t="n">
        <v>90.7840464716509</v>
      </c>
      <c r="AB318" s="9" t="n">
        <v>1.84578322878716</v>
      </c>
      <c r="AC318" s="9" t="n">
        <f aca="false">100*C318/(1000*B318)</f>
        <v>0.680237984134391</v>
      </c>
    </row>
    <row r="319" s="25" customFormat="true" ht="12.8" hidden="false" customHeight="false" outlineLevel="0" collapsed="false">
      <c r="A319" s="9" t="n">
        <v>8.6</v>
      </c>
      <c r="B319" s="9" t="n">
        <v>8.683</v>
      </c>
      <c r="C319" s="9" t="n">
        <v>63.28</v>
      </c>
      <c r="D319" s="9" t="n">
        <v>242.11</v>
      </c>
      <c r="E319" s="9" t="n">
        <v>5.94</v>
      </c>
      <c r="F319" s="9" t="n">
        <v>20</v>
      </c>
      <c r="G319" s="9" t="n">
        <v>8.99</v>
      </c>
      <c r="H319" s="9" t="n">
        <v>8.99</v>
      </c>
      <c r="I319" s="9" t="n">
        <v>30</v>
      </c>
      <c r="J319" s="9" t="n">
        <v>25</v>
      </c>
      <c r="K319" s="9" t="n">
        <v>35</v>
      </c>
      <c r="L319" s="9" t="n">
        <v>10</v>
      </c>
      <c r="M319" s="9" t="n">
        <v>10</v>
      </c>
      <c r="N319" s="9" t="n">
        <v>18</v>
      </c>
      <c r="O319" s="9" t="n">
        <v>65.5954226613476</v>
      </c>
      <c r="P319" s="27" t="n">
        <v>154.799999999999</v>
      </c>
      <c r="Q319" s="9" t="n">
        <v>88.476338129078</v>
      </c>
      <c r="R319" s="9" t="n">
        <v>8.72028494</v>
      </c>
      <c r="S319" s="9" t="n">
        <v>8.56621317920957</v>
      </c>
      <c r="T319" s="9" t="n">
        <v>176.514577338652</v>
      </c>
      <c r="U319" s="9" t="n">
        <v>0.73871614768568</v>
      </c>
      <c r="V319" s="9" t="n">
        <v>96.8192554116823</v>
      </c>
      <c r="W319" s="9" t="n">
        <v>0.0206059052752806</v>
      </c>
      <c r="X319" s="9" t="n">
        <v>1.99504840583632</v>
      </c>
      <c r="Y319" s="9" t="n">
        <v>1.84175255804666</v>
      </c>
      <c r="Z319" s="9" t="n">
        <v>0.596107724615779</v>
      </c>
      <c r="AA319" s="9" t="n">
        <v>91.939764169375</v>
      </c>
      <c r="AB319" s="9" t="n">
        <v>1.85860052144953</v>
      </c>
      <c r="AC319" s="9" t="n">
        <f aca="false">100*C319/(1000*B319)</f>
        <v>0.728780375446274</v>
      </c>
    </row>
    <row r="320" s="25" customFormat="true" ht="12.8" hidden="false" customHeight="false" outlineLevel="0" collapsed="false">
      <c r="A320" s="9" t="n">
        <v>8.62</v>
      </c>
      <c r="B320" s="9" t="n">
        <v>8.725</v>
      </c>
      <c r="C320" s="9" t="n">
        <v>73.04</v>
      </c>
      <c r="D320" s="9" t="n">
        <v>243</v>
      </c>
      <c r="E320" s="9" t="n">
        <v>5.94</v>
      </c>
      <c r="F320" s="9" t="n">
        <v>18</v>
      </c>
      <c r="G320" s="9" t="n">
        <v>9.1</v>
      </c>
      <c r="H320" s="9" t="n">
        <v>9.1</v>
      </c>
      <c r="I320" s="9" t="n">
        <v>30</v>
      </c>
      <c r="J320" s="9" t="n">
        <v>25</v>
      </c>
      <c r="K320" s="9" t="n">
        <v>35</v>
      </c>
      <c r="L320" s="9" t="n">
        <v>10</v>
      </c>
      <c r="M320" s="9" t="n">
        <v>10</v>
      </c>
      <c r="N320" s="9" t="n">
        <v>18</v>
      </c>
      <c r="O320" s="9" t="n">
        <v>65.7929054226978</v>
      </c>
      <c r="P320" s="27" t="n">
        <v>155.159999999999</v>
      </c>
      <c r="Q320" s="9" t="n">
        <v>88.6343243381582</v>
      </c>
      <c r="R320" s="9" t="n">
        <v>8.762422</v>
      </c>
      <c r="S320" s="9" t="n">
        <v>8.60799477023914</v>
      </c>
      <c r="T320" s="9" t="n">
        <v>177.207094577302</v>
      </c>
      <c r="U320" s="9" t="n">
        <v>0.848513526663898</v>
      </c>
      <c r="V320" s="9" t="n">
        <v>97.1180728743176</v>
      </c>
      <c r="W320" s="9" t="n">
        <v>0.0205863385500615</v>
      </c>
      <c r="X320" s="9" t="n">
        <v>1.99930552752025</v>
      </c>
      <c r="Y320" s="9" t="n">
        <v>1.87689549998803</v>
      </c>
      <c r="Z320" s="9" t="n">
        <v>0.609577185495438</v>
      </c>
      <c r="AA320" s="9" t="n">
        <v>92.4346347271622</v>
      </c>
      <c r="AB320" s="9" t="n">
        <v>1.8926212162935</v>
      </c>
      <c r="AC320" s="9" t="n">
        <f aca="false">100*C320/(1000*B320)</f>
        <v>0.837134670487106</v>
      </c>
    </row>
    <row r="321" s="25" customFormat="true" ht="12.8" hidden="false" customHeight="false" outlineLevel="0" collapsed="false">
      <c r="A321" s="9" t="n">
        <v>8.64</v>
      </c>
      <c r="B321" s="9" t="n">
        <v>8.645</v>
      </c>
      <c r="C321" s="9" t="n">
        <v>90.82</v>
      </c>
      <c r="D321" s="9" t="n">
        <v>235.65</v>
      </c>
      <c r="E321" s="9" t="n">
        <v>5.94</v>
      </c>
      <c r="F321" s="9" t="n">
        <v>18</v>
      </c>
      <c r="G321" s="9" t="n">
        <v>9.1</v>
      </c>
      <c r="H321" s="9" t="n">
        <v>9.1</v>
      </c>
      <c r="I321" s="9" t="n">
        <v>30</v>
      </c>
      <c r="J321" s="9" t="n">
        <v>25</v>
      </c>
      <c r="K321" s="9" t="n">
        <v>35</v>
      </c>
      <c r="L321" s="9" t="n">
        <v>10</v>
      </c>
      <c r="M321" s="9" t="n">
        <v>10</v>
      </c>
      <c r="N321" s="9" t="n">
        <v>18</v>
      </c>
      <c r="O321" s="9" t="n">
        <v>65.990388184048</v>
      </c>
      <c r="P321" s="27" t="n">
        <v>155.519999999999</v>
      </c>
      <c r="Q321" s="9" t="n">
        <v>88.7923105472383</v>
      </c>
      <c r="R321" s="9" t="n">
        <v>8.6812901</v>
      </c>
      <c r="S321" s="9" t="n">
        <v>8.52650740126871</v>
      </c>
      <c r="T321" s="9" t="n">
        <v>169.659611815952</v>
      </c>
      <c r="U321" s="9" t="n">
        <v>1.06514890242734</v>
      </c>
      <c r="V321" s="9" t="n">
        <v>96.0275427986811</v>
      </c>
      <c r="W321" s="9" t="n">
        <v>0.0198979023686424</v>
      </c>
      <c r="X321" s="9" t="n">
        <v>1.91074667130879</v>
      </c>
      <c r="Y321" s="9" t="n">
        <v>1.94266997661061</v>
      </c>
      <c r="Z321" s="9" t="n">
        <v>0.634717261088643</v>
      </c>
      <c r="AA321" s="9" t="n">
        <v>91.7244752154343</v>
      </c>
      <c r="AB321" s="9" t="n">
        <v>1.95671331008112</v>
      </c>
      <c r="AC321" s="9" t="n">
        <f aca="false">100*C321/(1000*B321)</f>
        <v>1.05054945054945</v>
      </c>
    </row>
    <row r="322" s="25" customFormat="true" ht="12.8" hidden="false" customHeight="false" outlineLevel="0" collapsed="false">
      <c r="A322" s="9" t="n">
        <v>8.66</v>
      </c>
      <c r="B322" s="9" t="n">
        <v>8.389</v>
      </c>
      <c r="C322" s="9" t="n">
        <v>90.82</v>
      </c>
      <c r="D322" s="9" t="n">
        <v>235.65</v>
      </c>
      <c r="E322" s="9" t="n">
        <v>5.94</v>
      </c>
      <c r="F322" s="9" t="n">
        <v>18</v>
      </c>
      <c r="G322" s="9" t="n">
        <v>9.2</v>
      </c>
      <c r="H322" s="9" t="n">
        <v>9.2</v>
      </c>
      <c r="I322" s="9" t="n">
        <v>30</v>
      </c>
      <c r="J322" s="9" t="n">
        <v>25</v>
      </c>
      <c r="K322" s="9" t="n">
        <v>35</v>
      </c>
      <c r="L322" s="9" t="n">
        <v>10</v>
      </c>
      <c r="M322" s="9" t="n">
        <v>10</v>
      </c>
      <c r="N322" s="9" t="n">
        <v>18</v>
      </c>
      <c r="O322" s="9" t="n">
        <v>66.1878154370626</v>
      </c>
      <c r="P322" s="27" t="n">
        <v>155.879999999999</v>
      </c>
      <c r="Q322" s="9" t="n">
        <v>88.95025234965</v>
      </c>
      <c r="R322" s="9" t="n">
        <v>8.4252901</v>
      </c>
      <c r="S322" s="9" t="n">
        <v>8.27015203221329</v>
      </c>
      <c r="T322" s="9" t="n">
        <v>169.462184562937</v>
      </c>
      <c r="U322" s="9" t="n">
        <v>1.09816602701189</v>
      </c>
      <c r="V322" s="9" t="n">
        <v>92.9750260820461</v>
      </c>
      <c r="W322" s="9" t="n">
        <v>0.020490818536692</v>
      </c>
      <c r="X322" s="9" t="n">
        <v>1.90513438789142</v>
      </c>
      <c r="Y322" s="9" t="n">
        <v>1.96194591362619</v>
      </c>
      <c r="Z322" s="9" t="n">
        <v>0.642141393091579</v>
      </c>
      <c r="AA322" s="9" t="n">
        <v>88.940037578826</v>
      </c>
      <c r="AB322" s="9" t="n">
        <v>1.97548147404663</v>
      </c>
      <c r="AC322" s="9" t="n">
        <f aca="false">100*C322/(1000*B322)</f>
        <v>1.08260817737513</v>
      </c>
    </row>
    <row r="323" s="25" customFormat="true" ht="12.8" hidden="false" customHeight="false" outlineLevel="0" collapsed="false">
      <c r="A323" s="9" t="n">
        <v>8.68</v>
      </c>
      <c r="B323" s="9" t="n">
        <v>8.283</v>
      </c>
      <c r="C323" s="9" t="n">
        <v>101.46</v>
      </c>
      <c r="D323" s="9" t="n">
        <v>232.38</v>
      </c>
      <c r="E323" s="9" t="n">
        <v>5.94</v>
      </c>
      <c r="F323" s="9" t="n">
        <v>18</v>
      </c>
      <c r="G323" s="9" t="n">
        <v>9.24</v>
      </c>
      <c r="H323" s="9" t="n">
        <v>9.24</v>
      </c>
      <c r="I323" s="9" t="n">
        <v>30</v>
      </c>
      <c r="J323" s="9" t="n">
        <v>25</v>
      </c>
      <c r="K323" s="9" t="n">
        <v>35</v>
      </c>
      <c r="L323" s="9" t="n">
        <v>10</v>
      </c>
      <c r="M323" s="9" t="n">
        <v>10</v>
      </c>
      <c r="N323" s="9" t="n">
        <v>18</v>
      </c>
      <c r="O323" s="9" t="n">
        <v>66.3852203183421</v>
      </c>
      <c r="P323" s="27" t="n">
        <v>156.239999999999</v>
      </c>
      <c r="Q323" s="9" t="n">
        <v>89.1081762546736</v>
      </c>
      <c r="R323" s="9" t="n">
        <v>8.31878652</v>
      </c>
      <c r="S323" s="9" t="n">
        <v>8.16329312342698</v>
      </c>
      <c r="T323" s="9" t="n">
        <v>165.994779681658</v>
      </c>
      <c r="U323" s="9" t="n">
        <v>1.24288076473489</v>
      </c>
      <c r="V323" s="9" t="n">
        <v>91.6110447608766</v>
      </c>
      <c r="W323" s="9" t="n">
        <v>0.0203342912194696</v>
      </c>
      <c r="X323" s="9" t="n">
        <v>1.86284566308753</v>
      </c>
      <c r="Y323" s="9" t="n">
        <v>2.00175968083577</v>
      </c>
      <c r="Z323" s="9" t="n">
        <v>0.657390438398428</v>
      </c>
      <c r="AA323" s="9" t="n">
        <v>87.8391666520332</v>
      </c>
      <c r="AB323" s="9" t="n">
        <v>2.0143130187414</v>
      </c>
      <c r="AC323" s="9" t="n">
        <f aca="false">100*C323/(1000*B323)</f>
        <v>1.22491850778703</v>
      </c>
    </row>
    <row r="324" s="25" customFormat="true" ht="12.8" hidden="false" customHeight="false" outlineLevel="0" collapsed="false">
      <c r="A324" s="9" t="n">
        <v>8.7</v>
      </c>
      <c r="B324" s="9" t="n">
        <v>8.1</v>
      </c>
      <c r="C324" s="9" t="n">
        <v>106.2</v>
      </c>
      <c r="D324" s="9" t="n">
        <v>230.25</v>
      </c>
      <c r="E324" s="9" t="n">
        <v>5.94</v>
      </c>
      <c r="F324" s="9" t="n">
        <v>20</v>
      </c>
      <c r="G324" s="9" t="n">
        <v>9.32</v>
      </c>
      <c r="H324" s="9" t="n">
        <v>9.32</v>
      </c>
      <c r="I324" s="9" t="n">
        <v>30</v>
      </c>
      <c r="J324" s="9" t="n">
        <v>25</v>
      </c>
      <c r="K324" s="9" t="n">
        <v>35</v>
      </c>
      <c r="L324" s="9" t="n">
        <v>10</v>
      </c>
      <c r="M324" s="9" t="n">
        <v>10</v>
      </c>
      <c r="N324" s="9" t="n">
        <v>18</v>
      </c>
      <c r="O324" s="9" t="n">
        <v>66.5825801675241</v>
      </c>
      <c r="P324" s="27" t="n">
        <v>156.599999999999</v>
      </c>
      <c r="Q324" s="9" t="n">
        <v>89.2660641340192</v>
      </c>
      <c r="R324" s="9" t="n">
        <v>8.1354585</v>
      </c>
      <c r="S324" s="9" t="n">
        <v>7.97960985569846</v>
      </c>
      <c r="T324" s="9" t="n">
        <v>163.667419832476</v>
      </c>
      <c r="U324" s="9" t="n">
        <v>1.33089213533616</v>
      </c>
      <c r="V324" s="9" t="n">
        <v>89.3913037738318</v>
      </c>
      <c r="W324" s="9" t="n">
        <v>0.0205107045071378</v>
      </c>
      <c r="X324" s="9" t="n">
        <v>1.83347861721286</v>
      </c>
      <c r="Y324" s="9" t="n">
        <v>2.02937096840078</v>
      </c>
      <c r="Z324" s="9" t="n">
        <v>0.667990338960697</v>
      </c>
      <c r="AA324" s="9" t="n">
        <v>85.8615159473872</v>
      </c>
      <c r="AB324" s="9" t="n">
        <v>2.04126060368008</v>
      </c>
      <c r="AC324" s="9" t="n">
        <f aca="false">100*C324/(1000*B324)</f>
        <v>1.31111111111111</v>
      </c>
    </row>
    <row r="325" s="25" customFormat="true" ht="12.8" hidden="false" customHeight="false" outlineLevel="0" collapsed="false">
      <c r="A325" s="9" t="n">
        <v>8.72</v>
      </c>
      <c r="B325" s="9" t="n">
        <v>7.959</v>
      </c>
      <c r="C325" s="9" t="n">
        <v>108.52</v>
      </c>
      <c r="D325" s="9" t="n">
        <v>231.27</v>
      </c>
      <c r="E325" s="9" t="n">
        <v>5.92</v>
      </c>
      <c r="F325" s="9" t="n">
        <v>16</v>
      </c>
      <c r="G325" s="9" t="n">
        <v>9.29</v>
      </c>
      <c r="H325" s="9" t="n">
        <v>9.29</v>
      </c>
      <c r="I325" s="9" t="n">
        <v>30</v>
      </c>
      <c r="J325" s="9" t="n">
        <v>25</v>
      </c>
      <c r="K325" s="9" t="n">
        <v>35</v>
      </c>
      <c r="L325" s="9" t="n">
        <v>10</v>
      </c>
      <c r="M325" s="9" t="n">
        <v>10</v>
      </c>
      <c r="N325" s="9" t="n">
        <v>18</v>
      </c>
      <c r="O325" s="9" t="n">
        <v>66.7799569488368</v>
      </c>
      <c r="P325" s="27" t="n">
        <v>156.959999999999</v>
      </c>
      <c r="Q325" s="9" t="n">
        <v>89.4239655590694</v>
      </c>
      <c r="R325" s="9" t="n">
        <v>7.99461558</v>
      </c>
      <c r="S325" s="9" t="n">
        <v>7.83841165749209</v>
      </c>
      <c r="T325" s="9" t="n">
        <v>164.490043051163</v>
      </c>
      <c r="U325" s="9" t="n">
        <v>1.38446415858084</v>
      </c>
      <c r="V325" s="9" t="n">
        <v>87.6544851090774</v>
      </c>
      <c r="W325" s="9" t="n">
        <v>0.0209851243132836</v>
      </c>
      <c r="X325" s="9" t="n">
        <v>1.83944026663086</v>
      </c>
      <c r="Y325" s="9" t="n">
        <v>2.04712652190672</v>
      </c>
      <c r="Z325" s="9" t="n">
        <v>0.674835204846459</v>
      </c>
      <c r="AA325" s="9" t="n">
        <v>84.3038723139336</v>
      </c>
      <c r="AB325" s="9" t="n">
        <v>2.05854532200284</v>
      </c>
      <c r="AC325" s="9" t="n">
        <f aca="false">100*C325/(1000*B325)</f>
        <v>1.36348787536123</v>
      </c>
    </row>
    <row r="326" s="25" customFormat="true" ht="12.8" hidden="false" customHeight="false" outlineLevel="0" collapsed="false">
      <c r="A326" s="9" t="n">
        <v>8.74</v>
      </c>
      <c r="B326" s="9" t="n">
        <v>7.847</v>
      </c>
      <c r="C326" s="9" t="n">
        <v>108.52</v>
      </c>
      <c r="D326" s="9" t="n">
        <v>231.27</v>
      </c>
      <c r="E326" s="9" t="n">
        <v>5.92</v>
      </c>
      <c r="F326" s="9" t="n">
        <v>20</v>
      </c>
      <c r="G326" s="9" t="n">
        <v>9.31</v>
      </c>
      <c r="H326" s="9" t="n">
        <v>9.31</v>
      </c>
      <c r="I326" s="9" t="n">
        <v>30</v>
      </c>
      <c r="J326" s="9" t="n">
        <v>25</v>
      </c>
      <c r="K326" s="9" t="n">
        <v>35</v>
      </c>
      <c r="L326" s="9" t="n">
        <v>10</v>
      </c>
      <c r="M326" s="9" t="n">
        <v>10</v>
      </c>
      <c r="N326" s="9" t="n">
        <v>18</v>
      </c>
      <c r="O326" s="9" t="n">
        <v>66.9773224480745</v>
      </c>
      <c r="P326" s="27" t="n">
        <v>157.319999999999</v>
      </c>
      <c r="Q326" s="9" t="n">
        <v>89.5818579584596</v>
      </c>
      <c r="R326" s="9" t="n">
        <v>7.88261558</v>
      </c>
      <c r="S326" s="9" t="n">
        <v>7.72605639959347</v>
      </c>
      <c r="T326" s="9" t="n">
        <v>164.292677551925</v>
      </c>
      <c r="U326" s="9" t="n">
        <v>1.40459756423355</v>
      </c>
      <c r="V326" s="9" t="n">
        <v>86.2457709146438</v>
      </c>
      <c r="W326" s="9" t="n">
        <v>0.021264752553524</v>
      </c>
      <c r="X326" s="9" t="n">
        <v>1.83399497728782</v>
      </c>
      <c r="Y326" s="9" t="n">
        <v>2.05655793925324</v>
      </c>
      <c r="Z326" s="9" t="n">
        <v>0.678508574855483</v>
      </c>
      <c r="AA326" s="9" t="n">
        <v>83.0278902199788</v>
      </c>
      <c r="AB326" s="9" t="n">
        <v>2.06766085309147</v>
      </c>
      <c r="AC326" s="9" t="n">
        <f aca="false">100*C326/(1000*B326)</f>
        <v>1.3829488976679</v>
      </c>
    </row>
    <row r="327" s="25" customFormat="true" ht="12.8" hidden="false" customHeight="false" outlineLevel="0" collapsed="false">
      <c r="A327" s="9" t="n">
        <v>8.76</v>
      </c>
      <c r="B327" s="9" t="n">
        <v>7.828</v>
      </c>
      <c r="C327" s="9" t="n">
        <v>113.24</v>
      </c>
      <c r="D327" s="9" t="n">
        <v>231.4</v>
      </c>
      <c r="E327" s="9" t="n">
        <v>5.92</v>
      </c>
      <c r="F327" s="9" t="n">
        <v>18</v>
      </c>
      <c r="G327" s="9" t="n">
        <v>9.36</v>
      </c>
      <c r="H327" s="9" t="n">
        <v>9.36</v>
      </c>
      <c r="I327" s="9" t="n">
        <v>30</v>
      </c>
      <c r="J327" s="9" t="n">
        <v>25</v>
      </c>
      <c r="K327" s="9" t="n">
        <v>35</v>
      </c>
      <c r="L327" s="9" t="n">
        <v>10</v>
      </c>
      <c r="M327" s="9" t="n">
        <v>10</v>
      </c>
      <c r="N327" s="9" t="n">
        <v>18</v>
      </c>
      <c r="O327" s="9" t="n">
        <v>67.1746596369161</v>
      </c>
      <c r="P327" s="27" t="n">
        <v>157.679999999999</v>
      </c>
      <c r="Q327" s="9" t="n">
        <v>89.7397277095328</v>
      </c>
      <c r="R327" s="9" t="n">
        <v>7.8636356</v>
      </c>
      <c r="S327" s="9" t="n">
        <v>7.70672121265355</v>
      </c>
      <c r="T327" s="9" t="n">
        <v>164.225340363084</v>
      </c>
      <c r="U327" s="9" t="n">
        <v>1.46936676279496</v>
      </c>
      <c r="V327" s="9" t="n">
        <v>85.8785892196872</v>
      </c>
      <c r="W327" s="9" t="n">
        <v>0.0213093656603855</v>
      </c>
      <c r="X327" s="9" t="n">
        <v>1.83001826008035</v>
      </c>
      <c r="Y327" s="9" t="n">
        <v>2.07101051015712</v>
      </c>
      <c r="Z327" s="9" t="n">
        <v>0.684095004369864</v>
      </c>
      <c r="AA327" s="9" t="n">
        <v>82.7684843801882</v>
      </c>
      <c r="AB327" s="9" t="n">
        <v>2.08167552130033</v>
      </c>
      <c r="AC327" s="9" t="n">
        <f aca="false">100*C327/(1000*B327)</f>
        <v>1.44660194174757</v>
      </c>
    </row>
    <row r="328" s="25" customFormat="true" ht="12.8" hidden="false" customHeight="false" outlineLevel="0" collapsed="false">
      <c r="A328" s="9" t="n">
        <v>8.78</v>
      </c>
      <c r="B328" s="9" t="n">
        <v>7.803</v>
      </c>
      <c r="C328" s="9" t="n">
        <v>111.49</v>
      </c>
      <c r="D328" s="9" t="n">
        <v>233.44</v>
      </c>
      <c r="E328" s="9" t="n">
        <v>5.92</v>
      </c>
      <c r="F328" s="9" t="n">
        <v>18</v>
      </c>
      <c r="G328" s="9" t="n">
        <v>9.45</v>
      </c>
      <c r="H328" s="9" t="n">
        <v>9.45</v>
      </c>
      <c r="I328" s="9" t="n">
        <v>30</v>
      </c>
      <c r="J328" s="9" t="n">
        <v>25</v>
      </c>
      <c r="K328" s="9" t="n">
        <v>35</v>
      </c>
      <c r="L328" s="9" t="n">
        <v>10</v>
      </c>
      <c r="M328" s="9" t="n">
        <v>10</v>
      </c>
      <c r="N328" s="9" t="n">
        <v>18</v>
      </c>
      <c r="O328" s="9" t="n">
        <v>67.3719454883514</v>
      </c>
      <c r="P328" s="27" t="n">
        <v>158.039999999999</v>
      </c>
      <c r="Q328" s="9" t="n">
        <v>89.897556390681</v>
      </c>
      <c r="R328" s="9" t="n">
        <v>7.83894976</v>
      </c>
      <c r="S328" s="9" t="n">
        <v>7.68168025812097</v>
      </c>
      <c r="T328" s="9" t="n">
        <v>166.068054511649</v>
      </c>
      <c r="U328" s="9" t="n">
        <v>1.45137517123463</v>
      </c>
      <c r="V328" s="9" t="n">
        <v>85.4492665488877</v>
      </c>
      <c r="W328" s="9" t="n">
        <v>0.0216187147774191</v>
      </c>
      <c r="X328" s="9" t="n">
        <v>1.84730332146007</v>
      </c>
      <c r="Y328" s="9" t="n">
        <v>2.06905623105969</v>
      </c>
      <c r="Z328" s="9" t="n">
        <v>0.683430424033742</v>
      </c>
      <c r="AA328" s="9" t="n">
        <v>82.3937527496755</v>
      </c>
      <c r="AB328" s="9" t="n">
        <v>2.07958651620899</v>
      </c>
      <c r="AC328" s="9" t="n">
        <f aca="false">100*C328/(1000*B328)</f>
        <v>1.42880943226964</v>
      </c>
    </row>
    <row r="329" s="25" customFormat="true" ht="12.8" hidden="false" customHeight="false" outlineLevel="0" collapsed="false">
      <c r="A329" s="9" t="n">
        <v>8.8</v>
      </c>
      <c r="B329" s="9" t="n">
        <v>7.755</v>
      </c>
      <c r="C329" s="9" t="n">
        <v>108.7</v>
      </c>
      <c r="D329" s="9" t="n">
        <v>232.07</v>
      </c>
      <c r="E329" s="9" t="n">
        <v>5.92</v>
      </c>
      <c r="F329" s="9" t="n">
        <v>20</v>
      </c>
      <c r="G329" s="9" t="n">
        <v>9.27</v>
      </c>
      <c r="H329" s="9" t="n">
        <v>9.27</v>
      </c>
      <c r="I329" s="9" t="n">
        <v>30</v>
      </c>
      <c r="J329" s="9" t="n">
        <v>25</v>
      </c>
      <c r="K329" s="9" t="n">
        <v>35</v>
      </c>
      <c r="L329" s="9" t="n">
        <v>10</v>
      </c>
      <c r="M329" s="9" t="n">
        <v>10</v>
      </c>
      <c r="N329" s="9" t="n">
        <v>18</v>
      </c>
      <c r="O329" s="9" t="n">
        <v>67.5693335276894</v>
      </c>
      <c r="P329" s="27" t="n">
        <v>158.399999999999</v>
      </c>
      <c r="Q329" s="9" t="n">
        <v>90.0554668221514</v>
      </c>
      <c r="R329" s="9" t="n">
        <v>7.79073878</v>
      </c>
      <c r="S329" s="9" t="n">
        <v>7.63311397965016</v>
      </c>
      <c r="T329" s="9" t="n">
        <v>164.500666472311</v>
      </c>
      <c r="U329" s="9" t="n">
        <v>1.42405838940429</v>
      </c>
      <c r="V329" s="9" t="n">
        <v>84.7601400448529</v>
      </c>
      <c r="W329" s="9" t="n">
        <v>0.0215509249450314</v>
      </c>
      <c r="X329" s="9" t="n">
        <v>1.82665941643698</v>
      </c>
      <c r="Y329" s="9" t="n">
        <v>2.06618618227612</v>
      </c>
      <c r="Z329" s="9" t="n">
        <v>0.6824169354472</v>
      </c>
      <c r="AA329" s="9" t="n">
        <v>81.7653019141285</v>
      </c>
      <c r="AB329" s="9" t="n">
        <v>2.07660563372839</v>
      </c>
      <c r="AC329" s="9" t="n">
        <f aca="false">100*C329/(1000*B329)</f>
        <v>1.40167633784655</v>
      </c>
    </row>
    <row r="330" s="25" customFormat="true" ht="12.8" hidden="false" customHeight="false" outlineLevel="0" collapsed="false">
      <c r="A330" s="9" t="n">
        <v>8.82</v>
      </c>
      <c r="B330" s="9" t="n">
        <v>7.483</v>
      </c>
      <c r="C330" s="9" t="n">
        <v>103.79</v>
      </c>
      <c r="D330" s="9" t="n">
        <v>221.54</v>
      </c>
      <c r="E330" s="9" t="n">
        <v>5.92</v>
      </c>
      <c r="F330" s="9" t="n">
        <v>20</v>
      </c>
      <c r="G330" s="9" t="n">
        <v>9.38</v>
      </c>
      <c r="H330" s="9" t="n">
        <v>9.38</v>
      </c>
      <c r="I330" s="9" t="n">
        <v>30</v>
      </c>
      <c r="J330" s="9" t="n">
        <v>25</v>
      </c>
      <c r="K330" s="9" t="n">
        <v>35</v>
      </c>
      <c r="L330" s="9" t="n">
        <v>10</v>
      </c>
      <c r="M330" s="9" t="n">
        <v>10</v>
      </c>
      <c r="N330" s="9" t="n">
        <v>18</v>
      </c>
      <c r="O330" s="9" t="n">
        <v>67.7666593502926</v>
      </c>
      <c r="P330" s="27" t="n">
        <v>158.759999999999</v>
      </c>
      <c r="Q330" s="9" t="n">
        <v>90.213327480234</v>
      </c>
      <c r="R330" s="9" t="n">
        <v>7.51711716</v>
      </c>
      <c r="S330" s="9" t="n">
        <v>7.35913717316947</v>
      </c>
      <c r="T330" s="9" t="n">
        <v>153.773340649707</v>
      </c>
      <c r="U330" s="9" t="n">
        <v>1.41035555606173</v>
      </c>
      <c r="V330" s="9" t="n">
        <v>81.5748335497533</v>
      </c>
      <c r="W330" s="9" t="n">
        <v>0.0208955665632034</v>
      </c>
      <c r="X330" s="9" t="n">
        <v>1.70455236432111</v>
      </c>
      <c r="Y330" s="9" t="n">
        <v>2.07587867356406</v>
      </c>
      <c r="Z330" s="9" t="n">
        <v>0.686189774627907</v>
      </c>
      <c r="AA330" s="9" t="n">
        <v>78.7645246363792</v>
      </c>
      <c r="AB330" s="9" t="n">
        <v>2.08605420121147</v>
      </c>
      <c r="AC330" s="9" t="n">
        <f aca="false">100*C330/(1000*B330)</f>
        <v>1.38701055726313</v>
      </c>
    </row>
    <row r="331" s="25" customFormat="true" ht="12.8" hidden="false" customHeight="false" outlineLevel="0" collapsed="false">
      <c r="A331" s="9" t="n">
        <v>8.84</v>
      </c>
      <c r="B331" s="9" t="n">
        <v>6.649</v>
      </c>
      <c r="C331" s="9" t="n">
        <v>101.29</v>
      </c>
      <c r="D331" s="9" t="n">
        <v>192.3</v>
      </c>
      <c r="E331" s="9" t="n">
        <v>6.04</v>
      </c>
      <c r="F331" s="9" t="n">
        <v>20</v>
      </c>
      <c r="G331" s="9" t="n">
        <v>9.33</v>
      </c>
      <c r="H331" s="9" t="n">
        <v>9.33</v>
      </c>
      <c r="I331" s="9" t="n">
        <v>30</v>
      </c>
      <c r="J331" s="9" t="n">
        <v>25</v>
      </c>
      <c r="K331" s="9" t="n">
        <v>35</v>
      </c>
      <c r="L331" s="9" t="n">
        <v>10</v>
      </c>
      <c r="M331" s="9" t="n">
        <v>10</v>
      </c>
      <c r="N331" s="9" t="n">
        <v>18</v>
      </c>
      <c r="O331" s="9" t="n">
        <v>67.964013543407</v>
      </c>
      <c r="P331" s="27" t="n">
        <v>159.119999999999</v>
      </c>
      <c r="Q331" s="9" t="n">
        <v>90.3712108347255</v>
      </c>
      <c r="R331" s="9" t="n">
        <v>6.6786142</v>
      </c>
      <c r="S331" s="9" t="n">
        <v>6.52027897562187</v>
      </c>
      <c r="T331" s="9" t="n">
        <v>124.335986456593</v>
      </c>
      <c r="U331" s="9" t="n">
        <v>1.55346113837621</v>
      </c>
      <c r="V331" s="9" t="n">
        <v>72.1499569984341</v>
      </c>
      <c r="W331" s="9" t="n">
        <v>0.0190691206498162</v>
      </c>
      <c r="X331" s="9" t="n">
        <v>1.37583623488219</v>
      </c>
      <c r="Y331" s="9" t="n">
        <v>2.14365658449759</v>
      </c>
      <c r="Z331" s="9" t="n">
        <v>0.712093158693581</v>
      </c>
      <c r="AA331" s="9" t="n">
        <v>69.8768434010843</v>
      </c>
      <c r="AB331" s="9" t="n">
        <v>2.15283734728836</v>
      </c>
      <c r="AC331" s="9" t="n">
        <f aca="false">100*C331/(1000*B331)</f>
        <v>1.52338697548504</v>
      </c>
    </row>
    <row r="332" s="25" customFormat="true" ht="12.8" hidden="false" customHeight="false" outlineLevel="0" collapsed="false">
      <c r="A332" s="9" t="n">
        <v>8.86</v>
      </c>
      <c r="B332" s="9" t="n">
        <v>5.459</v>
      </c>
      <c r="C332" s="9" t="n">
        <v>107.12</v>
      </c>
      <c r="D332" s="9" t="n">
        <v>170.35</v>
      </c>
      <c r="E332" s="9" t="n">
        <v>6.04</v>
      </c>
      <c r="F332" s="9" t="n">
        <v>16</v>
      </c>
      <c r="G332" s="9" t="n">
        <v>9.23</v>
      </c>
      <c r="H332" s="9" t="n">
        <v>9.23</v>
      </c>
      <c r="I332" s="9" t="n">
        <v>30</v>
      </c>
      <c r="J332" s="9" t="n">
        <v>25</v>
      </c>
      <c r="K332" s="9" t="n">
        <v>35</v>
      </c>
      <c r="L332" s="9" t="n">
        <v>10</v>
      </c>
      <c r="M332" s="9" t="n">
        <v>10</v>
      </c>
      <c r="N332" s="9" t="n">
        <v>18</v>
      </c>
      <c r="O332" s="9" t="n">
        <v>68.1614240266406</v>
      </c>
      <c r="P332" s="27" t="n">
        <v>159.479999999999</v>
      </c>
      <c r="Q332" s="9" t="n">
        <v>90.5291392213124</v>
      </c>
      <c r="R332" s="9" t="n">
        <v>5.4852339</v>
      </c>
      <c r="S332" s="9" t="n">
        <v>5.32654333675205</v>
      </c>
      <c r="T332" s="9" t="n">
        <v>102.188575973359</v>
      </c>
      <c r="U332" s="9" t="n">
        <v>2.01106032989339</v>
      </c>
      <c r="V332" s="9" t="n">
        <v>58.8378878068253</v>
      </c>
      <c r="W332" s="9" t="n">
        <v>0.0191847826090664</v>
      </c>
      <c r="X332" s="9" t="n">
        <v>1.12879208675058</v>
      </c>
      <c r="Y332" s="9" t="n">
        <v>2.28432070517958</v>
      </c>
      <c r="Z332" s="9" t="n">
        <v>0.765766188673419</v>
      </c>
      <c r="AA332" s="9" t="n">
        <v>57.3039621935576</v>
      </c>
      <c r="AB332" s="9" t="n">
        <v>2.29157848478623</v>
      </c>
      <c r="AC332" s="9" t="n">
        <f aca="false">100*C332/(1000*B332)</f>
        <v>1.9622641509434</v>
      </c>
    </row>
    <row r="333" s="25" customFormat="true" ht="12.8" hidden="false" customHeight="false" outlineLevel="0" collapsed="false">
      <c r="A333" s="9" t="n">
        <v>8.88</v>
      </c>
      <c r="B333" s="9" t="n">
        <v>4.647</v>
      </c>
      <c r="C333" s="9" t="n">
        <v>118.34</v>
      </c>
      <c r="D333" s="9" t="n">
        <v>166.9</v>
      </c>
      <c r="E333" s="9" t="n">
        <v>6.04</v>
      </c>
      <c r="F333" s="9" t="n">
        <v>18</v>
      </c>
      <c r="G333" s="9" t="n">
        <v>9.18</v>
      </c>
      <c r="H333" s="9" t="n">
        <v>9.18</v>
      </c>
      <c r="I333" s="9" t="n">
        <v>30</v>
      </c>
      <c r="J333" s="9" t="n">
        <v>25</v>
      </c>
      <c r="K333" s="9" t="n">
        <v>35</v>
      </c>
      <c r="L333" s="9" t="n">
        <v>10</v>
      </c>
      <c r="M333" s="9" t="n">
        <v>10</v>
      </c>
      <c r="N333" s="9" t="n">
        <v>18</v>
      </c>
      <c r="O333" s="9" t="n">
        <v>68.3588624294396</v>
      </c>
      <c r="P333" s="27" t="n">
        <v>159.839999999999</v>
      </c>
      <c r="Q333" s="9" t="n">
        <v>90.6870899435516</v>
      </c>
      <c r="R333" s="9" t="n">
        <v>4.6727026</v>
      </c>
      <c r="S333" s="9" t="n">
        <v>4.51365664762701</v>
      </c>
      <c r="T333" s="9" t="n">
        <v>98.5411375705605</v>
      </c>
      <c r="U333" s="9" t="n">
        <v>2.62182104751401</v>
      </c>
      <c r="V333" s="9" t="n">
        <v>49.7717663058385</v>
      </c>
      <c r="W333" s="9" t="n">
        <v>0.0218317752685878</v>
      </c>
      <c r="X333" s="9" t="n">
        <v>1.08660601670974</v>
      </c>
      <c r="Y333" s="9" t="n">
        <v>2.41559824697537</v>
      </c>
      <c r="Z333" s="9" t="n">
        <v>0.815862932097616</v>
      </c>
      <c r="AA333" s="9" t="n">
        <v>48.7206426113422</v>
      </c>
      <c r="AB333" s="9" t="n">
        <v>2.42111901294589</v>
      </c>
      <c r="AC333" s="9" t="n">
        <f aca="false">100*C333/(1000*B333)</f>
        <v>2.54658919733161</v>
      </c>
    </row>
    <row r="334" s="25" customFormat="true" ht="12.8" hidden="false" customHeight="false" outlineLevel="0" collapsed="false">
      <c r="A334" s="9" t="n">
        <v>8.9</v>
      </c>
      <c r="B334" s="9" t="n">
        <v>4.337</v>
      </c>
      <c r="C334" s="9" t="n">
        <v>127.35</v>
      </c>
      <c r="D334" s="9" t="n">
        <v>177.03</v>
      </c>
      <c r="E334" s="9" t="n">
        <v>6.04</v>
      </c>
      <c r="F334" s="9" t="n">
        <v>17</v>
      </c>
      <c r="G334" s="9" t="n">
        <v>9.17</v>
      </c>
      <c r="H334" s="9" t="n">
        <v>9.17</v>
      </c>
      <c r="I334" s="9" t="n">
        <v>30</v>
      </c>
      <c r="J334" s="9" t="n">
        <v>25</v>
      </c>
      <c r="K334" s="9" t="n">
        <v>35</v>
      </c>
      <c r="L334" s="9" t="n">
        <v>10</v>
      </c>
      <c r="M334" s="9" t="n">
        <v>10</v>
      </c>
      <c r="N334" s="9" t="n">
        <v>18</v>
      </c>
      <c r="O334" s="9" t="n">
        <v>68.5563063981093</v>
      </c>
      <c r="P334" s="27" t="n">
        <v>160.199999999999</v>
      </c>
      <c r="Q334" s="9" t="n">
        <v>90.8450451184874</v>
      </c>
      <c r="R334" s="9" t="n">
        <v>4.36426262</v>
      </c>
      <c r="S334" s="9" t="n">
        <v>4.2048612684834</v>
      </c>
      <c r="T334" s="9" t="n">
        <v>108.473693601891</v>
      </c>
      <c r="U334" s="9" t="n">
        <v>3.02863737632733</v>
      </c>
      <c r="V334" s="9" t="n">
        <v>46.2860826696611</v>
      </c>
      <c r="W334" s="9" t="n">
        <v>0.0257972110554351</v>
      </c>
      <c r="X334" s="9" t="n">
        <v>1.19405184355856</v>
      </c>
      <c r="Y334" s="9" t="n">
        <v>2.48139787095915</v>
      </c>
      <c r="Z334" s="9" t="n">
        <v>0.841012588835437</v>
      </c>
      <c r="AA334" s="9" t="n">
        <v>45.4269962250014</v>
      </c>
      <c r="AB334" s="9" t="n">
        <v>2.48603166825799</v>
      </c>
      <c r="AC334" s="9" t="n">
        <f aca="false">100*C334/(1000*B334)</f>
        <v>2.93636154023519</v>
      </c>
    </row>
    <row r="335" s="25" customFormat="true" ht="12.8" hidden="false" customHeight="false" outlineLevel="0" collapsed="false">
      <c r="A335" s="9" t="n">
        <v>8.92</v>
      </c>
      <c r="B335" s="9" t="n">
        <v>4.499</v>
      </c>
      <c r="C335" s="9" t="n">
        <v>129.98</v>
      </c>
      <c r="D335" s="9" t="n">
        <v>236.23</v>
      </c>
      <c r="E335" s="9" t="n">
        <v>6.04</v>
      </c>
      <c r="F335" s="9" t="n">
        <v>18</v>
      </c>
      <c r="G335" s="9" t="n">
        <v>9.32</v>
      </c>
      <c r="H335" s="9" t="n">
        <v>9.32</v>
      </c>
      <c r="I335" s="9" t="n">
        <v>30</v>
      </c>
      <c r="J335" s="9" t="n">
        <v>25</v>
      </c>
      <c r="K335" s="9" t="n">
        <v>35</v>
      </c>
      <c r="L335" s="9" t="n">
        <v>10</v>
      </c>
      <c r="M335" s="9" t="n">
        <v>10</v>
      </c>
      <c r="N335" s="9" t="n">
        <v>18</v>
      </c>
      <c r="O335" s="9" t="n">
        <v>68.7536662472913</v>
      </c>
      <c r="P335" s="27" t="n">
        <v>160.559999999999</v>
      </c>
      <c r="Q335" s="9" t="n">
        <v>91.002932997833</v>
      </c>
      <c r="R335" s="9" t="n">
        <v>4.53537942</v>
      </c>
      <c r="S335" s="9" t="n">
        <v>4.37562282075488</v>
      </c>
      <c r="T335" s="9" t="n">
        <v>167.476333752709</v>
      </c>
      <c r="U335" s="9" t="n">
        <v>2.97054854416305</v>
      </c>
      <c r="V335" s="9" t="n">
        <v>48.0822175353301</v>
      </c>
      <c r="W335" s="9" t="n">
        <v>0.0382748560863882</v>
      </c>
      <c r="X335" s="9" t="n">
        <v>1.84033995647917</v>
      </c>
      <c r="Y335" s="9" t="n">
        <v>2.46360214298491</v>
      </c>
      <c r="Z335" s="9" t="n">
        <v>0.834312416477251</v>
      </c>
      <c r="AA335" s="9" t="n">
        <v>47.1739032416858</v>
      </c>
      <c r="AB335" s="9" t="n">
        <v>2.46833002703656</v>
      </c>
      <c r="AC335" s="9" t="n">
        <f aca="false">100*C335/(1000*B335)</f>
        <v>2.88908646365859</v>
      </c>
    </row>
    <row r="336" s="25" customFormat="true" ht="12.8" hidden="false" customHeight="false" outlineLevel="0" collapsed="false">
      <c r="A336" s="9" t="n">
        <v>8.94</v>
      </c>
      <c r="B336" s="9" t="n">
        <v>5.064</v>
      </c>
      <c r="C336" s="9" t="n">
        <v>143.84</v>
      </c>
      <c r="D336" s="9" t="n">
        <v>272.06</v>
      </c>
      <c r="E336" s="9" t="n">
        <v>6.1</v>
      </c>
      <c r="F336" s="9" t="n">
        <v>19</v>
      </c>
      <c r="G336" s="9" t="n">
        <v>9.3</v>
      </c>
      <c r="H336" s="9" t="n">
        <v>9.3</v>
      </c>
      <c r="I336" s="9" t="n">
        <v>30</v>
      </c>
      <c r="J336" s="9" t="n">
        <v>25</v>
      </c>
      <c r="K336" s="9" t="n">
        <v>35</v>
      </c>
      <c r="L336" s="9" t="n">
        <v>10</v>
      </c>
      <c r="M336" s="9" t="n">
        <v>10</v>
      </c>
      <c r="N336" s="9" t="n">
        <v>18</v>
      </c>
      <c r="O336" s="9" t="n">
        <v>68.9510373905727</v>
      </c>
      <c r="P336" s="27" t="n">
        <v>160.919999999999</v>
      </c>
      <c r="Q336" s="9" t="n">
        <v>91.1608299124581</v>
      </c>
      <c r="R336" s="9" t="n">
        <v>5.10589724</v>
      </c>
      <c r="S336" s="9" t="n">
        <v>4.94578537269697</v>
      </c>
      <c r="T336" s="9" t="n">
        <v>203.108962609427</v>
      </c>
      <c r="U336" s="9" t="n">
        <v>2.90833485808065</v>
      </c>
      <c r="V336" s="9" t="n">
        <v>54.2534044221231</v>
      </c>
      <c r="W336" s="9" t="n">
        <v>0.0410670798071188</v>
      </c>
      <c r="X336" s="9" t="n">
        <v>2.22802888921122</v>
      </c>
      <c r="Y336" s="9" t="n">
        <v>2.41935703267101</v>
      </c>
      <c r="Z336" s="9" t="n">
        <v>0.817535029447655</v>
      </c>
      <c r="AA336" s="9" t="n">
        <v>53.165059682274</v>
      </c>
      <c r="AB336" s="9" t="n">
        <v>2.42440447474319</v>
      </c>
      <c r="AC336" s="9" t="n">
        <f aca="false">100*C336/(1000*B336)</f>
        <v>2.84044233807267</v>
      </c>
    </row>
    <row r="337" s="25" customFormat="true" ht="12.8" hidden="false" customHeight="false" outlineLevel="0" collapsed="false">
      <c r="A337" s="9" t="n">
        <v>8.96</v>
      </c>
      <c r="B337" s="9" t="n">
        <v>4.694</v>
      </c>
      <c r="C337" s="9" t="n">
        <v>123.61</v>
      </c>
      <c r="D337" s="9" t="n">
        <v>267.99</v>
      </c>
      <c r="E337" s="9" t="n">
        <v>6.1</v>
      </c>
      <c r="F337" s="9" t="n">
        <v>17</v>
      </c>
      <c r="G337" s="9" t="n">
        <v>9.35</v>
      </c>
      <c r="H337" s="9" t="n">
        <v>9.35</v>
      </c>
      <c r="I337" s="9" t="n">
        <v>30</v>
      </c>
      <c r="J337" s="9" t="n">
        <v>25</v>
      </c>
      <c r="K337" s="9" t="n">
        <v>35</v>
      </c>
      <c r="L337" s="9" t="n">
        <v>10</v>
      </c>
      <c r="M337" s="9" t="n">
        <v>10</v>
      </c>
      <c r="N337" s="9" t="n">
        <v>18</v>
      </c>
      <c r="O337" s="9" t="n">
        <v>69.1483802535166</v>
      </c>
      <c r="P337" s="27" t="n">
        <v>161.279999999999</v>
      </c>
      <c r="Q337" s="9" t="n">
        <v>91.3187042028133</v>
      </c>
      <c r="R337" s="9" t="n">
        <v>4.73527046</v>
      </c>
      <c r="S337" s="9" t="n">
        <v>4.57480337554367</v>
      </c>
      <c r="T337" s="9" t="n">
        <v>198.841619746483</v>
      </c>
      <c r="U337" s="9" t="n">
        <v>2.70197404900074</v>
      </c>
      <c r="V337" s="9" t="n">
        <v>50.0971122562505</v>
      </c>
      <c r="W337" s="9" t="n">
        <v>0.0434645171439424</v>
      </c>
      <c r="X337" s="9" t="n">
        <v>2.17744679452381</v>
      </c>
      <c r="Y337" s="9" t="n">
        <v>2.42244018928972</v>
      </c>
      <c r="Z337" s="9" t="n">
        <v>0.818789712119383</v>
      </c>
      <c r="AA337" s="9" t="n">
        <v>49.1116380978179</v>
      </c>
      <c r="AB337" s="9" t="n">
        <v>2.42744526625147</v>
      </c>
      <c r="AC337" s="9" t="n">
        <f aca="false">100*C337/(1000*B337)</f>
        <v>2.63336173838943</v>
      </c>
    </row>
    <row r="338" s="25" customFormat="true" ht="12.8" hidden="false" customHeight="false" outlineLevel="0" collapsed="false">
      <c r="A338" s="9" t="n">
        <v>8.98</v>
      </c>
      <c r="B338" s="9" t="n">
        <v>8.045</v>
      </c>
      <c r="C338" s="9" t="n">
        <v>106.89</v>
      </c>
      <c r="D338" s="9" t="n">
        <v>299.89</v>
      </c>
      <c r="E338" s="9" t="n">
        <v>6.1</v>
      </c>
      <c r="F338" s="9" t="n">
        <v>19</v>
      </c>
      <c r="G338" s="9" t="n">
        <v>9.32</v>
      </c>
      <c r="H338" s="9" t="n">
        <v>9.32</v>
      </c>
      <c r="I338" s="9" t="n">
        <v>30</v>
      </c>
      <c r="J338" s="9" t="n">
        <v>25</v>
      </c>
      <c r="K338" s="9" t="n">
        <v>35</v>
      </c>
      <c r="L338" s="9" t="n">
        <v>10</v>
      </c>
      <c r="M338" s="9" t="n">
        <v>10</v>
      </c>
      <c r="N338" s="9" t="n">
        <v>18</v>
      </c>
      <c r="O338" s="9" t="n">
        <v>69.3457401026986</v>
      </c>
      <c r="P338" s="27" t="n">
        <v>161.639999999999</v>
      </c>
      <c r="Q338" s="9" t="n">
        <v>91.4765920821589</v>
      </c>
      <c r="R338" s="9" t="n">
        <v>8.09118306</v>
      </c>
      <c r="S338" s="9" t="n">
        <v>7.93036072781514</v>
      </c>
      <c r="T338" s="9" t="n">
        <v>230.544259897301</v>
      </c>
      <c r="U338" s="9" t="n">
        <v>1.34785798110156</v>
      </c>
      <c r="V338" s="9" t="n">
        <v>86.692787163437</v>
      </c>
      <c r="W338" s="9" t="n">
        <v>0.0290710937131378</v>
      </c>
      <c r="X338" s="9" t="n">
        <v>2.52025413988138</v>
      </c>
      <c r="Y338" s="9" t="n">
        <v>2.04307431263838</v>
      </c>
      <c r="Z338" s="9" t="n">
        <v>0.674331313115223</v>
      </c>
      <c r="AA338" s="9" t="n">
        <v>83.9802041519903</v>
      </c>
      <c r="AB338" s="9" t="n">
        <v>2.05212795505346</v>
      </c>
      <c r="AC338" s="9" t="n">
        <f aca="false">100*C338/(1000*B338)</f>
        <v>1.32865133623369</v>
      </c>
    </row>
    <row r="339" s="25" customFormat="true" ht="12.8" hidden="false" customHeight="false" outlineLevel="0" collapsed="false">
      <c r="A339" s="9" t="n">
        <v>9</v>
      </c>
      <c r="B339" s="9" t="n">
        <v>8.045</v>
      </c>
      <c r="C339" s="9" t="n">
        <v>97.69</v>
      </c>
      <c r="D339" s="9" t="n">
        <v>350.5</v>
      </c>
      <c r="E339" s="9" t="n">
        <v>6.1</v>
      </c>
      <c r="F339" s="9" t="n">
        <v>18</v>
      </c>
      <c r="G339" s="9" t="n">
        <v>9.32</v>
      </c>
      <c r="H339" s="9" t="n">
        <v>9.32</v>
      </c>
      <c r="I339" s="9" t="n">
        <v>30</v>
      </c>
      <c r="J339" s="9" t="n">
        <v>25</v>
      </c>
      <c r="K339" s="9" t="n">
        <v>35</v>
      </c>
      <c r="L339" s="9" t="n">
        <v>10</v>
      </c>
      <c r="M339" s="9" t="n">
        <v>10</v>
      </c>
      <c r="N339" s="9" t="n">
        <v>18</v>
      </c>
      <c r="O339" s="9" t="n">
        <v>69.5430999518806</v>
      </c>
      <c r="P339" s="27" t="n">
        <v>161.999999999999</v>
      </c>
      <c r="Q339" s="9" t="n">
        <v>91.6344799615045</v>
      </c>
      <c r="R339" s="9" t="n">
        <v>8.098977</v>
      </c>
      <c r="S339" s="9" t="n">
        <v>7.93779942008661</v>
      </c>
      <c r="T339" s="9" t="n">
        <v>280.956900048119</v>
      </c>
      <c r="U339" s="9" t="n">
        <v>1.23069373298594</v>
      </c>
      <c r="V339" s="9" t="n">
        <v>86.6245917848966</v>
      </c>
      <c r="W339" s="9" t="n">
        <v>0.0353948097173075</v>
      </c>
      <c r="X339" s="9" t="n">
        <v>3.06606094306585</v>
      </c>
      <c r="Y339" s="9" t="n">
        <v>2.0174672399594</v>
      </c>
      <c r="Z339" s="9" t="n">
        <v>0.664655018424531</v>
      </c>
      <c r="AA339" s="9" t="n">
        <v>83.8926134864912</v>
      </c>
      <c r="AB339" s="9" t="n">
        <v>2.02671685924532</v>
      </c>
      <c r="AC339" s="9" t="n">
        <f aca="false">100*C339/(1000*B339)</f>
        <v>1.21429459291485</v>
      </c>
    </row>
    <row r="340" s="25" customFormat="true" ht="12.8" hidden="false" customHeight="false" outlineLevel="0" collapsed="false">
      <c r="A340" s="9" t="n">
        <v>9.02</v>
      </c>
      <c r="B340" s="9" t="n">
        <v>8.509</v>
      </c>
      <c r="C340" s="9" t="n">
        <v>87.64</v>
      </c>
      <c r="D340" s="9" t="n">
        <v>289.27</v>
      </c>
      <c r="E340" s="9" t="n">
        <v>6.1</v>
      </c>
      <c r="F340" s="9" t="n">
        <v>19</v>
      </c>
      <c r="G340" s="9" t="n">
        <v>9.17</v>
      </c>
      <c r="H340" s="9" t="n">
        <v>9.17</v>
      </c>
      <c r="I340" s="9" t="n">
        <v>30</v>
      </c>
      <c r="J340" s="9" t="n">
        <v>25</v>
      </c>
      <c r="K340" s="9" t="n">
        <v>35</v>
      </c>
      <c r="L340" s="9" t="n">
        <v>10</v>
      </c>
      <c r="M340" s="9" t="n">
        <v>10</v>
      </c>
      <c r="N340" s="9" t="n">
        <v>18</v>
      </c>
      <c r="O340" s="9" t="n">
        <v>69.7405439205504</v>
      </c>
      <c r="P340" s="27" t="n">
        <v>162.359999999999</v>
      </c>
      <c r="Q340" s="9" t="n">
        <v>91.7924351364403</v>
      </c>
      <c r="R340" s="9" t="n">
        <v>8.55354758</v>
      </c>
      <c r="S340" s="9" t="n">
        <v>8.39201460094301</v>
      </c>
      <c r="T340" s="9" t="n">
        <v>219.52945607945</v>
      </c>
      <c r="U340" s="9" t="n">
        <v>1.04432611437725</v>
      </c>
      <c r="V340" s="9" t="n">
        <v>91.4238149197057</v>
      </c>
      <c r="W340" s="9" t="n">
        <v>0.0261593272317211</v>
      </c>
      <c r="X340" s="9" t="n">
        <v>2.39158549125689</v>
      </c>
      <c r="Y340" s="9" t="n">
        <v>1.95373822029094</v>
      </c>
      <c r="Z340" s="9" t="n">
        <v>0.640454261930848</v>
      </c>
      <c r="AA340" s="9" t="n">
        <v>88.4163043758933</v>
      </c>
      <c r="AB340" s="9" t="n">
        <v>1.96361266076076</v>
      </c>
      <c r="AC340" s="9" t="n">
        <f aca="false">100*C340/(1000*B340)</f>
        <v>1.02996826889176</v>
      </c>
    </row>
    <row r="341" s="25" customFormat="true" ht="12.8" hidden="false" customHeight="false" outlineLevel="0" collapsed="false">
      <c r="A341" s="9" t="n">
        <v>9.04</v>
      </c>
      <c r="B341" s="9" t="n">
        <v>6.775</v>
      </c>
      <c r="C341" s="9" t="n">
        <v>78.81</v>
      </c>
      <c r="D341" s="9" t="n">
        <v>241.98</v>
      </c>
      <c r="E341" s="9" t="n">
        <v>6.1</v>
      </c>
      <c r="F341" s="9" t="n">
        <v>20</v>
      </c>
      <c r="G341" s="9" t="n">
        <v>9.17</v>
      </c>
      <c r="H341" s="9" t="n">
        <v>9.17</v>
      </c>
      <c r="I341" s="9" t="n">
        <v>30</v>
      </c>
      <c r="J341" s="9" t="n">
        <v>25</v>
      </c>
      <c r="K341" s="9" t="n">
        <v>35</v>
      </c>
      <c r="L341" s="9" t="n">
        <v>10</v>
      </c>
      <c r="M341" s="9" t="n">
        <v>10</v>
      </c>
      <c r="N341" s="9" t="n">
        <v>18</v>
      </c>
      <c r="O341" s="9" t="n">
        <v>69.9379878892201</v>
      </c>
      <c r="P341" s="27" t="n">
        <v>162.719999999999</v>
      </c>
      <c r="Q341" s="9" t="n">
        <v>91.9503903113761</v>
      </c>
      <c r="R341" s="9" t="n">
        <v>6.81226492</v>
      </c>
      <c r="S341" s="9" t="n">
        <v>6.6503765417994</v>
      </c>
      <c r="T341" s="9" t="n">
        <v>172.04201211078</v>
      </c>
      <c r="U341" s="9" t="n">
        <v>1.18504568131831</v>
      </c>
      <c r="V341" s="9" t="n">
        <v>72.3257021452428</v>
      </c>
      <c r="W341" s="9" t="n">
        <v>0.0258695144597377</v>
      </c>
      <c r="X341" s="9" t="n">
        <v>1.87103079745704</v>
      </c>
      <c r="Y341" s="9" t="n">
        <v>2.0673799254633</v>
      </c>
      <c r="Z341" s="9" t="n">
        <v>0.683831751601516</v>
      </c>
      <c r="AA341" s="9" t="n">
        <v>70.2301766686285</v>
      </c>
      <c r="AB341" s="9" t="n">
        <v>2.07594945002168</v>
      </c>
      <c r="AC341" s="9" t="n">
        <f aca="false">100*C341/(1000*B341)</f>
        <v>1.16324723247232</v>
      </c>
    </row>
    <row r="342" s="25" customFormat="true" ht="12.8" hidden="false" customHeight="false" outlineLevel="0" collapsed="false">
      <c r="A342" s="9" t="n">
        <v>9.06</v>
      </c>
      <c r="B342" s="9" t="n">
        <v>6.775</v>
      </c>
      <c r="C342" s="9" t="n">
        <v>80.95</v>
      </c>
      <c r="D342" s="9" t="n">
        <v>187.74</v>
      </c>
      <c r="E342" s="9" t="n">
        <v>6.14</v>
      </c>
      <c r="F342" s="9" t="n">
        <v>20</v>
      </c>
      <c r="G342" s="9" t="n">
        <v>9.17</v>
      </c>
      <c r="H342" s="9" t="n">
        <v>9.17</v>
      </c>
      <c r="I342" s="9" t="n">
        <v>30</v>
      </c>
      <c r="J342" s="9" t="n">
        <v>25</v>
      </c>
      <c r="K342" s="9" t="n">
        <v>35</v>
      </c>
      <c r="L342" s="9" t="n">
        <v>10</v>
      </c>
      <c r="M342" s="9" t="n">
        <v>10</v>
      </c>
      <c r="N342" s="9" t="n">
        <v>18</v>
      </c>
      <c r="O342" s="9" t="n">
        <v>70.1354318578899</v>
      </c>
      <c r="P342" s="27" t="n">
        <v>163.079999999999</v>
      </c>
      <c r="Q342" s="9" t="n">
        <v>92.1083454863119</v>
      </c>
      <c r="R342" s="9" t="n">
        <v>6.80391196</v>
      </c>
      <c r="S342" s="9" t="n">
        <v>6.6416681826558</v>
      </c>
      <c r="T342" s="9" t="n">
        <v>117.60456814211</v>
      </c>
      <c r="U342" s="9" t="n">
        <v>1.21882029896336</v>
      </c>
      <c r="V342" s="9" t="n">
        <v>72.1071271836362</v>
      </c>
      <c r="W342" s="9" t="n">
        <v>0.0177070827550863</v>
      </c>
      <c r="X342" s="9" t="n">
        <v>1.27680686827218</v>
      </c>
      <c r="Y342" s="9" t="n">
        <v>2.07606682696161</v>
      </c>
      <c r="Z342" s="9" t="n">
        <v>0.687221461072372</v>
      </c>
      <c r="AA342" s="9" t="n">
        <v>70.0737173371944</v>
      </c>
      <c r="AB342" s="9" t="n">
        <v>2.08433258429244</v>
      </c>
      <c r="AC342" s="9" t="n">
        <f aca="false">100*C342/(1000*B342)</f>
        <v>1.19483394833948</v>
      </c>
    </row>
    <row r="343" s="25" customFormat="true" ht="12.8" hidden="false" customHeight="false" outlineLevel="0" collapsed="false">
      <c r="A343" s="9" t="n">
        <v>9.08</v>
      </c>
      <c r="B343" s="9" t="n">
        <v>4.343</v>
      </c>
      <c r="C343" s="9" t="n">
        <v>95.17</v>
      </c>
      <c r="D343" s="9" t="n">
        <v>178.45</v>
      </c>
      <c r="E343" s="9" t="n">
        <v>6.14</v>
      </c>
      <c r="F343" s="9" t="n">
        <v>21</v>
      </c>
      <c r="G343" s="9" t="n">
        <v>9.36</v>
      </c>
      <c r="H343" s="9" t="n">
        <v>9.36</v>
      </c>
      <c r="I343" s="9" t="n">
        <v>30</v>
      </c>
      <c r="J343" s="9" t="n">
        <v>25</v>
      </c>
      <c r="K343" s="9" t="n">
        <v>35</v>
      </c>
      <c r="L343" s="9" t="n">
        <v>10</v>
      </c>
      <c r="M343" s="9" t="n">
        <v>10</v>
      </c>
      <c r="N343" s="9" t="n">
        <v>18</v>
      </c>
      <c r="O343" s="9" t="n">
        <v>70.3327690467315</v>
      </c>
      <c r="P343" s="27" t="n">
        <v>163.439999999999</v>
      </c>
      <c r="Q343" s="9" t="n">
        <v>92.2662152373851</v>
      </c>
      <c r="R343" s="9" t="n">
        <v>4.3704813</v>
      </c>
      <c r="S343" s="9" t="n">
        <v>4.20788231571588</v>
      </c>
      <c r="T343" s="9" t="n">
        <v>108.117230953269</v>
      </c>
      <c r="U343" s="9" t="n">
        <v>2.2617077394145</v>
      </c>
      <c r="V343" s="9" t="n">
        <v>45.6058840702388</v>
      </c>
      <c r="W343" s="9" t="n">
        <v>0.0256939768846351</v>
      </c>
      <c r="X343" s="9" t="n">
        <v>1.17179653110406</v>
      </c>
      <c r="Y343" s="9" t="n">
        <v>2.40113439358648</v>
      </c>
      <c r="Z343" s="9" t="n">
        <v>0.811152203956448</v>
      </c>
      <c r="AA343" s="9" t="n">
        <v>44.7618685708599</v>
      </c>
      <c r="AB343" s="9" t="n">
        <v>2.4058716822835</v>
      </c>
      <c r="AC343" s="9" t="n">
        <f aca="false">100*C343/(1000*B343)</f>
        <v>2.19134239005296</v>
      </c>
    </row>
    <row r="344" s="25" customFormat="true" ht="12.8" hidden="false" customHeight="false" outlineLevel="0" collapsed="false">
      <c r="A344" s="9" t="n">
        <v>9.1</v>
      </c>
      <c r="B344" s="9" t="n">
        <v>2.466</v>
      </c>
      <c r="C344" s="9" t="n">
        <v>124.19</v>
      </c>
      <c r="D344" s="9" t="n">
        <v>218.93</v>
      </c>
      <c r="E344" s="9" t="n">
        <v>6.14</v>
      </c>
      <c r="F344" s="9" t="n">
        <v>18</v>
      </c>
      <c r="G344" s="9" t="n">
        <v>9.25</v>
      </c>
      <c r="H344" s="9" t="n">
        <v>9.25</v>
      </c>
      <c r="I344" s="9" t="n">
        <v>30</v>
      </c>
      <c r="J344" s="9" t="n">
        <v>25</v>
      </c>
      <c r="K344" s="9" t="n">
        <v>35</v>
      </c>
      <c r="L344" s="9" t="n">
        <v>10</v>
      </c>
      <c r="M344" s="9" t="n">
        <v>10</v>
      </c>
      <c r="N344" s="9" t="n">
        <v>18</v>
      </c>
      <c r="O344" s="9" t="n">
        <v>70.5301683200435</v>
      </c>
      <c r="P344" s="27" t="n">
        <v>163.799999999999</v>
      </c>
      <c r="Q344" s="9" t="n">
        <v>92.4241346560348</v>
      </c>
      <c r="R344" s="9" t="n">
        <v>2.49971522</v>
      </c>
      <c r="S344" s="9" t="n">
        <v>2.33676091702392</v>
      </c>
      <c r="T344" s="9" t="n">
        <v>148.399831679957</v>
      </c>
      <c r="U344" s="9" t="n">
        <v>5.31462158131981</v>
      </c>
      <c r="V344" s="9" t="n">
        <v>25.2830164514972</v>
      </c>
      <c r="W344" s="9" t="n">
        <v>0.0635066388687112</v>
      </c>
      <c r="X344" s="9" t="n">
        <v>1.60563939529692</v>
      </c>
      <c r="Y344" s="9" t="n">
        <v>2.84017807545606</v>
      </c>
      <c r="Z344" s="9" t="n">
        <v>0.97850784674876</v>
      </c>
      <c r="AA344" s="9" t="n">
        <v>25.1311079867078</v>
      </c>
      <c r="AB344" s="9" t="n">
        <v>2.84068622326426</v>
      </c>
      <c r="AC344" s="9" t="n">
        <f aca="false">100*C344/(1000*B344)</f>
        <v>5.03609083536091</v>
      </c>
    </row>
    <row r="345" s="25" customFormat="true" ht="12.8" hidden="false" customHeight="false" outlineLevel="0" collapsed="false">
      <c r="A345" s="9" t="n">
        <v>9.12</v>
      </c>
      <c r="B345" s="9" t="n">
        <v>2.466</v>
      </c>
      <c r="C345" s="9" t="n">
        <v>141.59</v>
      </c>
      <c r="D345" s="9" t="n">
        <v>268.35</v>
      </c>
      <c r="E345" s="9" t="n">
        <v>6.14</v>
      </c>
      <c r="F345" s="9" t="n">
        <v>16</v>
      </c>
      <c r="G345" s="9" t="n">
        <v>9.25</v>
      </c>
      <c r="H345" s="9" t="n">
        <v>9.25</v>
      </c>
      <c r="I345" s="9" t="n">
        <v>30</v>
      </c>
      <c r="J345" s="9" t="n">
        <v>25</v>
      </c>
      <c r="K345" s="9" t="n">
        <v>35</v>
      </c>
      <c r="L345" s="9" t="n">
        <v>10</v>
      </c>
      <c r="M345" s="9" t="n">
        <v>10</v>
      </c>
      <c r="N345" s="9" t="n">
        <v>18</v>
      </c>
      <c r="O345" s="9" t="n">
        <v>70.7275675933555</v>
      </c>
      <c r="P345" s="27" t="n">
        <v>164.159999999999</v>
      </c>
      <c r="Q345" s="9" t="n">
        <v>92.5820540746844</v>
      </c>
      <c r="R345" s="9" t="n">
        <v>2.5073259</v>
      </c>
      <c r="S345" s="9" t="n">
        <v>2.34401627833196</v>
      </c>
      <c r="T345" s="9" t="n">
        <v>197.622432406644</v>
      </c>
      <c r="U345" s="9" t="n">
        <v>6.04048706098397</v>
      </c>
      <c r="V345" s="9" t="n">
        <v>25.3182574286058</v>
      </c>
      <c r="W345" s="9" t="n">
        <v>0.0843093259349188</v>
      </c>
      <c r="X345" s="9" t="n">
        <v>2.1345652176525</v>
      </c>
      <c r="Y345" s="9" t="n">
        <v>2.87812148682702</v>
      </c>
      <c r="Z345" s="9" t="n">
        <v>0.993044286481093</v>
      </c>
      <c r="AA345" s="9" t="n">
        <v>25.1933778501161</v>
      </c>
      <c r="AB345" s="9" t="n">
        <v>2.87827997990941</v>
      </c>
      <c r="AC345" s="9" t="n">
        <f aca="false">100*C345/(1000*B345)</f>
        <v>5.74168694241687</v>
      </c>
    </row>
    <row r="346" s="25" customFormat="true" ht="12.8" hidden="false" customHeight="false" outlineLevel="0" collapsed="false">
      <c r="A346" s="9" t="n">
        <v>9.14</v>
      </c>
      <c r="B346" s="9" t="n">
        <v>1.48</v>
      </c>
      <c r="C346" s="9" t="n">
        <v>142.09</v>
      </c>
      <c r="D346" s="9" t="n">
        <v>375.9</v>
      </c>
      <c r="E346" s="9" t="n">
        <v>6.14</v>
      </c>
      <c r="F346" s="9" t="n">
        <v>17</v>
      </c>
      <c r="G346" s="9" t="n">
        <v>9.29</v>
      </c>
      <c r="H346" s="9" t="n">
        <v>9.29</v>
      </c>
      <c r="I346" s="9" t="n">
        <v>30</v>
      </c>
      <c r="J346" s="9" t="n">
        <v>25</v>
      </c>
      <c r="K346" s="9" t="n">
        <v>35</v>
      </c>
      <c r="L346" s="9" t="n">
        <v>10</v>
      </c>
      <c r="M346" s="9" t="n">
        <v>10</v>
      </c>
      <c r="N346" s="9" t="n">
        <v>18</v>
      </c>
      <c r="O346" s="9" t="n">
        <v>70.9249443746683</v>
      </c>
      <c r="P346" s="27" t="n">
        <v>164.519999999999</v>
      </c>
      <c r="Q346" s="9" t="n">
        <v>92.7399554997346</v>
      </c>
      <c r="R346" s="9" t="n">
        <v>1.5378886</v>
      </c>
      <c r="S346" s="9" t="n">
        <v>1.3742237001256</v>
      </c>
      <c r="T346" s="9" t="n">
        <v>304.975055625332</v>
      </c>
      <c r="U346" s="9" t="n">
        <v>10.3396557625235</v>
      </c>
      <c r="V346" s="9" t="n">
        <v>14.818032774768</v>
      </c>
      <c r="W346" s="9" t="n">
        <v>0.221925335443901</v>
      </c>
      <c r="X346" s="9" t="n">
        <v>3.28849689415911</v>
      </c>
      <c r="Y346" s="9" t="n">
        <v>3.20780361998445</v>
      </c>
      <c r="Z346" s="9" t="n">
        <v>1</v>
      </c>
      <c r="AA346" s="9" t="n">
        <v>14.7483741408936</v>
      </c>
      <c r="AB346" s="9" t="n">
        <v>3.20780361998445</v>
      </c>
      <c r="AC346" s="9" t="n">
        <f aca="false">100*C346/(1000*B346)</f>
        <v>9.60067567567568</v>
      </c>
    </row>
    <row r="347" s="25" customFormat="true" ht="12.8" hidden="false" customHeight="false" outlineLevel="0" collapsed="false">
      <c r="A347" s="9" t="n">
        <v>9.16</v>
      </c>
      <c r="B347" s="9" t="n">
        <v>1.279</v>
      </c>
      <c r="C347" s="9" t="n">
        <v>134.1</v>
      </c>
      <c r="D347" s="9" t="n">
        <v>422.88</v>
      </c>
      <c r="E347" s="9" t="n">
        <v>6.14</v>
      </c>
      <c r="F347" s="9" t="n">
        <v>19</v>
      </c>
      <c r="G347" s="9" t="n">
        <v>9.33</v>
      </c>
      <c r="H347" s="9" t="n">
        <v>9.33</v>
      </c>
      <c r="I347" s="9" t="n">
        <v>30</v>
      </c>
      <c r="J347" s="9" t="n">
        <v>25</v>
      </c>
      <c r="K347" s="9" t="n">
        <v>35</v>
      </c>
      <c r="L347" s="9" t="n">
        <v>10</v>
      </c>
      <c r="M347" s="9" t="n">
        <v>10</v>
      </c>
      <c r="N347" s="9" t="n">
        <v>18</v>
      </c>
      <c r="O347" s="9" t="n">
        <v>71.1222985677826</v>
      </c>
      <c r="P347" s="27" t="n">
        <v>164.879999999999</v>
      </c>
      <c r="Q347" s="9" t="n">
        <v>92.8978388542261</v>
      </c>
      <c r="R347" s="9" t="n">
        <v>1.34412352</v>
      </c>
      <c r="S347" s="9" t="n">
        <v>1.18010338257799</v>
      </c>
      <c r="T347" s="9" t="n">
        <v>351.757701432217</v>
      </c>
      <c r="U347" s="9" t="n">
        <v>11.3634112044533</v>
      </c>
      <c r="V347" s="9" t="n">
        <v>12.7032382790927</v>
      </c>
      <c r="W347" s="9" t="n">
        <v>0.298073632043818</v>
      </c>
      <c r="X347" s="9" t="n">
        <v>3.78650037256723</v>
      </c>
      <c r="Y347" s="9" t="n">
        <v>3.28446054643569</v>
      </c>
      <c r="Z347" s="9" t="n">
        <v>1</v>
      </c>
      <c r="AA347" s="9" t="n">
        <v>12.641975986278</v>
      </c>
      <c r="AB347" s="9" t="n">
        <v>3.28446054643569</v>
      </c>
      <c r="AC347" s="9" t="n">
        <f aca="false">100*C347/(1000*B347)</f>
        <v>10.4847537138389</v>
      </c>
    </row>
    <row r="348" s="25" customFormat="true" ht="12.8" hidden="false" customHeight="false" outlineLevel="0" collapsed="false">
      <c r="A348" s="9" t="n">
        <v>9.18</v>
      </c>
      <c r="B348" s="9" t="n">
        <v>1.405</v>
      </c>
      <c r="C348" s="9" t="n">
        <v>118.84</v>
      </c>
      <c r="D348" s="9" t="n">
        <v>564.1</v>
      </c>
      <c r="E348" s="9" t="n">
        <v>6.12</v>
      </c>
      <c r="F348" s="9" t="n">
        <v>17</v>
      </c>
      <c r="G348" s="9" t="n">
        <v>9.32</v>
      </c>
      <c r="H348" s="9" t="n">
        <v>9.32</v>
      </c>
      <c r="I348" s="9" t="n">
        <v>30</v>
      </c>
      <c r="J348" s="9" t="n">
        <v>25</v>
      </c>
      <c r="K348" s="9" t="n">
        <v>35</v>
      </c>
      <c r="L348" s="9" t="n">
        <v>10</v>
      </c>
      <c r="M348" s="9" t="n">
        <v>10</v>
      </c>
      <c r="N348" s="9" t="n">
        <v>18</v>
      </c>
      <c r="O348" s="9" t="n">
        <v>71.3196584169646</v>
      </c>
      <c r="P348" s="27" t="n">
        <v>165.239999999999</v>
      </c>
      <c r="Q348" s="9" t="n">
        <v>93.0557267335717</v>
      </c>
      <c r="R348" s="9" t="n">
        <v>1.4918714</v>
      </c>
      <c r="S348" s="9" t="n">
        <v>1.32749601484946</v>
      </c>
      <c r="T348" s="9" t="n">
        <v>492.780341583035</v>
      </c>
      <c r="U348" s="9" t="n">
        <v>8.95219259949916</v>
      </c>
      <c r="V348" s="9" t="n">
        <v>14.2656025743609</v>
      </c>
      <c r="W348" s="9" t="n">
        <v>0.37121041123345</v>
      </c>
      <c r="X348" s="9" t="n">
        <v>5.29554019812147</v>
      </c>
      <c r="Y348" s="9" t="n">
        <v>3.1765740298178</v>
      </c>
      <c r="Z348" s="9" t="n">
        <v>1</v>
      </c>
      <c r="AA348" s="9" t="n">
        <v>14.1976819349316</v>
      </c>
      <c r="AB348" s="9" t="n">
        <v>3.1765740298178</v>
      </c>
      <c r="AC348" s="9" t="n">
        <f aca="false">100*C348/(1000*B348)</f>
        <v>8.45836298932384</v>
      </c>
    </row>
    <row r="349" s="25" customFormat="true" ht="12.8" hidden="false" customHeight="false" outlineLevel="0" collapsed="false">
      <c r="A349" s="9" t="n">
        <v>9.2</v>
      </c>
      <c r="B349" s="9" t="n">
        <v>3.376</v>
      </c>
      <c r="C349" s="9" t="n">
        <v>99.65</v>
      </c>
      <c r="D349" s="9" t="n">
        <v>652.14</v>
      </c>
      <c r="E349" s="9" t="n">
        <v>6.12</v>
      </c>
      <c r="F349" s="9" t="n">
        <v>17</v>
      </c>
      <c r="G349" s="9" t="n">
        <v>9.33</v>
      </c>
      <c r="H349" s="9" t="n">
        <v>9.33</v>
      </c>
      <c r="I349" s="9" t="n">
        <v>30</v>
      </c>
      <c r="J349" s="9" t="n">
        <v>25</v>
      </c>
      <c r="K349" s="9" t="n">
        <v>35</v>
      </c>
      <c r="L349" s="9" t="n">
        <v>10</v>
      </c>
      <c r="M349" s="9" t="n">
        <v>10</v>
      </c>
      <c r="N349" s="9" t="n">
        <v>18</v>
      </c>
      <c r="O349" s="9" t="n">
        <v>71.517012610079</v>
      </c>
      <c r="P349" s="27" t="n">
        <v>165.599999999999</v>
      </c>
      <c r="Q349" s="9" t="n">
        <v>93.2136100880631</v>
      </c>
      <c r="R349" s="9" t="n">
        <v>3.47642956</v>
      </c>
      <c r="S349" s="9" t="n">
        <v>3.31169893730186</v>
      </c>
      <c r="T349" s="9" t="n">
        <v>580.622987389921</v>
      </c>
      <c r="U349" s="9" t="n">
        <v>3.00902956115896</v>
      </c>
      <c r="V349" s="9" t="n">
        <v>35.5280622022165</v>
      </c>
      <c r="W349" s="9" t="n">
        <v>0.175324810129925</v>
      </c>
      <c r="X349" s="9" t="n">
        <v>6.22895075988775</v>
      </c>
      <c r="Y349" s="9" t="n">
        <v>2.56448501781168</v>
      </c>
      <c r="Z349" s="9" t="n">
        <v>0.873868791786249</v>
      </c>
      <c r="AA349" s="9" t="n">
        <v>35.0782535905359</v>
      </c>
      <c r="AB349" s="9" t="n">
        <v>2.56720053776684</v>
      </c>
      <c r="AC349" s="9" t="n">
        <f aca="false">100*C349/(1000*B349)</f>
        <v>2.95171800947867</v>
      </c>
    </row>
    <row r="350" s="25" customFormat="true" ht="12.8" hidden="false" customHeight="false" outlineLevel="0" collapsed="false">
      <c r="A350" s="9" t="n">
        <v>9.22</v>
      </c>
      <c r="B350" s="9" t="n">
        <v>4.165</v>
      </c>
      <c r="C350" s="9" t="n">
        <v>70.34</v>
      </c>
      <c r="D350" s="9" t="n">
        <v>790.53</v>
      </c>
      <c r="E350" s="9" t="n">
        <v>6.12</v>
      </c>
      <c r="F350" s="9" t="n">
        <v>17</v>
      </c>
      <c r="G350" s="9" t="n">
        <v>9.56</v>
      </c>
      <c r="H350" s="9" t="n">
        <v>9.56</v>
      </c>
      <c r="I350" s="9" t="n">
        <v>30</v>
      </c>
      <c r="J350" s="9" t="n">
        <v>25</v>
      </c>
      <c r="K350" s="9" t="n">
        <v>35</v>
      </c>
      <c r="L350" s="9" t="n">
        <v>10</v>
      </c>
      <c r="M350" s="9" t="n">
        <v>10</v>
      </c>
      <c r="N350" s="9" t="n">
        <v>18</v>
      </c>
      <c r="O350" s="9" t="n">
        <v>71.7142350547447</v>
      </c>
      <c r="P350" s="27" t="n">
        <v>165.959999999999</v>
      </c>
      <c r="Q350" s="9" t="n">
        <v>93.3713880437957</v>
      </c>
      <c r="R350" s="9" t="n">
        <v>4.28674162</v>
      </c>
      <c r="S350" s="9" t="n">
        <v>4.12165599690146</v>
      </c>
      <c r="T350" s="9" t="n">
        <v>718.815764945255</v>
      </c>
      <c r="U350" s="9" t="n">
        <v>1.70659560266261</v>
      </c>
      <c r="V350" s="9" t="n">
        <v>44.1426017461388</v>
      </c>
      <c r="W350" s="9" t="n">
        <v>0.174399747452393</v>
      </c>
      <c r="X350" s="9" t="n">
        <v>7.69845859641816</v>
      </c>
      <c r="Y350" s="9" t="n">
        <v>2.33388491709283</v>
      </c>
      <c r="Z350" s="9" t="n">
        <v>0.786090153412367</v>
      </c>
      <c r="AA350" s="9" t="n">
        <v>43.3487211750127</v>
      </c>
      <c r="AB350" s="9" t="n">
        <v>2.33857368464308</v>
      </c>
      <c r="AC350" s="9" t="n">
        <f aca="false">100*C350/(1000*B350)</f>
        <v>1.68883553421369</v>
      </c>
    </row>
    <row r="351" s="25" customFormat="true" ht="12.8" hidden="false" customHeight="false" outlineLevel="0" collapsed="false">
      <c r="A351" s="9" t="n">
        <v>9.24</v>
      </c>
      <c r="B351" s="9" t="n">
        <v>3.334</v>
      </c>
      <c r="C351" s="9" t="n">
        <v>47.38</v>
      </c>
      <c r="D351" s="9" t="n">
        <v>704.17</v>
      </c>
      <c r="E351" s="9" t="n">
        <v>6.12</v>
      </c>
      <c r="F351" s="9" t="n">
        <v>18</v>
      </c>
      <c r="G351" s="9" t="n">
        <v>9.56</v>
      </c>
      <c r="H351" s="9" t="n">
        <v>9.56</v>
      </c>
      <c r="I351" s="9" t="n">
        <v>30</v>
      </c>
      <c r="J351" s="9" t="n">
        <v>25</v>
      </c>
      <c r="K351" s="9" t="n">
        <v>35</v>
      </c>
      <c r="L351" s="9" t="n">
        <v>10</v>
      </c>
      <c r="M351" s="9" t="n">
        <v>10</v>
      </c>
      <c r="N351" s="9" t="n">
        <v>18</v>
      </c>
      <c r="O351" s="9" t="n">
        <v>71.9114574994104</v>
      </c>
      <c r="P351" s="27" t="n">
        <v>166.319999999999</v>
      </c>
      <c r="Q351" s="9" t="n">
        <v>93.5291659995283</v>
      </c>
      <c r="R351" s="9" t="n">
        <v>3.44244218</v>
      </c>
      <c r="S351" s="9" t="n">
        <v>3.27700155650106</v>
      </c>
      <c r="T351" s="9" t="n">
        <v>632.25854250059</v>
      </c>
      <c r="U351" s="9" t="n">
        <v>1.44583391808299</v>
      </c>
      <c r="V351" s="9" t="n">
        <v>35.0372156265949</v>
      </c>
      <c r="W351" s="9" t="n">
        <v>0.192938127004025</v>
      </c>
      <c r="X351" s="9" t="n">
        <v>6.76001475843138</v>
      </c>
      <c r="Y351" s="9" t="n">
        <v>2.37063527124771</v>
      </c>
      <c r="Z351" s="9" t="n">
        <v>0.800172038345378</v>
      </c>
      <c r="AA351" s="9" t="n">
        <v>34.4475476489332</v>
      </c>
      <c r="AB351" s="9" t="n">
        <v>2.37506327553478</v>
      </c>
      <c r="AC351" s="9" t="n">
        <f aca="false">100*C351/(1000*B351)</f>
        <v>1.42111577684463</v>
      </c>
    </row>
    <row r="352" s="25" customFormat="true" ht="12.8" hidden="false" customHeight="false" outlineLevel="0" collapsed="false">
      <c r="A352" s="9" t="n">
        <v>9.26</v>
      </c>
      <c r="B352" s="9" t="n">
        <v>3.081</v>
      </c>
      <c r="C352" s="9" t="n">
        <v>45.67</v>
      </c>
      <c r="D352" s="9" t="n">
        <v>321.66</v>
      </c>
      <c r="E352" s="9" t="n">
        <v>6.12</v>
      </c>
      <c r="F352" s="9" t="n">
        <v>20</v>
      </c>
      <c r="G352" s="9" t="n">
        <v>9.58</v>
      </c>
      <c r="H352" s="9" t="n">
        <v>9.58</v>
      </c>
      <c r="I352" s="9" t="n">
        <v>30</v>
      </c>
      <c r="J352" s="9" t="n">
        <v>25</v>
      </c>
      <c r="K352" s="9" t="n">
        <v>35</v>
      </c>
      <c r="L352" s="9" t="n">
        <v>10</v>
      </c>
      <c r="M352" s="9" t="n">
        <v>10</v>
      </c>
      <c r="N352" s="9" t="n">
        <v>18</v>
      </c>
      <c r="O352" s="9" t="n">
        <v>72.1086683374651</v>
      </c>
      <c r="P352" s="27" t="n">
        <v>166.679999999999</v>
      </c>
      <c r="Q352" s="9" t="n">
        <v>93.686934669972</v>
      </c>
      <c r="R352" s="9" t="n">
        <v>3.13053564</v>
      </c>
      <c r="S352" s="9" t="n">
        <v>2.96474003699256</v>
      </c>
      <c r="T352" s="9" t="n">
        <v>249.551331662535</v>
      </c>
      <c r="U352" s="9" t="n">
        <v>1.54043860271566</v>
      </c>
      <c r="V352" s="9" t="n">
        <v>31.6451813418419</v>
      </c>
      <c r="W352" s="9" t="n">
        <v>0.0841730905741335</v>
      </c>
      <c r="X352" s="9" t="n">
        <v>2.66367271532174</v>
      </c>
      <c r="Y352" s="9" t="n">
        <v>2.4226417108236</v>
      </c>
      <c r="Z352" s="9" t="n">
        <v>0.820066491823789</v>
      </c>
      <c r="AA352" s="9" t="n">
        <v>31.15953842836</v>
      </c>
      <c r="AB352" s="9" t="n">
        <v>2.42652426511101</v>
      </c>
      <c r="AC352" s="9" t="n">
        <f aca="false">100*C352/(1000*B352)</f>
        <v>1.48231093800714</v>
      </c>
    </row>
    <row r="353" s="25" customFormat="true" ht="12.8" hidden="false" customHeight="false" outlineLevel="0" collapsed="false">
      <c r="A353" s="9" t="n">
        <v>9.28</v>
      </c>
      <c r="B353" s="9" t="n">
        <v>2.954</v>
      </c>
      <c r="C353" s="9" t="n">
        <v>67.67</v>
      </c>
      <c r="D353" s="9" t="n">
        <v>383.59</v>
      </c>
      <c r="E353" s="9" t="n">
        <v>6.12</v>
      </c>
      <c r="F353" s="9" t="n">
        <v>16</v>
      </c>
      <c r="G353" s="9" t="n">
        <v>9.6</v>
      </c>
      <c r="H353" s="9" t="n">
        <v>9.6</v>
      </c>
      <c r="I353" s="9" t="n">
        <v>30</v>
      </c>
      <c r="J353" s="9" t="n">
        <v>25</v>
      </c>
      <c r="K353" s="9" t="n">
        <v>35</v>
      </c>
      <c r="L353" s="9" t="n">
        <v>10</v>
      </c>
      <c r="M353" s="9" t="n">
        <v>10</v>
      </c>
      <c r="N353" s="9" t="n">
        <v>18</v>
      </c>
      <c r="O353" s="9" t="n">
        <v>72.3058675448792</v>
      </c>
      <c r="P353" s="27" t="n">
        <v>167.039999999999</v>
      </c>
      <c r="Q353" s="9" t="n">
        <v>93.8446940359033</v>
      </c>
      <c r="R353" s="9" t="n">
        <v>3.01307286</v>
      </c>
      <c r="S353" s="9" t="n">
        <v>2.84692229841922</v>
      </c>
      <c r="T353" s="9" t="n">
        <v>311.284132455121</v>
      </c>
      <c r="U353" s="9" t="n">
        <v>2.3769528250762</v>
      </c>
      <c r="V353" s="9" t="n">
        <v>30.3365291737222</v>
      </c>
      <c r="W353" s="9" t="n">
        <v>0.109340578992256</v>
      </c>
      <c r="X353" s="9" t="n">
        <v>3.31701366447025</v>
      </c>
      <c r="Y353" s="9" t="n">
        <v>2.55103829622156</v>
      </c>
      <c r="Z353" s="9" t="n">
        <v>0.869065590860413</v>
      </c>
      <c r="AA353" s="9" t="n">
        <v>29.9661634421923</v>
      </c>
      <c r="AB353" s="9" t="n">
        <v>2.55367073505627</v>
      </c>
      <c r="AC353" s="9" t="n">
        <f aca="false">100*C353/(1000*B353)</f>
        <v>2.29079214624238</v>
      </c>
    </row>
    <row r="354" s="25" customFormat="true" ht="12.8" hidden="false" customHeight="false" outlineLevel="0" collapsed="false">
      <c r="A354" s="9" t="n">
        <v>9.3</v>
      </c>
      <c r="B354" s="9" t="n">
        <v>2.46</v>
      </c>
      <c r="C354" s="9" t="n">
        <v>67.67</v>
      </c>
      <c r="D354" s="9" t="n">
        <v>407.49</v>
      </c>
      <c r="E354" s="9" t="n">
        <v>6.24</v>
      </c>
      <c r="F354" s="9" t="n">
        <v>20</v>
      </c>
      <c r="G354" s="9" t="n">
        <v>9.63</v>
      </c>
      <c r="H354" s="9" t="n">
        <v>9.63</v>
      </c>
      <c r="I354" s="9" t="n">
        <v>30</v>
      </c>
      <c r="J354" s="9" t="n">
        <v>25</v>
      </c>
      <c r="K354" s="9" t="n">
        <v>35</v>
      </c>
      <c r="L354" s="9" t="n">
        <v>10</v>
      </c>
      <c r="M354" s="9" t="n">
        <v>10</v>
      </c>
      <c r="N354" s="9" t="n">
        <v>18</v>
      </c>
      <c r="O354" s="9" t="n">
        <v>72.5030492612801</v>
      </c>
      <c r="P354" s="27" t="n">
        <v>167.399999999999</v>
      </c>
      <c r="Q354" s="9" t="n">
        <v>94.0024394090241</v>
      </c>
      <c r="R354" s="9" t="n">
        <v>2.52275346</v>
      </c>
      <c r="S354" s="9" t="n">
        <v>2.3562479713297</v>
      </c>
      <c r="T354" s="9" t="n">
        <v>334.98695073872</v>
      </c>
      <c r="U354" s="9" t="n">
        <v>2.87193881218758</v>
      </c>
      <c r="V354" s="9" t="n">
        <v>25.0658172930723</v>
      </c>
      <c r="W354" s="9" t="n">
        <v>0.142169650569366</v>
      </c>
      <c r="X354" s="9" t="n">
        <v>3.56359848579165</v>
      </c>
      <c r="Y354" s="9" t="n">
        <v>2.66717187225408</v>
      </c>
      <c r="Z354" s="9" t="n">
        <v>0.913392483328802</v>
      </c>
      <c r="AA354" s="9" t="n">
        <v>24.8265562517359</v>
      </c>
      <c r="AB354" s="9" t="n">
        <v>2.66885688176856</v>
      </c>
      <c r="AC354" s="9" t="n">
        <f aca="false">100*C354/(1000*B354)</f>
        <v>2.75081300813008</v>
      </c>
    </row>
    <row r="355" s="25" customFormat="true" ht="12.8" hidden="false" customHeight="false" outlineLevel="0" collapsed="false">
      <c r="A355" s="9" t="n">
        <v>9.32</v>
      </c>
      <c r="B355" s="9" t="n">
        <v>2.084</v>
      </c>
      <c r="C355" s="9" t="n">
        <v>90.95</v>
      </c>
      <c r="D355" s="9" t="n">
        <v>413.32</v>
      </c>
      <c r="E355" s="9" t="n">
        <v>6.24</v>
      </c>
      <c r="F355" s="9" t="n">
        <v>18</v>
      </c>
      <c r="G355" s="9" t="n">
        <v>9.6</v>
      </c>
      <c r="H355" s="9" t="n">
        <v>9.6</v>
      </c>
      <c r="I355" s="9" t="n">
        <v>30</v>
      </c>
      <c r="J355" s="9" t="n">
        <v>25</v>
      </c>
      <c r="K355" s="9" t="n">
        <v>35</v>
      </c>
      <c r="L355" s="9" t="n">
        <v>10</v>
      </c>
      <c r="M355" s="9" t="n">
        <v>10</v>
      </c>
      <c r="N355" s="9" t="n">
        <v>18</v>
      </c>
      <c r="O355" s="9" t="n">
        <v>72.7002484686942</v>
      </c>
      <c r="P355" s="27" t="n">
        <v>167.759999999999</v>
      </c>
      <c r="Q355" s="9" t="n">
        <v>94.1601987749554</v>
      </c>
      <c r="R355" s="9" t="n">
        <v>2.14765128</v>
      </c>
      <c r="S355" s="9" t="n">
        <v>1.98079083275635</v>
      </c>
      <c r="T355" s="9" t="n">
        <v>340.619751531306</v>
      </c>
      <c r="U355" s="9" t="n">
        <v>4.59160041009678</v>
      </c>
      <c r="V355" s="9" t="n">
        <v>21.0363917932085</v>
      </c>
      <c r="W355" s="9" t="n">
        <v>0.17196149431756</v>
      </c>
      <c r="X355" s="9" t="n">
        <v>3.61744936780978</v>
      </c>
      <c r="Y355" s="9" t="n">
        <v>2.85674930259822</v>
      </c>
      <c r="Z355" s="9" t="n">
        <v>0.985701484289923</v>
      </c>
      <c r="AA355" s="9" t="n">
        <v>20.9211971544327</v>
      </c>
      <c r="AB355" s="9" t="n">
        <v>2.85701061300199</v>
      </c>
      <c r="AC355" s="9" t="n">
        <f aca="false">100*C355/(1000*B355)</f>
        <v>4.36420345489443</v>
      </c>
    </row>
    <row r="356" s="25" customFormat="true" ht="12.8" hidden="false" customHeight="false" outlineLevel="0" collapsed="false">
      <c r="A356" s="9" t="n">
        <v>9.34</v>
      </c>
      <c r="B356" s="9" t="n">
        <v>2.34</v>
      </c>
      <c r="C356" s="9" t="n">
        <v>101.25</v>
      </c>
      <c r="D356" s="9" t="n">
        <v>510.92</v>
      </c>
      <c r="E356" s="9" t="n">
        <v>6.24</v>
      </c>
      <c r="F356" s="9" t="n">
        <v>18</v>
      </c>
      <c r="G356" s="9" t="n">
        <v>9.58</v>
      </c>
      <c r="H356" s="9" t="n">
        <v>9.58</v>
      </c>
      <c r="I356" s="9" t="n">
        <v>30</v>
      </c>
      <c r="J356" s="9" t="n">
        <v>25</v>
      </c>
      <c r="K356" s="9" t="n">
        <v>35</v>
      </c>
      <c r="L356" s="9" t="n">
        <v>10</v>
      </c>
      <c r="M356" s="9" t="n">
        <v>10</v>
      </c>
      <c r="N356" s="9" t="n">
        <v>18</v>
      </c>
      <c r="O356" s="9" t="n">
        <v>72.8974593067489</v>
      </c>
      <c r="P356" s="27" t="n">
        <v>168.119999999999</v>
      </c>
      <c r="Q356" s="9" t="n">
        <v>94.3179674453991</v>
      </c>
      <c r="R356" s="9" t="n">
        <v>2.41868168</v>
      </c>
      <c r="S356" s="9" t="n">
        <v>2.25146625324785</v>
      </c>
      <c r="T356" s="9" t="n">
        <v>438.022540693251</v>
      </c>
      <c r="U356" s="9" t="n">
        <v>4.49706940328072</v>
      </c>
      <c r="V356" s="9" t="n">
        <v>23.8710217599974</v>
      </c>
      <c r="W356" s="9" t="n">
        <v>0.194549902785077</v>
      </c>
      <c r="X356" s="9" t="n">
        <v>4.64410496278796</v>
      </c>
      <c r="Y356" s="9" t="n">
        <v>2.80962389999912</v>
      </c>
      <c r="Z356" s="9" t="n">
        <v>0.967826705899665</v>
      </c>
      <c r="AA356" s="9" t="n">
        <v>23.7187218471018</v>
      </c>
      <c r="AB356" s="9" t="n">
        <v>2.81018888166211</v>
      </c>
      <c r="AC356" s="9" t="n">
        <f aca="false">100*C356/(1000*B356)</f>
        <v>4.32692307692308</v>
      </c>
    </row>
    <row r="357" s="25" customFormat="true" ht="12.8" hidden="false" customHeight="false" outlineLevel="0" collapsed="false">
      <c r="A357" s="9" t="n">
        <v>9.36</v>
      </c>
      <c r="B357" s="9" t="n">
        <v>3.667</v>
      </c>
      <c r="C357" s="9" t="n">
        <v>103.54</v>
      </c>
      <c r="D357" s="9" t="n">
        <v>522.51</v>
      </c>
      <c r="E357" s="9" t="n">
        <v>6.24</v>
      </c>
      <c r="F357" s="9" t="n">
        <v>20</v>
      </c>
      <c r="G357" s="9" t="n">
        <v>9.6</v>
      </c>
      <c r="H357" s="9" t="n">
        <v>9.6</v>
      </c>
      <c r="I357" s="9" t="n">
        <v>30</v>
      </c>
      <c r="J357" s="9" t="n">
        <v>25</v>
      </c>
      <c r="K357" s="9" t="n">
        <v>35</v>
      </c>
      <c r="L357" s="9" t="n">
        <v>10</v>
      </c>
      <c r="M357" s="9" t="n">
        <v>10</v>
      </c>
      <c r="N357" s="9" t="n">
        <v>18</v>
      </c>
      <c r="O357" s="9" t="n">
        <v>73.094658514163</v>
      </c>
      <c r="P357" s="27" t="n">
        <v>168.479999999999</v>
      </c>
      <c r="Q357" s="9" t="n">
        <v>94.4757268113304</v>
      </c>
      <c r="R357" s="9" t="n">
        <v>3.74746654</v>
      </c>
      <c r="S357" s="9" t="n">
        <v>3.57989615467451</v>
      </c>
      <c r="T357" s="9" t="n">
        <v>449.415341485837</v>
      </c>
      <c r="U357" s="9" t="n">
        <v>2.89226266702739</v>
      </c>
      <c r="V357" s="9" t="n">
        <v>37.8922319573537</v>
      </c>
      <c r="W357" s="9" t="n">
        <v>0.125538653097243</v>
      </c>
      <c r="X357" s="9" t="n">
        <v>4.75693976277449</v>
      </c>
      <c r="Y357" s="9" t="n">
        <v>2.53218291349205</v>
      </c>
      <c r="Z357" s="9" t="n">
        <v>0.862201690040469</v>
      </c>
      <c r="AA357" s="9" t="n">
        <v>37.4489890281025</v>
      </c>
      <c r="AB357" s="9" t="n">
        <v>2.53453563406933</v>
      </c>
      <c r="AC357" s="9" t="n">
        <f aca="false">100*C357/(1000*B357)</f>
        <v>2.8235614944096</v>
      </c>
    </row>
    <row r="358" s="25" customFormat="true" ht="12.8" hidden="false" customHeight="false" outlineLevel="0" collapsed="false">
      <c r="A358" s="9" t="n">
        <v>9.38</v>
      </c>
      <c r="B358" s="9" t="n">
        <v>4.834</v>
      </c>
      <c r="C358" s="9" t="n">
        <v>95.17</v>
      </c>
      <c r="D358" s="9" t="n">
        <v>518.88</v>
      </c>
      <c r="E358" s="9" t="n">
        <v>6.24</v>
      </c>
      <c r="F358" s="9" t="n">
        <v>18</v>
      </c>
      <c r="G358" s="9" t="n">
        <v>9.69</v>
      </c>
      <c r="H358" s="9" t="n">
        <v>9.69</v>
      </c>
      <c r="I358" s="9" t="n">
        <v>30</v>
      </c>
      <c r="J358" s="9" t="n">
        <v>25</v>
      </c>
      <c r="K358" s="9" t="n">
        <v>35</v>
      </c>
      <c r="L358" s="9" t="n">
        <v>10</v>
      </c>
      <c r="M358" s="9" t="n">
        <v>10</v>
      </c>
      <c r="N358" s="9" t="n">
        <v>18</v>
      </c>
      <c r="O358" s="9" t="n">
        <v>73.291805086367</v>
      </c>
      <c r="P358" s="27" t="n">
        <v>168.839999999999</v>
      </c>
      <c r="Q358" s="9" t="n">
        <v>94.6334440690936</v>
      </c>
      <c r="R358" s="9" t="n">
        <v>4.91390752</v>
      </c>
      <c r="S358" s="9" t="n">
        <v>4.74598227084454</v>
      </c>
      <c r="T358" s="9" t="n">
        <v>445.588194913633</v>
      </c>
      <c r="U358" s="9" t="n">
        <v>2.00527508466787</v>
      </c>
      <c r="V358" s="9" t="n">
        <v>50.151215751795</v>
      </c>
      <c r="W358" s="9" t="n">
        <v>0.0938874545846842</v>
      </c>
      <c r="X358" s="9" t="n">
        <v>4.70856999126335</v>
      </c>
      <c r="Y358" s="9" t="n">
        <v>2.33582145314199</v>
      </c>
      <c r="Z358" s="9" t="n">
        <v>0.787467973647097</v>
      </c>
      <c r="AA358" s="9" t="n">
        <v>49.390153654099</v>
      </c>
      <c r="AB358" s="9" t="n">
        <v>2.3393849472439</v>
      </c>
      <c r="AC358" s="9" t="n">
        <f aca="false">100*C358/(1000*B358)</f>
        <v>1.96876292925114</v>
      </c>
    </row>
    <row r="359" s="25" customFormat="true" ht="12.8" hidden="false" customHeight="false" outlineLevel="0" collapsed="false">
      <c r="A359" s="9" t="n">
        <v>9.4</v>
      </c>
      <c r="B359" s="9" t="n">
        <v>6.274</v>
      </c>
      <c r="C359" s="9" t="n">
        <v>78.94</v>
      </c>
      <c r="D359" s="9" t="n">
        <v>526.94</v>
      </c>
      <c r="E359" s="9" t="n">
        <v>6.24</v>
      </c>
      <c r="F359" s="9" t="n">
        <v>15</v>
      </c>
      <c r="G359" s="9" t="n">
        <v>9.63</v>
      </c>
      <c r="H359" s="9" t="n">
        <v>9.63</v>
      </c>
      <c r="I359" s="9" t="n">
        <v>30</v>
      </c>
      <c r="J359" s="9" t="n">
        <v>25</v>
      </c>
      <c r="K359" s="9" t="n">
        <v>35</v>
      </c>
      <c r="L359" s="9" t="n">
        <v>10</v>
      </c>
      <c r="M359" s="9" t="n">
        <v>10</v>
      </c>
      <c r="N359" s="9" t="n">
        <v>18</v>
      </c>
      <c r="O359" s="9" t="n">
        <v>73.488986802768</v>
      </c>
      <c r="P359" s="27" t="n">
        <v>169.199999999999</v>
      </c>
      <c r="Q359" s="9" t="n">
        <v>94.7911894422143</v>
      </c>
      <c r="R359" s="9" t="n">
        <v>6.35514876</v>
      </c>
      <c r="S359" s="9" t="n">
        <v>6.18686858375502</v>
      </c>
      <c r="T359" s="9" t="n">
        <v>453.451013197232</v>
      </c>
      <c r="U359" s="9" t="n">
        <v>1.27592818453061</v>
      </c>
      <c r="V359" s="9" t="n">
        <v>65.2683927711087</v>
      </c>
      <c r="W359" s="9" t="n">
        <v>0.0732924915179009</v>
      </c>
      <c r="X359" s="9" t="n">
        <v>4.78368312356351</v>
      </c>
      <c r="Y359" s="9" t="n">
        <v>2.12235712942269</v>
      </c>
      <c r="Z359" s="9" t="n">
        <v>0.706218066310046</v>
      </c>
      <c r="AA359" s="9" t="n">
        <v>64.0461888049134</v>
      </c>
      <c r="AB359" s="9" t="n">
        <v>2.1272613834231</v>
      </c>
      <c r="AC359" s="9" t="n">
        <f aca="false">100*C359/(1000*B359)</f>
        <v>1.25820847943895</v>
      </c>
    </row>
    <row r="360" s="25" customFormat="true" ht="12.8" hidden="false" customHeight="false" outlineLevel="0" collapsed="false">
      <c r="A360" s="9" t="n">
        <v>9.42</v>
      </c>
      <c r="B360" s="9" t="n">
        <v>6.779</v>
      </c>
      <c r="C360" s="9" t="n">
        <v>58.14</v>
      </c>
      <c r="D360" s="9" t="n">
        <v>480.13</v>
      </c>
      <c r="E360" s="9" t="n">
        <v>6.24</v>
      </c>
      <c r="F360" s="9" t="n">
        <v>18</v>
      </c>
      <c r="G360" s="9" t="n">
        <v>9.59</v>
      </c>
      <c r="H360" s="9" t="n">
        <v>9.59</v>
      </c>
      <c r="I360" s="9" t="n">
        <v>30</v>
      </c>
      <c r="J360" s="9" t="n">
        <v>25</v>
      </c>
      <c r="K360" s="9" t="n">
        <v>35</v>
      </c>
      <c r="L360" s="9" t="n">
        <v>10</v>
      </c>
      <c r="M360" s="9" t="n">
        <v>10</v>
      </c>
      <c r="N360" s="9" t="n">
        <v>18</v>
      </c>
      <c r="O360" s="9" t="n">
        <v>73.6861918285059</v>
      </c>
      <c r="P360" s="27" t="n">
        <v>169.559999999999</v>
      </c>
      <c r="Q360" s="9" t="n">
        <v>94.9489534628047</v>
      </c>
      <c r="R360" s="9" t="n">
        <v>6.85294002</v>
      </c>
      <c r="S360" s="9" t="n">
        <v>6.68430487470869</v>
      </c>
      <c r="T360" s="9" t="n">
        <v>406.443808171494</v>
      </c>
      <c r="U360" s="9" t="n">
        <v>0.869798746313674</v>
      </c>
      <c r="V360" s="9" t="n">
        <v>70.3989315409063</v>
      </c>
      <c r="W360" s="9" t="n">
        <v>0.060805695699092</v>
      </c>
      <c r="X360" s="9" t="n">
        <v>4.28065600881756</v>
      </c>
      <c r="Y360" s="9" t="n">
        <v>1.99573781615959</v>
      </c>
      <c r="Z360" s="9" t="n">
        <v>0.658056107956804</v>
      </c>
      <c r="AA360" s="9" t="n">
        <v>68.9563596684877</v>
      </c>
      <c r="AB360" s="9" t="n">
        <v>2.0014846945043</v>
      </c>
      <c r="AC360" s="9" t="n">
        <f aca="false">100*C360/(1000*B360)</f>
        <v>0.857648620740522</v>
      </c>
    </row>
    <row r="361" s="25" customFormat="true" ht="12.8" hidden="false" customHeight="false" outlineLevel="0" collapsed="false">
      <c r="A361" s="9" t="n">
        <v>9.44</v>
      </c>
      <c r="B361" s="9" t="n">
        <v>6.903</v>
      </c>
      <c r="C361" s="9" t="n">
        <v>44.42</v>
      </c>
      <c r="D361" s="9" t="n">
        <v>469.07</v>
      </c>
      <c r="E361" s="9" t="n">
        <v>6.24</v>
      </c>
      <c r="F361" s="9" t="n">
        <v>19</v>
      </c>
      <c r="G361" s="9" t="n">
        <v>9.6</v>
      </c>
      <c r="H361" s="9" t="n">
        <v>9.6</v>
      </c>
      <c r="I361" s="9" t="n">
        <v>30</v>
      </c>
      <c r="J361" s="9" t="n">
        <v>25</v>
      </c>
      <c r="K361" s="9" t="n">
        <v>35</v>
      </c>
      <c r="L361" s="9" t="n">
        <v>10</v>
      </c>
      <c r="M361" s="9" t="n">
        <v>10</v>
      </c>
      <c r="N361" s="9" t="n">
        <v>18</v>
      </c>
      <c r="O361" s="9" t="n">
        <v>73.88339103592</v>
      </c>
      <c r="P361" s="27" t="n">
        <v>169.919999999999</v>
      </c>
      <c r="Q361" s="9" t="n">
        <v>95.106712828736</v>
      </c>
      <c r="R361" s="9" t="n">
        <v>6.97523678</v>
      </c>
      <c r="S361" s="9" t="n">
        <v>6.80624667613534</v>
      </c>
      <c r="T361" s="9" t="n">
        <v>395.18660896408</v>
      </c>
      <c r="U361" s="9" t="n">
        <v>0.652635764080507</v>
      </c>
      <c r="V361" s="9" t="n">
        <v>71.5643141656229</v>
      </c>
      <c r="W361" s="9" t="n">
        <v>0.0580623400485495</v>
      </c>
      <c r="X361" s="9" t="n">
        <v>4.15519154442563</v>
      </c>
      <c r="Y361" s="9" t="n">
        <v>1.91993518755851</v>
      </c>
      <c r="Z361" s="9" t="n">
        <v>0.629255306459792</v>
      </c>
      <c r="AA361" s="9" t="n">
        <v>70.0445105023697</v>
      </c>
      <c r="AB361" s="9" t="n">
        <v>1.92615573198403</v>
      </c>
      <c r="AC361" s="9" t="n">
        <f aca="false">100*C361/(1000*B361)</f>
        <v>0.643488338403593</v>
      </c>
    </row>
    <row r="362" s="25" customFormat="true" ht="12.8" hidden="false" customHeight="false" outlineLevel="0" collapsed="false">
      <c r="A362" s="9" t="n">
        <v>9.46</v>
      </c>
      <c r="B362" s="9" t="n">
        <v>7.146</v>
      </c>
      <c r="C362" s="9" t="n">
        <v>51.96</v>
      </c>
      <c r="D362" s="9" t="n">
        <v>467.39</v>
      </c>
      <c r="E362" s="9" t="n">
        <v>6.24</v>
      </c>
      <c r="F362" s="9" t="n">
        <v>20</v>
      </c>
      <c r="G362" s="9" t="n">
        <v>9.72</v>
      </c>
      <c r="H362" s="9" t="n">
        <v>9.72</v>
      </c>
      <c r="I362" s="9" t="n">
        <v>30</v>
      </c>
      <c r="J362" s="9" t="n">
        <v>25</v>
      </c>
      <c r="K362" s="9" t="n">
        <v>35</v>
      </c>
      <c r="L362" s="9" t="n">
        <v>10</v>
      </c>
      <c r="M362" s="9" t="n">
        <v>10</v>
      </c>
      <c r="N362" s="9" t="n">
        <v>18</v>
      </c>
      <c r="O362" s="9" t="n">
        <v>74.0805199549499</v>
      </c>
      <c r="P362" s="27" t="n">
        <v>170.279999999999</v>
      </c>
      <c r="Q362" s="9" t="n">
        <v>95.2644159639599</v>
      </c>
      <c r="R362" s="9" t="n">
        <v>7.21797806</v>
      </c>
      <c r="S362" s="9" t="n">
        <v>7.04863312408109</v>
      </c>
      <c r="T362" s="9" t="n">
        <v>393.30948004505</v>
      </c>
      <c r="U362" s="9" t="n">
        <v>0.737164200282787</v>
      </c>
      <c r="V362" s="9" t="n">
        <v>73.9901993074487</v>
      </c>
      <c r="W362" s="9" t="n">
        <v>0.055799397290425</v>
      </c>
      <c r="X362" s="9" t="n">
        <v>4.12860852675406</v>
      </c>
      <c r="Y362" s="9" t="n">
        <v>1.93695776815329</v>
      </c>
      <c r="Z362" s="9" t="n">
        <v>0.635820909666405</v>
      </c>
      <c r="AA362" s="9" t="n">
        <v>72.4839067326063</v>
      </c>
      <c r="AB362" s="9" t="n">
        <v>1.9427412138516</v>
      </c>
      <c r="AC362" s="9" t="n">
        <f aca="false">100*C362/(1000*B362)</f>
        <v>0.727120067170445</v>
      </c>
    </row>
    <row r="363" s="25" customFormat="true" ht="12.8" hidden="false" customHeight="false" outlineLevel="0" collapsed="false">
      <c r="A363" s="9" t="n">
        <v>9.48</v>
      </c>
      <c r="B363" s="9" t="n">
        <v>7.643</v>
      </c>
      <c r="C363" s="9" t="n">
        <v>68.67</v>
      </c>
      <c r="D363" s="9" t="n">
        <v>466.24</v>
      </c>
      <c r="E363" s="9" t="n">
        <v>6.24</v>
      </c>
      <c r="F363" s="9" t="n">
        <v>18</v>
      </c>
      <c r="G363" s="9" t="n">
        <v>9.78</v>
      </c>
      <c r="H363" s="9" t="n">
        <v>9.78</v>
      </c>
      <c r="I363" s="9" t="n">
        <v>30</v>
      </c>
      <c r="J363" s="9" t="n">
        <v>25</v>
      </c>
      <c r="K363" s="9" t="n">
        <v>35</v>
      </c>
      <c r="L363" s="9" t="n">
        <v>10</v>
      </c>
      <c r="M363" s="9" t="n">
        <v>10</v>
      </c>
      <c r="N363" s="9" t="n">
        <v>18</v>
      </c>
      <c r="O363" s="9" t="n">
        <v>74.2776134055041</v>
      </c>
      <c r="P363" s="27" t="n">
        <v>170.639999999999</v>
      </c>
      <c r="Q363" s="9" t="n">
        <v>95.4220907244033</v>
      </c>
      <c r="R363" s="9" t="n">
        <v>7.71480096</v>
      </c>
      <c r="S363" s="9" t="n">
        <v>7.54510125587009</v>
      </c>
      <c r="T363" s="9" t="n">
        <v>391.962386594496</v>
      </c>
      <c r="U363" s="9" t="n">
        <v>0.910126950868615</v>
      </c>
      <c r="V363" s="9" t="n">
        <v>79.0708021443561</v>
      </c>
      <c r="W363" s="9" t="n">
        <v>0.0519492546623611</v>
      </c>
      <c r="X363" s="9" t="n">
        <v>4.10766923695432</v>
      </c>
      <c r="Y363" s="9" t="n">
        <v>1.96664262155167</v>
      </c>
      <c r="Z363" s="9" t="n">
        <v>0.647210838811187</v>
      </c>
      <c r="AA363" s="9" t="n">
        <v>77.5450452241094</v>
      </c>
      <c r="AB363" s="9" t="n">
        <v>1.9718566127951</v>
      </c>
      <c r="AC363" s="9" t="n">
        <f aca="false">100*C363/(1000*B363)</f>
        <v>0.898469187491823</v>
      </c>
    </row>
    <row r="364" s="25" customFormat="true" ht="12.8" hidden="false" customHeight="false" outlineLevel="0" collapsed="false">
      <c r="A364" s="9" t="n">
        <v>9.5</v>
      </c>
      <c r="B364" s="9" t="n">
        <v>7.879</v>
      </c>
      <c r="C364" s="9" t="n">
        <v>80.54</v>
      </c>
      <c r="D364" s="9" t="n">
        <v>462.79</v>
      </c>
      <c r="E364" s="9" t="n">
        <v>6.24</v>
      </c>
      <c r="F364" s="9" t="n">
        <v>18</v>
      </c>
      <c r="G364" s="9" t="n">
        <v>9.74</v>
      </c>
      <c r="H364" s="9" t="n">
        <v>9.74</v>
      </c>
      <c r="I364" s="9" t="n">
        <v>30</v>
      </c>
      <c r="J364" s="9" t="n">
        <v>25</v>
      </c>
      <c r="K364" s="9" t="n">
        <v>35</v>
      </c>
      <c r="L364" s="9" t="n">
        <v>10</v>
      </c>
      <c r="M364" s="9" t="n">
        <v>10</v>
      </c>
      <c r="N364" s="9" t="n">
        <v>18</v>
      </c>
      <c r="O364" s="9" t="n">
        <v>74.4747305257264</v>
      </c>
      <c r="P364" s="27" t="n">
        <v>170.999999999999</v>
      </c>
      <c r="Q364" s="9" t="n">
        <v>95.5797844205811</v>
      </c>
      <c r="R364" s="9" t="n">
        <v>7.95026966</v>
      </c>
      <c r="S364" s="9" t="n">
        <v>7.78021514505369</v>
      </c>
      <c r="T364" s="9" t="n">
        <v>388.315269474274</v>
      </c>
      <c r="U364" s="9" t="n">
        <v>1.03518988226442</v>
      </c>
      <c r="V364" s="9" t="n">
        <v>81.4002165020408</v>
      </c>
      <c r="W364" s="9" t="n">
        <v>0.0499106081560157</v>
      </c>
      <c r="X364" s="9" t="n">
        <v>4.0627343096482</v>
      </c>
      <c r="Y364" s="9" t="n">
        <v>1.99076962610239</v>
      </c>
      <c r="Z364" s="9" t="n">
        <v>0.65648322754501</v>
      </c>
      <c r="AA364" s="9" t="n">
        <v>79.9056455089436</v>
      </c>
      <c r="AB364" s="9" t="n">
        <v>1.99554960469911</v>
      </c>
      <c r="AC364" s="9" t="n">
        <f aca="false">100*C364/(1000*B364)</f>
        <v>1.02221094047468</v>
      </c>
    </row>
    <row r="365" s="25" customFormat="true" ht="12.8" hidden="false" customHeight="false" outlineLevel="0" collapsed="false">
      <c r="A365" s="9" t="n">
        <v>9.52</v>
      </c>
      <c r="B365" s="9" t="n">
        <v>8.117</v>
      </c>
      <c r="C365" s="9" t="n">
        <v>91.76</v>
      </c>
      <c r="D365" s="9" t="n">
        <v>464.73</v>
      </c>
      <c r="E365" s="9" t="n">
        <v>6.3</v>
      </c>
      <c r="F365" s="9" t="n">
        <v>18</v>
      </c>
      <c r="G365" s="9" t="n">
        <v>9.87</v>
      </c>
      <c r="H365" s="9" t="n">
        <v>9.87</v>
      </c>
      <c r="I365" s="9" t="n">
        <v>30</v>
      </c>
      <c r="J365" s="9" t="n">
        <v>25</v>
      </c>
      <c r="K365" s="9" t="n">
        <v>35</v>
      </c>
      <c r="L365" s="9" t="n">
        <v>10</v>
      </c>
      <c r="M365" s="9" t="n">
        <v>10</v>
      </c>
      <c r="N365" s="9" t="n">
        <v>18</v>
      </c>
      <c r="O365" s="9" t="n">
        <v>74.6717703683225</v>
      </c>
      <c r="P365" s="27" t="n">
        <v>171.359999999999</v>
      </c>
      <c r="Q365" s="9" t="n">
        <v>95.737416294658</v>
      </c>
      <c r="R365" s="9" t="n">
        <v>8.18856842</v>
      </c>
      <c r="S365" s="9" t="n">
        <v>8.01815923333702</v>
      </c>
      <c r="T365" s="9" t="n">
        <v>390.058229631678</v>
      </c>
      <c r="U365" s="9" t="n">
        <v>1.1444023164131</v>
      </c>
      <c r="V365" s="9" t="n">
        <v>83.7515732475896</v>
      </c>
      <c r="W365" s="9" t="n">
        <v>0.0486468550050661</v>
      </c>
      <c r="X365" s="9" t="n">
        <v>4.07425064022166</v>
      </c>
      <c r="Y365" s="9" t="n">
        <v>2.00853361837383</v>
      </c>
      <c r="Z365" s="9" t="n">
        <v>0.66333130860043</v>
      </c>
      <c r="AA365" s="9" t="n">
        <v>82.2817433113979</v>
      </c>
      <c r="AB365" s="9" t="n">
        <v>2.01295219086081</v>
      </c>
      <c r="AC365" s="9" t="n">
        <f aca="false">100*C365/(1000*B365)</f>
        <v>1.13046692127633</v>
      </c>
    </row>
    <row r="366" s="25" customFormat="true" ht="12.8" hidden="false" customHeight="false" outlineLevel="0" collapsed="false">
      <c r="A366" s="9" t="n">
        <v>9.54</v>
      </c>
      <c r="B366" s="9" t="n">
        <v>8.273</v>
      </c>
      <c r="C366" s="9" t="n">
        <v>101.5</v>
      </c>
      <c r="D366" s="9" t="n">
        <v>463.05</v>
      </c>
      <c r="E366" s="9" t="n">
        <v>6.3</v>
      </c>
      <c r="F366" s="9" t="n">
        <v>20</v>
      </c>
      <c r="G366" s="9" t="n">
        <v>9.87</v>
      </c>
      <c r="H366" s="9" t="n">
        <v>9.87</v>
      </c>
      <c r="I366" s="9" t="n">
        <v>30</v>
      </c>
      <c r="J366" s="9" t="n">
        <v>25</v>
      </c>
      <c r="K366" s="9" t="n">
        <v>35</v>
      </c>
      <c r="L366" s="9" t="n">
        <v>10</v>
      </c>
      <c r="M366" s="9" t="n">
        <v>10</v>
      </c>
      <c r="N366" s="9" t="n">
        <v>18</v>
      </c>
      <c r="O366" s="9" t="n">
        <v>74.8688102109185</v>
      </c>
      <c r="P366" s="27" t="n">
        <v>171.719999999999</v>
      </c>
      <c r="Q366" s="9" t="n">
        <v>95.8950481687348</v>
      </c>
      <c r="R366" s="9" t="n">
        <v>8.3443097</v>
      </c>
      <c r="S366" s="9" t="n">
        <v>8.17354584162035</v>
      </c>
      <c r="T366" s="9" t="n">
        <v>388.181189789082</v>
      </c>
      <c r="U366" s="9" t="n">
        <v>1.24181110581351</v>
      </c>
      <c r="V366" s="9" t="n">
        <v>85.2342847488679</v>
      </c>
      <c r="W366" s="9" t="n">
        <v>0.0474923854727078</v>
      </c>
      <c r="X366" s="9" t="n">
        <v>4.04797950678378</v>
      </c>
      <c r="Y366" s="9" t="n">
        <v>2.02550147031378</v>
      </c>
      <c r="Z366" s="9" t="n">
        <v>0.66987606018955</v>
      </c>
      <c r="AA366" s="9" t="n">
        <v>83.8045580761391</v>
      </c>
      <c r="AB366" s="9" t="n">
        <v>2.02959515223211</v>
      </c>
      <c r="AC366" s="9" t="n">
        <f aca="false">100*C366/(1000*B366)</f>
        <v>1.22688263024296</v>
      </c>
    </row>
    <row r="367" s="25" customFormat="true" ht="12.8" hidden="false" customHeight="false" outlineLevel="0" collapsed="false">
      <c r="A367" s="9" t="n">
        <v>9.56</v>
      </c>
      <c r="B367" s="9" t="n">
        <v>8.374</v>
      </c>
      <c r="C367" s="9" t="n">
        <v>108.49</v>
      </c>
      <c r="D367" s="9" t="n">
        <v>454.12</v>
      </c>
      <c r="E367" s="9" t="n">
        <v>6.3</v>
      </c>
      <c r="F367" s="9" t="n">
        <v>18</v>
      </c>
      <c r="G367" s="9" t="n">
        <v>9.83</v>
      </c>
      <c r="H367" s="9" t="n">
        <v>9.83</v>
      </c>
      <c r="I367" s="9" t="n">
        <v>30</v>
      </c>
      <c r="J367" s="9" t="n">
        <v>25</v>
      </c>
      <c r="K367" s="9" t="n">
        <v>35</v>
      </c>
      <c r="L367" s="9" t="n">
        <v>10</v>
      </c>
      <c r="M367" s="9" t="n">
        <v>10</v>
      </c>
      <c r="N367" s="9" t="n">
        <v>18</v>
      </c>
      <c r="O367" s="9" t="n">
        <v>75.0658739393035</v>
      </c>
      <c r="P367" s="27" t="n">
        <v>172.079999999999</v>
      </c>
      <c r="Q367" s="9" t="n">
        <v>96.0526991514428</v>
      </c>
      <c r="R367" s="9" t="n">
        <v>8.44393448</v>
      </c>
      <c r="S367" s="9" t="n">
        <v>8.27281590690926</v>
      </c>
      <c r="T367" s="9" t="n">
        <v>379.054126060697</v>
      </c>
      <c r="U367" s="9" t="n">
        <v>1.31140353201129</v>
      </c>
      <c r="V367" s="9" t="n">
        <v>86.1278858376047</v>
      </c>
      <c r="W367" s="9" t="n">
        <v>0.04581923861549</v>
      </c>
      <c r="X367" s="9" t="n">
        <v>3.94631415264089</v>
      </c>
      <c r="Y367" s="9" t="n">
        <v>2.03753124798685</v>
      </c>
      <c r="Z367" s="9" t="n">
        <v>0.674539405482991</v>
      </c>
      <c r="AA367" s="9" t="n">
        <v>84.7423578520708</v>
      </c>
      <c r="AB367" s="9" t="n">
        <v>2.04135433453855</v>
      </c>
      <c r="AC367" s="9" t="n">
        <f aca="false">100*C367/(1000*B367)</f>
        <v>1.29555767852878</v>
      </c>
    </row>
    <row r="368" s="25" customFormat="true" ht="12.8" hidden="false" customHeight="false" outlineLevel="0" collapsed="false">
      <c r="A368" s="9" t="n">
        <v>9.58</v>
      </c>
      <c r="B368" s="9" t="n">
        <v>8.355</v>
      </c>
      <c r="C368" s="9" t="n">
        <v>110.16</v>
      </c>
      <c r="D368" s="9" t="n">
        <v>446.86</v>
      </c>
      <c r="E368" s="9" t="n">
        <v>6.3</v>
      </c>
      <c r="F368" s="9" t="n">
        <v>19</v>
      </c>
      <c r="G368" s="9" t="n">
        <v>9.82</v>
      </c>
      <c r="H368" s="9" t="n">
        <v>9.82</v>
      </c>
      <c r="I368" s="9" t="n">
        <v>30</v>
      </c>
      <c r="J368" s="9" t="n">
        <v>25</v>
      </c>
      <c r="K368" s="9" t="n">
        <v>35</v>
      </c>
      <c r="L368" s="9" t="n">
        <v>10</v>
      </c>
      <c r="M368" s="9" t="n">
        <v>10</v>
      </c>
      <c r="N368" s="9" t="n">
        <v>18</v>
      </c>
      <c r="O368" s="9" t="n">
        <v>75.2629436241288</v>
      </c>
      <c r="P368" s="27" t="n">
        <v>172.439999999999</v>
      </c>
      <c r="Q368" s="9" t="n">
        <v>96.2103548993031</v>
      </c>
      <c r="R368" s="9" t="n">
        <v>8.42381644</v>
      </c>
      <c r="S368" s="9" t="n">
        <v>8.25234314147657</v>
      </c>
      <c r="T368" s="9" t="n">
        <v>371.597056375871</v>
      </c>
      <c r="U368" s="9" t="n">
        <v>1.3348935946002</v>
      </c>
      <c r="V368" s="9" t="n">
        <v>85.7739600910291</v>
      </c>
      <c r="W368" s="9" t="n">
        <v>0.045029278352255</v>
      </c>
      <c r="X368" s="9" t="n">
        <v>3.86233952431417</v>
      </c>
      <c r="Y368" s="9" t="n">
        <v>2.043953882225</v>
      </c>
      <c r="Z368" s="9" t="n">
        <v>0.677066429127726</v>
      </c>
      <c r="AA368" s="9" t="n">
        <v>84.4454299118067</v>
      </c>
      <c r="AB368" s="9" t="n">
        <v>2.04756459518323</v>
      </c>
      <c r="AC368" s="9" t="n">
        <f aca="false">100*C368/(1000*B368)</f>
        <v>1.31849192100539</v>
      </c>
    </row>
    <row r="369" s="25" customFormat="true" ht="12.8" hidden="false" customHeight="false" outlineLevel="0" collapsed="false">
      <c r="A369" s="9" t="n">
        <v>9.6</v>
      </c>
      <c r="B369" s="9" t="n">
        <v>8.319</v>
      </c>
      <c r="C369" s="9" t="n">
        <v>111.74</v>
      </c>
      <c r="D369" s="9" t="n">
        <v>433.68</v>
      </c>
      <c r="E369" s="9" t="n">
        <v>6.3</v>
      </c>
      <c r="F369" s="9" t="n">
        <v>16</v>
      </c>
      <c r="G369" s="9" t="n">
        <v>9.78</v>
      </c>
      <c r="H369" s="9" t="n">
        <v>9.78</v>
      </c>
      <c r="I369" s="9" t="n">
        <v>30</v>
      </c>
      <c r="J369" s="9" t="n">
        <v>25</v>
      </c>
      <c r="K369" s="9" t="n">
        <v>35</v>
      </c>
      <c r="L369" s="9" t="n">
        <v>10</v>
      </c>
      <c r="M369" s="9" t="n">
        <v>10</v>
      </c>
      <c r="N369" s="9" t="n">
        <v>18</v>
      </c>
      <c r="O369" s="9" t="n">
        <v>75.4600370746831</v>
      </c>
      <c r="P369" s="27" t="n">
        <v>172.799999999999</v>
      </c>
      <c r="Q369" s="9" t="n">
        <v>96.3680296597465</v>
      </c>
      <c r="R369" s="9" t="n">
        <v>8.38578672</v>
      </c>
      <c r="S369" s="9" t="n">
        <v>8.21395865326557</v>
      </c>
      <c r="T369" s="9" t="n">
        <v>358.219962925317</v>
      </c>
      <c r="U369" s="9" t="n">
        <v>1.36036720802796</v>
      </c>
      <c r="V369" s="9" t="n">
        <v>85.2353076250203</v>
      </c>
      <c r="W369" s="9" t="n">
        <v>0.0436111232168063</v>
      </c>
      <c r="X369" s="9" t="n">
        <v>3.71720750325715</v>
      </c>
      <c r="Y369" s="9" t="n">
        <v>2.05142844351539</v>
      </c>
      <c r="Z369" s="9" t="n">
        <v>0.679994236979363</v>
      </c>
      <c r="AA369" s="9" t="n">
        <v>83.966450791966</v>
      </c>
      <c r="AB369" s="9" t="n">
        <v>2.05482675924914</v>
      </c>
      <c r="AC369" s="9" t="n">
        <f aca="false">100*C369/(1000*B369)</f>
        <v>1.34319028729415</v>
      </c>
    </row>
    <row r="370" s="25" customFormat="true" ht="12.8" hidden="false" customHeight="false" outlineLevel="0" collapsed="false">
      <c r="A370" s="9" t="n">
        <v>9.62</v>
      </c>
      <c r="B370" s="9" t="n">
        <v>8.454</v>
      </c>
      <c r="C370" s="9" t="n">
        <v>113.76</v>
      </c>
      <c r="D370" s="9" t="n">
        <v>428.46</v>
      </c>
      <c r="E370" s="9" t="n">
        <v>6.3</v>
      </c>
      <c r="F370" s="9" t="n">
        <v>18</v>
      </c>
      <c r="G370" s="9" t="n">
        <v>9.89</v>
      </c>
      <c r="H370" s="9" t="n">
        <v>9.89</v>
      </c>
      <c r="I370" s="9" t="n">
        <v>30</v>
      </c>
      <c r="J370" s="9" t="n">
        <v>25</v>
      </c>
      <c r="K370" s="9" t="n">
        <v>35</v>
      </c>
      <c r="L370" s="9" t="n">
        <v>10</v>
      </c>
      <c r="M370" s="9" t="n">
        <v>10</v>
      </c>
      <c r="N370" s="9" t="n">
        <v>18</v>
      </c>
      <c r="O370" s="9" t="n">
        <v>75.6570649383709</v>
      </c>
      <c r="P370" s="27" t="n">
        <v>173.159999999999</v>
      </c>
      <c r="Q370" s="9" t="n">
        <v>96.5256519506968</v>
      </c>
      <c r="R370" s="9" t="n">
        <v>8.51998284</v>
      </c>
      <c r="S370" s="9" t="n">
        <v>8.34780012311093</v>
      </c>
      <c r="T370" s="9" t="n">
        <v>352.802935061629</v>
      </c>
      <c r="U370" s="9" t="n">
        <v>1.36275423850955</v>
      </c>
      <c r="V370" s="9" t="n">
        <v>86.4827116358127</v>
      </c>
      <c r="W370" s="9" t="n">
        <v>0.0422629830444661</v>
      </c>
      <c r="X370" s="9" t="n">
        <v>3.6550173755038</v>
      </c>
      <c r="Y370" s="9" t="n">
        <v>2.04720024670203</v>
      </c>
      <c r="Z370" s="9" t="n">
        <v>0.678463293993473</v>
      </c>
      <c r="AA370" s="9" t="n">
        <v>85.2349321755676</v>
      </c>
      <c r="AB370" s="9" t="n">
        <v>2.05043476492203</v>
      </c>
      <c r="AC370" s="9" t="n">
        <f aca="false">100*C370/(1000*B370)</f>
        <v>1.34563520227111</v>
      </c>
    </row>
    <row r="371" s="25" customFormat="true" ht="12.8" hidden="false" customHeight="false" outlineLevel="0" collapsed="false">
      <c r="A371" s="9" t="n">
        <v>9.64</v>
      </c>
      <c r="B371" s="9" t="n">
        <v>8.732</v>
      </c>
      <c r="C371" s="9" t="n">
        <v>112.68</v>
      </c>
      <c r="D371" s="9" t="n">
        <v>431.29</v>
      </c>
      <c r="E371" s="9" t="n">
        <v>6.41</v>
      </c>
      <c r="F371" s="9" t="n">
        <v>18</v>
      </c>
      <c r="G371" s="9" t="n">
        <v>9.79</v>
      </c>
      <c r="H371" s="9" t="n">
        <v>9.79</v>
      </c>
      <c r="I371" s="9" t="n">
        <v>30</v>
      </c>
      <c r="J371" s="9" t="n">
        <v>25</v>
      </c>
      <c r="K371" s="9" t="n">
        <v>35</v>
      </c>
      <c r="L371" s="9" t="n">
        <v>10</v>
      </c>
      <c r="M371" s="9" t="n">
        <v>10</v>
      </c>
      <c r="N371" s="9" t="n">
        <v>18</v>
      </c>
      <c r="O371" s="9" t="n">
        <v>75.8541524564982</v>
      </c>
      <c r="P371" s="27" t="n">
        <v>173.519999999999</v>
      </c>
      <c r="Q371" s="9" t="n">
        <v>96.6833219651986</v>
      </c>
      <c r="R371" s="9" t="n">
        <v>8.79841866</v>
      </c>
      <c r="S371" s="9" t="n">
        <v>8.6258811855783</v>
      </c>
      <c r="T371" s="9" t="n">
        <v>355.435847543502</v>
      </c>
      <c r="U371" s="9" t="n">
        <v>1.30630132244797</v>
      </c>
      <c r="V371" s="9" t="n">
        <v>89.2178817426568</v>
      </c>
      <c r="W371" s="9" t="n">
        <v>0.0412057434940976</v>
      </c>
      <c r="X371" s="9" t="n">
        <v>3.67628915017465</v>
      </c>
      <c r="Y371" s="9" t="n">
        <v>2.02491300858858</v>
      </c>
      <c r="Z371" s="9" t="n">
        <v>0.670051856272247</v>
      </c>
      <c r="AA371" s="9" t="n">
        <v>87.954456169619</v>
      </c>
      <c r="AB371" s="9" t="n">
        <v>2.02806143532942</v>
      </c>
      <c r="AC371" s="9" t="n">
        <f aca="false">100*C371/(1000*B371)</f>
        <v>1.29042601923958</v>
      </c>
    </row>
    <row r="372" s="25" customFormat="true" ht="12.8" hidden="false" customHeight="false" outlineLevel="0" collapsed="false">
      <c r="A372" s="9" t="n">
        <v>9.66</v>
      </c>
      <c r="B372" s="9" t="n">
        <v>9.098</v>
      </c>
      <c r="C372" s="9" t="n">
        <v>111.2</v>
      </c>
      <c r="D372" s="9" t="n">
        <v>438.98</v>
      </c>
      <c r="E372" s="9" t="n">
        <v>6.41</v>
      </c>
      <c r="F372" s="9" t="n">
        <v>16</v>
      </c>
      <c r="G372" s="9" t="n">
        <v>9.85</v>
      </c>
      <c r="H372" s="9" t="n">
        <v>9.85</v>
      </c>
      <c r="I372" s="9" t="n">
        <v>30</v>
      </c>
      <c r="J372" s="9" t="n">
        <v>25</v>
      </c>
      <c r="K372" s="9" t="n">
        <v>35</v>
      </c>
      <c r="L372" s="9" t="n">
        <v>10</v>
      </c>
      <c r="M372" s="9" t="n">
        <v>10</v>
      </c>
      <c r="N372" s="9" t="n">
        <v>18</v>
      </c>
      <c r="O372" s="9" t="n">
        <v>76.0512042539938</v>
      </c>
      <c r="P372" s="27" t="n">
        <v>173.879999999999</v>
      </c>
      <c r="Q372" s="9" t="n">
        <v>96.8409634031951</v>
      </c>
      <c r="R372" s="9" t="n">
        <v>9.16560292</v>
      </c>
      <c r="S372" s="9" t="n">
        <v>8.99271075234281</v>
      </c>
      <c r="T372" s="9" t="n">
        <v>362.928795746006</v>
      </c>
      <c r="U372" s="9" t="n">
        <v>1.2365570634086</v>
      </c>
      <c r="V372" s="9" t="n">
        <v>92.8606081178879</v>
      </c>
      <c r="W372" s="9" t="n">
        <v>0.0403581084437142</v>
      </c>
      <c r="X372" s="9" t="n">
        <v>3.74767849257097</v>
      </c>
      <c r="Y372" s="9" t="n">
        <v>1.99614394178334</v>
      </c>
      <c r="Z372" s="9" t="n">
        <v>0.659170841819453</v>
      </c>
      <c r="AA372" s="9" t="n">
        <v>91.5666729304067</v>
      </c>
      <c r="AB372" s="9" t="n">
        <v>1.99922164514661</v>
      </c>
      <c r="AC372" s="9" t="n">
        <f aca="false">100*C372/(1000*B372)</f>
        <v>1.22224664761486</v>
      </c>
    </row>
    <row r="373" s="25" customFormat="true" ht="12.8" hidden="false" customHeight="false" outlineLevel="0" collapsed="false">
      <c r="A373" s="9" t="n">
        <v>9.68</v>
      </c>
      <c r="B373" s="9" t="n">
        <v>9.26</v>
      </c>
      <c r="C373" s="9" t="n">
        <v>110.72</v>
      </c>
      <c r="D373" s="9" t="n">
        <v>447.39</v>
      </c>
      <c r="E373" s="9" t="n">
        <v>6.41</v>
      </c>
      <c r="F373" s="9" t="n">
        <v>18</v>
      </c>
      <c r="G373" s="9" t="n">
        <v>9.89</v>
      </c>
      <c r="H373" s="9" t="n">
        <v>9.89</v>
      </c>
      <c r="I373" s="9" t="n">
        <v>30</v>
      </c>
      <c r="J373" s="9" t="n">
        <v>25</v>
      </c>
      <c r="K373" s="9" t="n">
        <v>35</v>
      </c>
      <c r="L373" s="9" t="n">
        <v>10</v>
      </c>
      <c r="M373" s="9" t="n">
        <v>10</v>
      </c>
      <c r="N373" s="9" t="n">
        <v>18</v>
      </c>
      <c r="O373" s="9" t="n">
        <v>76.2482321176817</v>
      </c>
      <c r="P373" s="27" t="n">
        <v>174.239999999999</v>
      </c>
      <c r="Q373" s="9" t="n">
        <v>96.9985856941453</v>
      </c>
      <c r="R373" s="9" t="n">
        <v>9.32889806</v>
      </c>
      <c r="S373" s="9" t="n">
        <v>9.15565124218817</v>
      </c>
      <c r="T373" s="9" t="n">
        <v>371.141767882318</v>
      </c>
      <c r="U373" s="9" t="n">
        <v>1.20930774962042</v>
      </c>
      <c r="V373" s="9" t="n">
        <v>94.3895333799779</v>
      </c>
      <c r="W373" s="9" t="n">
        <v>0.0405369053565671</v>
      </c>
      <c r="X373" s="9" t="n">
        <v>3.8262595812747</v>
      </c>
      <c r="Y373" s="9" t="n">
        <v>1.9844442113296</v>
      </c>
      <c r="Z373" s="9" t="n">
        <v>0.654793244516578</v>
      </c>
      <c r="AA373" s="9" t="n">
        <v>93.1144073543377</v>
      </c>
      <c r="AB373" s="9" t="n">
        <v>1.98737899309575</v>
      </c>
      <c r="AC373" s="9" t="n">
        <f aca="false">100*C373/(1000*B373)</f>
        <v>1.19568034557235</v>
      </c>
    </row>
    <row r="374" s="25" customFormat="true" ht="12.8" hidden="false" customHeight="false" outlineLevel="0" collapsed="false">
      <c r="A374" s="9" t="n">
        <v>9.7</v>
      </c>
      <c r="B374" s="9" t="n">
        <v>9.461</v>
      </c>
      <c r="C374" s="9" t="n">
        <v>110.72</v>
      </c>
      <c r="D374" s="9" t="n">
        <v>447.39</v>
      </c>
      <c r="E374" s="9" t="n">
        <v>6.41</v>
      </c>
      <c r="F374" s="9" t="n">
        <v>19</v>
      </c>
      <c r="G374" s="9" t="n">
        <v>10.03</v>
      </c>
      <c r="H374" s="9" t="n">
        <v>10.03</v>
      </c>
      <c r="I374" s="9" t="n">
        <v>30</v>
      </c>
      <c r="J374" s="9" t="n">
        <v>25</v>
      </c>
      <c r="K374" s="9" t="n">
        <v>35</v>
      </c>
      <c r="L374" s="9" t="n">
        <v>10</v>
      </c>
      <c r="M374" s="9" t="n">
        <v>10</v>
      </c>
      <c r="N374" s="9" t="n">
        <v>18</v>
      </c>
      <c r="O374" s="9" t="n">
        <v>76.4451754568912</v>
      </c>
      <c r="P374" s="27" t="n">
        <v>174.599999999999</v>
      </c>
      <c r="Q374" s="9" t="n">
        <v>97.156140365513</v>
      </c>
      <c r="R374" s="9" t="n">
        <v>9.52989806</v>
      </c>
      <c r="S374" s="9" t="n">
        <v>9.3562967441776</v>
      </c>
      <c r="T374" s="9" t="n">
        <v>370.944824543109</v>
      </c>
      <c r="U374" s="9" t="n">
        <v>1.18337418133837</v>
      </c>
      <c r="V374" s="9" t="n">
        <v>96.3016512284051</v>
      </c>
      <c r="W374" s="9" t="n">
        <v>0.0396465433585085</v>
      </c>
      <c r="X374" s="9" t="n">
        <v>3.81802759092292</v>
      </c>
      <c r="Y374" s="9" t="n">
        <v>1.97169874580608</v>
      </c>
      <c r="Z374" s="9" t="n">
        <v>0.650017222152117</v>
      </c>
      <c r="AA374" s="9" t="n">
        <v>95.0419698363158</v>
      </c>
      <c r="AB374" s="9" t="n">
        <v>1.97448752928721</v>
      </c>
      <c r="AC374" s="9" t="n">
        <f aca="false">100*C374/(1000*B374)</f>
        <v>1.17027798329986</v>
      </c>
    </row>
    <row r="375" s="25" customFormat="true" ht="12.8" hidden="false" customHeight="false" outlineLevel="0" collapsed="false">
      <c r="A375" s="9" t="n">
        <v>9.72</v>
      </c>
      <c r="B375" s="9" t="n">
        <v>9.64</v>
      </c>
      <c r="C375" s="9" t="n">
        <v>110.85</v>
      </c>
      <c r="D375" s="9" t="n">
        <v>458.98</v>
      </c>
      <c r="E375" s="9" t="n">
        <v>6.41</v>
      </c>
      <c r="F375" s="9" t="n">
        <v>21</v>
      </c>
      <c r="G375" s="9" t="n">
        <v>9.97</v>
      </c>
      <c r="H375" s="9" t="n">
        <v>9.97</v>
      </c>
      <c r="I375" s="9" t="n">
        <v>30</v>
      </c>
      <c r="J375" s="9" t="n">
        <v>25</v>
      </c>
      <c r="K375" s="9" t="n">
        <v>35</v>
      </c>
      <c r="L375" s="9" t="n">
        <v>10</v>
      </c>
      <c r="M375" s="9" t="n">
        <v>10</v>
      </c>
      <c r="N375" s="9" t="n">
        <v>18</v>
      </c>
      <c r="O375" s="9" t="n">
        <v>76.6421551648884</v>
      </c>
      <c r="P375" s="27" t="n">
        <v>174.959999999999</v>
      </c>
      <c r="Q375" s="9" t="n">
        <v>97.3137241319107</v>
      </c>
      <c r="R375" s="9" t="n">
        <v>9.71068292</v>
      </c>
      <c r="S375" s="9" t="n">
        <v>9.5367270407032</v>
      </c>
      <c r="T375" s="9" t="n">
        <v>382.337844835112</v>
      </c>
      <c r="U375" s="9" t="n">
        <v>1.16234846113228</v>
      </c>
      <c r="V375" s="9" t="n">
        <v>97.9998158099054</v>
      </c>
      <c r="W375" s="9" t="n">
        <v>0.0400910965788656</v>
      </c>
      <c r="X375" s="9" t="n">
        <v>3.92892008034596</v>
      </c>
      <c r="Y375" s="9" t="n">
        <v>1.96086667954193</v>
      </c>
      <c r="Z375" s="9" t="n">
        <v>0.645970204905476</v>
      </c>
      <c r="AA375" s="9" t="n">
        <v>96.7629721307642</v>
      </c>
      <c r="AB375" s="9" t="n">
        <v>1.96349847392095</v>
      </c>
      <c r="AC375" s="9" t="n">
        <f aca="false">100*C375/(1000*B375)</f>
        <v>1.14989626556017</v>
      </c>
    </row>
    <row r="376" s="25" customFormat="true" ht="12.8" hidden="false" customHeight="false" outlineLevel="0" collapsed="false">
      <c r="A376" s="9" t="n">
        <v>9.74</v>
      </c>
      <c r="B376" s="9" t="n">
        <v>9.821</v>
      </c>
      <c r="C376" s="9" t="n">
        <v>115.43</v>
      </c>
      <c r="D376" s="9" t="n">
        <v>453.14</v>
      </c>
      <c r="E376" s="9" t="n">
        <v>6.41</v>
      </c>
      <c r="F376" s="9" t="n">
        <v>18</v>
      </c>
      <c r="G376" s="9" t="n">
        <v>10</v>
      </c>
      <c r="H376" s="9" t="n">
        <v>10</v>
      </c>
      <c r="I376" s="9" t="n">
        <v>30</v>
      </c>
      <c r="J376" s="9" t="n">
        <v>25</v>
      </c>
      <c r="K376" s="9" t="n">
        <v>35</v>
      </c>
      <c r="L376" s="9" t="n">
        <v>10</v>
      </c>
      <c r="M376" s="9" t="n">
        <v>10</v>
      </c>
      <c r="N376" s="9" t="n">
        <v>18</v>
      </c>
      <c r="O376" s="9" t="n">
        <v>76.8391167154909</v>
      </c>
      <c r="P376" s="27" t="n">
        <v>175.319999999999</v>
      </c>
      <c r="Q376" s="9" t="n">
        <v>97.4712933723927</v>
      </c>
      <c r="R376" s="9" t="n">
        <v>9.89078356</v>
      </c>
      <c r="S376" s="9" t="n">
        <v>9.71647314991212</v>
      </c>
      <c r="T376" s="9" t="n">
        <v>376.300883284509</v>
      </c>
      <c r="U376" s="9" t="n">
        <v>1.18798249343224</v>
      </c>
      <c r="V376" s="9" t="n">
        <v>99.6854849641727</v>
      </c>
      <c r="W376" s="9" t="n">
        <v>0.0387281349393646</v>
      </c>
      <c r="X376" s="9" t="n">
        <v>3.86063291318848</v>
      </c>
      <c r="Y376" s="9" t="n">
        <v>1.96152509060955</v>
      </c>
      <c r="Z376" s="9" t="n">
        <v>0.646301059522237</v>
      </c>
      <c r="AA376" s="9" t="n">
        <v>98.4834712861419</v>
      </c>
      <c r="AB376" s="9" t="n">
        <v>1.96395155477263</v>
      </c>
      <c r="AC376" s="9" t="n">
        <f aca="false">100*C376/(1000*B376)</f>
        <v>1.17533856022808</v>
      </c>
    </row>
    <row r="377" s="25" customFormat="true" ht="12.8" hidden="false" customHeight="false" outlineLevel="0" collapsed="false">
      <c r="A377" s="9" t="n">
        <v>9.76</v>
      </c>
      <c r="B377" s="9" t="n">
        <v>9.764</v>
      </c>
      <c r="C377" s="9" t="n">
        <v>115.43</v>
      </c>
      <c r="D377" s="9" t="n">
        <v>447.83</v>
      </c>
      <c r="E377" s="9" t="n">
        <v>6.46</v>
      </c>
      <c r="F377" s="9" t="n">
        <v>20</v>
      </c>
      <c r="G377" s="9" t="n">
        <v>10.12</v>
      </c>
      <c r="H377" s="9" t="n">
        <v>10.12</v>
      </c>
      <c r="I377" s="9" t="n">
        <v>30</v>
      </c>
      <c r="J377" s="9" t="n">
        <v>25</v>
      </c>
      <c r="K377" s="9" t="n">
        <v>35</v>
      </c>
      <c r="L377" s="9" t="n">
        <v>10</v>
      </c>
      <c r="M377" s="9" t="n">
        <v>10</v>
      </c>
      <c r="N377" s="9" t="n">
        <v>18</v>
      </c>
      <c r="O377" s="9" t="n">
        <v>77.0360050965831</v>
      </c>
      <c r="P377" s="27" t="n">
        <v>175.679999999999</v>
      </c>
      <c r="Q377" s="9" t="n">
        <v>97.6288040772664</v>
      </c>
      <c r="R377" s="9" t="n">
        <v>9.83296582</v>
      </c>
      <c r="S377" s="9" t="n">
        <v>9.65830101082615</v>
      </c>
      <c r="T377" s="9" t="n">
        <v>370.793994903417</v>
      </c>
      <c r="U377" s="9" t="n">
        <v>1.19513773561843</v>
      </c>
      <c r="V377" s="9" t="n">
        <v>98.9288059206612</v>
      </c>
      <c r="W377" s="9" t="n">
        <v>0.0383912237243163</v>
      </c>
      <c r="X377" s="9" t="n">
        <v>3.79799792087957</v>
      </c>
      <c r="Y377" s="9" t="n">
        <v>1.96573895652633</v>
      </c>
      <c r="Z377" s="9" t="n">
        <v>0.64798654243653</v>
      </c>
      <c r="AA377" s="9" t="n">
        <v>97.7936904730209</v>
      </c>
      <c r="AB377" s="9" t="n">
        <v>1.96796642351543</v>
      </c>
      <c r="AC377" s="9" t="n">
        <f aca="false">100*C377/(1000*B377)</f>
        <v>1.18219991806637</v>
      </c>
    </row>
    <row r="378" s="25" customFormat="true" ht="12.8" hidden="false" customHeight="false" outlineLevel="0" collapsed="false">
      <c r="A378" s="9" t="n">
        <v>9.78</v>
      </c>
      <c r="B378" s="9" t="n">
        <v>9.547</v>
      </c>
      <c r="C378" s="9" t="n">
        <v>117.74</v>
      </c>
      <c r="D378" s="9" t="n">
        <v>441.46</v>
      </c>
      <c r="E378" s="9" t="n">
        <v>6.46</v>
      </c>
      <c r="F378" s="9" t="n">
        <v>12</v>
      </c>
      <c r="G378" s="9" t="n">
        <v>10.1</v>
      </c>
      <c r="H378" s="9" t="n">
        <v>10.1</v>
      </c>
      <c r="I378" s="9" t="n">
        <v>30</v>
      </c>
      <c r="J378" s="9" t="n">
        <v>25</v>
      </c>
      <c r="K378" s="9" t="n">
        <v>35</v>
      </c>
      <c r="L378" s="9" t="n">
        <v>10</v>
      </c>
      <c r="M378" s="9" t="n">
        <v>10</v>
      </c>
      <c r="N378" s="9" t="n">
        <v>18</v>
      </c>
      <c r="O378" s="9" t="n">
        <v>77.2329057325779</v>
      </c>
      <c r="P378" s="27" t="n">
        <v>176.039999999999</v>
      </c>
      <c r="Q378" s="9" t="n">
        <v>97.7863245860623</v>
      </c>
      <c r="R378" s="9" t="n">
        <v>9.61498484</v>
      </c>
      <c r="S378" s="9" t="n">
        <v>9.43996560968136</v>
      </c>
      <c r="T378" s="9" t="n">
        <v>364.227094267422</v>
      </c>
      <c r="U378" s="9" t="n">
        <v>1.2472503064974</v>
      </c>
      <c r="V378" s="9" t="n">
        <v>96.5366645043826</v>
      </c>
      <c r="W378" s="9" t="n">
        <v>0.0385835191914133</v>
      </c>
      <c r="X378" s="9" t="n">
        <v>3.72472424757987</v>
      </c>
      <c r="Y378" s="9" t="n">
        <v>1.98597882615818</v>
      </c>
      <c r="Z378" s="9" t="n">
        <v>0.655777932766266</v>
      </c>
      <c r="AA378" s="9" t="n">
        <v>95.4949873528137</v>
      </c>
      <c r="AB378" s="9" t="n">
        <v>1.98796766085896</v>
      </c>
      <c r="AC378" s="9" t="n">
        <f aca="false">100*C378/(1000*B378)</f>
        <v>1.2332669948675</v>
      </c>
    </row>
    <row r="379" s="25" customFormat="true" ht="12.8" hidden="false" customHeight="false" outlineLevel="0" collapsed="false">
      <c r="A379" s="9" t="n">
        <v>9.8</v>
      </c>
      <c r="B379" s="9" t="n">
        <v>8.942</v>
      </c>
      <c r="C379" s="9" t="n">
        <v>113.62</v>
      </c>
      <c r="D379" s="9" t="n">
        <v>321.21</v>
      </c>
      <c r="E379" s="9" t="n">
        <v>6.75</v>
      </c>
      <c r="F379" s="9" t="n">
        <v>21</v>
      </c>
      <c r="G379" s="9" t="n">
        <v>10.12</v>
      </c>
      <c r="H379" s="9" t="n">
        <v>10.12</v>
      </c>
      <c r="I379" s="9" t="n">
        <v>30</v>
      </c>
      <c r="J379" s="9" t="n">
        <v>25</v>
      </c>
      <c r="K379" s="9" t="n">
        <v>35</v>
      </c>
      <c r="L379" s="9" t="n">
        <v>10</v>
      </c>
      <c r="M379" s="9" t="n">
        <v>10</v>
      </c>
      <c r="N379" s="9" t="n">
        <v>18</v>
      </c>
      <c r="O379" s="9" t="n">
        <v>77.4297941136701</v>
      </c>
      <c r="P379" s="27" t="n">
        <v>176.399999999999</v>
      </c>
      <c r="Q379" s="9" t="n">
        <v>97.9438352909361</v>
      </c>
      <c r="R379" s="9" t="n">
        <v>8.99146634</v>
      </c>
      <c r="S379" s="9" t="n">
        <v>8.8160927105954</v>
      </c>
      <c r="T379" s="9" t="n">
        <v>243.78020588633</v>
      </c>
      <c r="U379" s="9" t="n">
        <v>1.28877955041749</v>
      </c>
      <c r="V379" s="9" t="n">
        <v>90.0117162494989</v>
      </c>
      <c r="W379" s="9" t="n">
        <v>0.0276517289335386</v>
      </c>
      <c r="X379" s="9" t="n">
        <v>2.48897957857374</v>
      </c>
      <c r="Y379" s="9" t="n">
        <v>2.01820068874475</v>
      </c>
      <c r="Z379" s="9" t="n">
        <v>0.668134462411749</v>
      </c>
      <c r="AA379" s="9" t="n">
        <v>89.1057646064728</v>
      </c>
      <c r="AB379" s="9" t="n">
        <v>2.01994952846456</v>
      </c>
      <c r="AC379" s="9" t="n">
        <f aca="false">100*C379/(1000*B379)</f>
        <v>1.2706329680161</v>
      </c>
    </row>
    <row r="380" s="25" customFormat="true" ht="12.8" hidden="false" customHeight="false" outlineLevel="0" collapsed="false">
      <c r="A380" s="9" t="n">
        <v>9.82</v>
      </c>
      <c r="B380" s="9" t="n">
        <v>8.681</v>
      </c>
      <c r="C380" s="9" t="n">
        <v>105.37</v>
      </c>
      <c r="D380" s="9" t="n">
        <v>329</v>
      </c>
      <c r="E380" s="9" t="n">
        <v>6.75</v>
      </c>
      <c r="F380" s="9" t="n">
        <v>16</v>
      </c>
      <c r="G380" s="9" t="n">
        <v>10.15</v>
      </c>
      <c r="H380" s="9" t="n">
        <v>10.15</v>
      </c>
      <c r="I380" s="9" t="n">
        <v>30</v>
      </c>
      <c r="J380" s="9" t="n">
        <v>25</v>
      </c>
      <c r="K380" s="9" t="n">
        <v>35</v>
      </c>
      <c r="L380" s="9" t="n">
        <v>10</v>
      </c>
      <c r="M380" s="9" t="n">
        <v>10</v>
      </c>
      <c r="N380" s="9" t="n">
        <v>18</v>
      </c>
      <c r="O380" s="9" t="n">
        <v>77.626664067427</v>
      </c>
      <c r="P380" s="27" t="n">
        <v>176.759999999999</v>
      </c>
      <c r="Q380" s="9" t="n">
        <v>98.1013312539416</v>
      </c>
      <c r="R380" s="9" t="n">
        <v>8.731666</v>
      </c>
      <c r="S380" s="9" t="n">
        <v>8.55593800467863</v>
      </c>
      <c r="T380" s="9" t="n">
        <v>251.373335932573</v>
      </c>
      <c r="U380" s="9" t="n">
        <v>1.23154235038146</v>
      </c>
      <c r="V380" s="9" t="n">
        <v>87.2153098772027</v>
      </c>
      <c r="W380" s="9" t="n">
        <v>0.0293799856655243</v>
      </c>
      <c r="X380" s="9" t="n">
        <v>2.56238455400648</v>
      </c>
      <c r="Y380" s="9" t="n">
        <v>2.01565435974653</v>
      </c>
      <c r="Z380" s="9" t="n">
        <v>0.667244311063428</v>
      </c>
      <c r="AA380" s="9" t="n">
        <v>86.3810378076398</v>
      </c>
      <c r="AB380" s="9" t="n">
        <v>2.01724745031713</v>
      </c>
      <c r="AC380" s="9" t="n">
        <f aca="false">100*C380/(1000*B380)</f>
        <v>1.21380025342702</v>
      </c>
    </row>
    <row r="381" s="25" customFormat="true" ht="12.8" hidden="false" customHeight="false" outlineLevel="0" collapsed="false">
      <c r="A381" s="9" t="n">
        <v>9.84</v>
      </c>
      <c r="B381" s="9" t="n">
        <v>8.629</v>
      </c>
      <c r="C381" s="9" t="n">
        <v>102.37</v>
      </c>
      <c r="D381" s="9" t="n">
        <v>309.62</v>
      </c>
      <c r="E381" s="9" t="n">
        <v>6.79</v>
      </c>
      <c r="F381" s="9" t="n">
        <v>19</v>
      </c>
      <c r="G381" s="9" t="n">
        <v>10.15</v>
      </c>
      <c r="H381" s="9" t="n">
        <v>10.15</v>
      </c>
      <c r="I381" s="9" t="n">
        <v>30</v>
      </c>
      <c r="J381" s="9" t="n">
        <v>25</v>
      </c>
      <c r="K381" s="9" t="n">
        <v>35</v>
      </c>
      <c r="L381" s="9" t="n">
        <v>10</v>
      </c>
      <c r="M381" s="9" t="n">
        <v>10</v>
      </c>
      <c r="N381" s="9" t="n">
        <v>18</v>
      </c>
      <c r="O381" s="9" t="n">
        <v>77.8235340211839</v>
      </c>
      <c r="P381" s="27" t="n">
        <v>177.119999999999</v>
      </c>
      <c r="Q381" s="9" t="n">
        <v>98.2588272169471</v>
      </c>
      <c r="R381" s="9" t="n">
        <v>8.67668148</v>
      </c>
      <c r="S381" s="9" t="n">
        <v>8.50059911876187</v>
      </c>
      <c r="T381" s="9" t="n">
        <v>231.796465978816</v>
      </c>
      <c r="U381" s="9" t="n">
        <v>1.20426805887195</v>
      </c>
      <c r="V381" s="9" t="n">
        <v>86.5123201602363</v>
      </c>
      <c r="W381" s="9" t="n">
        <v>0.0272682504774531</v>
      </c>
      <c r="X381" s="9" t="n">
        <v>2.35903961551494</v>
      </c>
      <c r="Y381" s="9" t="n">
        <v>2.01203135291752</v>
      </c>
      <c r="Z381" s="9" t="n">
        <v>0.665943945461574</v>
      </c>
      <c r="AA381" s="9" t="n">
        <v>85.7279380943642</v>
      </c>
      <c r="AB381" s="9" t="n">
        <v>2.01345759925648</v>
      </c>
      <c r="AC381" s="9" t="n">
        <f aca="false">100*C381/(1000*B381)</f>
        <v>1.18634836018079</v>
      </c>
    </row>
    <row r="382" s="25" customFormat="true" ht="12.8" hidden="false" customHeight="false" outlineLevel="0" collapsed="false">
      <c r="A382" s="9" t="n">
        <v>9.86</v>
      </c>
      <c r="B382" s="9" t="n">
        <v>8.725</v>
      </c>
      <c r="C382" s="9" t="n">
        <v>99.02</v>
      </c>
      <c r="D382" s="9" t="n">
        <v>310.6</v>
      </c>
      <c r="E382" s="9" t="n">
        <v>6.79</v>
      </c>
      <c r="F382" s="9" t="n">
        <v>19</v>
      </c>
      <c r="G382" s="9" t="n">
        <v>10.18</v>
      </c>
      <c r="H382" s="9" t="n">
        <v>10.18</v>
      </c>
      <c r="I382" s="9" t="n">
        <v>30</v>
      </c>
      <c r="J382" s="9" t="n">
        <v>25</v>
      </c>
      <c r="K382" s="9" t="n">
        <v>35</v>
      </c>
      <c r="L382" s="9" t="n">
        <v>10</v>
      </c>
      <c r="M382" s="9" t="n">
        <v>10</v>
      </c>
      <c r="N382" s="9" t="n">
        <v>18</v>
      </c>
      <c r="O382" s="9" t="n">
        <v>78.0203854936325</v>
      </c>
      <c r="P382" s="27" t="n">
        <v>177.479999999999</v>
      </c>
      <c r="Q382" s="9" t="n">
        <v>98.416308394906</v>
      </c>
      <c r="R382" s="9" t="n">
        <v>8.7728324</v>
      </c>
      <c r="S382" s="9" t="n">
        <v>8.59639570611146</v>
      </c>
      <c r="T382" s="9" t="n">
        <v>232.579614506368</v>
      </c>
      <c r="U382" s="9" t="n">
        <v>1.15187810549023</v>
      </c>
      <c r="V382" s="9" t="n">
        <v>87.3472684183347</v>
      </c>
      <c r="W382" s="9" t="n">
        <v>0.0270554802800689</v>
      </c>
      <c r="X382" s="9" t="n">
        <v>2.36322229821014</v>
      </c>
      <c r="Y382" s="9" t="n">
        <v>1.99640263553201</v>
      </c>
      <c r="Z382" s="9" t="n">
        <v>0.660069404137694</v>
      </c>
      <c r="AA382" s="9" t="n">
        <v>86.5949257885661</v>
      </c>
      <c r="AB382" s="9" t="n">
        <v>1.99767794678465</v>
      </c>
      <c r="AC382" s="9" t="n">
        <f aca="false">100*C382/(1000*B382)</f>
        <v>1.13489971346705</v>
      </c>
    </row>
    <row r="383" s="25" customFormat="true" ht="12.8" hidden="false" customHeight="false" outlineLevel="0" collapsed="false">
      <c r="A383" s="9" t="n">
        <v>9.88</v>
      </c>
      <c r="B383" s="9" t="n">
        <v>8.808</v>
      </c>
      <c r="C383" s="9" t="n">
        <v>88.72</v>
      </c>
      <c r="D383" s="9" t="n">
        <v>314.31</v>
      </c>
      <c r="E383" s="9" t="n">
        <v>6.79</v>
      </c>
      <c r="F383" s="9" t="n">
        <v>18</v>
      </c>
      <c r="G383" s="9" t="n">
        <v>10.2</v>
      </c>
      <c r="H383" s="9" t="n">
        <v>10.2</v>
      </c>
      <c r="I383" s="9" t="n">
        <v>30</v>
      </c>
      <c r="J383" s="9" t="n">
        <v>25</v>
      </c>
      <c r="K383" s="9" t="n">
        <v>35</v>
      </c>
      <c r="L383" s="9" t="n">
        <v>10</v>
      </c>
      <c r="M383" s="9" t="n">
        <v>10</v>
      </c>
      <c r="N383" s="9" t="n">
        <v>18</v>
      </c>
      <c r="O383" s="9" t="n">
        <v>78.2172246152263</v>
      </c>
      <c r="P383" s="27" t="n">
        <v>177.839999999999</v>
      </c>
      <c r="Q383" s="9" t="n">
        <v>98.5737796921811</v>
      </c>
      <c r="R383" s="9" t="n">
        <v>8.85640374</v>
      </c>
      <c r="S383" s="9" t="n">
        <v>8.67961273569259</v>
      </c>
      <c r="T383" s="9" t="n">
        <v>236.092775384774</v>
      </c>
      <c r="U383" s="9" t="n">
        <v>1.02216542029764</v>
      </c>
      <c r="V383" s="9" t="n">
        <v>88.0519420356676</v>
      </c>
      <c r="W383" s="9" t="n">
        <v>0.0272008420852586</v>
      </c>
      <c r="X383" s="9" t="n">
        <v>2.39508697061254</v>
      </c>
      <c r="Y383" s="9" t="n">
        <v>1.96078771613624</v>
      </c>
      <c r="Z383" s="9" t="n">
        <v>0.646580119847905</v>
      </c>
      <c r="AA383" s="9" t="n">
        <v>87.328624514226</v>
      </c>
      <c r="AB383" s="9" t="n">
        <v>1.96194125933371</v>
      </c>
      <c r="AC383" s="9" t="n">
        <f aca="false">100*C383/(1000*B383)</f>
        <v>1.00726612170754</v>
      </c>
    </row>
    <row r="384" s="25" customFormat="true" ht="12.8" hidden="false" customHeight="false" outlineLevel="0" collapsed="false">
      <c r="A384" s="9" t="n">
        <v>9.9</v>
      </c>
      <c r="B384" s="9" t="n">
        <v>8.886</v>
      </c>
      <c r="C384" s="9" t="n">
        <v>81.85</v>
      </c>
      <c r="D384" s="9" t="n">
        <v>315.02</v>
      </c>
      <c r="E384" s="9" t="n">
        <v>6.79</v>
      </c>
      <c r="F384" s="9" t="n">
        <v>19</v>
      </c>
      <c r="G384" s="9" t="n">
        <v>10.25</v>
      </c>
      <c r="H384" s="9" t="n">
        <v>10.25</v>
      </c>
      <c r="I384" s="9" t="n">
        <v>30</v>
      </c>
      <c r="J384" s="9" t="n">
        <v>25</v>
      </c>
      <c r="K384" s="9" t="n">
        <v>35</v>
      </c>
      <c r="L384" s="9" t="n">
        <v>10</v>
      </c>
      <c r="M384" s="9" t="n">
        <v>10</v>
      </c>
      <c r="N384" s="9" t="n">
        <v>18</v>
      </c>
      <c r="O384" s="9" t="n">
        <v>78.4140327547556</v>
      </c>
      <c r="P384" s="27" t="n">
        <v>178.199999999999</v>
      </c>
      <c r="Q384" s="9" t="n">
        <v>98.7312262038045</v>
      </c>
      <c r="R384" s="9" t="n">
        <v>8.93451308</v>
      </c>
      <c r="S384" s="9" t="n">
        <v>8.75736782104144</v>
      </c>
      <c r="T384" s="9" t="n">
        <v>236.605967245244</v>
      </c>
      <c r="U384" s="9" t="n">
        <v>0.934641568935108</v>
      </c>
      <c r="V384" s="9" t="n">
        <v>88.6990687522119</v>
      </c>
      <c r="W384" s="9" t="n">
        <v>0.0270179318809412</v>
      </c>
      <c r="X384" s="9" t="n">
        <v>2.39646539745019</v>
      </c>
      <c r="Y384" s="9" t="n">
        <v>1.9341449407698</v>
      </c>
      <c r="Z384" s="9" t="n">
        <v>0.636509222433294</v>
      </c>
      <c r="AA384" s="9" t="n">
        <v>88.0119481267996</v>
      </c>
      <c r="AB384" s="9" t="n">
        <v>1.93514431769082</v>
      </c>
      <c r="AC384" s="9" t="n">
        <f aca="false">100*C384/(1000*B384)</f>
        <v>0.92111186135494</v>
      </c>
    </row>
    <row r="385" s="25" customFormat="true" ht="12.8" hidden="false" customHeight="false" outlineLevel="0" collapsed="false">
      <c r="A385" s="9" t="n">
        <v>9.92</v>
      </c>
      <c r="B385" s="9" t="n">
        <v>8.932</v>
      </c>
      <c r="C385" s="9" t="n">
        <v>67.4</v>
      </c>
      <c r="D385" s="9" t="n">
        <v>320.24</v>
      </c>
      <c r="E385" s="9" t="n">
        <v>6.79</v>
      </c>
      <c r="F385" s="9" t="n">
        <v>17</v>
      </c>
      <c r="G385" s="9" t="n">
        <v>10.13</v>
      </c>
      <c r="H385" s="9" t="n">
        <v>10.13</v>
      </c>
      <c r="I385" s="9" t="n">
        <v>30</v>
      </c>
      <c r="J385" s="9" t="n">
        <v>25</v>
      </c>
      <c r="K385" s="9" t="n">
        <v>35</v>
      </c>
      <c r="L385" s="9" t="n">
        <v>10</v>
      </c>
      <c r="M385" s="9" t="n">
        <v>10</v>
      </c>
      <c r="N385" s="9" t="n">
        <v>18</v>
      </c>
      <c r="O385" s="9" t="n">
        <v>78.6109149994</v>
      </c>
      <c r="P385" s="27" t="n">
        <v>178.559999999999</v>
      </c>
      <c r="Q385" s="9" t="n">
        <v>98.88873199952</v>
      </c>
      <c r="R385" s="9" t="n">
        <v>8.98131696</v>
      </c>
      <c r="S385" s="9" t="n">
        <v>8.80381731300108</v>
      </c>
      <c r="T385" s="9" t="n">
        <v>241.6290850006</v>
      </c>
      <c r="U385" s="9" t="n">
        <v>0.765576994657383</v>
      </c>
      <c r="V385" s="9" t="n">
        <v>89.0275073306008</v>
      </c>
      <c r="W385" s="9" t="n">
        <v>0.0274459449134381</v>
      </c>
      <c r="X385" s="9" t="n">
        <v>2.44344406197637</v>
      </c>
      <c r="Y385" s="9" t="n">
        <v>1.88074346758179</v>
      </c>
      <c r="Z385" s="9" t="n">
        <v>0.616243261148662</v>
      </c>
      <c r="AA385" s="9" t="n">
        <v>88.3765522097297</v>
      </c>
      <c r="AB385" s="9" t="n">
        <v>1.88160987179308</v>
      </c>
      <c r="AC385" s="9" t="n">
        <f aca="false">100*C385/(1000*B385)</f>
        <v>0.754590237348858</v>
      </c>
    </row>
    <row r="386" s="25" customFormat="true" ht="12.8" hidden="false" customHeight="false" outlineLevel="0" collapsed="false">
      <c r="A386" s="9" t="n">
        <v>9.94</v>
      </c>
      <c r="B386" s="9" t="n">
        <v>8.898</v>
      </c>
      <c r="C386" s="9" t="n">
        <v>62.89</v>
      </c>
      <c r="D386" s="9" t="n">
        <v>315.91</v>
      </c>
      <c r="E386" s="9" t="n">
        <v>6.79</v>
      </c>
      <c r="F386" s="9" t="n">
        <v>17</v>
      </c>
      <c r="G386" s="9" t="n">
        <v>10.12</v>
      </c>
      <c r="H386" s="9" t="n">
        <v>10.12</v>
      </c>
      <c r="I386" s="9" t="n">
        <v>30</v>
      </c>
      <c r="J386" s="9" t="n">
        <v>25</v>
      </c>
      <c r="K386" s="9" t="n">
        <v>35</v>
      </c>
      <c r="L386" s="9" t="n">
        <v>10</v>
      </c>
      <c r="M386" s="9" t="n">
        <v>10</v>
      </c>
      <c r="N386" s="9" t="n">
        <v>18</v>
      </c>
      <c r="O386" s="9" t="n">
        <v>78.8078033804922</v>
      </c>
      <c r="P386" s="27" t="n">
        <v>178.919999999999</v>
      </c>
      <c r="Q386" s="9" t="n">
        <v>99.0462427043937</v>
      </c>
      <c r="R386" s="9" t="n">
        <v>8.94665014</v>
      </c>
      <c r="S386" s="9" t="n">
        <v>8.76879609391511</v>
      </c>
      <c r="T386" s="9" t="n">
        <v>237.102196619508</v>
      </c>
      <c r="U386" s="9" t="n">
        <v>0.71720221711668</v>
      </c>
      <c r="V386" s="9" t="n">
        <v>88.5323446350795</v>
      </c>
      <c r="W386" s="9" t="n">
        <v>0.0270393100808946</v>
      </c>
      <c r="X386" s="9" t="n">
        <v>2.39385351877654</v>
      </c>
      <c r="Y386" s="9" t="n">
        <v>1.86622994979324</v>
      </c>
      <c r="Z386" s="9" t="n">
        <v>0.610793610871223</v>
      </c>
      <c r="AA386" s="9" t="n">
        <v>87.9353524425609</v>
      </c>
      <c r="AB386" s="9" t="n">
        <v>1.86689460997213</v>
      </c>
      <c r="AC386" s="9" t="n">
        <f aca="false">100*C386/(1000*B386)</f>
        <v>0.706788042256687</v>
      </c>
    </row>
    <row r="387" s="25" customFormat="true" ht="12.8" hidden="false" customHeight="false" outlineLevel="0" collapsed="false">
      <c r="A387" s="9" t="n">
        <v>9.96</v>
      </c>
      <c r="B387" s="9" t="n">
        <v>8.736</v>
      </c>
      <c r="C387" s="9" t="n">
        <v>62.89</v>
      </c>
      <c r="D387" s="9" t="n">
        <v>310.6</v>
      </c>
      <c r="E387" s="9" t="n">
        <v>6.88</v>
      </c>
      <c r="F387" s="9" t="n">
        <v>17</v>
      </c>
      <c r="G387" s="9" t="n">
        <v>10.15</v>
      </c>
      <c r="H387" s="9" t="n">
        <v>10.15</v>
      </c>
      <c r="I387" s="9" t="n">
        <v>30</v>
      </c>
      <c r="J387" s="9" t="n">
        <v>25</v>
      </c>
      <c r="K387" s="9" t="n">
        <v>35</v>
      </c>
      <c r="L387" s="9" t="n">
        <v>10</v>
      </c>
      <c r="M387" s="9" t="n">
        <v>10</v>
      </c>
      <c r="N387" s="9" t="n">
        <v>18</v>
      </c>
      <c r="O387" s="9" t="n">
        <v>79.0046733342491</v>
      </c>
      <c r="P387" s="27" t="n">
        <v>179.279999999999</v>
      </c>
      <c r="Q387" s="9" t="n">
        <v>99.2037386673993</v>
      </c>
      <c r="R387" s="9" t="n">
        <v>8.7838324</v>
      </c>
      <c r="S387" s="9" t="n">
        <v>8.60562398799835</v>
      </c>
      <c r="T387" s="9" t="n">
        <v>231.595326665751</v>
      </c>
      <c r="U387" s="9" t="n">
        <v>0.730801160818881</v>
      </c>
      <c r="V387" s="9" t="n">
        <v>86.7469724790359</v>
      </c>
      <c r="W387" s="9" t="n">
        <v>0.0269120899296484</v>
      </c>
      <c r="X387" s="9" t="n">
        <v>2.33454232448055</v>
      </c>
      <c r="Y387" s="9" t="n">
        <v>1.8781706721836</v>
      </c>
      <c r="Z387" s="9" t="n">
        <v>0.615423026101952</v>
      </c>
      <c r="AA387" s="9" t="n">
        <v>86.2154172790761</v>
      </c>
      <c r="AB387" s="9" t="n">
        <v>1.87860788698481</v>
      </c>
      <c r="AC387" s="9" t="n">
        <f aca="false">100*C387/(1000*B387)</f>
        <v>0.719894688644689</v>
      </c>
    </row>
    <row r="388" s="25" customFormat="true" ht="12.8" hidden="false" customHeight="false" outlineLevel="0" collapsed="false">
      <c r="A388" s="9" t="n">
        <v>9.98</v>
      </c>
      <c r="B388" s="9" t="n">
        <v>8.593</v>
      </c>
      <c r="C388" s="9" t="n">
        <v>57.66</v>
      </c>
      <c r="D388" s="9" t="n">
        <v>306.79</v>
      </c>
      <c r="E388" s="9" t="n">
        <v>6.88</v>
      </c>
      <c r="F388" s="9" t="n">
        <v>18</v>
      </c>
      <c r="G388" s="9" t="n">
        <v>10.15</v>
      </c>
      <c r="H388" s="9" t="n">
        <v>10.15</v>
      </c>
      <c r="I388" s="9" t="n">
        <v>30</v>
      </c>
      <c r="J388" s="9" t="n">
        <v>25</v>
      </c>
      <c r="K388" s="9" t="n">
        <v>35</v>
      </c>
      <c r="L388" s="9" t="n">
        <v>10</v>
      </c>
      <c r="M388" s="9" t="n">
        <v>10</v>
      </c>
      <c r="N388" s="9" t="n">
        <v>18</v>
      </c>
      <c r="O388" s="9" t="n">
        <v>79.2015432880059</v>
      </c>
      <c r="P388" s="27" t="n">
        <v>179.639999999999</v>
      </c>
      <c r="Q388" s="9" t="n">
        <v>99.3612346304048</v>
      </c>
      <c r="R388" s="9" t="n">
        <v>8.64024566</v>
      </c>
      <c r="S388" s="9" t="n">
        <v>8.46168288208159</v>
      </c>
      <c r="T388" s="9" t="n">
        <v>227.588456711994</v>
      </c>
      <c r="U388" s="9" t="n">
        <v>0.681424733159174</v>
      </c>
      <c r="V388" s="9" t="n">
        <v>85.1608065615994</v>
      </c>
      <c r="W388" s="9" t="n">
        <v>0.0268963585475336</v>
      </c>
      <c r="X388" s="9" t="n">
        <v>2.29051558747793</v>
      </c>
      <c r="Y388" s="9" t="n">
        <v>1.86742362050078</v>
      </c>
      <c r="Z388" s="9" t="n">
        <v>0.611408399410795</v>
      </c>
      <c r="AA388" s="9" t="n">
        <v>84.6889296107265</v>
      </c>
      <c r="AB388" s="9" t="n">
        <v>1.86764675756747</v>
      </c>
      <c r="AC388" s="9" t="n">
        <f aca="false">100*C388/(1000*B388)</f>
        <v>0.671011288257884</v>
      </c>
    </row>
    <row r="389" s="25" customFormat="true" ht="12.8" hidden="false" customHeight="false" outlineLevel="0" collapsed="false">
      <c r="A389" s="9" t="n">
        <v>10</v>
      </c>
      <c r="B389" s="9" t="n">
        <v>8.466</v>
      </c>
      <c r="C389" s="9" t="n">
        <v>54.08</v>
      </c>
      <c r="D389" s="9" t="n">
        <v>296.26</v>
      </c>
      <c r="E389" s="9" t="n">
        <v>6.88</v>
      </c>
      <c r="F389" s="9" t="n">
        <v>19</v>
      </c>
      <c r="G389" s="9" t="n">
        <v>10.28</v>
      </c>
      <c r="H389" s="9" t="n">
        <v>10.28</v>
      </c>
      <c r="I389" s="9" t="n">
        <v>30</v>
      </c>
      <c r="J389" s="9" t="n">
        <v>25</v>
      </c>
      <c r="K389" s="9" t="n">
        <v>35</v>
      </c>
      <c r="L389" s="9" t="n">
        <v>10</v>
      </c>
      <c r="M389" s="9" t="n">
        <v>10</v>
      </c>
      <c r="N389" s="9" t="n">
        <v>18</v>
      </c>
      <c r="O389" s="9" t="n">
        <v>79.3983327663535</v>
      </c>
      <c r="P389" s="27" t="n">
        <v>179.999999999999</v>
      </c>
      <c r="Q389" s="9" t="n">
        <v>99.5186662130829</v>
      </c>
      <c r="R389" s="9" t="n">
        <v>8.51162404</v>
      </c>
      <c r="S389" s="9" t="n">
        <v>8.33270704102056</v>
      </c>
      <c r="T389" s="9" t="n">
        <v>216.861667233646</v>
      </c>
      <c r="U389" s="9" t="n">
        <v>0.649008776304903</v>
      </c>
      <c r="V389" s="9" t="n">
        <v>83.7300916310425</v>
      </c>
      <c r="W389" s="9" t="n">
        <v>0.026025356005686</v>
      </c>
      <c r="X389" s="9" t="n">
        <v>2.17910544308659</v>
      </c>
      <c r="Y389" s="9" t="n">
        <v>1.86169179866125</v>
      </c>
      <c r="Z389" s="9" t="n">
        <v>0.609304575289934</v>
      </c>
      <c r="AA389" s="9" t="n">
        <v>83.3162404000005</v>
      </c>
      <c r="AB389" s="9" t="n">
        <v>1.86169179866125</v>
      </c>
      <c r="AC389" s="9" t="n">
        <f aca="false">100*C389/(1000*B389)</f>
        <v>0.638790455941413</v>
      </c>
    </row>
    <row r="390" s="25" customFormat="true" ht="12.8" hidden="false" customHeight="false" outlineLevel="0" collapsed="false">
      <c r="A390" s="9" t="n">
        <v>10.02</v>
      </c>
      <c r="B390" s="9" t="n">
        <v>8.313</v>
      </c>
      <c r="C390" s="9" t="n">
        <v>53.69</v>
      </c>
      <c r="D390" s="9" t="n">
        <v>293.74</v>
      </c>
      <c r="E390" s="9" t="n">
        <v>6.88</v>
      </c>
      <c r="F390" s="9" t="n">
        <v>17</v>
      </c>
      <c r="G390" s="9" t="n">
        <v>10.31</v>
      </c>
      <c r="H390" s="9" t="n">
        <v>10.31</v>
      </c>
      <c r="I390" s="9" t="n">
        <v>30</v>
      </c>
      <c r="J390" s="9" t="n">
        <v>25</v>
      </c>
      <c r="K390" s="9" t="n">
        <v>35</v>
      </c>
      <c r="L390" s="9" t="n">
        <v>10</v>
      </c>
      <c r="M390" s="9" t="n">
        <v>10</v>
      </c>
      <c r="N390" s="9" t="n">
        <v>18</v>
      </c>
      <c r="O390" s="9" t="n">
        <v>79.5951035295685</v>
      </c>
      <c r="P390" s="27" t="n">
        <v>180.359999999999</v>
      </c>
      <c r="Q390" s="9" t="n">
        <v>99.6760828236548</v>
      </c>
      <c r="R390" s="9" t="n">
        <v>8.35823596</v>
      </c>
      <c r="S390" s="9" t="n">
        <v>8.17896477364678</v>
      </c>
      <c r="T390" s="9" t="n">
        <v>214.144896470432</v>
      </c>
      <c r="U390" s="9" t="n">
        <v>0.656440044502858</v>
      </c>
      <c r="V390" s="9" t="n">
        <v>82.055439398806</v>
      </c>
      <c r="W390" s="9" t="n">
        <v>0.0261823962319073</v>
      </c>
      <c r="X390" s="9" t="n">
        <v>2.14840802732279</v>
      </c>
      <c r="Y390" s="9" t="n">
        <v>1.87174388774476</v>
      </c>
      <c r="Z390" s="9" t="n">
        <v>0.613214421230753</v>
      </c>
      <c r="AA390" s="9" t="n">
        <v>81.698626343463</v>
      </c>
      <c r="AB390" s="9" t="n">
        <v>1.87152034947108</v>
      </c>
      <c r="AC390" s="9" t="n">
        <f aca="false">100*C390/(1000*B390)</f>
        <v>0.645855888367617</v>
      </c>
    </row>
    <row r="391" s="25" customFormat="true" ht="12.8" hidden="false" customHeight="false" outlineLevel="0" collapsed="false">
      <c r="A391" s="9" t="n">
        <v>10.04</v>
      </c>
      <c r="B391" s="9" t="n">
        <v>8.186</v>
      </c>
      <c r="C391" s="9" t="n">
        <v>52.64</v>
      </c>
      <c r="D391" s="9" t="n">
        <v>292.81</v>
      </c>
      <c r="E391" s="9" t="n">
        <v>6.88</v>
      </c>
      <c r="F391" s="9" t="n">
        <v>16</v>
      </c>
      <c r="G391" s="9" t="n">
        <v>10.31</v>
      </c>
      <c r="H391" s="9" t="n">
        <v>10.31</v>
      </c>
      <c r="I391" s="9" t="n">
        <v>30</v>
      </c>
      <c r="J391" s="9" t="n">
        <v>25</v>
      </c>
      <c r="K391" s="9" t="n">
        <v>35</v>
      </c>
      <c r="L391" s="9" t="n">
        <v>10</v>
      </c>
      <c r="M391" s="9" t="n">
        <v>10</v>
      </c>
      <c r="N391" s="9" t="n">
        <v>18</v>
      </c>
      <c r="O391" s="9" t="n">
        <v>79.7918742927834</v>
      </c>
      <c r="P391" s="27" t="n">
        <v>180.719999999999</v>
      </c>
      <c r="Q391" s="9" t="n">
        <v>99.8334994342268</v>
      </c>
      <c r="R391" s="9" t="n">
        <v>8.23109274</v>
      </c>
      <c r="S391" s="9" t="n">
        <v>8.05146736627299</v>
      </c>
      <c r="T391" s="9" t="n">
        <v>213.018125707217</v>
      </c>
      <c r="U391" s="9" t="n">
        <v>0.653793868935061</v>
      </c>
      <c r="V391" s="9" t="n">
        <v>80.6489546284765</v>
      </c>
      <c r="W391" s="9" t="n">
        <v>0.0264570563372751</v>
      </c>
      <c r="X391" s="9" t="n">
        <v>2.13373393614795</v>
      </c>
      <c r="Y391" s="9" t="n">
        <v>1.87703869290579</v>
      </c>
      <c r="Z391" s="9" t="n">
        <v>0.615311741997107</v>
      </c>
      <c r="AA391" s="9" t="n">
        <v>80.3456242896166</v>
      </c>
      <c r="AB391" s="9" t="n">
        <v>1.87659352235437</v>
      </c>
      <c r="AC391" s="9" t="n">
        <f aca="false">100*C391/(1000*B391)</f>
        <v>0.64304910823357</v>
      </c>
    </row>
    <row r="392" s="25" customFormat="true" ht="12.8" hidden="false" customHeight="false" outlineLevel="0" collapsed="false">
      <c r="A392" s="9" t="n">
        <v>10.06</v>
      </c>
      <c r="B392" s="9" t="n">
        <v>7.971</v>
      </c>
      <c r="C392" s="9" t="n">
        <v>54.23</v>
      </c>
      <c r="D392" s="9" t="n">
        <v>289.49</v>
      </c>
      <c r="E392" s="9" t="n">
        <v>6.88</v>
      </c>
      <c r="F392" s="9" t="n">
        <v>17</v>
      </c>
      <c r="G392" s="9" t="n">
        <v>10.4</v>
      </c>
      <c r="H392" s="9" t="n">
        <v>10.4</v>
      </c>
      <c r="I392" s="9" t="n">
        <v>30</v>
      </c>
      <c r="J392" s="9" t="n">
        <v>25</v>
      </c>
      <c r="K392" s="9" t="n">
        <v>35</v>
      </c>
      <c r="L392" s="9" t="n">
        <v>10</v>
      </c>
      <c r="M392" s="9" t="n">
        <v>10</v>
      </c>
      <c r="N392" s="9" t="n">
        <v>18</v>
      </c>
      <c r="O392" s="9" t="n">
        <v>79.9885885869461</v>
      </c>
      <c r="P392" s="27" t="n">
        <v>181.079999999999</v>
      </c>
      <c r="Q392" s="9" t="n">
        <v>99.9908708695569</v>
      </c>
      <c r="R392" s="9" t="n">
        <v>8.01558146</v>
      </c>
      <c r="S392" s="9" t="n">
        <v>7.8356020005435</v>
      </c>
      <c r="T392" s="9" t="n">
        <v>209.501411413054</v>
      </c>
      <c r="U392" s="9" t="n">
        <v>0.692097429096558</v>
      </c>
      <c r="V392" s="9" t="n">
        <v>78.363173881798</v>
      </c>
      <c r="W392" s="9" t="n">
        <v>0.0267371175052692</v>
      </c>
      <c r="X392" s="9" t="n">
        <v>2.09520538816348</v>
      </c>
      <c r="Y392" s="9" t="n">
        <v>1.90115316399173</v>
      </c>
      <c r="Z392" s="9" t="n">
        <v>0.624579355480847</v>
      </c>
      <c r="AA392" s="9" t="n">
        <v>78.111049695734</v>
      </c>
      <c r="AB392" s="9" t="n">
        <v>1.90050515844151</v>
      </c>
      <c r="AC392" s="9" t="n">
        <f aca="false">100*C392/(1000*B392)</f>
        <v>0.680341236984067</v>
      </c>
    </row>
    <row r="393" s="25" customFormat="true" ht="12.8" hidden="false" customHeight="false" outlineLevel="0" collapsed="false">
      <c r="A393" s="9" t="n">
        <v>10.08</v>
      </c>
      <c r="B393" s="9" t="n">
        <v>7.818</v>
      </c>
      <c r="C393" s="9" t="n">
        <v>58.62</v>
      </c>
      <c r="D393" s="9" t="n">
        <v>283.57</v>
      </c>
      <c r="E393" s="9" t="n">
        <v>6.85</v>
      </c>
      <c r="F393" s="9" t="n">
        <v>18</v>
      </c>
      <c r="G393" s="9" t="n">
        <v>10.46</v>
      </c>
      <c r="H393" s="9" t="n">
        <v>10.46</v>
      </c>
      <c r="I393" s="9" t="n">
        <v>30</v>
      </c>
      <c r="J393" s="9" t="n">
        <v>25</v>
      </c>
      <c r="K393" s="9" t="n">
        <v>35</v>
      </c>
      <c r="L393" s="9" t="n">
        <v>10</v>
      </c>
      <c r="M393" s="9" t="n">
        <v>10</v>
      </c>
      <c r="N393" s="9" t="n">
        <v>18</v>
      </c>
      <c r="O393" s="9" t="n">
        <v>80.1852649654136</v>
      </c>
      <c r="P393" s="27" t="n">
        <v>181.439999999999</v>
      </c>
      <c r="Q393" s="9" t="n">
        <v>100.148211972331</v>
      </c>
      <c r="R393" s="9" t="n">
        <v>7.86166978</v>
      </c>
      <c r="S393" s="9" t="n">
        <v>7.68133630306226</v>
      </c>
      <c r="T393" s="9" t="n">
        <v>203.384735034586</v>
      </c>
      <c r="U393" s="9" t="n">
        <v>0.763148463850365</v>
      </c>
      <c r="V393" s="9" t="n">
        <v>76.6996849148387</v>
      </c>
      <c r="W393" s="9" t="n">
        <v>0.0264777802989181</v>
      </c>
      <c r="X393" s="9" t="n">
        <v>2.03083740617134</v>
      </c>
      <c r="Y393" s="9" t="n">
        <v>1.93279901574496</v>
      </c>
      <c r="Z393" s="9" t="n">
        <v>0.636716424998828</v>
      </c>
      <c r="AA393" s="9" t="n">
        <v>76.4909595810301</v>
      </c>
      <c r="AB393" s="9" t="n">
        <v>1.93197244912759</v>
      </c>
      <c r="AC393" s="9" t="n">
        <f aca="false">100*C393/(1000*B393)</f>
        <v>0.749808135072909</v>
      </c>
    </row>
    <row r="394" s="25" customFormat="true" ht="12.8" hidden="false" customHeight="false" outlineLevel="0" collapsed="false">
      <c r="A394" s="9" t="n">
        <v>10.1</v>
      </c>
      <c r="B394" s="9" t="n">
        <v>7.689</v>
      </c>
      <c r="C394" s="9" t="n">
        <v>62.03</v>
      </c>
      <c r="D394" s="9" t="n">
        <v>278.83</v>
      </c>
      <c r="E394" s="9" t="n">
        <v>6.85</v>
      </c>
      <c r="F394" s="9" t="n">
        <v>20</v>
      </c>
      <c r="G394" s="9" t="n">
        <v>10.46</v>
      </c>
      <c r="H394" s="9" t="n">
        <v>10.46</v>
      </c>
      <c r="I394" s="9" t="n">
        <v>30</v>
      </c>
      <c r="J394" s="9" t="n">
        <v>25</v>
      </c>
      <c r="K394" s="9" t="n">
        <v>35</v>
      </c>
      <c r="L394" s="9" t="n">
        <v>10</v>
      </c>
      <c r="M394" s="9" t="n">
        <v>10</v>
      </c>
      <c r="N394" s="9" t="n">
        <v>18</v>
      </c>
      <c r="O394" s="9" t="n">
        <v>80.3819413438811</v>
      </c>
      <c r="P394" s="27" t="n">
        <v>181.799999999999</v>
      </c>
      <c r="Q394" s="9" t="n">
        <v>100.305553075105</v>
      </c>
      <c r="R394" s="9" t="n">
        <v>7.73193982</v>
      </c>
      <c r="S394" s="9" t="n">
        <v>7.55125232558101</v>
      </c>
      <c r="T394" s="9" t="n">
        <v>198.448058656119</v>
      </c>
      <c r="U394" s="9" t="n">
        <v>0.821453148769297</v>
      </c>
      <c r="V394" s="9" t="n">
        <v>75.2824952764771</v>
      </c>
      <c r="W394" s="9" t="n">
        <v>0.0262801519668262</v>
      </c>
      <c r="X394" s="9" t="n">
        <v>1.9784354163077</v>
      </c>
      <c r="Y394" s="9" t="n">
        <v>1.95782053617968</v>
      </c>
      <c r="Z394" s="9" t="n">
        <v>0.646329624284456</v>
      </c>
      <c r="AA394" s="9" t="n">
        <v>75.1135607111498</v>
      </c>
      <c r="AB394" s="9" t="n">
        <v>1.95682327015233</v>
      </c>
      <c r="AC394" s="9" t="n">
        <f aca="false">100*C394/(1000*B394)</f>
        <v>0.806736896865652</v>
      </c>
    </row>
    <row r="395" s="25" customFormat="true" ht="12.8" hidden="false" customHeight="false" outlineLevel="0" collapsed="false">
      <c r="A395" s="9" t="n">
        <v>10.12</v>
      </c>
      <c r="B395" s="9" t="n">
        <v>7.685</v>
      </c>
      <c r="C395" s="9" t="n">
        <v>63.28</v>
      </c>
      <c r="D395" s="9" t="n">
        <v>280.78</v>
      </c>
      <c r="E395" s="9" t="n">
        <v>6.85</v>
      </c>
      <c r="F395" s="9" t="n">
        <v>18</v>
      </c>
      <c r="G395" s="9" t="n">
        <v>10.45</v>
      </c>
      <c r="H395" s="9" t="n">
        <v>10.45</v>
      </c>
      <c r="I395" s="9" t="n">
        <v>30</v>
      </c>
      <c r="J395" s="9" t="n">
        <v>25</v>
      </c>
      <c r="K395" s="9" t="n">
        <v>35</v>
      </c>
      <c r="L395" s="9" t="n">
        <v>10</v>
      </c>
      <c r="M395" s="9" t="n">
        <v>10</v>
      </c>
      <c r="N395" s="9" t="n">
        <v>18</v>
      </c>
      <c r="O395" s="9" t="n">
        <v>80.5786240566101</v>
      </c>
      <c r="P395" s="27" t="n">
        <v>182.159999999999</v>
      </c>
      <c r="Q395" s="9" t="n">
        <v>100.462899245288</v>
      </c>
      <c r="R395" s="9" t="n">
        <v>7.72824012</v>
      </c>
      <c r="S395" s="9" t="n">
        <v>7.5471985966981</v>
      </c>
      <c r="T395" s="9" t="n">
        <v>200.20137594339</v>
      </c>
      <c r="U395" s="9" t="n">
        <v>0.838456802073355</v>
      </c>
      <c r="V395" s="9" t="n">
        <v>75.1242364434558</v>
      </c>
      <c r="W395" s="9" t="n">
        <v>0.0265265811384608</v>
      </c>
      <c r="X395" s="9" t="n">
        <v>1.99278915348225</v>
      </c>
      <c r="Y395" s="9" t="n">
        <v>1.96374067439149</v>
      </c>
      <c r="Z395" s="9" t="n">
        <v>0.648665196943159</v>
      </c>
      <c r="AA395" s="9" t="n">
        <v>74.9945801827298</v>
      </c>
      <c r="AB395" s="9" t="n">
        <v>1.96255572913203</v>
      </c>
      <c r="AC395" s="9" t="n">
        <f aca="false">100*C395/(1000*B395)</f>
        <v>0.823422251138582</v>
      </c>
    </row>
    <row r="396" s="25" customFormat="true" ht="12.8" hidden="false" customHeight="false" outlineLevel="0" collapsed="false">
      <c r="A396" s="9" t="n">
        <v>10.14</v>
      </c>
      <c r="B396" s="9" t="n">
        <v>7.613</v>
      </c>
      <c r="C396" s="9" t="n">
        <v>64.2</v>
      </c>
      <c r="D396" s="9" t="n">
        <v>281.13</v>
      </c>
      <c r="E396" s="9" t="n">
        <v>6.85</v>
      </c>
      <c r="F396" s="9" t="n">
        <v>15</v>
      </c>
      <c r="G396" s="9" t="n">
        <v>10.44</v>
      </c>
      <c r="H396" s="9" t="n">
        <v>10.44</v>
      </c>
      <c r="I396" s="9" t="n">
        <v>30</v>
      </c>
      <c r="J396" s="9" t="n">
        <v>25</v>
      </c>
      <c r="K396" s="9" t="n">
        <v>35</v>
      </c>
      <c r="L396" s="9" t="n">
        <v>10</v>
      </c>
      <c r="M396" s="9" t="n">
        <v>10</v>
      </c>
      <c r="N396" s="9" t="n">
        <v>18</v>
      </c>
      <c r="O396" s="9" t="n">
        <v>80.7753130976091</v>
      </c>
      <c r="P396" s="27" t="n">
        <v>182.519999999999</v>
      </c>
      <c r="Q396" s="9" t="n">
        <v>100.620250478087</v>
      </c>
      <c r="R396" s="9" t="n">
        <v>7.65629402</v>
      </c>
      <c r="S396" s="9" t="n">
        <v>7.4748984564243</v>
      </c>
      <c r="T396" s="9" t="n">
        <v>200.354686902391</v>
      </c>
      <c r="U396" s="9" t="n">
        <v>0.858874543570867</v>
      </c>
      <c r="V396" s="9" t="n">
        <v>74.2882115767756</v>
      </c>
      <c r="W396" s="9" t="n">
        <v>0.0268036667080335</v>
      </c>
      <c r="X396" s="9" t="n">
        <v>1.99119646343977</v>
      </c>
      <c r="Y396" s="9" t="n">
        <v>1.97379254492792</v>
      </c>
      <c r="Z396" s="9" t="n">
        <v>0.652574959617537</v>
      </c>
      <c r="AA396" s="9" t="n">
        <v>74.1964996853229</v>
      </c>
      <c r="AB396" s="9" t="n">
        <v>1.97242942166836</v>
      </c>
      <c r="AC396" s="9" t="n">
        <f aca="false">100*C396/(1000*B396)</f>
        <v>0.843294364902141</v>
      </c>
    </row>
    <row r="397" s="25" customFormat="true" ht="12.8" hidden="false" customHeight="false" outlineLevel="0" collapsed="false">
      <c r="A397" s="9" t="n">
        <v>10.16</v>
      </c>
      <c r="B397" s="9" t="n">
        <v>7.542</v>
      </c>
      <c r="C397" s="9" t="n">
        <v>64.78</v>
      </c>
      <c r="D397" s="9" t="n">
        <v>279.85</v>
      </c>
      <c r="E397" s="9" t="n">
        <v>6.85</v>
      </c>
      <c r="F397" s="9" t="n">
        <v>18</v>
      </c>
      <c r="G397" s="9" t="n">
        <v>10.45</v>
      </c>
      <c r="H397" s="9" t="n">
        <v>10.45</v>
      </c>
      <c r="I397" s="9" t="n">
        <v>30</v>
      </c>
      <c r="J397" s="9" t="n">
        <v>25</v>
      </c>
      <c r="K397" s="9" t="n">
        <v>35</v>
      </c>
      <c r="L397" s="9" t="n">
        <v>10</v>
      </c>
      <c r="M397" s="9" t="n">
        <v>10</v>
      </c>
      <c r="N397" s="9" t="n">
        <v>18</v>
      </c>
      <c r="O397" s="9" t="n">
        <v>80.9719958103381</v>
      </c>
      <c r="P397" s="27" t="n">
        <v>182.879999999999</v>
      </c>
      <c r="Q397" s="9" t="n">
        <v>100.777596648271</v>
      </c>
      <c r="R397" s="9" t="n">
        <v>7.5850969</v>
      </c>
      <c r="S397" s="9" t="n">
        <v>7.40334730754139</v>
      </c>
      <c r="T397" s="9" t="n">
        <v>198.878004189662</v>
      </c>
      <c r="U397" s="9" t="n">
        <v>0.875009604561063</v>
      </c>
      <c r="V397" s="9" t="n">
        <v>73.4622332122111</v>
      </c>
      <c r="W397" s="9" t="n">
        <v>0.0268632546776612</v>
      </c>
      <c r="X397" s="9" t="n">
        <v>1.97343467996937</v>
      </c>
      <c r="Y397" s="9" t="n">
        <v>1.98246914850758</v>
      </c>
      <c r="Z397" s="9" t="n">
        <v>0.655960745581387</v>
      </c>
      <c r="AA397" s="9" t="n">
        <v>73.4071699423689</v>
      </c>
      <c r="AB397" s="9" t="n">
        <v>1.98092981746952</v>
      </c>
      <c r="AC397" s="9" t="n">
        <f aca="false">100*C397/(1000*B397)</f>
        <v>0.858923362503315</v>
      </c>
    </row>
    <row r="398" s="25" customFormat="true" ht="12.8" hidden="false" customHeight="false" outlineLevel="0" collapsed="false">
      <c r="A398" s="9" t="n">
        <v>10.18</v>
      </c>
      <c r="B398" s="9" t="n">
        <v>7.392</v>
      </c>
      <c r="C398" s="9" t="n">
        <v>69.03</v>
      </c>
      <c r="D398" s="9" t="n">
        <v>276.66</v>
      </c>
      <c r="E398" s="9" t="n">
        <v>6.75</v>
      </c>
      <c r="F398" s="9" t="n">
        <v>18</v>
      </c>
      <c r="G398" s="9" t="n">
        <v>10.44</v>
      </c>
      <c r="H398" s="9" t="n">
        <v>10.44</v>
      </c>
      <c r="I398" s="9" t="n">
        <v>30</v>
      </c>
      <c r="J398" s="9" t="n">
        <v>25</v>
      </c>
      <c r="K398" s="9" t="n">
        <v>35</v>
      </c>
      <c r="L398" s="9" t="n">
        <v>10</v>
      </c>
      <c r="M398" s="9" t="n">
        <v>10</v>
      </c>
      <c r="N398" s="9" t="n">
        <v>18</v>
      </c>
      <c r="O398" s="9" t="n">
        <v>81.1686848513372</v>
      </c>
      <c r="P398" s="27" t="n">
        <v>183.239999999999</v>
      </c>
      <c r="Q398" s="9" t="n">
        <v>100.93494788107</v>
      </c>
      <c r="R398" s="9" t="n">
        <v>7.43460564</v>
      </c>
      <c r="S398" s="9" t="n">
        <v>7.25250200726759</v>
      </c>
      <c r="T398" s="9" t="n">
        <v>195.491315148663</v>
      </c>
      <c r="U398" s="9" t="n">
        <v>0.951809457354529</v>
      </c>
      <c r="V398" s="9" t="n">
        <v>71.8532298229659</v>
      </c>
      <c r="W398" s="9" t="n">
        <v>0.0269550170345027</v>
      </c>
      <c r="X398" s="9" t="n">
        <v>1.93680503386208</v>
      </c>
      <c r="Y398" s="9" t="n">
        <v>2.01183020590482</v>
      </c>
      <c r="Z398" s="9" t="n">
        <v>0.667227308449736</v>
      </c>
      <c r="AA398" s="9" t="n">
        <v>71.8251976096148</v>
      </c>
      <c r="AB398" s="9" t="n">
        <v>2.01017107389117</v>
      </c>
      <c r="AC398" s="9" t="n">
        <f aca="false">100*C398/(1000*B398)</f>
        <v>0.933847402597403</v>
      </c>
    </row>
    <row r="399" s="25" customFormat="true" ht="12.8" hidden="false" customHeight="false" outlineLevel="0" collapsed="false">
      <c r="A399" s="9" t="n">
        <v>10.2</v>
      </c>
      <c r="B399" s="9" t="n">
        <v>7.262</v>
      </c>
      <c r="C399" s="9" t="n">
        <v>73.07</v>
      </c>
      <c r="D399" s="9" t="n">
        <v>276.53</v>
      </c>
      <c r="E399" s="9" t="n">
        <v>6.75</v>
      </c>
      <c r="F399" s="9" t="n">
        <v>20</v>
      </c>
      <c r="G399" s="9" t="n">
        <v>10.45</v>
      </c>
      <c r="H399" s="9" t="n">
        <v>10.45</v>
      </c>
      <c r="I399" s="9" t="n">
        <v>30</v>
      </c>
      <c r="J399" s="9" t="n">
        <v>25</v>
      </c>
      <c r="K399" s="9" t="n">
        <v>35</v>
      </c>
      <c r="L399" s="9" t="n">
        <v>10</v>
      </c>
      <c r="M399" s="9" t="n">
        <v>10</v>
      </c>
      <c r="N399" s="9" t="n">
        <v>18</v>
      </c>
      <c r="O399" s="9" t="n">
        <v>81.3653675640661</v>
      </c>
      <c r="P399" s="27" t="n">
        <v>183.599999999999</v>
      </c>
      <c r="Q399" s="9" t="n">
        <v>101.092294051253</v>
      </c>
      <c r="R399" s="9" t="n">
        <v>7.30458562</v>
      </c>
      <c r="S399" s="9" t="n">
        <v>7.12212795838468</v>
      </c>
      <c r="T399" s="9" t="n">
        <v>195.164632435934</v>
      </c>
      <c r="U399" s="9" t="n">
        <v>1.02595741647658</v>
      </c>
      <c r="V399" s="9" t="n">
        <v>70.4517394251022</v>
      </c>
      <c r="W399" s="9" t="n">
        <v>0.0274025731601989</v>
      </c>
      <c r="X399" s="9" t="n">
        <v>1.93055894385963</v>
      </c>
      <c r="Y399" s="9" t="n">
        <v>2.03822854196756</v>
      </c>
      <c r="Z399" s="9" t="n">
        <v>0.67736507448964</v>
      </c>
      <c r="AA399" s="9" t="n">
        <v>70.4483055523534</v>
      </c>
      <c r="AB399" s="9" t="n">
        <v>2.03645646183175</v>
      </c>
      <c r="AC399" s="9" t="n">
        <f aca="false">100*C399/(1000*B399)</f>
        <v>1.00619664004407</v>
      </c>
    </row>
    <row r="400" s="25" customFormat="true" ht="12.8" hidden="false" customHeight="false" outlineLevel="0" collapsed="false">
      <c r="A400" s="9" t="n">
        <v>10.22</v>
      </c>
      <c r="B400" s="9" t="n">
        <v>7.312</v>
      </c>
      <c r="C400" s="9" t="n">
        <v>75.21</v>
      </c>
      <c r="D400" s="9" t="n">
        <v>278.26</v>
      </c>
      <c r="E400" s="9" t="n">
        <v>6.75</v>
      </c>
      <c r="F400" s="9" t="n">
        <v>17</v>
      </c>
      <c r="G400" s="9" t="n">
        <v>10.51</v>
      </c>
      <c r="H400" s="9" t="n">
        <v>10.51</v>
      </c>
      <c r="I400" s="9" t="n">
        <v>30</v>
      </c>
      <c r="J400" s="9" t="n">
        <v>25</v>
      </c>
      <c r="K400" s="9" t="n">
        <v>35</v>
      </c>
      <c r="L400" s="9" t="n">
        <v>10</v>
      </c>
      <c r="M400" s="9" t="n">
        <v>10</v>
      </c>
      <c r="N400" s="9" t="n">
        <v>18</v>
      </c>
      <c r="O400" s="9" t="n">
        <v>81.5620121813639</v>
      </c>
      <c r="P400" s="27" t="n">
        <v>183.959999999999</v>
      </c>
      <c r="Q400" s="9" t="n">
        <v>101.249609745091</v>
      </c>
      <c r="R400" s="9" t="n">
        <v>7.35485204</v>
      </c>
      <c r="S400" s="9" t="n">
        <v>7.17204041807355</v>
      </c>
      <c r="T400" s="9" t="n">
        <v>196.697987818636</v>
      </c>
      <c r="U400" s="9" t="n">
        <v>1.04865555150067</v>
      </c>
      <c r="V400" s="9" t="n">
        <v>70.8352401172713</v>
      </c>
      <c r="W400" s="9" t="n">
        <v>0.0274256663867868</v>
      </c>
      <c r="X400" s="9" t="n">
        <v>1.94270366388422</v>
      </c>
      <c r="Y400" s="9" t="n">
        <v>2.04211634201993</v>
      </c>
      <c r="Z400" s="9" t="n">
        <v>0.678926326309592</v>
      </c>
      <c r="AA400" s="9" t="n">
        <v>70.8645269862716</v>
      </c>
      <c r="AB400" s="9" t="n">
        <v>2.04018455749154</v>
      </c>
      <c r="AC400" s="9" t="n">
        <f aca="false">100*C400/(1000*B400)</f>
        <v>1.02858315098468</v>
      </c>
    </row>
    <row r="401" s="25" customFormat="true" ht="12.8" hidden="false" customHeight="false" outlineLevel="0" collapsed="false">
      <c r="A401" s="9" t="n">
        <v>10.24</v>
      </c>
      <c r="B401" s="9" t="n">
        <v>7.312</v>
      </c>
      <c r="C401" s="9" t="n">
        <v>76.31</v>
      </c>
      <c r="D401" s="9" t="n">
        <v>282.06</v>
      </c>
      <c r="E401" s="9" t="n">
        <v>6.75</v>
      </c>
      <c r="F401" s="9" t="n">
        <v>17</v>
      </c>
      <c r="G401" s="9" t="n">
        <v>10.51</v>
      </c>
      <c r="H401" s="9" t="n">
        <v>10.51</v>
      </c>
      <c r="I401" s="9" t="n">
        <v>30</v>
      </c>
      <c r="J401" s="9" t="n">
        <v>25</v>
      </c>
      <c r="K401" s="9" t="n">
        <v>35</v>
      </c>
      <c r="L401" s="9" t="n">
        <v>10</v>
      </c>
      <c r="M401" s="9" t="n">
        <v>10</v>
      </c>
      <c r="N401" s="9" t="n">
        <v>18</v>
      </c>
      <c r="O401" s="9" t="n">
        <v>81.7586567986617</v>
      </c>
      <c r="P401" s="27" t="n">
        <v>184.319999999999</v>
      </c>
      <c r="Q401" s="9" t="n">
        <v>101.406925438929</v>
      </c>
      <c r="R401" s="9" t="n">
        <v>7.35543724</v>
      </c>
      <c r="S401" s="9" t="n">
        <v>7.17227165776241</v>
      </c>
      <c r="T401" s="9" t="n">
        <v>200.301343201338</v>
      </c>
      <c r="U401" s="9" t="n">
        <v>1.06395858441044</v>
      </c>
      <c r="V401" s="9" t="n">
        <v>70.7276315371754</v>
      </c>
      <c r="W401" s="9" t="n">
        <v>0.0279271830124499</v>
      </c>
      <c r="X401" s="9" t="n">
        <v>1.97522350997582</v>
      </c>
      <c r="Y401" s="9" t="n">
        <v>2.04647549473608</v>
      </c>
      <c r="Z401" s="9" t="n">
        <v>0.680667163494445</v>
      </c>
      <c r="AA401" s="9" t="n">
        <v>70.7888586670861</v>
      </c>
      <c r="AB401" s="9" t="n">
        <v>2.04438482219135</v>
      </c>
      <c r="AC401" s="9" t="n">
        <f aca="false">100*C401/(1000*B401)</f>
        <v>1.04362691466083</v>
      </c>
    </row>
    <row r="402" s="25" customFormat="true" ht="12.8" hidden="false" customHeight="false" outlineLevel="0" collapsed="false">
      <c r="A402" s="9" t="n">
        <v>10.26</v>
      </c>
      <c r="B402" s="9" t="n">
        <v>7.563</v>
      </c>
      <c r="C402" s="9" t="n">
        <v>79.6</v>
      </c>
      <c r="D402" s="9" t="n">
        <v>290.51</v>
      </c>
      <c r="E402" s="9" t="n">
        <v>6.75</v>
      </c>
      <c r="F402" s="9" t="n">
        <v>18</v>
      </c>
      <c r="G402" s="9" t="n">
        <v>10.57</v>
      </c>
      <c r="H402" s="9" t="n">
        <v>10.57</v>
      </c>
      <c r="I402" s="9" t="n">
        <v>30</v>
      </c>
      <c r="J402" s="9" t="n">
        <v>25</v>
      </c>
      <c r="K402" s="9" t="n">
        <v>35</v>
      </c>
      <c r="L402" s="9" t="n">
        <v>10</v>
      </c>
      <c r="M402" s="9" t="n">
        <v>10</v>
      </c>
      <c r="N402" s="9" t="n">
        <v>18</v>
      </c>
      <c r="O402" s="9" t="n">
        <v>81.9552631048834</v>
      </c>
      <c r="P402" s="27" t="n">
        <v>184.679999999999</v>
      </c>
      <c r="Q402" s="9" t="n">
        <v>101.564210483907</v>
      </c>
      <c r="R402" s="9" t="n">
        <v>7.60773854</v>
      </c>
      <c r="S402" s="9" t="n">
        <v>7.42421906641121</v>
      </c>
      <c r="T402" s="9" t="n">
        <v>208.554736895117</v>
      </c>
      <c r="U402" s="9" t="n">
        <v>1.07216663851054</v>
      </c>
      <c r="V402" s="9" t="n">
        <v>73.0987720087443</v>
      </c>
      <c r="W402" s="9" t="n">
        <v>0.0280911345731518</v>
      </c>
      <c r="X402" s="9" t="n">
        <v>2.05342744162978</v>
      </c>
      <c r="Y402" s="9" t="n">
        <v>2.03718931367469</v>
      </c>
      <c r="Z402" s="9" t="n">
        <v>0.677209128510054</v>
      </c>
      <c r="AA402" s="9" t="n">
        <v>73.2028834212991</v>
      </c>
      <c r="AB402" s="9" t="n">
        <v>2.03491162059954</v>
      </c>
      <c r="AC402" s="9" t="n">
        <f aca="false">100*C402/(1000*B402)</f>
        <v>1.05249239719688</v>
      </c>
    </row>
    <row r="403" s="25" customFormat="true" ht="12.8" hidden="false" customHeight="false" outlineLevel="0" collapsed="false">
      <c r="A403" s="9" t="n">
        <v>10.28</v>
      </c>
      <c r="B403" s="9" t="n">
        <v>7.685</v>
      </c>
      <c r="C403" s="9" t="n">
        <v>82.04</v>
      </c>
      <c r="D403" s="9" t="n">
        <v>293.3</v>
      </c>
      <c r="E403" s="9" t="n">
        <v>6.75</v>
      </c>
      <c r="F403" s="9" t="n">
        <v>19</v>
      </c>
      <c r="G403" s="9" t="n">
        <v>10.46</v>
      </c>
      <c r="H403" s="9" t="n">
        <v>10.46</v>
      </c>
      <c r="I403" s="9" t="n">
        <v>30</v>
      </c>
      <c r="J403" s="9" t="n">
        <v>25</v>
      </c>
      <c r="K403" s="9" t="n">
        <v>35</v>
      </c>
      <c r="L403" s="9" t="n">
        <v>10</v>
      </c>
      <c r="M403" s="9" t="n">
        <v>10</v>
      </c>
      <c r="N403" s="9" t="n">
        <v>18</v>
      </c>
      <c r="O403" s="9" t="n">
        <v>82.1519394833509</v>
      </c>
      <c r="P403" s="27" t="n">
        <v>185.039999999999</v>
      </c>
      <c r="Q403" s="9" t="n">
        <v>101.721551586681</v>
      </c>
      <c r="R403" s="9" t="n">
        <v>7.7301682</v>
      </c>
      <c r="S403" s="9" t="n">
        <v>7.54629470892997</v>
      </c>
      <c r="T403" s="9" t="n">
        <v>211.148060516649</v>
      </c>
      <c r="U403" s="9" t="n">
        <v>1.08715605690455</v>
      </c>
      <c r="V403" s="9" t="n">
        <v>74.1858002676993</v>
      </c>
      <c r="W403" s="9" t="n">
        <v>0.0279803623713218</v>
      </c>
      <c r="X403" s="9" t="n">
        <v>2.07574557429673</v>
      </c>
      <c r="Y403" s="9" t="n">
        <v>2.03585248069862</v>
      </c>
      <c r="Z403" s="9" t="n">
        <v>0.676779795146173</v>
      </c>
      <c r="AA403" s="9" t="n">
        <v>74.3285109717171</v>
      </c>
      <c r="AB403" s="9" t="n">
        <v>2.0334064912803</v>
      </c>
      <c r="AC403" s="9" t="n">
        <f aca="false">100*C403/(1000*B403)</f>
        <v>1.06753415744958</v>
      </c>
    </row>
    <row r="404" s="25" customFormat="true" ht="12.8" hidden="false" customHeight="false" outlineLevel="0" collapsed="false">
      <c r="A404" s="9" t="n">
        <v>10.3</v>
      </c>
      <c r="B404" s="9" t="n">
        <v>7.771</v>
      </c>
      <c r="C404" s="9" t="n">
        <v>85.8</v>
      </c>
      <c r="D404" s="9" t="n">
        <v>300.24</v>
      </c>
      <c r="E404" s="9" t="n">
        <v>6.85</v>
      </c>
      <c r="F404" s="9" t="n">
        <v>16</v>
      </c>
      <c r="G404" s="9" t="n">
        <v>10.49</v>
      </c>
      <c r="H404" s="9" t="n">
        <v>10.49</v>
      </c>
      <c r="I404" s="9" t="n">
        <v>30</v>
      </c>
      <c r="J404" s="9" t="n">
        <v>25</v>
      </c>
      <c r="K404" s="9" t="n">
        <v>35</v>
      </c>
      <c r="L404" s="9" t="n">
        <v>10</v>
      </c>
      <c r="M404" s="9" t="n">
        <v>10</v>
      </c>
      <c r="N404" s="9" t="n">
        <v>18</v>
      </c>
      <c r="O404" s="9" t="n">
        <v>82.3485968230884</v>
      </c>
      <c r="P404" s="27" t="n">
        <v>185.399999999999</v>
      </c>
      <c r="Q404" s="9" t="n">
        <v>101.878877458471</v>
      </c>
      <c r="R404" s="9" t="n">
        <v>7.81723696</v>
      </c>
      <c r="S404" s="9" t="n">
        <v>7.63300948571844</v>
      </c>
      <c r="T404" s="9" t="n">
        <v>217.891403176912</v>
      </c>
      <c r="U404" s="9" t="n">
        <v>1.12406515622094</v>
      </c>
      <c r="V404" s="9" t="n">
        <v>74.9223948686509</v>
      </c>
      <c r="W404" s="9" t="n">
        <v>0.0285459363812651</v>
      </c>
      <c r="X404" s="9" t="n">
        <v>2.13872991745253</v>
      </c>
      <c r="Y404" s="9" t="n">
        <v>2.04147809004575</v>
      </c>
      <c r="Z404" s="9" t="n">
        <v>0.679003152307431</v>
      </c>
      <c r="AA404" s="9" t="n">
        <v>75.099212139299</v>
      </c>
      <c r="AB404" s="9" t="n">
        <v>2.03889163843002</v>
      </c>
      <c r="AC404" s="9" t="n">
        <f aca="false">100*C404/(1000*B404)</f>
        <v>1.10410500579076</v>
      </c>
    </row>
    <row r="405" s="25" customFormat="true" ht="12.8" hidden="false" customHeight="false" outlineLevel="0" collapsed="false">
      <c r="A405" s="9" t="n">
        <v>10.32</v>
      </c>
      <c r="B405" s="9" t="n">
        <v>7.771</v>
      </c>
      <c r="C405" s="9" t="n">
        <v>87.76</v>
      </c>
      <c r="D405" s="9" t="n">
        <v>303.08</v>
      </c>
      <c r="E405" s="9" t="n">
        <v>6.85</v>
      </c>
      <c r="F405" s="9" t="n">
        <v>17</v>
      </c>
      <c r="G405" s="9" t="n">
        <v>10.49</v>
      </c>
      <c r="H405" s="9" t="n">
        <v>10.49</v>
      </c>
      <c r="I405" s="9" t="n">
        <v>30</v>
      </c>
      <c r="J405" s="9" t="n">
        <v>25</v>
      </c>
      <c r="K405" s="9" t="n">
        <v>35</v>
      </c>
      <c r="L405" s="9" t="n">
        <v>10</v>
      </c>
      <c r="M405" s="9" t="n">
        <v>10</v>
      </c>
      <c r="N405" s="9" t="n">
        <v>18</v>
      </c>
      <c r="O405" s="9" t="n">
        <v>82.5452541628258</v>
      </c>
      <c r="P405" s="27" t="n">
        <v>185.759999999999</v>
      </c>
      <c r="Q405" s="9" t="n">
        <v>102.036203330261</v>
      </c>
      <c r="R405" s="9" t="n">
        <v>7.81767432</v>
      </c>
      <c r="S405" s="9" t="n">
        <v>7.63309286250691</v>
      </c>
      <c r="T405" s="9" t="n">
        <v>220.534745837174</v>
      </c>
      <c r="U405" s="9" t="n">
        <v>1.14973054279307</v>
      </c>
      <c r="V405" s="9" t="n">
        <v>74.8076919110845</v>
      </c>
      <c r="W405" s="9" t="n">
        <v>0.0288919249129565</v>
      </c>
      <c r="X405" s="9" t="n">
        <v>2.16133821760664</v>
      </c>
      <c r="Y405" s="9" t="n">
        <v>2.04812188911096</v>
      </c>
      <c r="Z405" s="9" t="n">
        <v>0.681614439751276</v>
      </c>
      <c r="AA405" s="9" t="n">
        <v>75.0154492467442</v>
      </c>
      <c r="AB405" s="9" t="n">
        <v>2.04539538772822</v>
      </c>
      <c r="AC405" s="9" t="n">
        <f aca="false">100*C405/(1000*B405)</f>
        <v>1.12932698494402</v>
      </c>
    </row>
    <row r="406" s="25" customFormat="true" ht="12.8" hidden="false" customHeight="false" outlineLevel="0" collapsed="false">
      <c r="A406" s="9" t="n">
        <v>10.34</v>
      </c>
      <c r="B406" s="9" t="n">
        <v>7.925</v>
      </c>
      <c r="C406" s="9" t="n">
        <v>90.49</v>
      </c>
      <c r="D406" s="9" t="n">
        <v>306.26</v>
      </c>
      <c r="E406" s="9" t="n">
        <v>6.85</v>
      </c>
      <c r="F406" s="9" t="n">
        <v>17</v>
      </c>
      <c r="G406" s="9" t="n">
        <v>10.5</v>
      </c>
      <c r="H406" s="9" t="n">
        <v>10.5</v>
      </c>
      <c r="I406" s="9" t="n">
        <v>30</v>
      </c>
      <c r="J406" s="9" t="n">
        <v>25</v>
      </c>
      <c r="K406" s="9" t="n">
        <v>35</v>
      </c>
      <c r="L406" s="9" t="n">
        <v>10</v>
      </c>
      <c r="M406" s="9" t="n">
        <v>10</v>
      </c>
      <c r="N406" s="9" t="n">
        <v>18</v>
      </c>
      <c r="O406" s="9" t="n">
        <v>82.7419051443386</v>
      </c>
      <c r="P406" s="27" t="n">
        <v>186.119999999999</v>
      </c>
      <c r="Q406" s="9" t="n">
        <v>102.193524115471</v>
      </c>
      <c r="R406" s="9" t="n">
        <v>7.97216404</v>
      </c>
      <c r="S406" s="9" t="n">
        <v>7.78722861074019</v>
      </c>
      <c r="T406" s="9" t="n">
        <v>223.518094855661</v>
      </c>
      <c r="U406" s="9" t="n">
        <v>1.16203086519376</v>
      </c>
      <c r="V406" s="9" t="n">
        <v>76.2008031148942</v>
      </c>
      <c r="W406" s="9" t="n">
        <v>0.0287031633497165</v>
      </c>
      <c r="X406" s="9" t="n">
        <v>2.18720409918639</v>
      </c>
      <c r="Y406" s="9" t="n">
        <v>2.04478109326359</v>
      </c>
      <c r="Z406" s="9" t="n">
        <v>0.680421596533428</v>
      </c>
      <c r="AA406" s="9" t="n">
        <v>76.4515922536315</v>
      </c>
      <c r="AB406" s="9" t="n">
        <v>2.0418855404574</v>
      </c>
      <c r="AC406" s="9" t="n">
        <f aca="false">100*C406/(1000*B406)</f>
        <v>1.14182965299685</v>
      </c>
    </row>
    <row r="407" s="25" customFormat="true" ht="12.8" hidden="false" customHeight="false" outlineLevel="0" collapsed="false">
      <c r="A407" s="9" t="n">
        <v>10.36</v>
      </c>
      <c r="B407" s="9" t="n">
        <v>7.915</v>
      </c>
      <c r="C407" s="9" t="n">
        <v>92.05</v>
      </c>
      <c r="D407" s="9" t="n">
        <v>309.45</v>
      </c>
      <c r="E407" s="9" t="n">
        <v>6.85</v>
      </c>
      <c r="F407" s="9" t="n">
        <v>18</v>
      </c>
      <c r="G407" s="9" t="n">
        <v>10.6</v>
      </c>
      <c r="H407" s="9" t="n">
        <v>10.6</v>
      </c>
      <c r="I407" s="9" t="n">
        <v>30</v>
      </c>
      <c r="J407" s="9" t="n">
        <v>25</v>
      </c>
      <c r="K407" s="9" t="n">
        <v>35</v>
      </c>
      <c r="L407" s="9" t="n">
        <v>10</v>
      </c>
      <c r="M407" s="9" t="n">
        <v>10</v>
      </c>
      <c r="N407" s="9" t="n">
        <v>18</v>
      </c>
      <c r="O407" s="9" t="n">
        <v>82.9384922141685</v>
      </c>
      <c r="P407" s="27" t="n">
        <v>186.479999999999</v>
      </c>
      <c r="Q407" s="9" t="n">
        <v>102.350793771335</v>
      </c>
      <c r="R407" s="9" t="n">
        <v>7.9626553</v>
      </c>
      <c r="S407" s="9" t="n">
        <v>7.7773660140145</v>
      </c>
      <c r="T407" s="9" t="n">
        <v>226.511507785831</v>
      </c>
      <c r="U407" s="9" t="n">
        <v>1.18356265905616</v>
      </c>
      <c r="V407" s="9" t="n">
        <v>75.9873541517436</v>
      </c>
      <c r="W407" s="9" t="n">
        <v>0.0291244500230113</v>
      </c>
      <c r="X407" s="9" t="n">
        <v>2.21308989837331</v>
      </c>
      <c r="Y407" s="9" t="n">
        <v>2.05075461277236</v>
      </c>
      <c r="Z407" s="9" t="n">
        <v>0.682777507466268</v>
      </c>
      <c r="AA407" s="9" t="n">
        <v>76.2687701415963</v>
      </c>
      <c r="AB407" s="9" t="n">
        <v>2.04772031110235</v>
      </c>
      <c r="AC407" s="9" t="n">
        <f aca="false">100*C407/(1000*B407)</f>
        <v>1.16298168035376</v>
      </c>
    </row>
    <row r="408" s="25" customFormat="true" ht="12.8" hidden="false" customHeight="false" outlineLevel="0" collapsed="false">
      <c r="A408" s="9" t="n">
        <v>10.38</v>
      </c>
      <c r="B408" s="9" t="n">
        <v>7.87</v>
      </c>
      <c r="C408" s="9" t="n">
        <v>96.32</v>
      </c>
      <c r="D408" s="9" t="n">
        <v>309.18</v>
      </c>
      <c r="E408" s="9" t="n">
        <v>6.85</v>
      </c>
      <c r="F408" s="9" t="n">
        <v>20</v>
      </c>
      <c r="G408" s="9" t="n">
        <v>10.64</v>
      </c>
      <c r="H408" s="9" t="n">
        <v>10.64</v>
      </c>
      <c r="I408" s="9" t="n">
        <v>30</v>
      </c>
      <c r="J408" s="9" t="n">
        <v>25</v>
      </c>
      <c r="K408" s="9" t="n">
        <v>35</v>
      </c>
      <c r="L408" s="9" t="n">
        <v>10</v>
      </c>
      <c r="M408" s="9" t="n">
        <v>10</v>
      </c>
      <c r="N408" s="9" t="n">
        <v>18</v>
      </c>
      <c r="O408" s="9" t="n">
        <v>83.1350535516396</v>
      </c>
      <c r="P408" s="27" t="n">
        <v>186.839999999999</v>
      </c>
      <c r="Q408" s="9" t="n">
        <v>102.508042841312</v>
      </c>
      <c r="R408" s="9" t="n">
        <v>7.91761372</v>
      </c>
      <c r="S408" s="9" t="n">
        <v>7.73197062360705</v>
      </c>
      <c r="T408" s="9" t="n">
        <v>226.04494644836</v>
      </c>
      <c r="U408" s="9" t="n">
        <v>1.24573675572329</v>
      </c>
      <c r="V408" s="9" t="n">
        <v>75.4279411575205</v>
      </c>
      <c r="W408" s="9" t="n">
        <v>0.0292351015610698</v>
      </c>
      <c r="X408" s="9" t="n">
        <v>2.20514352028251</v>
      </c>
      <c r="Y408" s="9" t="n">
        <v>2.06733055941074</v>
      </c>
      <c r="Z408" s="9" t="n">
        <v>0.689172943135493</v>
      </c>
      <c r="AA408" s="9" t="n">
        <v>75.7285570424725</v>
      </c>
      <c r="AB408" s="9" t="n">
        <v>2.06421363745652</v>
      </c>
      <c r="AC408" s="9" t="n">
        <f aca="false">100*C408/(1000*B408)</f>
        <v>1.22388818297332</v>
      </c>
    </row>
    <row r="409" s="25" customFormat="true" ht="12.8" hidden="false" customHeight="false" outlineLevel="0" collapsed="false">
      <c r="A409" s="9" t="n">
        <v>10.4</v>
      </c>
      <c r="B409" s="9" t="n">
        <v>7.706</v>
      </c>
      <c r="C409" s="9" t="n">
        <v>96.63</v>
      </c>
      <c r="D409" s="9" t="n">
        <v>303.16</v>
      </c>
      <c r="E409" s="9" t="n">
        <v>6.85</v>
      </c>
      <c r="F409" s="9" t="n">
        <v>18</v>
      </c>
      <c r="G409" s="9" t="n">
        <v>10.61</v>
      </c>
      <c r="H409" s="9" t="n">
        <v>10.61</v>
      </c>
      <c r="I409" s="9" t="n">
        <v>30</v>
      </c>
      <c r="J409" s="9" t="n">
        <v>25</v>
      </c>
      <c r="K409" s="9" t="n">
        <v>35</v>
      </c>
      <c r="L409" s="9" t="n">
        <v>10</v>
      </c>
      <c r="M409" s="9" t="n">
        <v>10</v>
      </c>
      <c r="N409" s="9" t="n">
        <v>18</v>
      </c>
      <c r="O409" s="9" t="n">
        <v>83.3316341973619</v>
      </c>
      <c r="P409" s="27" t="n">
        <v>187.199999999999</v>
      </c>
      <c r="Q409" s="9" t="n">
        <v>102.66530735789</v>
      </c>
      <c r="R409" s="9" t="n">
        <v>7.75268664</v>
      </c>
      <c r="S409" s="9" t="n">
        <v>7.56668969844475</v>
      </c>
      <c r="T409" s="9" t="n">
        <v>219.828365802638</v>
      </c>
      <c r="U409" s="9" t="n">
        <v>1.27704457102108</v>
      </c>
      <c r="V409" s="9" t="n">
        <v>73.7024988593995</v>
      </c>
      <c r="W409" s="9" t="n">
        <v>0.0290521185040562</v>
      </c>
      <c r="X409" s="9" t="n">
        <v>2.14121373090834</v>
      </c>
      <c r="Y409" s="9" t="n">
        <v>2.08195249086713</v>
      </c>
      <c r="Z409" s="9" t="n">
        <v>0.694823899020375</v>
      </c>
      <c r="AA409" s="9" t="n">
        <v>74.0170697818347</v>
      </c>
      <c r="AB409" s="9" t="n">
        <v>2.07873617234856</v>
      </c>
      <c r="AC409" s="9" t="n">
        <f aca="false">100*C409/(1000*B409)</f>
        <v>1.25395795484038</v>
      </c>
    </row>
    <row r="410" s="25" customFormat="true" ht="12.8" hidden="false" customHeight="false" outlineLevel="0" collapsed="false">
      <c r="A410" s="9" t="n">
        <v>10.42</v>
      </c>
      <c r="B410" s="9" t="n">
        <v>7.441</v>
      </c>
      <c r="C410" s="9" t="n">
        <v>96.63</v>
      </c>
      <c r="D410" s="9" t="n">
        <v>296.79</v>
      </c>
      <c r="E410" s="9" t="n">
        <v>6.9</v>
      </c>
      <c r="F410" s="9" t="n">
        <v>15</v>
      </c>
      <c r="G410" s="9" t="n">
        <v>10.63</v>
      </c>
      <c r="H410" s="9" t="n">
        <v>10.63</v>
      </c>
      <c r="I410" s="9" t="n">
        <v>30</v>
      </c>
      <c r="J410" s="9" t="n">
        <v>25</v>
      </c>
      <c r="K410" s="9" t="n">
        <v>35</v>
      </c>
      <c r="L410" s="9" t="n">
        <v>10</v>
      </c>
      <c r="M410" s="9" t="n">
        <v>10</v>
      </c>
      <c r="N410" s="9" t="n">
        <v>18</v>
      </c>
      <c r="O410" s="9" t="n">
        <v>83.5282019769046</v>
      </c>
      <c r="P410" s="27" t="n">
        <v>187.559999999999</v>
      </c>
      <c r="Q410" s="9" t="n">
        <v>102.822561581524</v>
      </c>
      <c r="R410" s="9" t="n">
        <v>7.48670566</v>
      </c>
      <c r="S410" s="9" t="n">
        <v>7.30035489644157</v>
      </c>
      <c r="T410" s="9" t="n">
        <v>213.261798023095</v>
      </c>
      <c r="U410" s="9" t="n">
        <v>1.3236342803978</v>
      </c>
      <c r="V410" s="9" t="n">
        <v>70.9995431367797</v>
      </c>
      <c r="W410" s="9" t="n">
        <v>0.0292125247400022</v>
      </c>
      <c r="X410" s="9" t="n">
        <v>2.07407591041203</v>
      </c>
      <c r="Y410" s="9" t="n">
        <v>2.10438502657088</v>
      </c>
      <c r="Z410" s="9" t="n">
        <v>0.703450695123504</v>
      </c>
      <c r="AA410" s="9" t="n">
        <v>71.3141571719535</v>
      </c>
      <c r="AB410" s="9" t="n">
        <v>2.10110806290313</v>
      </c>
      <c r="AC410" s="9" t="n">
        <f aca="false">100*C410/(1000*B410)</f>
        <v>1.29861577744927</v>
      </c>
    </row>
    <row r="411" s="25" customFormat="true" ht="12.8" hidden="false" customHeight="false" outlineLevel="0" collapsed="false">
      <c r="A411" s="9" t="n">
        <v>10.44</v>
      </c>
      <c r="B411" s="9" t="n">
        <v>7.274</v>
      </c>
      <c r="C411" s="9" t="n">
        <v>96.84</v>
      </c>
      <c r="D411" s="9" t="n">
        <v>291.13</v>
      </c>
      <c r="E411" s="9" t="n">
        <v>6.9</v>
      </c>
      <c r="F411" s="9" t="n">
        <v>17</v>
      </c>
      <c r="G411" s="9" t="n">
        <v>10.65</v>
      </c>
      <c r="H411" s="9" t="n">
        <v>10.65</v>
      </c>
      <c r="I411" s="9" t="n">
        <v>30</v>
      </c>
      <c r="J411" s="9" t="n">
        <v>25</v>
      </c>
      <c r="K411" s="9" t="n">
        <v>35</v>
      </c>
      <c r="L411" s="9" t="n">
        <v>10</v>
      </c>
      <c r="M411" s="9" t="n">
        <v>10</v>
      </c>
      <c r="N411" s="9" t="n">
        <v>18</v>
      </c>
      <c r="O411" s="9" t="n">
        <v>83.7247568663164</v>
      </c>
      <c r="P411" s="27" t="n">
        <v>187.919999999999</v>
      </c>
      <c r="Q411" s="9" t="n">
        <v>102.979805493053</v>
      </c>
      <c r="R411" s="9" t="n">
        <v>7.31883402</v>
      </c>
      <c r="S411" s="9" t="n">
        <v>7.13212945764063</v>
      </c>
      <c r="T411" s="9" t="n">
        <v>207.405243133684</v>
      </c>
      <c r="U411" s="9" t="n">
        <v>1.35779924600577</v>
      </c>
      <c r="V411" s="9" t="n">
        <v>69.2575541728107</v>
      </c>
      <c r="W411" s="9" t="n">
        <v>0.0290804092053448</v>
      </c>
      <c r="X411" s="9" t="n">
        <v>2.01403801590667</v>
      </c>
      <c r="Y411" s="9" t="n">
        <v>2.11976263077984</v>
      </c>
      <c r="Z411" s="9" t="n">
        <v>0.709389562327118</v>
      </c>
      <c r="AA411" s="9" t="n">
        <v>69.5804357892828</v>
      </c>
      <c r="AB411" s="9" t="n">
        <v>2.11640318196353</v>
      </c>
      <c r="AC411" s="9" t="n">
        <f aca="false">100*C411/(1000*B411)</f>
        <v>1.33131701952158</v>
      </c>
    </row>
    <row r="412" s="25" customFormat="true" ht="12.8" hidden="false" customHeight="false" outlineLevel="0" collapsed="false">
      <c r="A412" s="9" t="n">
        <v>10.46</v>
      </c>
      <c r="B412" s="9" t="n">
        <v>7.268</v>
      </c>
      <c r="C412" s="9" t="n">
        <v>95.88</v>
      </c>
      <c r="D412" s="9" t="n">
        <v>291.53</v>
      </c>
      <c r="E412" s="9" t="n">
        <v>6.9</v>
      </c>
      <c r="F412" s="9" t="n">
        <v>18</v>
      </c>
      <c r="G412" s="9" t="n">
        <v>10.67</v>
      </c>
      <c r="H412" s="9" t="n">
        <v>10.67</v>
      </c>
      <c r="I412" s="9" t="n">
        <v>30</v>
      </c>
      <c r="J412" s="9" t="n">
        <v>25</v>
      </c>
      <c r="K412" s="9" t="n">
        <v>35</v>
      </c>
      <c r="L412" s="9" t="n">
        <v>10</v>
      </c>
      <c r="M412" s="9" t="n">
        <v>10</v>
      </c>
      <c r="N412" s="9" t="n">
        <v>18</v>
      </c>
      <c r="O412" s="9" t="n">
        <v>83.9212988416479</v>
      </c>
      <c r="P412" s="27" t="n">
        <v>188.279999999999</v>
      </c>
      <c r="Q412" s="9" t="n">
        <v>103.137039073318</v>
      </c>
      <c r="R412" s="9" t="n">
        <v>7.31289562</v>
      </c>
      <c r="S412" s="9" t="n">
        <v>7.12583728208503</v>
      </c>
      <c r="T412" s="9" t="n">
        <v>207.608701158352</v>
      </c>
      <c r="U412" s="9" t="n">
        <v>1.34552609334836</v>
      </c>
      <c r="V412" s="9" t="n">
        <v>69.0909623362312</v>
      </c>
      <c r="W412" s="9" t="n">
        <v>0.0291346396135508</v>
      </c>
      <c r="X412" s="9" t="n">
        <v>2.01294028821951</v>
      </c>
      <c r="Y412" s="9" t="n">
        <v>2.11806110159324</v>
      </c>
      <c r="Z412" s="9" t="n">
        <v>0.708821279707023</v>
      </c>
      <c r="AA412" s="9" t="n">
        <v>69.4442827747373</v>
      </c>
      <c r="AB412" s="9" t="n">
        <v>2.11453979634622</v>
      </c>
      <c r="AC412" s="9" t="n">
        <f aca="false">100*C412/(1000*B412)</f>
        <v>1.31920748486516</v>
      </c>
    </row>
    <row r="413" s="25" customFormat="true" ht="12.8" hidden="false" customHeight="false" outlineLevel="0" collapsed="false">
      <c r="A413" s="9" t="n">
        <v>10.48</v>
      </c>
      <c r="B413" s="9" t="n">
        <v>7.375</v>
      </c>
      <c r="C413" s="9" t="n">
        <v>96.32</v>
      </c>
      <c r="D413" s="9" t="n">
        <v>298.56</v>
      </c>
      <c r="E413" s="9" t="n">
        <v>6.9</v>
      </c>
      <c r="F413" s="9" t="n">
        <v>20</v>
      </c>
      <c r="G413" s="9" t="n">
        <v>10.57</v>
      </c>
      <c r="H413" s="9" t="n">
        <v>10.57</v>
      </c>
      <c r="I413" s="9" t="n">
        <v>30</v>
      </c>
      <c r="J413" s="9" t="n">
        <v>25</v>
      </c>
      <c r="K413" s="9" t="n">
        <v>35</v>
      </c>
      <c r="L413" s="9" t="n">
        <v>10</v>
      </c>
      <c r="M413" s="9" t="n">
        <v>10</v>
      </c>
      <c r="N413" s="9" t="n">
        <v>18</v>
      </c>
      <c r="O413" s="9" t="n">
        <v>84.1179051478696</v>
      </c>
      <c r="P413" s="27" t="n">
        <v>188.639999999999</v>
      </c>
      <c r="Q413" s="9" t="n">
        <v>103.294324118296</v>
      </c>
      <c r="R413" s="9" t="n">
        <v>7.42097824</v>
      </c>
      <c r="S413" s="9" t="n">
        <v>7.23356601073384</v>
      </c>
      <c r="T413" s="9" t="n">
        <v>214.44209485213</v>
      </c>
      <c r="U413" s="9" t="n">
        <v>1.33157007010196</v>
      </c>
      <c r="V413" s="9" t="n">
        <v>70.0286881440818</v>
      </c>
      <c r="W413" s="9" t="n">
        <v>0.0296454189446701</v>
      </c>
      <c r="X413" s="9" t="n">
        <v>2.07602979817696</v>
      </c>
      <c r="Y413" s="9" t="n">
        <v>2.1106685056339</v>
      </c>
      <c r="Z413" s="9" t="n">
        <v>0.706084700646514</v>
      </c>
      <c r="AA413" s="9" t="n">
        <v>70.4245173262679</v>
      </c>
      <c r="AB413" s="9" t="n">
        <v>2.10696290014883</v>
      </c>
      <c r="AC413" s="9" t="n">
        <f aca="false">100*C413/(1000*B413)</f>
        <v>1.30603389830508</v>
      </c>
    </row>
    <row r="414" s="25" customFormat="true" ht="12.8" hidden="false" customHeight="false" outlineLevel="0" collapsed="false">
      <c r="A414" s="9" t="n">
        <v>10.5</v>
      </c>
      <c r="B414" s="9" t="n">
        <v>7.517</v>
      </c>
      <c r="C414" s="9" t="n">
        <v>96.9</v>
      </c>
      <c r="D414" s="9" t="n">
        <v>305.2</v>
      </c>
      <c r="E414" s="9" t="n">
        <v>6.9</v>
      </c>
      <c r="F414" s="9" t="n">
        <v>20</v>
      </c>
      <c r="G414" s="9" t="n">
        <v>10.59</v>
      </c>
      <c r="H414" s="9" t="n">
        <v>10.59</v>
      </c>
      <c r="I414" s="9" t="n">
        <v>30</v>
      </c>
      <c r="J414" s="9" t="n">
        <v>25</v>
      </c>
      <c r="K414" s="9" t="n">
        <v>35</v>
      </c>
      <c r="L414" s="9" t="n">
        <v>10</v>
      </c>
      <c r="M414" s="9" t="n">
        <v>10</v>
      </c>
      <c r="N414" s="9" t="n">
        <v>18</v>
      </c>
      <c r="O414" s="9" t="n">
        <v>84.3144986358187</v>
      </c>
      <c r="P414" s="27" t="n">
        <v>188.999999999999</v>
      </c>
      <c r="Q414" s="9" t="n">
        <v>103.451598908655</v>
      </c>
      <c r="R414" s="9" t="n">
        <v>7.5640008</v>
      </c>
      <c r="S414" s="9" t="n">
        <v>7.37623470245553</v>
      </c>
      <c r="T414" s="9" t="n">
        <v>220.885501364181</v>
      </c>
      <c r="U414" s="9" t="n">
        <v>1.31367837262204</v>
      </c>
      <c r="V414" s="9" t="n">
        <v>71.3013117271252</v>
      </c>
      <c r="W414" s="9" t="n">
        <v>0.029945563051383</v>
      </c>
      <c r="X414" s="9" t="n">
        <v>2.13515792597094</v>
      </c>
      <c r="Y414" s="9" t="n">
        <v>2.10090144384426</v>
      </c>
      <c r="Z414" s="9" t="n">
        <v>0.702443450104664</v>
      </c>
      <c r="AA414" s="9" t="n">
        <v>71.7459043393127</v>
      </c>
      <c r="AB414" s="9" t="n">
        <v>2.09699747152957</v>
      </c>
      <c r="AC414" s="9" t="n">
        <f aca="false">100*C414/(1000*B414)</f>
        <v>1.28907808966343</v>
      </c>
    </row>
    <row r="415" s="25" customFormat="true" ht="12.8" hidden="false" customHeight="false" outlineLevel="0" collapsed="false">
      <c r="A415" s="9" t="n">
        <v>10.52</v>
      </c>
      <c r="B415" s="9" t="n">
        <v>7.776</v>
      </c>
      <c r="C415" s="9" t="n">
        <v>96.96</v>
      </c>
      <c r="D415" s="9" t="n">
        <v>316.44</v>
      </c>
      <c r="E415" s="9" t="n">
        <v>6.9</v>
      </c>
      <c r="F415" s="9" t="n">
        <v>17</v>
      </c>
      <c r="G415" s="9" t="n">
        <v>10.59</v>
      </c>
      <c r="H415" s="9" t="n">
        <v>10.59</v>
      </c>
      <c r="I415" s="9" t="n">
        <v>30</v>
      </c>
      <c r="J415" s="9" t="n">
        <v>25</v>
      </c>
      <c r="K415" s="9" t="n">
        <v>35</v>
      </c>
      <c r="L415" s="9" t="n">
        <v>10</v>
      </c>
      <c r="M415" s="9" t="n">
        <v>10</v>
      </c>
      <c r="N415" s="9" t="n">
        <v>18</v>
      </c>
      <c r="O415" s="9" t="n">
        <v>84.5110921237678</v>
      </c>
      <c r="P415" s="27" t="n">
        <v>189.359999999999</v>
      </c>
      <c r="Q415" s="9" t="n">
        <v>103.608873699014</v>
      </c>
      <c r="R415" s="9" t="n">
        <v>7.82473176</v>
      </c>
      <c r="S415" s="9" t="n">
        <v>7.63661179417722</v>
      </c>
      <c r="T415" s="9" t="n">
        <v>231.928907876232</v>
      </c>
      <c r="U415" s="9" t="n">
        <v>1.26967302533213</v>
      </c>
      <c r="V415" s="9" t="n">
        <v>73.7061558680941</v>
      </c>
      <c r="W415" s="9" t="n">
        <v>0.0303706557472352</v>
      </c>
      <c r="X415" s="9" t="n">
        <v>2.23850428632194</v>
      </c>
      <c r="Y415" s="9" t="n">
        <v>2.08037428751165</v>
      </c>
      <c r="Z415" s="9" t="n">
        <v>0.694702603541937</v>
      </c>
      <c r="AA415" s="9" t="n">
        <v>74.2221066097215</v>
      </c>
      <c r="AB415" s="9" t="n">
        <v>2.07620826089618</v>
      </c>
      <c r="AC415" s="9" t="n">
        <f aca="false">100*C415/(1000*B415)</f>
        <v>1.24691358024691</v>
      </c>
    </row>
    <row r="416" s="25" customFormat="true" ht="12.8" hidden="false" customHeight="false" outlineLevel="0" collapsed="false">
      <c r="A416" s="9" t="n">
        <v>10.54</v>
      </c>
      <c r="B416" s="9" t="n">
        <v>8.037</v>
      </c>
      <c r="C416" s="9" t="n">
        <v>96.96</v>
      </c>
      <c r="D416" s="9" t="n">
        <v>320.6</v>
      </c>
      <c r="E416" s="9" t="n">
        <v>6.94</v>
      </c>
      <c r="F416" s="9" t="n">
        <v>17</v>
      </c>
      <c r="G416" s="9" t="n">
        <v>10.58</v>
      </c>
      <c r="H416" s="9" t="n">
        <v>10.58</v>
      </c>
      <c r="I416" s="9" t="n">
        <v>30</v>
      </c>
      <c r="J416" s="9" t="n">
        <v>25</v>
      </c>
      <c r="K416" s="9" t="n">
        <v>35</v>
      </c>
      <c r="L416" s="9" t="n">
        <v>10</v>
      </c>
      <c r="M416" s="9" t="n">
        <v>10</v>
      </c>
      <c r="N416" s="9" t="n">
        <v>18</v>
      </c>
      <c r="O416" s="9" t="n">
        <v>84.7076920238476</v>
      </c>
      <c r="P416" s="27" t="n">
        <v>189.719999999999</v>
      </c>
      <c r="Q416" s="9" t="n">
        <v>103.766153619078</v>
      </c>
      <c r="R416" s="9" t="n">
        <v>8.0863724</v>
      </c>
      <c r="S416" s="9" t="n">
        <v>7.89789855435707</v>
      </c>
      <c r="T416" s="9" t="n">
        <v>235.892307976152</v>
      </c>
      <c r="U416" s="9" t="n">
        <v>1.22766833902304</v>
      </c>
      <c r="V416" s="9" t="n">
        <v>76.1124728912087</v>
      </c>
      <c r="W416" s="9" t="n">
        <v>0.0298677308087246</v>
      </c>
      <c r="X416" s="9" t="n">
        <v>2.27330685150097</v>
      </c>
      <c r="Y416" s="9" t="n">
        <v>2.06031880619928</v>
      </c>
      <c r="Z416" s="9" t="n">
        <v>0.687141465161924</v>
      </c>
      <c r="AA416" s="9" t="n">
        <v>76.7046860379048</v>
      </c>
      <c r="AB416" s="9" t="n">
        <v>2.0558847867553</v>
      </c>
      <c r="AC416" s="9" t="n">
        <f aca="false">100*C416/(1000*B416)</f>
        <v>1.20642030608436</v>
      </c>
    </row>
    <row r="417" s="25" customFormat="true" ht="12.8" hidden="false" customHeight="false" outlineLevel="0" collapsed="false">
      <c r="A417" s="9" t="n">
        <v>10.56</v>
      </c>
      <c r="B417" s="9" t="n">
        <v>8.372</v>
      </c>
      <c r="C417" s="9" t="n">
        <v>106.39</v>
      </c>
      <c r="D417" s="9" t="n">
        <v>335.64</v>
      </c>
      <c r="E417" s="9" t="n">
        <v>6.94</v>
      </c>
      <c r="F417" s="9" t="n">
        <v>19</v>
      </c>
      <c r="G417" s="9" t="n">
        <v>10.59</v>
      </c>
      <c r="H417" s="9" t="n">
        <v>10.59</v>
      </c>
      <c r="I417" s="9" t="n">
        <v>30</v>
      </c>
      <c r="J417" s="9" t="n">
        <v>25</v>
      </c>
      <c r="K417" s="9" t="n">
        <v>35</v>
      </c>
      <c r="L417" s="9" t="n">
        <v>10</v>
      </c>
      <c r="M417" s="9" t="n">
        <v>10</v>
      </c>
      <c r="N417" s="9" t="n">
        <v>18</v>
      </c>
      <c r="O417" s="9" t="n">
        <v>84.9042855117968</v>
      </c>
      <c r="P417" s="27" t="n">
        <v>190.079999999999</v>
      </c>
      <c r="Q417" s="9" t="n">
        <v>103.923428409437</v>
      </c>
      <c r="R417" s="9" t="n">
        <v>8.42368856</v>
      </c>
      <c r="S417" s="9" t="n">
        <v>8.23486084607877</v>
      </c>
      <c r="T417" s="9" t="n">
        <v>250.735714488203</v>
      </c>
      <c r="U417" s="9" t="n">
        <v>1.29194654273557</v>
      </c>
      <c r="V417" s="9" t="n">
        <v>79.2396957270797</v>
      </c>
      <c r="W417" s="9" t="n">
        <v>0.0304480815371151</v>
      </c>
      <c r="X417" s="9" t="n">
        <v>2.41269671647432</v>
      </c>
      <c r="Y417" s="9" t="n">
        <v>2.06109451624554</v>
      </c>
      <c r="Z417" s="9" t="n">
        <v>0.687517010689549</v>
      </c>
      <c r="AA417" s="9" t="n">
        <v>79.8922389136219</v>
      </c>
      <c r="AB417" s="9" t="n">
        <v>2.05655774256658</v>
      </c>
      <c r="AC417" s="9" t="n">
        <f aca="false">100*C417/(1000*B417)</f>
        <v>1.27078356426183</v>
      </c>
    </row>
    <row r="418" s="25" customFormat="true" ht="12.8" hidden="false" customHeight="false" outlineLevel="0" collapsed="false">
      <c r="A418" s="9" t="n">
        <v>10.58</v>
      </c>
      <c r="B418" s="9" t="n">
        <v>8.572</v>
      </c>
      <c r="C418" s="9" t="n">
        <v>111.35</v>
      </c>
      <c r="D418" s="9" t="n">
        <v>337.41</v>
      </c>
      <c r="E418" s="9" t="n">
        <v>6.94</v>
      </c>
      <c r="F418" s="9" t="n">
        <v>16</v>
      </c>
      <c r="G418" s="9" t="n">
        <v>10.6</v>
      </c>
      <c r="H418" s="9" t="n">
        <v>10.6</v>
      </c>
      <c r="I418" s="9" t="n">
        <v>30</v>
      </c>
      <c r="J418" s="9" t="n">
        <v>25</v>
      </c>
      <c r="K418" s="9" t="n">
        <v>35</v>
      </c>
      <c r="L418" s="9" t="n">
        <v>10</v>
      </c>
      <c r="M418" s="9" t="n">
        <v>10</v>
      </c>
      <c r="N418" s="9" t="n">
        <v>18</v>
      </c>
      <c r="O418" s="9" t="n">
        <v>85.1008725816267</v>
      </c>
      <c r="P418" s="27" t="n">
        <v>190.439999999999</v>
      </c>
      <c r="Q418" s="9" t="n">
        <v>104.080698065301</v>
      </c>
      <c r="R418" s="9" t="n">
        <v>8.62396114</v>
      </c>
      <c r="S418" s="9" t="n">
        <v>8.43477956935307</v>
      </c>
      <c r="T418" s="9" t="n">
        <v>252.309127418373</v>
      </c>
      <c r="U418" s="9" t="n">
        <v>1.32012934166744</v>
      </c>
      <c r="V418" s="9" t="n">
        <v>81.0407666949063</v>
      </c>
      <c r="W418" s="9" t="n">
        <v>0.0299129485653796</v>
      </c>
      <c r="X418" s="9" t="n">
        <v>2.42416828584366</v>
      </c>
      <c r="Y418" s="9" t="n">
        <v>2.05974487387747</v>
      </c>
      <c r="Z418" s="9" t="n">
        <v>0.687082796947317</v>
      </c>
      <c r="AA418" s="9" t="n">
        <v>81.7475914518657</v>
      </c>
      <c r="AB418" s="9" t="n">
        <v>2.05506947230629</v>
      </c>
      <c r="AC418" s="9" t="n">
        <f aca="false">100*C418/(1000*B418)</f>
        <v>1.2989967335511</v>
      </c>
    </row>
    <row r="419" s="25" customFormat="true" ht="12.8" hidden="false" customHeight="false" outlineLevel="0" collapsed="false">
      <c r="A419" s="9" t="n">
        <v>10.6</v>
      </c>
      <c r="B419" s="9" t="n">
        <v>8.803</v>
      </c>
      <c r="C419" s="9" t="n">
        <v>117.01</v>
      </c>
      <c r="D419" s="9" t="n">
        <v>339.71</v>
      </c>
      <c r="E419" s="9" t="n">
        <v>6.94</v>
      </c>
      <c r="F419" s="9" t="n">
        <v>17</v>
      </c>
      <c r="G419" s="9" t="n">
        <v>10.79</v>
      </c>
      <c r="H419" s="9" t="n">
        <v>10.79</v>
      </c>
      <c r="I419" s="9" t="n">
        <v>30</v>
      </c>
      <c r="J419" s="9" t="n">
        <v>25</v>
      </c>
      <c r="K419" s="9" t="n">
        <v>35</v>
      </c>
      <c r="L419" s="9" t="n">
        <v>10</v>
      </c>
      <c r="M419" s="9" t="n">
        <v>10</v>
      </c>
      <c r="N419" s="9" t="n">
        <v>18</v>
      </c>
      <c r="O419" s="9" t="n">
        <v>85.297336569622</v>
      </c>
      <c r="P419" s="27" t="n">
        <v>190.799999999999</v>
      </c>
      <c r="Q419" s="9" t="n">
        <v>104.237869255698</v>
      </c>
      <c r="R419" s="9" t="n">
        <v>8.85531534</v>
      </c>
      <c r="S419" s="9" t="n">
        <v>8.66578013417468</v>
      </c>
      <c r="T419" s="9" t="n">
        <v>254.412663430378</v>
      </c>
      <c r="U419" s="9" t="n">
        <v>1.3502535050313</v>
      </c>
      <c r="V419" s="9" t="n">
        <v>83.1346630169248</v>
      </c>
      <c r="W419" s="9" t="n">
        <v>0.0293583104453651</v>
      </c>
      <c r="X419" s="9" t="n">
        <v>2.44069324562169</v>
      </c>
      <c r="Y419" s="9" t="n">
        <v>2.05776876825931</v>
      </c>
      <c r="Z419" s="9" t="n">
        <v>0.686409900706797</v>
      </c>
      <c r="AA419" s="9" t="n">
        <v>83.9011838808541</v>
      </c>
      <c r="AB419" s="9" t="n">
        <v>2.05295539498111</v>
      </c>
      <c r="AC419" s="9" t="n">
        <f aca="false">100*C419/(1000*B419)</f>
        <v>1.32920595251619</v>
      </c>
    </row>
    <row r="420" s="25" customFormat="true" ht="12.8" hidden="false" customHeight="false" outlineLevel="0" collapsed="false">
      <c r="A420" s="9" t="n">
        <v>10.62</v>
      </c>
      <c r="B420" s="9" t="n">
        <v>8.803</v>
      </c>
      <c r="C420" s="9" t="n">
        <v>119.38</v>
      </c>
      <c r="D420" s="9" t="n">
        <v>340.42</v>
      </c>
      <c r="E420" s="9" t="n">
        <v>6.94</v>
      </c>
      <c r="F420" s="9" t="n">
        <v>17</v>
      </c>
      <c r="G420" s="9" t="n">
        <v>10.79</v>
      </c>
      <c r="H420" s="9" t="n">
        <v>10.79</v>
      </c>
      <c r="I420" s="9" t="n">
        <v>30</v>
      </c>
      <c r="J420" s="9" t="n">
        <v>25</v>
      </c>
      <c r="K420" s="9" t="n">
        <v>35</v>
      </c>
      <c r="L420" s="9" t="n">
        <v>10</v>
      </c>
      <c r="M420" s="9" t="n">
        <v>10</v>
      </c>
      <c r="N420" s="9" t="n">
        <v>18</v>
      </c>
      <c r="O420" s="9" t="n">
        <v>85.4938005576173</v>
      </c>
      <c r="P420" s="27" t="n">
        <v>191.159999999999</v>
      </c>
      <c r="Q420" s="9" t="n">
        <v>104.395040446094</v>
      </c>
      <c r="R420" s="9" t="n">
        <v>8.85542468</v>
      </c>
      <c r="S420" s="9" t="n">
        <v>8.66553583899629</v>
      </c>
      <c r="T420" s="9" t="n">
        <v>254.926199442383</v>
      </c>
      <c r="U420" s="9" t="n">
        <v>1.37764129325703</v>
      </c>
      <c r="V420" s="9" t="n">
        <v>83.0071601291336</v>
      </c>
      <c r="W420" s="9" t="n">
        <v>0.0294183999903589</v>
      </c>
      <c r="X420" s="9" t="n">
        <v>2.44193783874262</v>
      </c>
      <c r="Y420" s="9" t="n">
        <v>2.06401081686948</v>
      </c>
      <c r="Z420" s="9" t="n">
        <v>0.68886812122727</v>
      </c>
      <c r="AA420" s="9" t="n">
        <v>83.8009747137765</v>
      </c>
      <c r="AB420" s="9" t="n">
        <v>2.05909269066419</v>
      </c>
      <c r="AC420" s="9" t="n">
        <f aca="false">100*C420/(1000*B420)</f>
        <v>1.35612859252528</v>
      </c>
    </row>
    <row r="421" s="25" customFormat="true" ht="12.8" hidden="false" customHeight="false" outlineLevel="0" collapsed="false">
      <c r="A421" s="9" t="n">
        <v>10.64</v>
      </c>
      <c r="B421" s="9" t="n">
        <v>8.923</v>
      </c>
      <c r="C421" s="9" t="n">
        <v>118.44</v>
      </c>
      <c r="D421" s="9" t="n">
        <v>340.33</v>
      </c>
      <c r="E421" s="9" t="n">
        <v>6.91</v>
      </c>
      <c r="F421" s="9" t="n">
        <v>18</v>
      </c>
      <c r="G421" s="9" t="n">
        <v>10.92</v>
      </c>
      <c r="H421" s="9" t="n">
        <v>10.92</v>
      </c>
      <c r="I421" s="9" t="n">
        <v>30</v>
      </c>
      <c r="J421" s="9" t="n">
        <v>25</v>
      </c>
      <c r="K421" s="9" t="n">
        <v>35</v>
      </c>
      <c r="L421" s="9" t="n">
        <v>10</v>
      </c>
      <c r="M421" s="9" t="n">
        <v>10</v>
      </c>
      <c r="N421" s="9" t="n">
        <v>18</v>
      </c>
      <c r="O421" s="9" t="n">
        <v>85.6901790868397</v>
      </c>
      <c r="P421" s="27" t="n">
        <v>191.519999999999</v>
      </c>
      <c r="Q421" s="9" t="n">
        <v>104.552143269472</v>
      </c>
      <c r="R421" s="9" t="n">
        <v>8.97541082</v>
      </c>
      <c r="S421" s="9" t="n">
        <v>8.78516849764369</v>
      </c>
      <c r="T421" s="9" t="n">
        <v>254.63982091316</v>
      </c>
      <c r="U421" s="9" t="n">
        <v>1.34818131299095</v>
      </c>
      <c r="V421" s="9" t="n">
        <v>84.0266705485021</v>
      </c>
      <c r="W421" s="9" t="n">
        <v>0.0289851948749143</v>
      </c>
      <c r="X421" s="9" t="n">
        <v>2.43552942053856</v>
      </c>
      <c r="Y421" s="9" t="n">
        <v>2.05384763840861</v>
      </c>
      <c r="Z421" s="9" t="n">
        <v>0.685075950233678</v>
      </c>
      <c r="AA421" s="9" t="n">
        <v>84.8849731794567</v>
      </c>
      <c r="AB421" s="9" t="n">
        <v>2.04870531264962</v>
      </c>
      <c r="AC421" s="9" t="n">
        <f aca="false">100*C421/(1000*B421)</f>
        <v>1.32735627031268</v>
      </c>
    </row>
    <row r="422" s="25" customFormat="true" ht="12.8" hidden="false" customHeight="false" outlineLevel="0" collapsed="false">
      <c r="A422" s="9" t="n">
        <v>10.66</v>
      </c>
      <c r="B422" s="9" t="n">
        <v>8.898</v>
      </c>
      <c r="C422" s="9" t="n">
        <v>117.53</v>
      </c>
      <c r="D422" s="9" t="n">
        <v>338.82</v>
      </c>
      <c r="E422" s="9" t="n">
        <v>6.91</v>
      </c>
      <c r="F422" s="9" t="n">
        <v>19</v>
      </c>
      <c r="G422" s="9" t="n">
        <v>10.88</v>
      </c>
      <c r="H422" s="9" t="n">
        <v>10.88</v>
      </c>
      <c r="I422" s="9" t="n">
        <v>30</v>
      </c>
      <c r="J422" s="9" t="n">
        <v>25</v>
      </c>
      <c r="K422" s="9" t="n">
        <v>35</v>
      </c>
      <c r="L422" s="9" t="n">
        <v>10</v>
      </c>
      <c r="M422" s="9" t="n">
        <v>10</v>
      </c>
      <c r="N422" s="9" t="n">
        <v>18</v>
      </c>
      <c r="O422" s="9" t="n">
        <v>85.8865840187661</v>
      </c>
      <c r="P422" s="27" t="n">
        <v>191.879999999999</v>
      </c>
      <c r="Q422" s="9" t="n">
        <v>104.709267215013</v>
      </c>
      <c r="R422" s="9" t="n">
        <v>8.95017828</v>
      </c>
      <c r="S422" s="9" t="n">
        <v>8.75958242876622</v>
      </c>
      <c r="T422" s="9" t="n">
        <v>252.933415981234</v>
      </c>
      <c r="U422" s="9" t="n">
        <v>1.34173062421372</v>
      </c>
      <c r="V422" s="9" t="n">
        <v>83.656228925555</v>
      </c>
      <c r="W422" s="9" t="n">
        <v>0.0288750540380336</v>
      </c>
      <c r="X422" s="9" t="n">
        <v>2.41557813084351</v>
      </c>
      <c r="Y422" s="9" t="n">
        <v>2.05393391384444</v>
      </c>
      <c r="Z422" s="9" t="n">
        <v>0.685188821174731</v>
      </c>
      <c r="AA422" s="9" t="n">
        <v>84.5490217702201</v>
      </c>
      <c r="AB422" s="9" t="n">
        <v>2.04863061113546</v>
      </c>
      <c r="AC422" s="9" t="n">
        <f aca="false">100*C422/(1000*B422)</f>
        <v>1.32085861991459</v>
      </c>
    </row>
    <row r="423" s="25" customFormat="true" ht="12.8" hidden="false" customHeight="false" outlineLevel="0" collapsed="false">
      <c r="A423" s="9" t="n">
        <v>10.68</v>
      </c>
      <c r="B423" s="9" t="n">
        <v>8.961</v>
      </c>
      <c r="C423" s="9" t="n">
        <v>117.63</v>
      </c>
      <c r="D423" s="9" t="n">
        <v>342.8</v>
      </c>
      <c r="E423" s="9" t="n">
        <v>6.91</v>
      </c>
      <c r="F423" s="9" t="n">
        <v>17</v>
      </c>
      <c r="G423" s="9" t="n">
        <v>11.05</v>
      </c>
      <c r="H423" s="9" t="n">
        <v>11.05</v>
      </c>
      <c r="I423" s="9" t="n">
        <v>30</v>
      </c>
      <c r="J423" s="9" t="n">
        <v>25</v>
      </c>
      <c r="K423" s="9" t="n">
        <v>35</v>
      </c>
      <c r="L423" s="9" t="n">
        <v>10</v>
      </c>
      <c r="M423" s="9" t="n">
        <v>10</v>
      </c>
      <c r="N423" s="9" t="n">
        <v>18</v>
      </c>
      <c r="O423" s="9" t="n">
        <v>86.0828760782526</v>
      </c>
      <c r="P423" s="27" t="n">
        <v>192.239999999999</v>
      </c>
      <c r="Q423" s="9" t="n">
        <v>104.866300862602</v>
      </c>
      <c r="R423" s="9" t="n">
        <v>9.0137912</v>
      </c>
      <c r="S423" s="9" t="n">
        <v>8.82284202305915</v>
      </c>
      <c r="T423" s="9" t="n">
        <v>256.717123921747</v>
      </c>
      <c r="U423" s="9" t="n">
        <v>1.33324386510112</v>
      </c>
      <c r="V423" s="9" t="n">
        <v>84.1341970726994</v>
      </c>
      <c r="W423" s="9" t="n">
        <v>0.029096874142232</v>
      </c>
      <c r="X423" s="9" t="n">
        <v>2.44804214328208</v>
      </c>
      <c r="Y423" s="9" t="n">
        <v>2.05026499491817</v>
      </c>
      <c r="Z423" s="9" t="n">
        <v>0.683870963063821</v>
      </c>
      <c r="AA423" s="9" t="n">
        <v>85.0770134366381</v>
      </c>
      <c r="AB423" s="9" t="n">
        <v>2.04478142850224</v>
      </c>
      <c r="AC423" s="9" t="n">
        <f aca="false">100*C423/(1000*B423)</f>
        <v>1.31268831603616</v>
      </c>
    </row>
    <row r="424" s="25" customFormat="true" ht="12.8" hidden="false" customHeight="false" outlineLevel="0" collapsed="false">
      <c r="A424" s="9" t="n">
        <v>10.7</v>
      </c>
      <c r="B424" s="9" t="n">
        <v>9.13</v>
      </c>
      <c r="C424" s="9" t="n">
        <v>117.17</v>
      </c>
      <c r="D424" s="9" t="n">
        <v>346.7</v>
      </c>
      <c r="E424" s="9" t="n">
        <v>6.91</v>
      </c>
      <c r="F424" s="9" t="n">
        <v>19</v>
      </c>
      <c r="G424" s="9" t="n">
        <v>11.06</v>
      </c>
      <c r="H424" s="9" t="n">
        <v>11.06</v>
      </c>
      <c r="I424" s="9" t="n">
        <v>30</v>
      </c>
      <c r="J424" s="9" t="n">
        <v>25</v>
      </c>
      <c r="K424" s="9" t="n">
        <v>35</v>
      </c>
      <c r="L424" s="9" t="n">
        <v>10</v>
      </c>
      <c r="M424" s="9" t="n">
        <v>10</v>
      </c>
      <c r="N424" s="9" t="n">
        <v>18</v>
      </c>
      <c r="O424" s="9" t="n">
        <v>86.2791614443594</v>
      </c>
      <c r="P424" s="27" t="n">
        <v>192.599999999999</v>
      </c>
      <c r="Q424" s="9" t="n">
        <v>105.023329155487</v>
      </c>
      <c r="R424" s="9" t="n">
        <v>9.1833918</v>
      </c>
      <c r="S424" s="9" t="n">
        <v>8.99208930940015</v>
      </c>
      <c r="T424" s="9" t="n">
        <v>260.420838555641</v>
      </c>
      <c r="U424" s="9" t="n">
        <v>1.30303421116506</v>
      </c>
      <c r="V424" s="9" t="n">
        <v>85.6199225610848</v>
      </c>
      <c r="W424" s="9" t="n">
        <v>0.0289611045436795</v>
      </c>
      <c r="X424" s="9" t="n">
        <v>2.47964752831332</v>
      </c>
      <c r="Y424" s="9" t="n">
        <v>2.03800431662203</v>
      </c>
      <c r="Z424" s="9" t="n">
        <v>0.679279644632991</v>
      </c>
      <c r="AA424" s="9" t="n">
        <v>86.6410132962095</v>
      </c>
      <c r="AB424" s="9" t="n">
        <v>2.03227595779506</v>
      </c>
      <c r="AC424" s="9" t="n">
        <f aca="false">100*C424/(1000*B424)</f>
        <v>1.28335158817087</v>
      </c>
    </row>
    <row r="425" s="25" customFormat="true" ht="12.8" hidden="false" customHeight="false" outlineLevel="0" collapsed="false">
      <c r="A425" s="9" t="n">
        <v>10.72</v>
      </c>
      <c r="B425" s="9" t="n">
        <v>9.24</v>
      </c>
      <c r="C425" s="9" t="n">
        <v>113.37</v>
      </c>
      <c r="D425" s="9" t="n">
        <v>352.09</v>
      </c>
      <c r="E425" s="9" t="n">
        <v>6.91</v>
      </c>
      <c r="F425" s="9" t="n">
        <v>18</v>
      </c>
      <c r="G425" s="9" t="n">
        <v>11.07</v>
      </c>
      <c r="H425" s="9" t="n">
        <v>11.07</v>
      </c>
      <c r="I425" s="9" t="n">
        <v>30</v>
      </c>
      <c r="J425" s="9" t="n">
        <v>25</v>
      </c>
      <c r="K425" s="9" t="n">
        <v>35</v>
      </c>
      <c r="L425" s="9" t="n">
        <v>10</v>
      </c>
      <c r="M425" s="9" t="n">
        <v>10</v>
      </c>
      <c r="N425" s="9" t="n">
        <v>18</v>
      </c>
      <c r="O425" s="9" t="n">
        <v>86.4754401111074</v>
      </c>
      <c r="P425" s="27" t="n">
        <v>192.959999999999</v>
      </c>
      <c r="Q425" s="9" t="n">
        <v>105.180352088886</v>
      </c>
      <c r="R425" s="9" t="n">
        <v>9.29422186</v>
      </c>
      <c r="S425" s="9" t="n">
        <v>9.10256606780001</v>
      </c>
      <c r="T425" s="9" t="n">
        <v>265.614559888893</v>
      </c>
      <c r="U425" s="9" t="n">
        <v>1.24547297054006</v>
      </c>
      <c r="V425" s="9" t="n">
        <v>86.542456713851</v>
      </c>
      <c r="W425" s="9" t="n">
        <v>0.0291801847864081</v>
      </c>
      <c r="X425" s="9" t="n">
        <v>2.5253248787799</v>
      </c>
      <c r="Y425" s="9" t="n">
        <v>2.0216745488873</v>
      </c>
      <c r="Z425" s="9" t="n">
        <v>0.673138003126062</v>
      </c>
      <c r="AA425" s="9" t="n">
        <v>87.6455605562754</v>
      </c>
      <c r="AB425" s="9" t="n">
        <v>2.01564429816032</v>
      </c>
      <c r="AC425" s="9" t="n">
        <f aca="false">100*C425/(1000*B425)</f>
        <v>1.22694805194805</v>
      </c>
    </row>
    <row r="426" s="25" customFormat="true" ht="12.8" hidden="false" customHeight="false" outlineLevel="0" collapsed="false">
      <c r="A426" s="9" t="n">
        <v>10.74</v>
      </c>
      <c r="B426" s="9" t="n">
        <v>9.374</v>
      </c>
      <c r="C426" s="9" t="n">
        <v>111.1</v>
      </c>
      <c r="D426" s="9" t="n">
        <v>353.78</v>
      </c>
      <c r="E426" s="9" t="n">
        <v>6.91</v>
      </c>
      <c r="F426" s="9" t="n">
        <v>19</v>
      </c>
      <c r="G426" s="9" t="n">
        <v>10.99</v>
      </c>
      <c r="H426" s="9" t="n">
        <v>10.99</v>
      </c>
      <c r="I426" s="9" t="n">
        <v>30</v>
      </c>
      <c r="J426" s="9" t="n">
        <v>25</v>
      </c>
      <c r="K426" s="9" t="n">
        <v>35</v>
      </c>
      <c r="L426" s="9" t="n">
        <v>10</v>
      </c>
      <c r="M426" s="9" t="n">
        <v>10</v>
      </c>
      <c r="N426" s="9" t="n">
        <v>18</v>
      </c>
      <c r="O426" s="9" t="n">
        <v>86.6717722052971</v>
      </c>
      <c r="P426" s="27" t="n">
        <v>193.319999999999</v>
      </c>
      <c r="Q426" s="9" t="n">
        <v>105.337417764238</v>
      </c>
      <c r="R426" s="9" t="n">
        <v>9.42848212</v>
      </c>
      <c r="S426" s="9" t="n">
        <v>9.23647293003047</v>
      </c>
      <c r="T426" s="9" t="n">
        <v>267.108227794703</v>
      </c>
      <c r="U426" s="9" t="n">
        <v>1.20284009753097</v>
      </c>
      <c r="V426" s="9" t="n">
        <v>87.6846340652018</v>
      </c>
      <c r="W426" s="9" t="n">
        <v>0.0289188556950409</v>
      </c>
      <c r="X426" s="9" t="n">
        <v>2.53573927920404</v>
      </c>
      <c r="Y426" s="9" t="n">
        <v>2.0075291863065</v>
      </c>
      <c r="Z426" s="9" t="n">
        <v>0.667828619982777</v>
      </c>
      <c r="AA426" s="9" t="n">
        <v>88.8717064169839</v>
      </c>
      <c r="AB426" s="9" t="n">
        <v>2.0012149547308</v>
      </c>
      <c r="AC426" s="9" t="n">
        <f aca="false">100*C426/(1000*B426)</f>
        <v>1.18519308726264</v>
      </c>
    </row>
    <row r="427" s="25" customFormat="true" ht="12.8" hidden="false" customHeight="false" outlineLevel="0" collapsed="false">
      <c r="A427" s="9" t="n">
        <v>10.76</v>
      </c>
      <c r="B427" s="9" t="n">
        <v>9.444</v>
      </c>
      <c r="C427" s="9" t="n">
        <v>110.74</v>
      </c>
      <c r="D427" s="9" t="n">
        <v>355.55</v>
      </c>
      <c r="E427" s="9" t="n">
        <v>6.99</v>
      </c>
      <c r="F427" s="9" t="n">
        <v>15</v>
      </c>
      <c r="G427" s="9" t="n">
        <v>11.06</v>
      </c>
      <c r="H427" s="9" t="n">
        <v>11.06</v>
      </c>
      <c r="I427" s="9" t="n">
        <v>30</v>
      </c>
      <c r="J427" s="9" t="n">
        <v>25</v>
      </c>
      <c r="K427" s="9" t="n">
        <v>35</v>
      </c>
      <c r="L427" s="9" t="n">
        <v>10</v>
      </c>
      <c r="M427" s="9" t="n">
        <v>10</v>
      </c>
      <c r="N427" s="9" t="n">
        <v>18</v>
      </c>
      <c r="O427" s="9" t="n">
        <v>86.868057571404</v>
      </c>
      <c r="P427" s="27" t="n">
        <v>193.679999999999</v>
      </c>
      <c r="Q427" s="9" t="n">
        <v>105.494446057123</v>
      </c>
      <c r="R427" s="9" t="n">
        <v>9.4987547</v>
      </c>
      <c r="S427" s="9" t="n">
        <v>9.30639219637147</v>
      </c>
      <c r="T427" s="9" t="n">
        <v>268.681942428596</v>
      </c>
      <c r="U427" s="9" t="n">
        <v>1.18993480677912</v>
      </c>
      <c r="V427" s="9" t="n">
        <v>88.2168923976552</v>
      </c>
      <c r="W427" s="9" t="n">
        <v>0.0288706876692081</v>
      </c>
      <c r="X427" s="9" t="n">
        <v>2.54688234756084</v>
      </c>
      <c r="Y427" s="9" t="n">
        <v>2.00249965908246</v>
      </c>
      <c r="Z427" s="9" t="n">
        <v>0.665992370110415</v>
      </c>
      <c r="AA427" s="9" t="n">
        <v>89.4639648294141</v>
      </c>
      <c r="AB427" s="9" t="n">
        <v>1.9959789493183</v>
      </c>
      <c r="AC427" s="9" t="n">
        <f aca="false">100*C427/(1000*B427)</f>
        <v>1.17259635747565</v>
      </c>
    </row>
    <row r="428" s="25" customFormat="true" ht="12.8" hidden="false" customHeight="false" outlineLevel="0" collapsed="false">
      <c r="A428" s="9" t="n">
        <v>10.78</v>
      </c>
      <c r="B428" s="9" t="n">
        <v>9.429</v>
      </c>
      <c r="C428" s="9" t="n">
        <v>112.89</v>
      </c>
      <c r="D428" s="9" t="n">
        <v>354.04</v>
      </c>
      <c r="E428" s="9" t="n">
        <v>6.99</v>
      </c>
      <c r="F428" s="9" t="n">
        <v>18</v>
      </c>
      <c r="G428" s="9" t="n">
        <v>11.18</v>
      </c>
      <c r="H428" s="9" t="n">
        <v>11.18</v>
      </c>
      <c r="I428" s="9" t="n">
        <v>30</v>
      </c>
      <c r="J428" s="9" t="n">
        <v>25</v>
      </c>
      <c r="K428" s="9" t="n">
        <v>35</v>
      </c>
      <c r="L428" s="9" t="n">
        <v>10</v>
      </c>
      <c r="M428" s="9" t="n">
        <v>10</v>
      </c>
      <c r="N428" s="9" t="n">
        <v>18</v>
      </c>
      <c r="O428" s="9" t="n">
        <v>87.0642621506367</v>
      </c>
      <c r="P428" s="27" t="n">
        <v>194.039999999999</v>
      </c>
      <c r="Q428" s="9" t="n">
        <v>105.651409720509</v>
      </c>
      <c r="R428" s="9" t="n">
        <v>9.48352216</v>
      </c>
      <c r="S428" s="9" t="n">
        <v>9.29080648812886</v>
      </c>
      <c r="T428" s="9" t="n">
        <v>266.975737849363</v>
      </c>
      <c r="U428" s="9" t="n">
        <v>1.21507212688417</v>
      </c>
      <c r="V428" s="9" t="n">
        <v>87.9383106454215</v>
      </c>
      <c r="W428" s="9" t="n">
        <v>0.0287354750301264</v>
      </c>
      <c r="X428" s="9" t="n">
        <v>2.52694912974301</v>
      </c>
      <c r="Y428" s="9" t="n">
        <v>2.0094373430323</v>
      </c>
      <c r="Z428" s="9" t="n">
        <v>0.668715627695305</v>
      </c>
      <c r="AA428" s="9" t="n">
        <v>89.2097386645429</v>
      </c>
      <c r="AB428" s="9" t="n">
        <v>2.00282174627041</v>
      </c>
      <c r="AC428" s="9" t="n">
        <f aca="false">100*C428/(1000*B428)</f>
        <v>1.19726376073815</v>
      </c>
    </row>
    <row r="429" s="25" customFormat="true" ht="12.8" hidden="false" customHeight="false" outlineLevel="0" collapsed="false">
      <c r="A429" s="9" t="n">
        <v>10.8</v>
      </c>
      <c r="B429" s="9" t="n">
        <v>9.423</v>
      </c>
      <c r="C429" s="9" t="n">
        <v>114.57</v>
      </c>
      <c r="D429" s="9" t="n">
        <v>352.54</v>
      </c>
      <c r="E429" s="9" t="n">
        <v>6.99</v>
      </c>
      <c r="F429" s="9" t="n">
        <v>17</v>
      </c>
      <c r="G429" s="9" t="n">
        <v>11.18</v>
      </c>
      <c r="H429" s="9" t="n">
        <v>11.18</v>
      </c>
      <c r="I429" s="9" t="n">
        <v>30</v>
      </c>
      <c r="J429" s="9" t="n">
        <v>25</v>
      </c>
      <c r="K429" s="9" t="n">
        <v>35</v>
      </c>
      <c r="L429" s="9" t="n">
        <v>10</v>
      </c>
      <c r="M429" s="9" t="n">
        <v>10</v>
      </c>
      <c r="N429" s="9" t="n">
        <v>18</v>
      </c>
      <c r="O429" s="9" t="n">
        <v>87.2604667298694</v>
      </c>
      <c r="P429" s="27" t="n">
        <v>194.399999999999</v>
      </c>
      <c r="Q429" s="9" t="n">
        <v>105.808373383895</v>
      </c>
      <c r="R429" s="9" t="n">
        <v>9.47729116</v>
      </c>
      <c r="S429" s="9" t="n">
        <v>9.28422231988624</v>
      </c>
      <c r="T429" s="9" t="n">
        <v>265.279533270131</v>
      </c>
      <c r="U429" s="9" t="n">
        <v>1.23402904467936</v>
      </c>
      <c r="V429" s="9" t="n">
        <v>87.7456294144235</v>
      </c>
      <c r="W429" s="9" t="n">
        <v>0.0285731560630467</v>
      </c>
      <c r="X429" s="9" t="n">
        <v>2.50716956310858</v>
      </c>
      <c r="Y429" s="9" t="n">
        <v>2.01453933725662</v>
      </c>
      <c r="Z429" s="9" t="n">
        <v>0.670739487494771</v>
      </c>
      <c r="AA429" s="9" t="n">
        <v>89.0455959307875</v>
      </c>
      <c r="AB429" s="9" t="n">
        <v>2.00781371120183</v>
      </c>
      <c r="AC429" s="9" t="n">
        <f aca="false">100*C429/(1000*B429)</f>
        <v>1.21585482330468</v>
      </c>
    </row>
    <row r="430" s="25" customFormat="true" ht="12.8" hidden="false" customHeight="false" outlineLevel="0" collapsed="false">
      <c r="A430" s="9" t="n">
        <v>10.82</v>
      </c>
      <c r="B430" s="9" t="n">
        <v>9.425</v>
      </c>
      <c r="C430" s="9" t="n">
        <v>115.2</v>
      </c>
      <c r="D430" s="9" t="n">
        <v>352.36</v>
      </c>
      <c r="E430" s="9" t="n">
        <v>6.99</v>
      </c>
      <c r="F430" s="9" t="n">
        <v>18</v>
      </c>
      <c r="G430" s="9" t="n">
        <v>11.18</v>
      </c>
      <c r="H430" s="9" t="n">
        <v>11.18</v>
      </c>
      <c r="I430" s="9" t="n">
        <v>30</v>
      </c>
      <c r="J430" s="9" t="n">
        <v>25</v>
      </c>
      <c r="K430" s="9" t="n">
        <v>35</v>
      </c>
      <c r="L430" s="9" t="n">
        <v>10</v>
      </c>
      <c r="M430" s="9" t="n">
        <v>10</v>
      </c>
      <c r="N430" s="9" t="n">
        <v>18</v>
      </c>
      <c r="O430" s="9" t="n">
        <v>87.4566713091021</v>
      </c>
      <c r="P430" s="27" t="n">
        <v>194.759999999999</v>
      </c>
      <c r="Q430" s="9" t="n">
        <v>105.965337047282</v>
      </c>
      <c r="R430" s="9" t="n">
        <v>9.47926344</v>
      </c>
      <c r="S430" s="9" t="n">
        <v>9.28584143164362</v>
      </c>
      <c r="T430" s="9" t="n">
        <v>264.903328690898</v>
      </c>
      <c r="U430" s="9" t="n">
        <v>1.24059839754995</v>
      </c>
      <c r="V430" s="9" t="n">
        <v>87.6309337599737</v>
      </c>
      <c r="W430" s="9" t="n">
        <v>0.0285276601631576</v>
      </c>
      <c r="X430" s="9" t="n">
        <v>2.4999054980847</v>
      </c>
      <c r="Y430" s="9" t="n">
        <v>2.01647914540123</v>
      </c>
      <c r="Z430" s="9" t="n">
        <v>0.671558554397869</v>
      </c>
      <c r="AA430" s="9" t="n">
        <v>88.9667144791182</v>
      </c>
      <c r="AB430" s="9" t="n">
        <v>2.00961196032359</v>
      </c>
      <c r="AC430" s="9" t="n">
        <f aca="false">100*C430/(1000*B430)</f>
        <v>1.22228116710875</v>
      </c>
    </row>
    <row r="431" s="25" customFormat="true" ht="12.8" hidden="false" customHeight="false" outlineLevel="0" collapsed="false">
      <c r="A431" s="9" t="n">
        <v>10.84</v>
      </c>
      <c r="B431" s="9" t="n">
        <v>9.45</v>
      </c>
      <c r="C431" s="9" t="n">
        <v>117.49</v>
      </c>
      <c r="D431" s="9" t="n">
        <v>357.85</v>
      </c>
      <c r="E431" s="9" t="n">
        <v>6.99</v>
      </c>
      <c r="F431" s="9" t="n">
        <v>20</v>
      </c>
      <c r="G431" s="9" t="n">
        <v>11.18</v>
      </c>
      <c r="H431" s="9" t="n">
        <v>11.18</v>
      </c>
      <c r="I431" s="9" t="n">
        <v>30</v>
      </c>
      <c r="J431" s="9" t="n">
        <v>25</v>
      </c>
      <c r="K431" s="9" t="n">
        <v>35</v>
      </c>
      <c r="L431" s="9" t="n">
        <v>10</v>
      </c>
      <c r="M431" s="9" t="n">
        <v>10</v>
      </c>
      <c r="N431" s="9" t="n">
        <v>18</v>
      </c>
      <c r="O431" s="9" t="n">
        <v>87.6528758883348</v>
      </c>
      <c r="P431" s="27" t="n">
        <v>195.119999999999</v>
      </c>
      <c r="Q431" s="9" t="n">
        <v>106.122300710668</v>
      </c>
      <c r="R431" s="9" t="n">
        <v>9.5051089</v>
      </c>
      <c r="S431" s="9" t="n">
        <v>9.311333723401</v>
      </c>
      <c r="T431" s="9" t="n">
        <v>270.197124111665</v>
      </c>
      <c r="U431" s="9" t="n">
        <v>1.26179560834263</v>
      </c>
      <c r="V431" s="9" t="n">
        <v>87.7415365200897</v>
      </c>
      <c r="W431" s="9" t="n">
        <v>0.0290180904409658</v>
      </c>
      <c r="X431" s="9" t="n">
        <v>2.54609184216927</v>
      </c>
      <c r="Y431" s="9" t="n">
        <v>2.02087257278698</v>
      </c>
      <c r="Z431" s="9" t="n">
        <v>0.67331245023184</v>
      </c>
      <c r="AA431" s="9" t="n">
        <v>89.110915030798</v>
      </c>
      <c r="AB431" s="9" t="n">
        <v>2.01389864699463</v>
      </c>
      <c r="AC431" s="9" t="n">
        <f aca="false">100*C431/(1000*B431)</f>
        <v>1.24328042328042</v>
      </c>
    </row>
    <row r="432" s="25" customFormat="true" ht="12.8" hidden="false" customHeight="false" outlineLevel="0" collapsed="false">
      <c r="A432" s="9" t="n">
        <v>10.86</v>
      </c>
      <c r="B432" s="9" t="n">
        <v>9.355</v>
      </c>
      <c r="C432" s="9" t="n">
        <v>120.73</v>
      </c>
      <c r="D432" s="9" t="n">
        <v>350.59</v>
      </c>
      <c r="E432" s="9" t="n">
        <v>6.99</v>
      </c>
      <c r="F432" s="9" t="n">
        <v>17</v>
      </c>
      <c r="G432" s="9" t="n">
        <v>11.19</v>
      </c>
      <c r="H432" s="9" t="n">
        <v>11.19</v>
      </c>
      <c r="I432" s="9" t="n">
        <v>30</v>
      </c>
      <c r="J432" s="9" t="n">
        <v>25</v>
      </c>
      <c r="K432" s="9" t="n">
        <v>35</v>
      </c>
      <c r="L432" s="9" t="n">
        <v>10</v>
      </c>
      <c r="M432" s="9" t="n">
        <v>10</v>
      </c>
      <c r="N432" s="9" t="n">
        <v>18</v>
      </c>
      <c r="O432" s="9" t="n">
        <v>87.8490736964744</v>
      </c>
      <c r="P432" s="27" t="n">
        <v>195.479999999999</v>
      </c>
      <c r="Q432" s="9" t="n">
        <v>106.279258957179</v>
      </c>
      <c r="R432" s="9" t="n">
        <v>9.40899086</v>
      </c>
      <c r="S432" s="9" t="n">
        <v>9.21486252734635</v>
      </c>
      <c r="T432" s="9" t="n">
        <v>262.740926303526</v>
      </c>
      <c r="U432" s="9" t="n">
        <v>1.31016604579523</v>
      </c>
      <c r="V432" s="9" t="n">
        <v>86.7042414273803</v>
      </c>
      <c r="W432" s="9" t="n">
        <v>0.0285127342403434</v>
      </c>
      <c r="X432" s="9" t="n">
        <v>2.47217499332947</v>
      </c>
      <c r="Y432" s="9" t="n">
        <v>2.03548871063989</v>
      </c>
      <c r="Z432" s="9" t="n">
        <v>0.678961198753798</v>
      </c>
      <c r="AA432" s="9" t="n">
        <v>88.065455768088</v>
      </c>
      <c r="AB432" s="9" t="n">
        <v>2.02850440946668</v>
      </c>
      <c r="AC432" s="9" t="n">
        <f aca="false">100*C432/(1000*B432)</f>
        <v>1.290539818279</v>
      </c>
    </row>
    <row r="433" s="25" customFormat="true" ht="12.8" hidden="false" customHeight="false" outlineLevel="0" collapsed="false">
      <c r="A433" s="9" t="n">
        <v>10.88</v>
      </c>
      <c r="B433" s="9" t="n">
        <v>9.164</v>
      </c>
      <c r="C433" s="9" t="n">
        <v>123.94</v>
      </c>
      <c r="D433" s="9" t="n">
        <v>341.57</v>
      </c>
      <c r="E433" s="9" t="n">
        <v>7.03</v>
      </c>
      <c r="F433" s="9" t="n">
        <v>18</v>
      </c>
      <c r="G433" s="9" t="n">
        <v>11.19</v>
      </c>
      <c r="H433" s="9" t="n">
        <v>11.19</v>
      </c>
      <c r="I433" s="9" t="n">
        <v>30</v>
      </c>
      <c r="J433" s="9" t="n">
        <v>25</v>
      </c>
      <c r="K433" s="9" t="n">
        <v>35</v>
      </c>
      <c r="L433" s="9" t="n">
        <v>10</v>
      </c>
      <c r="M433" s="9" t="n">
        <v>10</v>
      </c>
      <c r="N433" s="9" t="n">
        <v>18</v>
      </c>
      <c r="O433" s="9" t="n">
        <v>88.0452715046139</v>
      </c>
      <c r="P433" s="27" t="n">
        <v>195.839999999999</v>
      </c>
      <c r="Q433" s="9" t="n">
        <v>106.436217203691</v>
      </c>
      <c r="R433" s="9" t="n">
        <v>9.21660178</v>
      </c>
      <c r="S433" s="9" t="n">
        <v>9.02212029129169</v>
      </c>
      <c r="T433" s="9" t="n">
        <v>253.524728495386</v>
      </c>
      <c r="U433" s="9" t="n">
        <v>1.37373473195241</v>
      </c>
      <c r="V433" s="9" t="n">
        <v>84.7655105406999</v>
      </c>
      <c r="W433" s="9" t="n">
        <v>0.0281003489545681</v>
      </c>
      <c r="X433" s="9" t="n">
        <v>2.38194042550579</v>
      </c>
      <c r="Y433" s="9" t="n">
        <v>2.05644091764726</v>
      </c>
      <c r="Z433" s="9" t="n">
        <v>0.687023989623604</v>
      </c>
      <c r="AA433" s="9" t="n">
        <v>86.0883401463058</v>
      </c>
      <c r="AB433" s="9" t="n">
        <v>2.04950573061814</v>
      </c>
      <c r="AC433" s="9" t="n">
        <f aca="false">100*C433/(1000*B433)</f>
        <v>1.3524661719773</v>
      </c>
    </row>
    <row r="434" s="25" customFormat="true" ht="12.8" hidden="false" customHeight="false" outlineLevel="0" collapsed="false">
      <c r="A434" s="9" t="n">
        <v>10.9</v>
      </c>
      <c r="B434" s="9" t="n">
        <v>8.961</v>
      </c>
      <c r="C434" s="9" t="n">
        <v>123.94</v>
      </c>
      <c r="D434" s="9" t="n">
        <v>341.57</v>
      </c>
      <c r="E434" s="9" t="n">
        <v>7.03</v>
      </c>
      <c r="F434" s="9" t="n">
        <v>17</v>
      </c>
      <c r="G434" s="9" t="n">
        <v>11.24</v>
      </c>
      <c r="H434" s="9" t="n">
        <v>11.24</v>
      </c>
      <c r="I434" s="9" t="n">
        <v>30</v>
      </c>
      <c r="J434" s="9" t="n">
        <v>25</v>
      </c>
      <c r="K434" s="9" t="n">
        <v>35</v>
      </c>
      <c r="L434" s="9" t="n">
        <v>10</v>
      </c>
      <c r="M434" s="9" t="n">
        <v>10</v>
      </c>
      <c r="N434" s="9" t="n">
        <v>18</v>
      </c>
      <c r="O434" s="9" t="n">
        <v>88.2414353676438</v>
      </c>
      <c r="P434" s="27" t="n">
        <v>196.199999999999</v>
      </c>
      <c r="Q434" s="9" t="n">
        <v>106.593148294115</v>
      </c>
      <c r="R434" s="9" t="n">
        <v>9.01360178</v>
      </c>
      <c r="S434" s="9" t="n">
        <v>8.81876719633824</v>
      </c>
      <c r="T434" s="9" t="n">
        <v>253.328564632356</v>
      </c>
      <c r="U434" s="9" t="n">
        <v>1.40541185905738</v>
      </c>
      <c r="V434" s="9" t="n">
        <v>82.732964899444</v>
      </c>
      <c r="W434" s="9" t="n">
        <v>0.0287260746306518</v>
      </c>
      <c r="X434" s="9" t="n">
        <v>2.37659332411652</v>
      </c>
      <c r="Y434" s="9" t="n">
        <v>2.07090370018447</v>
      </c>
      <c r="Z434" s="9" t="n">
        <v>0.692614309770282</v>
      </c>
      <c r="AA434" s="9" t="n">
        <v>84.0286314158585</v>
      </c>
      <c r="AB434" s="9" t="n">
        <v>2.06394420811452</v>
      </c>
      <c r="AC434" s="9" t="n">
        <f aca="false">100*C434/(1000*B434)</f>
        <v>1.38310456422274</v>
      </c>
    </row>
    <row r="435" s="25" customFormat="true" ht="12.8" hidden="false" customHeight="false" outlineLevel="0" collapsed="false">
      <c r="A435" s="9" t="n">
        <v>10.92</v>
      </c>
      <c r="B435" s="9" t="n">
        <v>8.808</v>
      </c>
      <c r="C435" s="9" t="n">
        <v>126.65</v>
      </c>
      <c r="D435" s="9" t="n">
        <v>331.39</v>
      </c>
      <c r="E435" s="9" t="n">
        <v>7.03</v>
      </c>
      <c r="F435" s="9" t="n">
        <v>18</v>
      </c>
      <c r="G435" s="9" t="n">
        <v>11.18</v>
      </c>
      <c r="H435" s="9" t="n">
        <v>11.18</v>
      </c>
      <c r="I435" s="9" t="n">
        <v>30</v>
      </c>
      <c r="J435" s="9" t="n">
        <v>25</v>
      </c>
      <c r="K435" s="9" t="n">
        <v>35</v>
      </c>
      <c r="L435" s="9" t="n">
        <v>10</v>
      </c>
      <c r="M435" s="9" t="n">
        <v>10</v>
      </c>
      <c r="N435" s="9" t="n">
        <v>18</v>
      </c>
      <c r="O435" s="9" t="n">
        <v>88.4376399468765</v>
      </c>
      <c r="P435" s="27" t="n">
        <v>196.559999999999</v>
      </c>
      <c r="Q435" s="9" t="n">
        <v>106.750111957501</v>
      </c>
      <c r="R435" s="9" t="n">
        <v>8.85903406</v>
      </c>
      <c r="S435" s="9" t="n">
        <v>8.66384630809562</v>
      </c>
      <c r="T435" s="9" t="n">
        <v>242.952360053123</v>
      </c>
      <c r="U435" s="9" t="n">
        <v>1.46182186867346</v>
      </c>
      <c r="V435" s="9" t="n">
        <v>81.1600676498104</v>
      </c>
      <c r="W435" s="9" t="n">
        <v>0.0280420902464654</v>
      </c>
      <c r="X435" s="9" t="n">
        <v>2.27589794144522</v>
      </c>
      <c r="Y435" s="9" t="n">
        <v>2.08847292846697</v>
      </c>
      <c r="Z435" s="9" t="n">
        <v>0.699388185745914</v>
      </c>
      <c r="AA435" s="9" t="n">
        <v>82.4272982452472</v>
      </c>
      <c r="AB435" s="9" t="n">
        <v>2.08154229611949</v>
      </c>
      <c r="AC435" s="9" t="n">
        <f aca="false">100*C435/(1000*B435)</f>
        <v>1.43789736603088</v>
      </c>
    </row>
    <row r="436" s="25" customFormat="true" ht="12.8" hidden="false" customHeight="false" outlineLevel="0" collapsed="false">
      <c r="A436" s="9" t="n">
        <v>10.94</v>
      </c>
      <c r="B436" s="9" t="n">
        <v>8.605</v>
      </c>
      <c r="C436" s="9" t="n">
        <v>128.52</v>
      </c>
      <c r="D436" s="9" t="n">
        <v>327.05</v>
      </c>
      <c r="E436" s="9" t="n">
        <v>7.03</v>
      </c>
      <c r="F436" s="9" t="n">
        <v>20</v>
      </c>
      <c r="G436" s="9" t="n">
        <v>11.25</v>
      </c>
      <c r="H436" s="9" t="n">
        <v>11.25</v>
      </c>
      <c r="I436" s="9" t="n">
        <v>30</v>
      </c>
      <c r="J436" s="9" t="n">
        <v>25</v>
      </c>
      <c r="K436" s="9" t="n">
        <v>35</v>
      </c>
      <c r="L436" s="9" t="n">
        <v>10</v>
      </c>
      <c r="M436" s="9" t="n">
        <v>10</v>
      </c>
      <c r="N436" s="9" t="n">
        <v>18</v>
      </c>
      <c r="O436" s="9" t="n">
        <v>88.6337970029572</v>
      </c>
      <c r="P436" s="27" t="n">
        <v>196.919999999999</v>
      </c>
      <c r="Q436" s="9" t="n">
        <v>106.907037602366</v>
      </c>
      <c r="R436" s="9" t="n">
        <v>8.6553657</v>
      </c>
      <c r="S436" s="9" t="n">
        <v>8.45982486539468</v>
      </c>
      <c r="T436" s="9" t="n">
        <v>238.416202997043</v>
      </c>
      <c r="U436" s="9" t="n">
        <v>1.51918038546776</v>
      </c>
      <c r="V436" s="9" t="n">
        <v>79.1325347247998</v>
      </c>
      <c r="W436" s="9" t="n">
        <v>0.0281821676914726</v>
      </c>
      <c r="X436" s="9" t="n">
        <v>2.23012636346559</v>
      </c>
      <c r="Y436" s="9" t="n">
        <v>2.10779713496094</v>
      </c>
      <c r="Z436" s="9" t="n">
        <v>0.706830708420117</v>
      </c>
      <c r="AA436" s="9" t="n">
        <v>80.3587167227622</v>
      </c>
      <c r="AB436" s="9" t="n">
        <v>2.10091146415318</v>
      </c>
      <c r="AC436" s="9" t="n">
        <f aca="false">100*C436/(1000*B436)</f>
        <v>1.49355026147589</v>
      </c>
    </row>
    <row r="437" s="25" customFormat="true" ht="12.8" hidden="false" customHeight="false" outlineLevel="0" collapsed="false">
      <c r="A437" s="9" t="n">
        <v>10.96</v>
      </c>
      <c r="B437" s="9" t="n">
        <v>8.521</v>
      </c>
      <c r="C437" s="9" t="n">
        <v>129.1</v>
      </c>
      <c r="D437" s="9" t="n">
        <v>327.41</v>
      </c>
      <c r="E437" s="9" t="n">
        <v>7.03</v>
      </c>
      <c r="F437" s="9" t="n">
        <v>17</v>
      </c>
      <c r="G437" s="9" t="n">
        <v>11.31</v>
      </c>
      <c r="H437" s="9" t="n">
        <v>11.31</v>
      </c>
      <c r="I437" s="9" t="n">
        <v>30</v>
      </c>
      <c r="J437" s="9" t="n">
        <v>25</v>
      </c>
      <c r="K437" s="9" t="n">
        <v>35</v>
      </c>
      <c r="L437" s="9" t="n">
        <v>10</v>
      </c>
      <c r="M437" s="9" t="n">
        <v>10</v>
      </c>
      <c r="N437" s="9" t="n">
        <v>18</v>
      </c>
      <c r="O437" s="9" t="n">
        <v>88.8299130918687</v>
      </c>
      <c r="P437" s="27" t="n">
        <v>197.279999999999</v>
      </c>
      <c r="Q437" s="9" t="n">
        <v>107.063930473495</v>
      </c>
      <c r="R437" s="9" t="n">
        <v>8.57142114</v>
      </c>
      <c r="S437" s="9" t="n">
        <v>8.37552729643464</v>
      </c>
      <c r="T437" s="9" t="n">
        <v>238.580086908131</v>
      </c>
      <c r="U437" s="9" t="n">
        <v>1.54139548986911</v>
      </c>
      <c r="V437" s="9" t="n">
        <v>78.2292155667507</v>
      </c>
      <c r="W437" s="9" t="n">
        <v>0.0284853810947153</v>
      </c>
      <c r="X437" s="9" t="n">
        <v>2.22838901815953</v>
      </c>
      <c r="Y437" s="9" t="n">
        <v>2.1157222415991</v>
      </c>
      <c r="Z437" s="9" t="n">
        <v>0.709930174049255</v>
      </c>
      <c r="AA437" s="9" t="n">
        <v>79.455988845741</v>
      </c>
      <c r="AB437" s="9" t="n">
        <v>2.10877378028529</v>
      </c>
      <c r="AC437" s="9" t="n">
        <f aca="false">100*C437/(1000*B437)</f>
        <v>1.51508038962563</v>
      </c>
    </row>
    <row r="438" s="25" customFormat="true" ht="12.8" hidden="false" customHeight="false" outlineLevel="0" collapsed="false">
      <c r="A438" s="9" t="n">
        <v>10.98</v>
      </c>
      <c r="B438" s="9" t="n">
        <v>8.363</v>
      </c>
      <c r="C438" s="9" t="n">
        <v>131.23</v>
      </c>
      <c r="D438" s="9" t="n">
        <v>326.08</v>
      </c>
      <c r="E438" s="9" t="n">
        <v>7.03</v>
      </c>
      <c r="F438" s="9" t="n">
        <v>17</v>
      </c>
      <c r="G438" s="9" t="n">
        <v>11.31</v>
      </c>
      <c r="H438" s="9" t="n">
        <v>11.31</v>
      </c>
      <c r="I438" s="9" t="n">
        <v>30</v>
      </c>
      <c r="J438" s="9" t="n">
        <v>25</v>
      </c>
      <c r="K438" s="9" t="n">
        <v>35</v>
      </c>
      <c r="L438" s="9" t="n">
        <v>10</v>
      </c>
      <c r="M438" s="9" t="n">
        <v>10</v>
      </c>
      <c r="N438" s="9" t="n">
        <v>18</v>
      </c>
      <c r="O438" s="9" t="n">
        <v>89.0260291807802</v>
      </c>
      <c r="P438" s="27" t="n">
        <v>197.639999999999</v>
      </c>
      <c r="Q438" s="9" t="n">
        <v>107.220823344624</v>
      </c>
      <c r="R438" s="9" t="n">
        <v>8.41321632</v>
      </c>
      <c r="S438" s="9" t="n">
        <v>8.2169694674746</v>
      </c>
      <c r="T438" s="9" t="n">
        <v>237.05397081922</v>
      </c>
      <c r="U438" s="9" t="n">
        <v>1.59706082053062</v>
      </c>
      <c r="V438" s="9" t="n">
        <v>76.6359482342717</v>
      </c>
      <c r="W438" s="9" t="n">
        <v>0.0288493186883018</v>
      </c>
      <c r="X438" s="9" t="n">
        <v>2.2108948935907</v>
      </c>
      <c r="Y438" s="9" t="n">
        <v>2.13266221274794</v>
      </c>
      <c r="Z438" s="9" t="n">
        <v>0.716464303056963</v>
      </c>
      <c r="AA438" s="9" t="n">
        <v>77.8309660758765</v>
      </c>
      <c r="AB438" s="9" t="n">
        <v>2.12575004925377</v>
      </c>
      <c r="AC438" s="9" t="n">
        <f aca="false">100*C438/(1000*B438)</f>
        <v>1.56917374148033</v>
      </c>
    </row>
    <row r="439" s="25" customFormat="true" ht="12.8" hidden="false" customHeight="false" outlineLevel="0" collapsed="false">
      <c r="A439" s="9" t="n">
        <v>10.98</v>
      </c>
      <c r="B439" s="9" t="n">
        <v>8.363</v>
      </c>
      <c r="C439" s="9" t="n">
        <v>131.23</v>
      </c>
      <c r="D439" s="9" t="n">
        <v>326.08</v>
      </c>
      <c r="E439" s="9" t="n">
        <v>7.03</v>
      </c>
      <c r="F439" s="9" t="n">
        <v>17</v>
      </c>
      <c r="G439" s="9" t="n">
        <v>11.31</v>
      </c>
      <c r="H439" s="9" t="n">
        <v>11.31</v>
      </c>
      <c r="I439" s="9" t="n">
        <v>30</v>
      </c>
      <c r="J439" s="9" t="n">
        <v>25</v>
      </c>
      <c r="K439" s="9" t="n">
        <v>35</v>
      </c>
      <c r="L439" s="9" t="n">
        <v>10</v>
      </c>
      <c r="M439" s="9" t="n">
        <v>10</v>
      </c>
      <c r="N439" s="9" t="n">
        <v>18</v>
      </c>
      <c r="O439" s="9" t="n">
        <v>89.0260291807802</v>
      </c>
      <c r="P439" s="27" t="n">
        <v>197.639999999999</v>
      </c>
      <c r="Q439" s="9" t="n">
        <v>107.220823344624</v>
      </c>
      <c r="R439" s="9" t="n">
        <v>8.41321632</v>
      </c>
      <c r="S439" s="9" t="n">
        <v>8.2169694674746</v>
      </c>
      <c r="T439" s="9" t="n">
        <v>237.05397081922</v>
      </c>
      <c r="U439" s="9" t="n">
        <v>1.59706082053062</v>
      </c>
      <c r="V439" s="9" t="n">
        <v>76.6359482342717</v>
      </c>
      <c r="W439" s="9" t="n">
        <v>0.0288493186883018</v>
      </c>
      <c r="X439" s="9" t="n">
        <v>2.2108948935907</v>
      </c>
      <c r="Y439" s="9" t="n">
        <v>2.13266221274794</v>
      </c>
      <c r="Z439" s="9" t="n">
        <v>0.716464303056963</v>
      </c>
      <c r="AA439" s="9" t="n">
        <v>77.8309660758765</v>
      </c>
      <c r="AB439" s="9" t="n">
        <v>2.12575004925377</v>
      </c>
      <c r="AC439" s="9" t="n">
        <f aca="false">100*C439/(1000*B439)</f>
        <v>1.56917374148033</v>
      </c>
    </row>
  </sheetData>
  <mergeCells count="3">
    <mergeCell ref="A1:H1"/>
    <mergeCell ref="I1:O1"/>
    <mergeCell ref="P1:AC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1608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2024-06-24T14:08:36Z</dcterms:created>
  <dc:creator/>
  <dc:description/>
  <dc:language>en-GB</dc:language>
  <cp:lastModifiedBy/>
  <dcterms:modified xsi:type="dcterms:W3CDTF">2024-06-27T14:46:16Z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