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/>
  </bookViews>
  <sheets>
    <sheet name="EDM Return" sheetId="2" r:id="rId1"/>
  </sheets>
  <definedNames>
    <definedName name="_xlnm._FilterDatabase" localSheetId="0" hidden="1">'EDM Return'!$A$1:$J$469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" i="2" l="1"/>
</calcChain>
</file>

<file path=xl/sharedStrings.xml><?xml version="1.0" encoding="utf-8"?>
<sst xmlns="http://schemas.openxmlformats.org/spreadsheetml/2006/main" count="1487" uniqueCount="998">
  <si>
    <t>Site Name</t>
  </si>
  <si>
    <t>Comments</t>
  </si>
  <si>
    <t>Water Company Name</t>
  </si>
  <si>
    <t>% of reporting period EDM operational</t>
  </si>
  <si>
    <t>Bathing Beach                                           (Only populate for storm overflows that have bathing water EDM requirements)</t>
  </si>
  <si>
    <t>Permit No.</t>
  </si>
  <si>
    <t>Activity Reference (if more than one discharge) on permit</t>
  </si>
  <si>
    <t>Counted spills using 12-24hr counting method</t>
  </si>
  <si>
    <t>Total Duration (hours) of all spills prior to processing through 12-24 hour counting method</t>
  </si>
  <si>
    <t>Shellfishery                                          (Only populate for storm overflows that have Shellfish water EDM requirements)</t>
  </si>
  <si>
    <t>ABBESS RODING STW</t>
  </si>
  <si>
    <t>CTCR.2034</t>
  </si>
  <si>
    <t>ABINGDON STW</t>
  </si>
  <si>
    <t>ALDERMASTON STW</t>
  </si>
  <si>
    <t>TEMP.2345</t>
  </si>
  <si>
    <t>ALLENDALE ROAD TQ16844901 CSO</t>
  </si>
  <si>
    <t>TEMP.2367</t>
  </si>
  <si>
    <t>AMERSHAM VALE STK</t>
  </si>
  <si>
    <t>TEMP.2368</t>
  </si>
  <si>
    <t>AMPNEY ST PETER STW</t>
  </si>
  <si>
    <t>AMYAND PARK ROAD TQ16735902 CSO</t>
  </si>
  <si>
    <t>TEMP.2369</t>
  </si>
  <si>
    <t>APPLETON STW</t>
  </si>
  <si>
    <t>TEMP.2351</t>
  </si>
  <si>
    <t>ARBORFIELD STW</t>
  </si>
  <si>
    <t>ARBORFIELD STW_STK 1</t>
  </si>
  <si>
    <t>ASHRIDGE (WOKINGHAM) STW</t>
  </si>
  <si>
    <t>TEMP.3020</t>
  </si>
  <si>
    <t>ASHVALE STW</t>
  </si>
  <si>
    <t>TEMP.2354</t>
  </si>
  <si>
    <t>ASTON LE WALLS STW</t>
  </si>
  <si>
    <t>AUCKLAND ROAD SPS</t>
  </si>
  <si>
    <t>CSBC.0085</t>
  </si>
  <si>
    <t>AV_WATERY LANE MARSWORTH SPS</t>
  </si>
  <si>
    <t>CNTM.0145</t>
  </si>
  <si>
    <t>AVON DASSETT STW</t>
  </si>
  <si>
    <t>TEMP.2362</t>
  </si>
  <si>
    <t>AVONDALE ROAD SPS</t>
  </si>
  <si>
    <t>TEMP.0376</t>
  </si>
  <si>
    <t>BAMPTON STW</t>
  </si>
  <si>
    <t>TEMP.2373</t>
  </si>
  <si>
    <t>BANBURY STW</t>
  </si>
  <si>
    <t>CTCR.1867</t>
  </si>
  <si>
    <t>BARBERS LANE TL09212303 CSO</t>
  </si>
  <si>
    <t>TEMP.2431</t>
  </si>
  <si>
    <t>BARKWAY STW</t>
  </si>
  <si>
    <t>BASINGSTOKE STW</t>
  </si>
  <si>
    <t>BECKLEY STW</t>
  </si>
  <si>
    <t>CAWM.1403</t>
  </si>
  <si>
    <t>BECKTON STW</t>
  </si>
  <si>
    <t>CSSA.0360</t>
  </si>
  <si>
    <t>BEDDINGTON STW</t>
  </si>
  <si>
    <t>TEMP.2381</t>
  </si>
  <si>
    <t>BEENHAM STW</t>
  </si>
  <si>
    <t>TEMP.2382</t>
  </si>
  <si>
    <t>BELL LANE CREEK TQ2574551C CSO</t>
  </si>
  <si>
    <t>TEMP.2438</t>
  </si>
  <si>
    <t>BELL WHARF LANE TQ32804711 CSO</t>
  </si>
  <si>
    <t>CSAB.0526</t>
  </si>
  <si>
    <t>BENSON STW</t>
  </si>
  <si>
    <t>CATM.3525</t>
  </si>
  <si>
    <t>BENTLEY STW</t>
  </si>
  <si>
    <t>CASM.0726</t>
  </si>
  <si>
    <t>BENTSBROOK ROAD TQ16479401 CSO</t>
  </si>
  <si>
    <t>TEMP.2441</t>
  </si>
  <si>
    <t>BERKHAMSTED STW</t>
  </si>
  <si>
    <t>CATM.3075</t>
  </si>
  <si>
    <t>TEMP.1471</t>
  </si>
  <si>
    <t>BICESTER STW</t>
  </si>
  <si>
    <t>CAWM.0807</t>
  </si>
  <si>
    <t>BLAKES LOCK SPS</t>
  </si>
  <si>
    <t>TEMP.1768</t>
  </si>
  <si>
    <t>BLEDINGTON STW</t>
  </si>
  <si>
    <t>TEMP.2395</t>
  </si>
  <si>
    <t>BLETCHINGDON STW</t>
  </si>
  <si>
    <t>NPSWQD002610</t>
  </si>
  <si>
    <t>BLINDMANS GATE SPS</t>
  </si>
  <si>
    <t>TEMP.0482</t>
  </si>
  <si>
    <t>BLOXHAM STW</t>
  </si>
  <si>
    <t>CAWM.0550</t>
  </si>
  <si>
    <t>BLUNSDON STW</t>
  </si>
  <si>
    <t>TEMP.2400</t>
  </si>
  <si>
    <t>BN_SOUTH CLOSE SPS</t>
  </si>
  <si>
    <t>CLCR.0177</t>
  </si>
  <si>
    <t>BODDINGTON STW</t>
  </si>
  <si>
    <t>BORDON STW</t>
  </si>
  <si>
    <t>CTCR.1645</t>
  </si>
  <si>
    <t>BOTLEY ROAD SP48066205 CSO</t>
  </si>
  <si>
    <t>CAWM.0064</t>
  </si>
  <si>
    <t>BOURTON ON THE WATER SP17193803 CSO</t>
  </si>
  <si>
    <t>BRACKNELL STW</t>
  </si>
  <si>
    <t>CTCR.1973</t>
  </si>
  <si>
    <t>BRAMLEY SPS</t>
  </si>
  <si>
    <t>TEMP.0515</t>
  </si>
  <si>
    <t>BRASSWAY ROAD TQ25734804</t>
  </si>
  <si>
    <t>TEMP.2790</t>
  </si>
  <si>
    <t>BRENT PARK LODGE EALING A TQ22889102 CSO</t>
  </si>
  <si>
    <t>BRICKENDON STW</t>
  </si>
  <si>
    <t>BRIGHTON ROAD TQ2457141C CSO</t>
  </si>
  <si>
    <t>TEMP.2870</t>
  </si>
  <si>
    <t>BROADWELL STW</t>
  </si>
  <si>
    <t>TEMP.2418</t>
  </si>
  <si>
    <t>BROOK WAY TQ43933202 CSO</t>
  </si>
  <si>
    <t>TEMP.2449</t>
  </si>
  <si>
    <t>BROOME STATION FBT</t>
  </si>
  <si>
    <t>TEMP.2451</t>
  </si>
  <si>
    <t>BS_KNIGHTS LANE SPS</t>
  </si>
  <si>
    <t>TEMP.1280</t>
  </si>
  <si>
    <t>BS_ST STEPHENS HALL SPS</t>
  </si>
  <si>
    <t>TEMP.1644</t>
  </si>
  <si>
    <t>BS_SWAINS ROAD SPS</t>
  </si>
  <si>
    <t>TEMP.2032</t>
  </si>
  <si>
    <t>BS_WATER END SPS</t>
  </si>
  <si>
    <t>TEMP.2184</t>
  </si>
  <si>
    <t>BS_WEST HEATH SPS</t>
  </si>
  <si>
    <t>NPSWQD001561</t>
  </si>
  <si>
    <t>BUCKLEBURY STW</t>
  </si>
  <si>
    <t>TEMP.2421</t>
  </si>
  <si>
    <t>BUNTINGFORD STW</t>
  </si>
  <si>
    <t>CATM.3092</t>
  </si>
  <si>
    <t>BURFORD MEADOW END STW</t>
  </si>
  <si>
    <t>CTCP.0026</t>
  </si>
  <si>
    <t>BURGES ROAD TQ43834819 CSO</t>
  </si>
  <si>
    <t>CANM.0029</t>
  </si>
  <si>
    <t>BURGHFIELD STW</t>
  </si>
  <si>
    <t>TEMP.2425</t>
  </si>
  <si>
    <t>BURNSIDE AVENUE CHINZ1ZZ CSO</t>
  </si>
  <si>
    <t>TEMP.2520</t>
  </si>
  <si>
    <t>BURSTOW STW</t>
  </si>
  <si>
    <t>CASM.0096</t>
  </si>
  <si>
    <t>BUSHEY COURT TQ22699006 CSO</t>
  </si>
  <si>
    <t>TEMP.2429</t>
  </si>
  <si>
    <t>CADDINGTON STW</t>
  </si>
  <si>
    <t>CAGE END SPS</t>
  </si>
  <si>
    <t>CLCP.0111</t>
  </si>
  <si>
    <t>CAMBERLEY STW</t>
  </si>
  <si>
    <t>TEMP.2455</t>
  </si>
  <si>
    <t>CANFIELD END SPS</t>
  </si>
  <si>
    <t>TEMP.0596</t>
  </si>
  <si>
    <t>CANTERBURY ROAD TQ31663901 CSO</t>
  </si>
  <si>
    <t>TEMP.2514</t>
  </si>
  <si>
    <t>CARTERTON STW</t>
  </si>
  <si>
    <t>CASCADE ROAD STORM TANKS TQ42930607 CSO</t>
  </si>
  <si>
    <t>CASSINGTON STW</t>
  </si>
  <si>
    <t>TEMP.2457</t>
  </si>
  <si>
    <t>CASTLE GARDENS SPS</t>
  </si>
  <si>
    <t>CTCR.0392</t>
  </si>
  <si>
    <t>CAVERSHAM SPS</t>
  </si>
  <si>
    <t>TEMP.1769</t>
  </si>
  <si>
    <t>CHACOMBE STW</t>
  </si>
  <si>
    <t>TEMP.2460</t>
  </si>
  <si>
    <t>CHADLINGTON STW</t>
  </si>
  <si>
    <t>TEMP.2461</t>
  </si>
  <si>
    <t>CHALGROVE STW</t>
  </si>
  <si>
    <t>TEMP.2462</t>
  </si>
  <si>
    <t>CHAPEL ROW STW</t>
  </si>
  <si>
    <t>CHAPMORE END STW</t>
  </si>
  <si>
    <t>TEMP.2465</t>
  </si>
  <si>
    <t>CHARLBURY STW</t>
  </si>
  <si>
    <t>TEMP.2466</t>
  </si>
  <si>
    <t>CHARLTON OTMOOR STW</t>
  </si>
  <si>
    <t>TEMP.2467</t>
  </si>
  <si>
    <t>CHARLWOOD TQ24409902 CSO</t>
  </si>
  <si>
    <t>CTCR.1926</t>
  </si>
  <si>
    <t>CHERTSEY STW</t>
  </si>
  <si>
    <t>CTCR.1977</t>
  </si>
  <si>
    <t>CHERWELL STREET SPS</t>
  </si>
  <si>
    <t>CTCR.0102</t>
  </si>
  <si>
    <t>CHESHAM STW</t>
  </si>
  <si>
    <t>TEMP.2474</t>
  </si>
  <si>
    <t>CHIEVELEY STW</t>
  </si>
  <si>
    <t>TEMP.2475</t>
  </si>
  <si>
    <t>CHILTON FOLIAT STW</t>
  </si>
  <si>
    <t>TEMP.2478</t>
  </si>
  <si>
    <t>CHINNOR STW</t>
  </si>
  <si>
    <t>TEMP.2480</t>
  </si>
  <si>
    <t>CHIPPING NORTON STW</t>
  </si>
  <si>
    <t>CHIPPING WARDEN STW</t>
  </si>
  <si>
    <t>CHOBHAM STW</t>
  </si>
  <si>
    <t>TEMP.2484</t>
  </si>
  <si>
    <t>CHOLSEY STW</t>
  </si>
  <si>
    <t>TEMP.2485</t>
  </si>
  <si>
    <t>CHURCH HANBOROUGH STW</t>
  </si>
  <si>
    <t>CSSC.5783</t>
  </si>
  <si>
    <t>CHURT SPS</t>
  </si>
  <si>
    <t>CASM.0403</t>
  </si>
  <si>
    <t>CLANFIELD MARSH STW</t>
  </si>
  <si>
    <t>TEMP.2488</t>
  </si>
  <si>
    <t>CLIFTON STW</t>
  </si>
  <si>
    <t>TEMP.0707</t>
  </si>
  <si>
    <t>COBHAM BRIDGE TQ09609718 CSO</t>
  </si>
  <si>
    <t>CODICOTE STK</t>
  </si>
  <si>
    <t>RET/TH/23</t>
  </si>
  <si>
    <t>COLDHARBOUR LANE TQ13959301A CSO</t>
  </si>
  <si>
    <t>TEMP.2331</t>
  </si>
  <si>
    <t>COLGATE STW</t>
  </si>
  <si>
    <t>TEMP.2495</t>
  </si>
  <si>
    <t>COMBE STW</t>
  </si>
  <si>
    <t>TEMP.2496</t>
  </si>
  <si>
    <t>COMPTON STW</t>
  </si>
  <si>
    <t>CAWM.0012</t>
  </si>
  <si>
    <t>COPPICE GREEN SU85708406 CSO</t>
  </si>
  <si>
    <t>CTCR.1999</t>
  </si>
  <si>
    <t>CORBETT ROAD TQ4188231C CSO</t>
  </si>
  <si>
    <t>CEHR.0019</t>
  </si>
  <si>
    <t>COTTERED STW</t>
  </si>
  <si>
    <t>CRANLEIGH STW</t>
  </si>
  <si>
    <t>CTCR.1838</t>
  </si>
  <si>
    <t>CRAWLEY STW</t>
  </si>
  <si>
    <t>CRONDALL STW</t>
  </si>
  <si>
    <t>CROPREDY STW</t>
  </si>
  <si>
    <t>TEMP.2506</t>
  </si>
  <si>
    <t>CSSA.0362</t>
  </si>
  <si>
    <t>CULHAM STW</t>
  </si>
  <si>
    <t>TEMP.2511</t>
  </si>
  <si>
    <t>CULWORTH STW</t>
  </si>
  <si>
    <t>TEMP.2512</t>
  </si>
  <si>
    <t>CW_WESTON ON THE GREEN SPS</t>
  </si>
  <si>
    <t>TEMP.2220</t>
  </si>
  <si>
    <t>CY_PEASE POTTAGE SPS</t>
  </si>
  <si>
    <t>TEMP.2831</t>
  </si>
  <si>
    <t>DA_PRIORY ROAD SPS</t>
  </si>
  <si>
    <t>TEMP.1739</t>
  </si>
  <si>
    <t>DAGNALL STW</t>
  </si>
  <si>
    <t>DAINTRY CLOSE TQ16893216 CSO</t>
  </si>
  <si>
    <t>CANM.0233</t>
  </si>
  <si>
    <t>CNTD.0072</t>
  </si>
  <si>
    <t>DIDCOT STW</t>
  </si>
  <si>
    <t>DISTRICT ROAD TQ16856001 CSO</t>
  </si>
  <si>
    <t>TEMP.2551</t>
  </si>
  <si>
    <t>DORCHESTER STW</t>
  </si>
  <si>
    <t>TEMP.2542</t>
  </si>
  <si>
    <t>DORKING STW</t>
  </si>
  <si>
    <t>CASM.1027</t>
  </si>
  <si>
    <t>DORTON STW</t>
  </si>
  <si>
    <t>TEMP.2544</t>
  </si>
  <si>
    <t>DUCK END SPS</t>
  </si>
  <si>
    <t>TEMP.0455</t>
  </si>
  <si>
    <t>DUNTSHILL ROAD TQ25738005</t>
  </si>
  <si>
    <t>TEMP.2555</t>
  </si>
  <si>
    <t>EA_SOUTH EALING ROAD SPS</t>
  </si>
  <si>
    <t>TEMP.1929</t>
  </si>
  <si>
    <t>EA_TRUMPERS WAY SPS</t>
  </si>
  <si>
    <t>TEMP.2125</t>
  </si>
  <si>
    <t>EARLSWOOD COMMON TQ26489602</t>
  </si>
  <si>
    <t>TEMP.2575</t>
  </si>
  <si>
    <t>EARLSWOOD STW</t>
  </si>
  <si>
    <t>CASM.0827</t>
  </si>
  <si>
    <t>EAST GRAFTON STW</t>
  </si>
  <si>
    <t>TEMP.2556</t>
  </si>
  <si>
    <t>EAST HYDE STW</t>
  </si>
  <si>
    <t>TEMP.2735</t>
  </si>
  <si>
    <t>EAST SHEFFORD STW</t>
  </si>
  <si>
    <t>EASTCOTE AVENUE TQ16844904</t>
  </si>
  <si>
    <t>TEMP.2580</t>
  </si>
  <si>
    <t>EASTHAMPSTEAD PARK STW</t>
  </si>
  <si>
    <t>TEMP.2561</t>
  </si>
  <si>
    <t>EF_WEALD BRIDGE FLYGT SPS</t>
  </si>
  <si>
    <t>TEMP.2197</t>
  </si>
  <si>
    <t>EF_WYNTERS BROOK 1 SPS</t>
  </si>
  <si>
    <t>TEMP.2279</t>
  </si>
  <si>
    <t>EPSOM STORM TANKS TQ21621186 CSO</t>
  </si>
  <si>
    <t>TEMP.2567</t>
  </si>
  <si>
    <t>CTCR.0753</t>
  </si>
  <si>
    <t>ESSENDON TSPS</t>
  </si>
  <si>
    <t>TEMP.0924</t>
  </si>
  <si>
    <t>EWELL STORM TANKS TQ21631605 CSO</t>
  </si>
  <si>
    <t>CTCR.0519</t>
  </si>
  <si>
    <t>EYDON STW</t>
  </si>
  <si>
    <t>FAIRFORD STW</t>
  </si>
  <si>
    <t>CATM.3518</t>
  </si>
  <si>
    <t>FARNBOROUGH STW</t>
  </si>
  <si>
    <t>FARNHAM STW</t>
  </si>
  <si>
    <t>TEMP.2589</t>
  </si>
  <si>
    <t>FERGUSSON ROAD SP46411153 CSO</t>
  </si>
  <si>
    <t>TEMP.2606</t>
  </si>
  <si>
    <t>FIDDLERS HAMLET STW</t>
  </si>
  <si>
    <t>FIELD END ROAD TQ12853701 CSO</t>
  </si>
  <si>
    <t>TEMP.2592</t>
  </si>
  <si>
    <t>FINSTOCK STW</t>
  </si>
  <si>
    <t>TEMP.2594</t>
  </si>
  <si>
    <t>FLEET STW</t>
  </si>
  <si>
    <t>CTCR.1836</t>
  </si>
  <si>
    <t>FOREST HILL STW</t>
  </si>
  <si>
    <t>TEMP.2597</t>
  </si>
  <si>
    <t>FRIDAY STREET SU76823501 CSO</t>
  </si>
  <si>
    <t>TEMP.1003</t>
  </si>
  <si>
    <t>FYFIELD STW</t>
  </si>
  <si>
    <t>GARNETS SPS</t>
  </si>
  <si>
    <t>TEMP.2042</t>
  </si>
  <si>
    <t>GODALMING STW</t>
  </si>
  <si>
    <t>TEMP.2614</t>
  </si>
  <si>
    <t>GORING STW</t>
  </si>
  <si>
    <t>TEMP.2616</t>
  </si>
  <si>
    <t>GREAT BEDWYN STW</t>
  </si>
  <si>
    <t>GREATWORTH STW</t>
  </si>
  <si>
    <t>CSSC.7686</t>
  </si>
  <si>
    <t>GRENDON UNDERWOOD STW</t>
  </si>
  <si>
    <t>TEMP.2626</t>
  </si>
  <si>
    <t>GUILDFORD STW</t>
  </si>
  <si>
    <t>CTCR.1107</t>
  </si>
  <si>
    <t>HADDENHAM STW</t>
  </si>
  <si>
    <t>HALLINGBURY ROAD SPS</t>
  </si>
  <si>
    <t>HAMBLEDEN STW</t>
  </si>
  <si>
    <t>HAMPSTEAD NORREYS STW</t>
  </si>
  <si>
    <t>TEMP.2647</t>
  </si>
  <si>
    <t>HAMSTEAD MARSHALL STW</t>
  </si>
  <si>
    <t>HANWELL STW</t>
  </si>
  <si>
    <t>TEMP.2648</t>
  </si>
  <si>
    <t>HARPENDEN STW</t>
  </si>
  <si>
    <t>TEMP.2649</t>
  </si>
  <si>
    <t>HARTLEY WINTNEY STW</t>
  </si>
  <si>
    <t>CTCR.1865</t>
  </si>
  <si>
    <t>HASLEMERE STW</t>
  </si>
  <si>
    <t>HATFIELD HEATH STW</t>
  </si>
  <si>
    <t>HENLEY STW</t>
  </si>
  <si>
    <t>TEMP.2657</t>
  </si>
  <si>
    <t>HEYFORD STW</t>
  </si>
  <si>
    <t>TEMP.2658</t>
  </si>
  <si>
    <t>HIGH ROAD TQ40901502 CSO</t>
  </si>
  <si>
    <t>TEMP.2681</t>
  </si>
  <si>
    <t>HIGH WYCOMBE TRANSFER STW</t>
  </si>
  <si>
    <t>TEMP.2659</t>
  </si>
  <si>
    <t>HIGHFIELD ROAD TQ2488321E CSO</t>
  </si>
  <si>
    <t>CANM.1220</t>
  </si>
  <si>
    <t>HIGHWORTH EASTROP SU20927602 CSO</t>
  </si>
  <si>
    <t>RET/TH/24</t>
  </si>
  <si>
    <t>HIGHWORTH STW</t>
  </si>
  <si>
    <t>HOCKFORD STW</t>
  </si>
  <si>
    <t>HOGSMILL STW</t>
  </si>
  <si>
    <t>CASM.0042</t>
  </si>
  <si>
    <t>HOLMWOOD STW</t>
  </si>
  <si>
    <t>CATM.3243</t>
  </si>
  <si>
    <t>HOLYBOURNE SPS</t>
  </si>
  <si>
    <t>CASM.0710</t>
  </si>
  <si>
    <t>HOOK NORTON STW</t>
  </si>
  <si>
    <t>CTCR.1796</t>
  </si>
  <si>
    <t>HORLEY (OXFORDSHIRE) STW</t>
  </si>
  <si>
    <t>TEMP.2667</t>
  </si>
  <si>
    <t>HORLEY (SURREY) STW</t>
  </si>
  <si>
    <t>CTCR.1779</t>
  </si>
  <si>
    <t>HORNE WAY TQ23750307 CSO</t>
  </si>
  <si>
    <t>TEMP.2986</t>
  </si>
  <si>
    <t>HORNTON STW</t>
  </si>
  <si>
    <t>TEMP.2669</t>
  </si>
  <si>
    <t>HORTON CUM STUDLEY STW</t>
  </si>
  <si>
    <t>HP_ARFORD SPS</t>
  </si>
  <si>
    <t>CASM.0402</t>
  </si>
  <si>
    <t>HUNGERFORD STW</t>
  </si>
  <si>
    <t>CSSC.2335</t>
  </si>
  <si>
    <t>HW_CROOKED BILLET SPS</t>
  </si>
  <si>
    <t>CATM.3173</t>
  </si>
  <si>
    <t>HW_ELVETHAM ROAD SPS</t>
  </si>
  <si>
    <t>TEMP.0917</t>
  </si>
  <si>
    <t>HW_WEDMANS LANE SPS</t>
  </si>
  <si>
    <t>TEMP.1825</t>
  </si>
  <si>
    <t>IRONGATE TQ33807401 CSO</t>
  </si>
  <si>
    <t>CSAB.0580</t>
  </si>
  <si>
    <t>IRONS BOTTOM STW</t>
  </si>
  <si>
    <t>TEMP.2691</t>
  </si>
  <si>
    <t>ISLIP STW</t>
  </si>
  <si>
    <t>TEMP.2692</t>
  </si>
  <si>
    <t>IVER NORTH STW</t>
  </si>
  <si>
    <t>KEMPSFORD STW</t>
  </si>
  <si>
    <t>CATM.3520</t>
  </si>
  <si>
    <t>KENDAL ROAD TQ22855502 CSO</t>
  </si>
  <si>
    <t>TEMP.2708</t>
  </si>
  <si>
    <t>CASM.0249</t>
  </si>
  <si>
    <t>KIMPTON ROAD TL10207702 CSO</t>
  </si>
  <si>
    <t>CANM.0473/1/1</t>
  </si>
  <si>
    <t>KINGS SUTTON STW</t>
  </si>
  <si>
    <t>TEMP.2702</t>
  </si>
  <si>
    <t>KINGSCLERE STW</t>
  </si>
  <si>
    <t>TEMP.2703</t>
  </si>
  <si>
    <t>KINGSTON MAIN SPS</t>
  </si>
  <si>
    <t>TEMP.1273</t>
  </si>
  <si>
    <t>KINTBURY STW</t>
  </si>
  <si>
    <t>TEMP.2706</t>
  </si>
  <si>
    <t>KNOWLE LANE TQ05387802 CSO</t>
  </si>
  <si>
    <t>TEMP.2711</t>
  </si>
  <si>
    <t>LEADEN RODING STW INLET PS</t>
  </si>
  <si>
    <t>LEATHERHEAD STW</t>
  </si>
  <si>
    <t>CTCR.1780</t>
  </si>
  <si>
    <t>LECHLADE STW</t>
  </si>
  <si>
    <t>CTCR.1797</t>
  </si>
  <si>
    <t>LEESIDE CRESCENT TQ24882402 CSO</t>
  </si>
  <si>
    <t>TEMP.2736</t>
  </si>
  <si>
    <t>LEESIDE CRESCENT TQ2488341D CSO</t>
  </si>
  <si>
    <t>CANM.0917</t>
  </si>
  <si>
    <t>LEOPOLD ROAD TQ21844103 CSO</t>
  </si>
  <si>
    <t>TEMP.2737</t>
  </si>
  <si>
    <t>LINDSAY DRIVE TQ18883302 CSO</t>
  </si>
  <si>
    <t>TEMP.2739</t>
  </si>
  <si>
    <t>LITTLE COMPTON STW</t>
  </si>
  <si>
    <t>TEMP.2721</t>
  </si>
  <si>
    <t>LITTLE HALLINGBURY STW</t>
  </si>
  <si>
    <t>LITTLE MARLOW STW</t>
  </si>
  <si>
    <t>CNTD.0058</t>
  </si>
  <si>
    <t>LITTLE MILTON STW</t>
  </si>
  <si>
    <t>TEMP.2725</t>
  </si>
  <si>
    <t>LITTLEMEAD INDUSTRIAL ESTATE TQ04388901 CSO</t>
  </si>
  <si>
    <t>CTCR.1941</t>
  </si>
  <si>
    <t>LITTLEMORE SPS</t>
  </si>
  <si>
    <t>TEMP.1358</t>
  </si>
  <si>
    <t>LONDON ROAD (MARLBORO) SPS</t>
  </si>
  <si>
    <t>TEMP.1368</t>
  </si>
  <si>
    <t>LONG CRENDON STW</t>
  </si>
  <si>
    <t>TEMP.2727</t>
  </si>
  <si>
    <t>LONGLEY ROAD TQ27701901 CSO</t>
  </si>
  <si>
    <t>TEMP.2747</t>
  </si>
  <si>
    <t>LONGREACH STW</t>
  </si>
  <si>
    <t>CNTD.0067</t>
  </si>
  <si>
    <t>LONGSTONE AVENUE TQ21839801A CSO</t>
  </si>
  <si>
    <t>TEMP.2749</t>
  </si>
  <si>
    <t>LOW HALL (WALTHAMSTOW) STORM TANK SPS</t>
  </si>
  <si>
    <t>CSBC.0084</t>
  </si>
  <si>
    <t>LOWER MALL TQ23780113 CSO</t>
  </si>
  <si>
    <t>CSAB.0535</t>
  </si>
  <si>
    <t>LOWER MALL TQ25018900 CSO</t>
  </si>
  <si>
    <t>CSAB.0571</t>
  </si>
  <si>
    <t>LUDGERSHALL STW</t>
  </si>
  <si>
    <t>LYON PARK AVENUE TQ18843602 CSO</t>
  </si>
  <si>
    <t>TEMP.2754</t>
  </si>
  <si>
    <t>LYTTON ROAD TQ26965207 CSO</t>
  </si>
  <si>
    <t>TEMP.2755</t>
  </si>
  <si>
    <t>MAIDENHEAD STW</t>
  </si>
  <si>
    <t>TEMP.2757</t>
  </si>
  <si>
    <t>MAPLE LODGE STK9</t>
  </si>
  <si>
    <t>MARKENFIELD ROAD SU99506208 CSO</t>
  </si>
  <si>
    <t>TEMP.2792</t>
  </si>
  <si>
    <t>MARKYATE STW</t>
  </si>
  <si>
    <t>CSSC.8549</t>
  </si>
  <si>
    <t>MARLBOROUGH STW</t>
  </si>
  <si>
    <t>TEMP.2763</t>
  </si>
  <si>
    <t>MARSH GIBBON STW</t>
  </si>
  <si>
    <t>TEMP.2765</t>
  </si>
  <si>
    <t>MARSWORTH SPS</t>
  </si>
  <si>
    <t>TEMP.2766</t>
  </si>
  <si>
    <t>CTCR.1782</t>
  </si>
  <si>
    <t>MIDDLE BARTON STW</t>
  </si>
  <si>
    <t>CTCR.1850</t>
  </si>
  <si>
    <t>MIDDLETON CHENEY STW</t>
  </si>
  <si>
    <t>MIDDLETON STONEY STW</t>
  </si>
  <si>
    <t>TEMP.2773</t>
  </si>
  <si>
    <t>MIDGHAM STW</t>
  </si>
  <si>
    <t>TEMP.2774</t>
  </si>
  <si>
    <t>MILL GREEN STW</t>
  </si>
  <si>
    <t>TEMP.2653</t>
  </si>
  <si>
    <t>MILTON UNDER WYCHWOOD STW</t>
  </si>
  <si>
    <t>TEMP.2776</t>
  </si>
  <si>
    <t>MOGDEN STW</t>
  </si>
  <si>
    <t>CNTD.0085</t>
  </si>
  <si>
    <t>MORETON PINKNEY STW</t>
  </si>
  <si>
    <t>MORTIMER (STRATFIELD) STW</t>
  </si>
  <si>
    <t>TEMP.2783</t>
  </si>
  <si>
    <t>MR_WESTWAY CLOSE SPS</t>
  </si>
  <si>
    <t>TEMP.2223</t>
  </si>
  <si>
    <t>MULBERRY COURT TQ38859703 CSO</t>
  </si>
  <si>
    <t>TEMP.2801</t>
  </si>
  <si>
    <t>MV_BOXHILL SPS</t>
  </si>
  <si>
    <t>TEMP.0505</t>
  </si>
  <si>
    <t>MV_BROCKHAM BRIDGE SPS</t>
  </si>
  <si>
    <t>TEMP.0545</t>
  </si>
  <si>
    <t>MV_CAPEL SPS</t>
  </si>
  <si>
    <t>CTCR.1765</t>
  </si>
  <si>
    <t>MV_COMMONSIDE SPS</t>
  </si>
  <si>
    <t>TEMP.0730</t>
  </si>
  <si>
    <t>MV_DEANOAK LANE SPS</t>
  </si>
  <si>
    <t>TEMP.0822</t>
  </si>
  <si>
    <t>NAGS HEAD LANE STW</t>
  </si>
  <si>
    <t>NARROW STREET TQ35809804 CSO</t>
  </si>
  <si>
    <t>TEMP.2864</t>
  </si>
  <si>
    <t>NB_EAST GARSTON SPS</t>
  </si>
  <si>
    <t>TEMP.0882</t>
  </si>
  <si>
    <t>NEW BEDFORD ROAD TL08218791 CSO</t>
  </si>
  <si>
    <t>CANM.0550</t>
  </si>
  <si>
    <t>NEW MILL STW</t>
  </si>
  <si>
    <t>NEWBURY STW</t>
  </si>
  <si>
    <t>TEMP.2805</t>
  </si>
  <si>
    <t>NEWMAN LANE SPS</t>
  </si>
  <si>
    <t>TEMP.1580</t>
  </si>
  <si>
    <t>NIGHTINGALE LANE TQ34801209 CSO</t>
  </si>
  <si>
    <t>TEMP.2819</t>
  </si>
  <si>
    <t>NORTH HINKSEY LANE SP4905551A CSO</t>
  </si>
  <si>
    <t>TEMP.2973</t>
  </si>
  <si>
    <t>NORTH WEALD STW</t>
  </si>
  <si>
    <t>TEMP.2809</t>
  </si>
  <si>
    <t>NORTHLEACH STW</t>
  </si>
  <si>
    <t>NUNEHAM COURTENAY STW</t>
  </si>
  <si>
    <t>TEMP.2811</t>
  </si>
  <si>
    <t>NUTTER LANE TQ4188171B CSO</t>
  </si>
  <si>
    <t>CEVR.0138</t>
  </si>
  <si>
    <t>OXFORD STW</t>
  </si>
  <si>
    <t>TEMP.2827</t>
  </si>
  <si>
    <t>PANGBOURNE STW</t>
  </si>
  <si>
    <t>CTCR.2078</t>
  </si>
  <si>
    <t>PARK STREET TL09208515 CSO</t>
  </si>
  <si>
    <t>CANM.0549</t>
  </si>
  <si>
    <t>PASSFIELD SPS</t>
  </si>
  <si>
    <t>CASM.0309</t>
  </si>
  <si>
    <t>PENWITH ROAD TQ25738002 CSO</t>
  </si>
  <si>
    <t>TEMP.2841</t>
  </si>
  <si>
    <t>PITT CRESCENT TQ25714601 CSO</t>
  </si>
  <si>
    <t>TEMP.2630</t>
  </si>
  <si>
    <t>PORTSMOUTH ROAD TQ1768601A CSO</t>
  </si>
  <si>
    <t>TEMP.2843</t>
  </si>
  <si>
    <t>PRINCES RISBOROUGH STW</t>
  </si>
  <si>
    <t>CTCR.1642</t>
  </si>
  <si>
    <t>CANM.0911</t>
  </si>
  <si>
    <t>PROSPECT ROAD TQ4192531C CSO</t>
  </si>
  <si>
    <t>PURTON STW</t>
  </si>
  <si>
    <t>TEMP.2839</t>
  </si>
  <si>
    <t>QUEENS ROAD SU17937401 CSO</t>
  </si>
  <si>
    <t>TEMP.2675</t>
  </si>
  <si>
    <t>RAMSBURY STW</t>
  </si>
  <si>
    <t>CSSC.2353</t>
  </si>
  <si>
    <t>RATLEY STW</t>
  </si>
  <si>
    <t>TEMP.2851</t>
  </si>
  <si>
    <t>RB_CASTLE DRIVE SPS</t>
  </si>
  <si>
    <t>TEMP.0615</t>
  </si>
  <si>
    <t>RB_DORKING ROAD SPS</t>
  </si>
  <si>
    <t>TEMP.0844</t>
  </si>
  <si>
    <t>RB_SALFORDS SPS</t>
  </si>
  <si>
    <t>CNTW.0279</t>
  </si>
  <si>
    <t>CAWM.0942</t>
  </si>
  <si>
    <t>RIVER LANE SPS</t>
  </si>
  <si>
    <t>CTCR.1644</t>
  </si>
  <si>
    <t>CSSA.0364</t>
  </si>
  <si>
    <t>ROEHAMPTON VALE TQ21725306 CSO</t>
  </si>
  <si>
    <t>TEMP.2871</t>
  </si>
  <si>
    <t>ROSE GARDEN TQ34883701 CSO</t>
  </si>
  <si>
    <t>CANM.0907</t>
  </si>
  <si>
    <t>ROWSHAM STW</t>
  </si>
  <si>
    <t>RUSPER STW</t>
  </si>
  <si>
    <t>RY_TRUMPS GREEN ROAD SPS</t>
  </si>
  <si>
    <t>TEMP.2126</t>
  </si>
  <si>
    <t>TEMP.2881</t>
  </si>
  <si>
    <t>SELBOURNE SPS</t>
  </si>
  <si>
    <t>TEMP.1200</t>
  </si>
  <si>
    <t>SELBOURNE STW</t>
  </si>
  <si>
    <t>SEVENHAMPTON STW</t>
  </si>
  <si>
    <t>SHAMLEY GREEN STW</t>
  </si>
  <si>
    <t>TEMP.2886</t>
  </si>
  <si>
    <t>SHERFIELD ON LODDON STW</t>
  </si>
  <si>
    <t>TEMP.2891</t>
  </si>
  <si>
    <t>SHOTTESWELL STW</t>
  </si>
  <si>
    <t>TEMP.2892</t>
  </si>
  <si>
    <t>SHRIVENHAM STW</t>
  </si>
  <si>
    <t>TEMP.2893</t>
  </si>
  <si>
    <t>SHUTFORD STW</t>
  </si>
  <si>
    <t>SNAKES LANE TQ41914707 CSO</t>
  </si>
  <si>
    <t>SONNING COMMON STW</t>
  </si>
  <si>
    <t>TEMP.2897</t>
  </si>
  <si>
    <t>SOUTH LEIGH STW</t>
  </si>
  <si>
    <t>TEMP.2899</t>
  </si>
  <si>
    <t>SOUTH NORWOOD TQ35681301 CSO</t>
  </si>
  <si>
    <t>CGLR.0019</t>
  </si>
  <si>
    <t>SOUTH PARK TQ45862303 CSO</t>
  </si>
  <si>
    <t>CANM.0918</t>
  </si>
  <si>
    <t>SPOOKS HILL TQ16478405 CSO</t>
  </si>
  <si>
    <t>CTCR.1922</t>
  </si>
  <si>
    <t>ST ANDREWS ROAD TQ35908004 CSO</t>
  </si>
  <si>
    <t>TEMP.2937</t>
  </si>
  <si>
    <t>ST JAMESES ROAD CSO TQ18680906A CSO</t>
  </si>
  <si>
    <t>TEMP.2938</t>
  </si>
  <si>
    <t>STAMFORD BROOK TQ22787506 CSO</t>
  </si>
  <si>
    <t>CSAB.0534</t>
  </si>
  <si>
    <t>STANDLAKE STW</t>
  </si>
  <si>
    <t>TEMP.2906</t>
  </si>
  <si>
    <t>STANDON STW</t>
  </si>
  <si>
    <t>TEMP.2907</t>
  </si>
  <si>
    <t>STANSTED MOUNTFITCHET STW</t>
  </si>
  <si>
    <t>TEMP.2910</t>
  </si>
  <si>
    <t>STANTON HARCOURT STW</t>
  </si>
  <si>
    <t>TEMP.2912</t>
  </si>
  <si>
    <t>STANTON ST JOHN STW</t>
  </si>
  <si>
    <t>TEMP.2913</t>
  </si>
  <si>
    <t>STONEBRIDGE STORM SEWER TQ19492501 CSO</t>
  </si>
  <si>
    <t>CSAC.0953</t>
  </si>
  <si>
    <t>SUDBURY HEIGHTS AVE TQ16846904 CSO</t>
  </si>
  <si>
    <t>TEMP.2944</t>
  </si>
  <si>
    <t>SUNNYDALE TQ43655701 CSO</t>
  </si>
  <si>
    <t>CSSA.0354</t>
  </si>
  <si>
    <t>SWINDON STW</t>
  </si>
  <si>
    <t>CNTD.0017</t>
  </si>
  <si>
    <t>SX_MANOR FARM ROAD SPS</t>
  </si>
  <si>
    <t>TEMP.1450</t>
  </si>
  <si>
    <t>TACKLEY TSPS</t>
  </si>
  <si>
    <t>CAWM.0638</t>
  </si>
  <si>
    <t>TAKELEY STW</t>
  </si>
  <si>
    <t>TEMP.2948</t>
  </si>
  <si>
    <t>TAYLORS CRESCENT TQ06397203 CSO</t>
  </si>
  <si>
    <t>TEMP.2966</t>
  </si>
  <si>
    <t>TETSWORTH STW</t>
  </si>
  <si>
    <t>TEMP.2949</t>
  </si>
  <si>
    <t>THAME STW</t>
  </si>
  <si>
    <t>CTCR.1158</t>
  </si>
  <si>
    <t>THAMES STREET TQ32800901 CSO</t>
  </si>
  <si>
    <t>TEMP.2968</t>
  </si>
  <si>
    <t>THE BROADWAY TQ40919809 CSO</t>
  </si>
  <si>
    <t>CANM.0716</t>
  </si>
  <si>
    <t>THE DRIVE TQ40891702</t>
  </si>
  <si>
    <t>CANM.0910</t>
  </si>
  <si>
    <t>THE MILLBANK TQ24365401 CSO</t>
  </si>
  <si>
    <t>TEMP.2797</t>
  </si>
  <si>
    <t>THERFIELD STW</t>
  </si>
  <si>
    <t>THEYDON BOIS STW</t>
  </si>
  <si>
    <t>TEMP.2954</t>
  </si>
  <si>
    <t>THORNWOOD STW</t>
  </si>
  <si>
    <t>TN_DRAYCOT FOLIAT SPS</t>
  </si>
  <si>
    <t>TEMP.0856</t>
  </si>
  <si>
    <t>TN_KILDA ROAD SPS</t>
  </si>
  <si>
    <t>TEMP.1250</t>
  </si>
  <si>
    <t>UFFINGTON STW</t>
  </si>
  <si>
    <t>TEMP.2979</t>
  </si>
  <si>
    <t>UPPER RICHMOND ROAD TQ21754508 CSO</t>
  </si>
  <si>
    <t>TEMP.2982</t>
  </si>
  <si>
    <t>VAUXHALL MOTORS TL09209702 CSO</t>
  </si>
  <si>
    <t>TEMP.2984</t>
  </si>
  <si>
    <t>WA_CANFOLD WOOD SPS</t>
  </si>
  <si>
    <t>TEMP.0597</t>
  </si>
  <si>
    <t>WA_OCKLEY ROAD SPS</t>
  </si>
  <si>
    <t>TEMP.1627</t>
  </si>
  <si>
    <t>WADDESDON STW</t>
  </si>
  <si>
    <t>WANBOROUGH STW</t>
  </si>
  <si>
    <t>WANTAGE STW</t>
  </si>
  <si>
    <t>TEMP.2989</t>
  </si>
  <si>
    <t>WARGRAVE STW</t>
  </si>
  <si>
    <t>WARMINGTON STW</t>
  </si>
  <si>
    <t>TEMP.2991</t>
  </si>
  <si>
    <t>WASHWATER STW</t>
  </si>
  <si>
    <t>TEMP.2994</t>
  </si>
  <si>
    <t>WAVERLEY LANE SPS</t>
  </si>
  <si>
    <t>CNTM.1423</t>
  </si>
  <si>
    <t>WENTWORTH ROAD TQ2488611C CSO</t>
  </si>
  <si>
    <t>CANM.1219</t>
  </si>
  <si>
    <t>WESTERN WAY TQ25954001 CSO</t>
  </si>
  <si>
    <t>TEMP.3036</t>
  </si>
  <si>
    <t>WESTON ON THE GREEN STW</t>
  </si>
  <si>
    <t>TEMP.3002</t>
  </si>
  <si>
    <t>WESTON STW</t>
  </si>
  <si>
    <t>TEMP.3001</t>
  </si>
  <si>
    <t>WEYBRIDGE STW</t>
  </si>
  <si>
    <t>WH_WEST END SPS</t>
  </si>
  <si>
    <t>TEMP.2200</t>
  </si>
  <si>
    <t>WHEATLEY STW</t>
  </si>
  <si>
    <t>CSSC.2332</t>
  </si>
  <si>
    <t>WHITE WALTHAM STW</t>
  </si>
  <si>
    <t>TEMP.3007</t>
  </si>
  <si>
    <t>WHITWELL STW</t>
  </si>
  <si>
    <t>TEMP.3008</t>
  </si>
  <si>
    <t>WIDFORD STW</t>
  </si>
  <si>
    <t>CLCR.0090</t>
  </si>
  <si>
    <t>WILLINGALE STW</t>
  </si>
  <si>
    <t>WINCHESTER AVENUE TQ1989151</t>
  </si>
  <si>
    <t>CANM.0664</t>
  </si>
  <si>
    <t>WINDSOR STW</t>
  </si>
  <si>
    <t>TEMP.3014</t>
  </si>
  <si>
    <t>WINGRAVE STW</t>
  </si>
  <si>
    <t>WINTERBOURNE STW</t>
  </si>
  <si>
    <t>TEMP.3016</t>
  </si>
  <si>
    <t>WISLEY STW</t>
  </si>
  <si>
    <t>TEMP.3017</t>
  </si>
  <si>
    <t>WITNEY STW</t>
  </si>
  <si>
    <t>CATM.3134</t>
  </si>
  <si>
    <t>WOKING STW</t>
  </si>
  <si>
    <t>WOODSTOCK STW</t>
  </si>
  <si>
    <t>CSSC.2321</t>
  </si>
  <si>
    <t>WORMINGHALL STW</t>
  </si>
  <si>
    <t>CTCR.1975</t>
  </si>
  <si>
    <t>WORPLE ROAD TQ23698803 CSO</t>
  </si>
  <si>
    <t>TEMP.3044</t>
  </si>
  <si>
    <t>Thames Water</t>
  </si>
  <si>
    <t>TEMP.2413</t>
  </si>
  <si>
    <t>WORCESTER CRESCENT</t>
  </si>
  <si>
    <t>AB3890DU</t>
  </si>
  <si>
    <t>TEMP.3035</t>
  </si>
  <si>
    <t>ABBEY MILLS SPS</t>
  </si>
  <si>
    <t>ACTON STORM TANKS TQ21793507 CSO</t>
  </si>
  <si>
    <t>ALBERT ROAD TQ4279991B CSO</t>
  </si>
  <si>
    <t>ALDERSHOT STW</t>
  </si>
  <si>
    <t>ANDOVERSFORD</t>
  </si>
  <si>
    <t>ASCOT STW</t>
  </si>
  <si>
    <t>AYLESBURY</t>
  </si>
  <si>
    <t>Bath Road TQ10770001 CSO</t>
  </si>
  <si>
    <t>BEECH HALL CRESCENT_WALTHAMSTOW</t>
  </si>
  <si>
    <t xml:space="preserve">Bell Wharf Outlet </t>
  </si>
  <si>
    <t>BRIXTON ROAD TQ31761401 CSO</t>
  </si>
  <si>
    <t>BYFIELD STW</t>
  </si>
  <si>
    <t>CHARLTON STORM RELIEF_LONDON</t>
  </si>
  <si>
    <t>CHURCH STREET TQ27771503 CSO</t>
  </si>
  <si>
    <t>CIRENCESTER</t>
  </si>
  <si>
    <t>CLAPHAM TQ30783011 CSO</t>
  </si>
  <si>
    <t xml:space="preserve">CRICKLADE      </t>
  </si>
  <si>
    <t>CROSSNESS STW (STK1)</t>
  </si>
  <si>
    <t>CUDDINGTON STW</t>
  </si>
  <si>
    <t>DARTFORD CREEK STK 1</t>
  </si>
  <si>
    <t>DEEPHAMS STW.CONSENTED OVERFLOW</t>
  </si>
  <si>
    <t>DEPTFORD CREEK STORM</t>
  </si>
  <si>
    <t>DEPTFORD STORM RELIEF_LONDON</t>
  </si>
  <si>
    <t>DRAYTON STW</t>
  </si>
  <si>
    <t>EARL STORM OUTLET SPS</t>
  </si>
  <si>
    <t>EH_BAKERS FARM SPS</t>
  </si>
  <si>
    <t>ESHER STW LEVEL 2</t>
  </si>
  <si>
    <t>FALCON BROOK STRATEGIC SPS</t>
  </si>
  <si>
    <t>FARINGDON STW</t>
  </si>
  <si>
    <t xml:space="preserve">Fleet Mainline </t>
  </si>
  <si>
    <t>FOLKSTONE ROAD SPS</t>
  </si>
  <si>
    <t>FROGMORE STORM TQ25744703 CSO</t>
  </si>
  <si>
    <t>GARDEN WAY</t>
  </si>
  <si>
    <t>GASCOIGNE ROAD STRATEGIC SPS</t>
  </si>
  <si>
    <t>GERRARDS CROSS STW</t>
  </si>
  <si>
    <t>GORDON ROAD TQ44858803 CSO</t>
  </si>
  <si>
    <t>GREENWICH</t>
  </si>
  <si>
    <t>GROSVENOR DITCH TQ30782704 CSO</t>
  </si>
  <si>
    <t>HAMMERSMITH SPS</t>
  </si>
  <si>
    <t xml:space="preserve">Hangar Lane </t>
  </si>
  <si>
    <t>HEATHWALL SPS</t>
  </si>
  <si>
    <t>Hillside Avenue</t>
  </si>
  <si>
    <t>HOLLOWAY STORM RELIEF TQ36800804 CSO</t>
  </si>
  <si>
    <t>HORSEFERRY ROAD TQ30782912 CSO</t>
  </si>
  <si>
    <t>HP_BLACKNEST ALTON SPS  (Storm King)</t>
  </si>
  <si>
    <t xml:space="preserve">Isle of Dogs </t>
  </si>
  <si>
    <t>JEWS ROW TQ25759407</t>
  </si>
  <si>
    <t>JEWS ROW TQ26752038 CSO</t>
  </si>
  <si>
    <t>KEW TRANSFER WORKS STW LEVEL 2</t>
  </si>
  <si>
    <t>KING EDWARD MEMORIAL PARK TQ35811303 CSO</t>
  </si>
  <si>
    <t>KINGHAM THE MILL SPS</t>
  </si>
  <si>
    <t>Kings Avenue</t>
  </si>
  <si>
    <t>KINGS SCHOLARS POND TQ29787103 CSO</t>
  </si>
  <si>
    <t>KINGSTON BAGPUIZE</t>
  </si>
  <si>
    <t>LIGHTWATER STW LEVEL 1</t>
  </si>
  <si>
    <t>LONDON BRIDGE MAINLINE 1 TQ32808602B</t>
  </si>
  <si>
    <t>LONGBRIDGE ROAD B TQ4685671B CSO</t>
  </si>
  <si>
    <t>LOTS ROAD SPS</t>
  </si>
  <si>
    <t>LOWER THAMES STREET TQ33803504 CSO</t>
  </si>
  <si>
    <t>MARSH LANE BRIDGE SPS</t>
  </si>
  <si>
    <t>MERSTHAM STW LEVEL 1</t>
  </si>
  <si>
    <t>MORETON-IN-MARSH SPS.Consented Overflow Level_2</t>
  </si>
  <si>
    <t>MUCH HADHAM SPS</t>
  </si>
  <si>
    <t>NORFOLK STREET_LONDON</t>
  </si>
  <si>
    <t>NORTHUMBERLAND AVENUE TQ30804213 CSO</t>
  </si>
  <si>
    <t>Oakhill Park TQ26946806 CSO</t>
  </si>
  <si>
    <t>OCKHAM ROAD TQ09534802 CSO</t>
  </si>
  <si>
    <t>PETERSHAM ROAD TQ17748301 CSO</t>
  </si>
  <si>
    <t>PINKHAM WAY TQ28916620 CSO</t>
  </si>
  <si>
    <t>Princes Avenue</t>
  </si>
  <si>
    <t>PRIORY LANE STORM_MORTLAKE</t>
  </si>
  <si>
    <t>PUTNEY BRIDGE STREET TQ24751505 CSO</t>
  </si>
  <si>
    <t>QUEEN STREET 2</t>
  </si>
  <si>
    <t>READING STW STK 4</t>
  </si>
  <si>
    <t>REGENT ST TQ30803207 CSO</t>
  </si>
  <si>
    <t>RIPLEY</t>
  </si>
  <si>
    <t>RIVERSIDE STW LEVEL ST 9</t>
  </si>
  <si>
    <t>RODING VALLEY</t>
  </si>
  <si>
    <t>RYE MEADS STW LEVEL 2</t>
  </si>
  <si>
    <t>SANDHURST STW LEVEL 2</t>
  </si>
  <si>
    <t>SAVOY STREET</t>
  </si>
  <si>
    <t>SHABBINGTON</t>
  </si>
  <si>
    <t>SHAD THAMES STRATEGIC SPS</t>
  </si>
  <si>
    <t>SILCHESTER</t>
  </si>
  <si>
    <t>Sloane Street</t>
  </si>
  <si>
    <t>SLOUGH STW</t>
  </si>
  <si>
    <t>SMITH STREET 2</t>
  </si>
  <si>
    <t>Smith Street Main Line 2</t>
  </si>
  <si>
    <t>SOUTH MORETON STW</t>
  </si>
  <si>
    <t>ST ALBANS SHAFT SPS STALP2ZZ</t>
  </si>
  <si>
    <t>STANFORD HIGH STREET STW</t>
  </si>
  <si>
    <t>STEWKLEY</t>
  </si>
  <si>
    <t>STONE</t>
  </si>
  <si>
    <t xml:space="preserve">Streatham &amp; Balham </t>
  </si>
  <si>
    <t>Streatham Storm Relief</t>
  </si>
  <si>
    <t>STREATHAM VALE STORM RELIEF</t>
  </si>
  <si>
    <t>SUNNYSIDE ROAD</t>
  </si>
  <si>
    <t xml:space="preserve">SW Storm Relief Sewer </t>
  </si>
  <si>
    <t>TEMPLE PLACE_ESSEX STREET</t>
  </si>
  <si>
    <t>Tideway CSO</t>
  </si>
  <si>
    <t>TRING STW</t>
  </si>
  <si>
    <t>Wapping Dock 2 TQ34809108 CSO</t>
  </si>
  <si>
    <t>WARDINGTON TSPS</t>
  </si>
  <si>
    <t>WATLINGTON</t>
  </si>
  <si>
    <t>WEST WAY_BOTLEY (SYPHON)</t>
  </si>
  <si>
    <t xml:space="preserve">WESTERN SPS </t>
  </si>
  <si>
    <t>WHITE RODING STW</t>
  </si>
  <si>
    <t>WOOD STREET_LONDON</t>
  </si>
  <si>
    <t>WOODFORD HALSE TSPS</t>
  </si>
  <si>
    <t>CSAB.0530</t>
  </si>
  <si>
    <t>CTCR.1804</t>
  </si>
  <si>
    <t>TEMP.0312</t>
  </si>
  <si>
    <t>TEMP.2679</t>
  </si>
  <si>
    <t>CTCR.1974</t>
  </si>
  <si>
    <t>CSSC.2452</t>
  </si>
  <si>
    <t>CTCR.2090</t>
  </si>
  <si>
    <t>CNTD.0020</t>
  </si>
  <si>
    <t>CTCR.2048</t>
  </si>
  <si>
    <t>CNTD.0040</t>
  </si>
  <si>
    <t>TEMP.2363</t>
  </si>
  <si>
    <t>CATM.3093</t>
  </si>
  <si>
    <t>CTCR.0875</t>
  </si>
  <si>
    <t>TEMP.2904</t>
  </si>
  <si>
    <t>CLCR.0032</t>
  </si>
  <si>
    <t>CSAB.0543</t>
  </si>
  <si>
    <t>CNTW.0359</t>
  </si>
  <si>
    <t>CETR.2036</t>
  </si>
  <si>
    <t>CLCP.0173</t>
  </si>
  <si>
    <t>CSAB.0554</t>
  </si>
  <si>
    <t>CTCR.1777</t>
  </si>
  <si>
    <t>CSSC.8551</t>
  </si>
  <si>
    <t>CATM.3521</t>
  </si>
  <si>
    <t>TEMP.2818</t>
  </si>
  <si>
    <t>CSSC.2466</t>
  </si>
  <si>
    <t>CSAB.0551</t>
  </si>
  <si>
    <t>CTCR.1767</t>
  </si>
  <si>
    <t>CTCR.1793</t>
  </si>
  <si>
    <t>CSAB.0574</t>
  </si>
  <si>
    <t>CTCR.1750</t>
  </si>
  <si>
    <t>CSSB.7809</t>
  </si>
  <si>
    <t>TEMP.2528</t>
  </si>
  <si>
    <t>CSSC.1038</t>
  </si>
  <si>
    <t>CNTM.1402</t>
  </si>
  <si>
    <t>TEMP.2504</t>
  </si>
  <si>
    <t>CSSC.2450</t>
  </si>
  <si>
    <t>TEMP.2510</t>
  </si>
  <si>
    <t>CTCU.0375</t>
  </si>
  <si>
    <t>TEMP.2537</t>
  </si>
  <si>
    <t>TEMP.2540</t>
  </si>
  <si>
    <t>CSAB.0536</t>
  </si>
  <si>
    <t>CATM.3651</t>
  </si>
  <si>
    <t>CNTD.0030</t>
  </si>
  <si>
    <t>CSAB.0533</t>
  </si>
  <si>
    <t>CNTD.0032</t>
  </si>
  <si>
    <t>TEMP.0382</t>
  </si>
  <si>
    <t>CSSC.1370</t>
  </si>
  <si>
    <t>CSAB.0557</t>
  </si>
  <si>
    <t>CTCR.1077</t>
  </si>
  <si>
    <t>CSSC.1369</t>
  </si>
  <si>
    <t>CSSC.0295</t>
  </si>
  <si>
    <t>CSAB.0541</t>
  </si>
  <si>
    <t>CSBC.0127</t>
  </si>
  <si>
    <t>TEMP.2599</t>
  </si>
  <si>
    <t>CNTD.0046</t>
  </si>
  <si>
    <t>TEMP.2610</t>
  </si>
  <si>
    <t>CSBC.0128</t>
  </si>
  <si>
    <t>TEMP.2613</t>
  </si>
  <si>
    <t>TEMP.2637</t>
  </si>
  <si>
    <t>TEMP.2619</t>
  </si>
  <si>
    <t>CSAB.0537</t>
  </si>
  <si>
    <t>CSAB.0562</t>
  </si>
  <si>
    <t>CSSC.2316</t>
  </si>
  <si>
    <t>CTCR.1919</t>
  </si>
  <si>
    <t>CAWM.0193</t>
  </si>
  <si>
    <t>CSAB.0572</t>
  </si>
  <si>
    <t>CSSC.1381</t>
  </si>
  <si>
    <t>EPR/AB3796VT</t>
  </si>
  <si>
    <t>CTCR.1203</t>
  </si>
  <si>
    <t>CSSC.0261</t>
  </si>
  <si>
    <t>CSAB.0522</t>
  </si>
  <si>
    <t>CNTD.0075</t>
  </si>
  <si>
    <t>EPR/AB3890AS</t>
  </si>
  <si>
    <t>CNTD.0037</t>
  </si>
  <si>
    <t>CSAB.0527</t>
  </si>
  <si>
    <t>CSAB.0563</t>
  </si>
  <si>
    <t>CNTD.0008</t>
  </si>
  <si>
    <t>CTCP.0428</t>
  </si>
  <si>
    <t>TEMP.2552</t>
  </si>
  <si>
    <t>CNTD.0079</t>
  </si>
  <si>
    <t>CSSA.0383</t>
  </si>
  <si>
    <t>CSAB.0546</t>
  </si>
  <si>
    <t>CSAB.0549</t>
  </si>
  <si>
    <t>CTCR.1981</t>
  </si>
  <si>
    <t>EPR/AB3890EX</t>
  </si>
  <si>
    <t>CSAB.0561</t>
  </si>
  <si>
    <t>NPSWQD002614</t>
  </si>
  <si>
    <t>CSSC.1400</t>
  </si>
  <si>
    <t>CNTD.0033</t>
  </si>
  <si>
    <t>CSSC.0263</t>
  </si>
  <si>
    <t>CSAB.0579</t>
  </si>
  <si>
    <t>CANM.0919</t>
  </si>
  <si>
    <t>CSAB.0573</t>
  </si>
  <si>
    <t>CSAB.0559</t>
  </si>
  <si>
    <t>CSSC.1406</t>
  </si>
  <si>
    <t>CNTD.0071</t>
  </si>
  <si>
    <t>CNTD.0010</t>
  </si>
  <si>
    <t xml:space="preserve">CTCR.2093 </t>
  </si>
  <si>
    <t>TEMP.1074</t>
  </si>
  <si>
    <t>CSSC.0328</t>
  </si>
  <si>
    <t>CNTD.0078</t>
  </si>
  <si>
    <t>CSAB.0540</t>
  </si>
  <si>
    <t>CNTD.0012</t>
  </si>
  <si>
    <t>CSAB.0531</t>
  </si>
  <si>
    <t>CTCR.1998</t>
  </si>
  <si>
    <t>CTCR.2050</t>
  </si>
  <si>
    <t>CSAB.0525</t>
  </si>
  <si>
    <t>CSAC.1088</t>
  </si>
  <si>
    <t>EPR/AB3799WV</t>
  </si>
  <si>
    <t>TEMP.2837</t>
  </si>
  <si>
    <t>CSAB.0544</t>
  </si>
  <si>
    <t xml:space="preserve">CSAB.0576 </t>
  </si>
  <si>
    <t>CSAB.0570</t>
  </si>
  <si>
    <t>CTCR.1839</t>
  </si>
  <si>
    <t>TEMP.1814</t>
  </si>
  <si>
    <t>CSSC.1419</t>
  </si>
  <si>
    <t>EPR/QB3796NW</t>
  </si>
  <si>
    <t>CLCR.0048</t>
  </si>
  <si>
    <t>CSAB.0532</t>
  </si>
  <si>
    <t>CTCR.0742</t>
  </si>
  <si>
    <t>CSSC.1425</t>
  </si>
  <si>
    <t>TEMP.2884</t>
  </si>
  <si>
    <t>CSAB.0555</t>
  </si>
  <si>
    <t>CSSC.1434</t>
  </si>
  <si>
    <t>CTCR.0959</t>
  </si>
  <si>
    <t>CSAB.0577</t>
  </si>
  <si>
    <t>CTCP.0436</t>
  </si>
  <si>
    <t xml:space="preserve">CSSA.0403 </t>
  </si>
  <si>
    <t>CSAB.0578</t>
  </si>
  <si>
    <t>TEMP.2933</t>
  </si>
  <si>
    <t>TEMP.2900</t>
  </si>
  <si>
    <t>TEMP.2838</t>
  </si>
  <si>
    <t>CTCR.1932</t>
  </si>
  <si>
    <t>CSSC.2368</t>
  </si>
  <si>
    <t>CSSC.2319</t>
  </si>
  <si>
    <t>TEMP.2920</t>
  </si>
  <si>
    <t>TEMP.2921</t>
  </si>
  <si>
    <t>TEMP.2922</t>
  </si>
  <si>
    <t>TEMP.2946</t>
  </si>
  <si>
    <t>CSAB.0556</t>
  </si>
  <si>
    <t>TEMP.2583</t>
  </si>
  <si>
    <t>CATM.3095</t>
  </si>
  <si>
    <t>EPR/FB3198EZ</t>
  </si>
  <si>
    <t>EPR/BP3220XF</t>
  </si>
  <si>
    <t>TEMP.2961</t>
  </si>
  <si>
    <t>CNTD.0052</t>
  </si>
  <si>
    <t>CSCC.2327</t>
  </si>
  <si>
    <t xml:space="preserve">CSAB.0548 </t>
  </si>
  <si>
    <t>CTCR.1833</t>
  </si>
  <si>
    <t>CTCR.2079</t>
  </si>
  <si>
    <t>TEMP.2997</t>
  </si>
  <si>
    <t>CSAB.0538</t>
  </si>
  <si>
    <t>CTCR.0944</t>
  </si>
  <si>
    <t>TEMP.3006</t>
  </si>
  <si>
    <t>CSSC.1456</t>
  </si>
  <si>
    <t>CSSC.2320</t>
  </si>
  <si>
    <t>CASM.0308</t>
  </si>
  <si>
    <t>CSAB.0564</t>
  </si>
  <si>
    <t>CTCR.1853</t>
  </si>
  <si>
    <t xml:space="preserve">Multiple periods of missing data due to comms issues </t>
  </si>
  <si>
    <t>Spill to the storm storage</t>
  </si>
  <si>
    <t>Data missing due to intermittent communication issues</t>
  </si>
  <si>
    <t xml:space="preserve">Data calculated to account for tidal influence
</t>
  </si>
  <si>
    <t>Data calculated to account for tidal influence</t>
  </si>
  <si>
    <t xml:space="preserve">Data between 29/07/2020-24/09/2020 missing due to comms issue
</t>
  </si>
  <si>
    <t>Data between 14/09/2020-31/12/2020 missing due to interferance</t>
  </si>
  <si>
    <t>Data prior to 27/02/2020 missing due to monitor relocation. Multiple short periods missing due to comms issue.</t>
  </si>
  <si>
    <t>Data missing prior to 20/02/20 due to comms issue.</t>
  </si>
  <si>
    <t xml:space="preserve">Multiple overflow site.
</t>
  </si>
  <si>
    <t xml:space="preserve">Data prior to 27/02/2020 missing due to comms issue
</t>
  </si>
  <si>
    <t>Data missing between 24/06/2020 - 31/12/2020 due to suspect data</t>
  </si>
  <si>
    <t>Data missing prior to 04/05/2020 due to installation issue</t>
  </si>
  <si>
    <t xml:space="preserve">Multiple short periods of missing data due to comms issues
</t>
  </si>
  <si>
    <t xml:space="preserve">Data calculated to account for tidal influence. Multiple overflow site. </t>
  </si>
  <si>
    <t>Multiple periods of missing data after 12/11/2020  due to comms issues.</t>
  </si>
  <si>
    <t>Data between 01/04-15/04 missing due to installation issue. Data between 05/06-23/07, 04/08-05/08 missing due to comms issue</t>
  </si>
  <si>
    <t xml:space="preserve">Multiple short periods of missing data due to comms issues </t>
  </si>
  <si>
    <t xml:space="preserve">Data missing due to incorrect site set-up resulting in historical data not saving </t>
  </si>
  <si>
    <t>Data has been calculated using records of operation of valve on site.</t>
  </si>
  <si>
    <t>Data missing between 16/02/2020- 11/07/2020 due to interferance with sensor</t>
  </si>
  <si>
    <t xml:space="preserve">Data after 15/11/2020 missing due to suspect data. 
</t>
  </si>
  <si>
    <t xml:space="preserve">Data between 06/08/2020-05/10-2020 missing due to suspect data 
</t>
  </si>
  <si>
    <t xml:space="preserve">Multiple periods of missing data due to comms issues 
</t>
  </si>
  <si>
    <t xml:space="preserve">Multiple periods missing due to comms issues. Data calculated to account for tidal influence
</t>
  </si>
  <si>
    <t>Multiple periods of missing data due to comms issues</t>
  </si>
  <si>
    <t>Data missing between 01/05/2020 - 10/09/2020 due to interferance with sensor</t>
  </si>
  <si>
    <t>Multiple periods of missing data due to comms issues. Data calculated to account for tidal influence</t>
  </si>
  <si>
    <t>Data missing between 20/06/20-24/09/2020 missing due to faulty sensor. Multiple short periods of missing data due to comms issues</t>
  </si>
  <si>
    <t>Data missing 01/01/2020 -20/04/2020 due to suspect data</t>
  </si>
  <si>
    <t xml:space="preserve"> Multiple periods of missing data due to comms issues.</t>
  </si>
  <si>
    <t>Data missing between 15/02/2020 - 20/04/2020 &amp; 20/04/2020 - 03/06/2020 due to communication issues</t>
  </si>
  <si>
    <t>Data missing prior to 21/07/2020 due to installation issues. Data calculated to account for tidal influence</t>
  </si>
  <si>
    <t>Data missing due to Intermittent communication issues</t>
  </si>
  <si>
    <t xml:space="preserve">Multiple overflow site. 
</t>
  </si>
  <si>
    <t>Data between 01/04/2020- 22/06/2021 missing due to faulty sensor</t>
  </si>
  <si>
    <t xml:space="preserve">Data missing between 01/04/2020-07/06/2020 due to interferance. Multiple short periods of missing data due to comms issues. </t>
  </si>
  <si>
    <t>Data missing between 03/08/2020 - 19/11/2020 &amp; 02/12/2020 - 21/12/2020 due to communication issues</t>
  </si>
  <si>
    <t xml:space="preserve">Data missing between 17/11/2020 - 31/12/2020 due to comms issues. Multiple overflow site. </t>
  </si>
  <si>
    <t xml:space="preserve">Data missing prior to 24/06/2020 due to installation issues. Multiple overflow site. </t>
  </si>
  <si>
    <t>Data between 01/04/2020-27/04/2020 due to historical installation issue. Multiple periods of missing data due to commms isssues:27/05, 07/06-22/07.</t>
  </si>
  <si>
    <t xml:space="preserve">Multiple short periods of missing data due to comms issue.
</t>
  </si>
  <si>
    <t xml:space="preserve">Data between 17/01/2020 -11/02/2020 and 12/02/2020-16/03/2020 missing due to comms issues  
</t>
  </si>
  <si>
    <t>Data missing prior to 15/04/2020 due to comss issues</t>
  </si>
  <si>
    <t xml:space="preserve">Spill data for January and July missing due to data archiving issue. Total spill volume avaliable upon request. </t>
  </si>
  <si>
    <t xml:space="preserve">Multiple short periods of missing data due to comms issues. Data between 25/03/2020-16/04/2020 missing due to faulty sensor.
</t>
  </si>
  <si>
    <t>Data calculated using Botley Road EDM data no spills occurred outside of storm events</t>
  </si>
  <si>
    <t>Data missing between 01/01/2020 - 14/05/2020 due to suspect data</t>
  </si>
  <si>
    <t>Data missing prior to 22/05/2020 due to installation issue</t>
  </si>
  <si>
    <t>Unable to capture accurate spills from site due to complex on-site issues</t>
  </si>
  <si>
    <t>Spill to the Environment</t>
  </si>
  <si>
    <t>Multiple Overflow site</t>
  </si>
  <si>
    <t>CAWM.0308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</si>
</sst>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19" fillId="0" borderId="10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1" xfId="0" applyFont="1" applyBorder="1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0" fillId="0" borderId="11" xfId="0" applyFont="1" applyBorder="1"/>
    <xf numFmtId="0" fontId="0" fillId="33" borderId="10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wrapText="1"/>
    </xf>
    <xf numFmtId="0" fontId="0" fillId="0" borderId="13" xfId="0" applyFont="1" applyBorder="1"/>
    <xf numFmtId="0" fontId="0" fillId="33" borderId="14" xfId="0" applyFont="1" applyFill="1" applyBorder="1" applyAlignment="1">
      <alignment horizontal="center" wrapText="1"/>
    </xf>
    <xf numFmtId="0" fontId="0" fillId="0" borderId="11" xfId="0" applyFont="1" applyFill="1" applyBorder="1" applyAlignment="1">
      <alignment wrapText="1"/>
    </xf>
    <xf numFmtId="0" fontId="0" fillId="0" borderId="11" xfId="0" applyFont="1" applyFill="1" applyBorder="1" applyAlignment="1">
      <alignment horizontal="center" wrapText="1"/>
    </xf>
    <xf numFmtId="0" fontId="0" fillId="0" borderId="10" xfId="0" applyFont="1" applyBorder="1"/>
    <xf numFmtId="0" fontId="0" fillId="0" borderId="14" xfId="0" applyFont="1" applyBorder="1"/>
    <xf numFmtId="9" fontId="0" fillId="0" borderId="10" xfId="0" applyNumberFormat="1" applyFont="1" applyFill="1" applyBorder="1" applyAlignment="1">
      <alignment wrapText="1"/>
    </xf>
    <xf numFmtId="9" fontId="0" fillId="0" borderId="11" xfId="0" applyNumberFormat="1" applyFont="1" applyBorder="1"/>
    <xf numFmtId="0" fontId="20" fillId="0" borderId="11" xfId="0" applyFont="1" applyFill="1" applyBorder="1"/>
    <xf numFmtId="0" fontId="20" fillId="0" borderId="10" xfId="0" applyFont="1" applyFill="1" applyBorder="1" applyAlignment="1">
      <alignment wrapText="1"/>
    </xf>
    <xf numFmtId="9" fontId="20" fillId="0" borderId="10" xfId="0" applyNumberFormat="1" applyFont="1" applyFill="1" applyBorder="1" applyAlignment="1">
      <alignment wrapText="1"/>
    </xf>
    <xf numFmtId="0" fontId="0" fillId="0" borderId="11" xfId="0" applyFont="1" applyFill="1" applyBorder="1"/>
    <xf numFmtId="0" fontId="0" fillId="0" borderId="10" xfId="0" applyFont="1" applyFill="1" applyBorder="1"/>
    <xf numFmtId="0" fontId="0" fillId="0" borderId="0" xfId="0" applyFill="1"/>
    <xf numFmtId="9" fontId="0" fillId="0" borderId="11" xfId="0" applyNumberFormat="1" applyFont="1" applyFill="1" applyBorder="1"/>
    <xf numFmtId="2" fontId="0" fillId="0" borderId="10" xfId="0" applyNumberFormat="1" applyFont="1" applyFill="1" applyBorder="1" applyAlignment="1">
      <alignment wrapText="1"/>
    </xf>
    <xf numFmtId="2" fontId="20" fillId="0" borderId="10" xfId="0" applyNumberFormat="1" applyFont="1" applyFill="1" applyBorder="1" applyAlignment="1">
      <alignment wrapText="1"/>
    </xf>
    <xf numFmtId="2" fontId="0" fillId="0" borderId="11" xfId="0" applyNumberFormat="1" applyFont="1" applyBorder="1"/>
    <xf numFmtId="2" fontId="0" fillId="0" borderId="11" xfId="0" applyNumberFormat="1" applyFont="1" applyFill="1" applyBorder="1"/>
    <xf numFmtId="2" fontId="0" fillId="0" borderId="13" xfId="0" applyNumberFormat="1" applyFont="1" applyBorder="1"/>
    <xf numFmtId="9" fontId="0" fillId="0" borderId="13" xfId="0" applyNumberFormat="1" applyFont="1" applyBorder="1"/>
    <xf numFmtId="0" fontId="0" fillId="0" borderId="11" xfId="0" applyBorder="1"/>
    <xf numFmtId="2" fontId="0" fillId="0" borderId="11" xfId="0" applyNumberFormat="1" applyBorder="1"/>
    <xf numFmtId="9" fontId="0" fillId="0" borderId="11" xfId="42" applyFont="1" applyBorder="1"/>
    <xf numFmtId="0" fontId="0" fillId="34" borderId="11" xfId="0" applyFont="1" applyFill="1" applyBorder="1"/>
    <xf numFmtId="0" fontId="0" fillId="34" borderId="10" xfId="0" applyFont="1" applyFill="1" applyBorder="1"/>
    <xf numFmtId="0" fontId="0" fillId="34" borderId="11" xfId="0" applyFill="1" applyBorder="1"/>
    <xf numFmtId="0" fontId="0" fillId="34" borderId="0" xfId="0" applyFill="1"/>
    <xf numFmtId="0" fontId="0" fillId="0" borderId="10" xfId="0" applyFont="1" applyFill="1" applyBorder="1" applyAlignment="1">
      <alignment horizontal="center" wrapText="1"/>
    </xf>
    <xf numFmtId="0" fontId="0" fillId="0" borderId="0" xfId="0" applyFill="1" applyBorder="1"/>
    <xf numFmtId="0" fontId="0" fillId="34" borderId="13" xfId="0" applyFont="1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9"/>
  <sheetViews>
    <sheetView tabSelected="1" zoomScale="80" zoomScaleNormal="80" workbookViewId="0">
      <selection sqref="A1:XFD6"/>
    </sheetView>
  </sheetViews>
  <sheetFormatPr defaultColWidth="30.59765625" defaultRowHeight="13.8" x14ac:dyDescent="0.25"/>
  <cols>
    <col min="2" max="2" width="34.3984375" customWidth="1"/>
    <col min="3" max="4" width="13" customWidth="1"/>
    <col min="5" max="5" width="23" customWidth="1"/>
    <col min="6" max="6" width="21.3984375" customWidth="1"/>
    <col min="7" max="7" width="13.69921875" bestFit="1" customWidth="1"/>
    <col min="8" max="8" width="13.5" customWidth="1"/>
    <col min="9" max="9" width="24.5" bestFit="1" customWidth="1"/>
    <col min="10" max="10" width="70.3984375" customWidth="1"/>
  </cols>
  <sheetData>
    <row r="1" spans="1:11" s="4" customFormat="1" ht="92.4" x14ac:dyDescent="0.25">
      <c r="A1" s="3" t="s">
        <v>2</v>
      </c>
      <c r="B1" s="2" t="s">
        <v>0</v>
      </c>
      <c r="C1" s="1" t="s">
        <v>5</v>
      </c>
      <c r="D1" s="1" t="s">
        <v>6</v>
      </c>
      <c r="E1" s="5" t="s">
        <v>9</v>
      </c>
      <c r="F1" s="5" t="s">
        <v>4</v>
      </c>
      <c r="G1" s="1" t="s">
        <v>8</v>
      </c>
      <c r="H1" s="1" t="s">
        <v>7</v>
      </c>
      <c r="I1" s="1" t="s">
        <v>3</v>
      </c>
      <c r="J1" s="1" t="s">
        <v>1</v>
      </c>
    </row>
    <row r="2" spans="1:11" x14ac:dyDescent="0.25">
      <c r="A2" s="6" t="s">
        <v>672</v>
      </c>
      <c r="B2" s="6" t="s">
        <v>10</v>
      </c>
      <c r="C2" s="6" t="s">
        <v>11</v>
      </c>
      <c r="D2" s="37"/>
      <c r="E2" s="7"/>
      <c r="F2" s="7"/>
      <c r="G2" s="24">
        <v>2062.6369420869</v>
      </c>
      <c r="H2" s="8">
        <v>140</v>
      </c>
      <c r="I2" s="15">
        <v>0.98953589860400004</v>
      </c>
      <c r="J2" s="8"/>
    </row>
    <row r="3" spans="1:11" x14ac:dyDescent="0.25">
      <c r="A3" s="6" t="s">
        <v>672</v>
      </c>
      <c r="B3" s="6" t="s">
        <v>677</v>
      </c>
      <c r="C3" s="6" t="s">
        <v>786</v>
      </c>
      <c r="D3" s="13"/>
      <c r="E3" s="7"/>
      <c r="F3" s="7"/>
      <c r="G3" s="24">
        <v>23.384722199900001</v>
      </c>
      <c r="H3" s="8">
        <v>3</v>
      </c>
      <c r="I3" s="15">
        <v>0.99999494949500001</v>
      </c>
      <c r="J3" s="13"/>
    </row>
    <row r="4" spans="1:11" x14ac:dyDescent="0.25">
      <c r="A4" s="6" t="s">
        <v>672</v>
      </c>
      <c r="B4" s="6" t="s">
        <v>12</v>
      </c>
      <c r="C4" s="6" t="s">
        <v>787</v>
      </c>
      <c r="D4" s="13"/>
      <c r="E4" s="7"/>
      <c r="F4" s="7"/>
      <c r="G4" s="24">
        <v>1955.4533289588001</v>
      </c>
      <c r="H4" s="8">
        <v>135</v>
      </c>
      <c r="I4" s="15">
        <v>0.99578779599300005</v>
      </c>
      <c r="J4" s="13"/>
    </row>
    <row r="5" spans="1:11" x14ac:dyDescent="0.25">
      <c r="A5" s="6" t="s">
        <v>672</v>
      </c>
      <c r="B5" s="6" t="s">
        <v>678</v>
      </c>
      <c r="C5" s="6" t="s">
        <v>788</v>
      </c>
      <c r="D5" s="37"/>
      <c r="E5" s="7"/>
      <c r="F5" s="7"/>
      <c r="G5" s="24">
        <v>38.8283328148</v>
      </c>
      <c r="H5" s="8">
        <v>20</v>
      </c>
      <c r="I5" s="15">
        <v>0.99987878787899998</v>
      </c>
      <c r="J5" s="13"/>
    </row>
    <row r="6" spans="1:11" x14ac:dyDescent="0.25">
      <c r="A6" s="6" t="s">
        <v>672</v>
      </c>
      <c r="B6" s="6" t="s">
        <v>679</v>
      </c>
      <c r="C6" s="6" t="s">
        <v>789</v>
      </c>
      <c r="D6" s="14"/>
      <c r="E6" s="10"/>
      <c r="F6" s="10"/>
      <c r="G6" s="24">
        <v>35.223888665300002</v>
      </c>
      <c r="H6" s="8">
        <v>39</v>
      </c>
      <c r="I6" s="15">
        <v>0.99750000000000005</v>
      </c>
      <c r="J6" s="13"/>
      <c r="K6">
        <f>81-13</f>
        <v>68</v>
      </c>
    </row>
    <row r="7" spans="1:11" x14ac:dyDescent="0.25">
      <c r="A7" s="6" t="s">
        <v>672</v>
      </c>
      <c r="B7" s="6" t="s">
        <v>13</v>
      </c>
      <c r="C7" s="6" t="s">
        <v>14</v>
      </c>
      <c r="D7" s="6"/>
      <c r="E7" s="10"/>
      <c r="F7" s="10"/>
      <c r="G7" s="24">
        <v>1157.1874938808</v>
      </c>
      <c r="H7" s="8">
        <v>141</v>
      </c>
      <c r="I7" s="15">
        <v>1</v>
      </c>
      <c r="J7" s="13"/>
    </row>
    <row r="8" spans="1:11" x14ac:dyDescent="0.25">
      <c r="A8" s="6" t="s">
        <v>672</v>
      </c>
      <c r="B8" s="6" t="s">
        <v>680</v>
      </c>
      <c r="C8" s="6" t="s">
        <v>790</v>
      </c>
      <c r="D8" s="12"/>
      <c r="E8" s="10"/>
      <c r="F8" s="10"/>
      <c r="G8" s="24">
        <v>112.6672221494</v>
      </c>
      <c r="H8" s="8">
        <v>13</v>
      </c>
      <c r="I8" s="15">
        <v>1</v>
      </c>
      <c r="J8" s="11"/>
    </row>
    <row r="9" spans="1:11" x14ac:dyDescent="0.25">
      <c r="A9" s="6" t="s">
        <v>672</v>
      </c>
      <c r="B9" s="6" t="s">
        <v>15</v>
      </c>
      <c r="C9" s="6" t="s">
        <v>16</v>
      </c>
      <c r="D9" s="6"/>
      <c r="E9" s="10"/>
      <c r="F9" s="10"/>
      <c r="G9" s="24">
        <v>0</v>
      </c>
      <c r="H9" s="8">
        <v>0</v>
      </c>
      <c r="I9" s="15">
        <v>1</v>
      </c>
      <c r="J9" s="13"/>
    </row>
    <row r="10" spans="1:11" x14ac:dyDescent="0.25">
      <c r="A10" s="6" t="s">
        <v>672</v>
      </c>
      <c r="B10" s="6" t="s">
        <v>17</v>
      </c>
      <c r="C10" s="6" t="s">
        <v>18</v>
      </c>
      <c r="D10" s="6"/>
      <c r="E10" s="10"/>
      <c r="F10" s="10"/>
      <c r="G10" s="24"/>
      <c r="H10" s="8"/>
      <c r="I10" s="15">
        <v>0</v>
      </c>
      <c r="J10" s="33" t="s">
        <v>994</v>
      </c>
    </row>
    <row r="11" spans="1:11" x14ac:dyDescent="0.25">
      <c r="A11" s="6" t="s">
        <v>672</v>
      </c>
      <c r="B11" s="6" t="s">
        <v>19</v>
      </c>
      <c r="C11" s="6" t="s">
        <v>791</v>
      </c>
      <c r="D11" s="6"/>
      <c r="E11" s="10"/>
      <c r="F11" s="10"/>
      <c r="G11" s="24">
        <v>2316.1130554158999</v>
      </c>
      <c r="H11" s="8">
        <v>108</v>
      </c>
      <c r="I11" s="15">
        <v>0.98306580145800004</v>
      </c>
      <c r="J11" s="13"/>
    </row>
    <row r="12" spans="1:11" x14ac:dyDescent="0.25">
      <c r="A12" s="6" t="s">
        <v>672</v>
      </c>
      <c r="B12" s="6" t="s">
        <v>20</v>
      </c>
      <c r="C12" s="6" t="s">
        <v>21</v>
      </c>
      <c r="D12" s="6"/>
      <c r="E12" s="10"/>
      <c r="F12" s="10"/>
      <c r="G12" s="24">
        <v>0</v>
      </c>
      <c r="H12" s="8">
        <v>0</v>
      </c>
      <c r="I12" s="15">
        <v>0.80780396174900004</v>
      </c>
      <c r="J12" s="33" t="s">
        <v>945</v>
      </c>
    </row>
    <row r="13" spans="1:11" x14ac:dyDescent="0.25">
      <c r="A13" s="6" t="s">
        <v>672</v>
      </c>
      <c r="B13" s="6" t="s">
        <v>681</v>
      </c>
      <c r="C13" s="6" t="s">
        <v>792</v>
      </c>
      <c r="D13" s="6"/>
      <c r="E13" s="10"/>
      <c r="F13" s="10"/>
      <c r="G13" s="24">
        <v>821.94555528149999</v>
      </c>
      <c r="H13" s="8">
        <v>50</v>
      </c>
      <c r="I13" s="15">
        <v>1</v>
      </c>
      <c r="J13" s="6"/>
    </row>
    <row r="14" spans="1:11" x14ac:dyDescent="0.25">
      <c r="A14" s="6" t="s">
        <v>672</v>
      </c>
      <c r="B14" s="6" t="s">
        <v>22</v>
      </c>
      <c r="C14" s="6" t="s">
        <v>23</v>
      </c>
      <c r="D14" s="6"/>
      <c r="E14" s="10"/>
      <c r="F14" s="10"/>
      <c r="G14" s="24">
        <v>2301.6758325787</v>
      </c>
      <c r="H14" s="8">
        <v>128</v>
      </c>
      <c r="I14" s="15">
        <v>0.99972487856799996</v>
      </c>
      <c r="J14" s="6"/>
    </row>
    <row r="15" spans="1:11" x14ac:dyDescent="0.25">
      <c r="A15" s="6" t="s">
        <v>672</v>
      </c>
      <c r="B15" s="6" t="s">
        <v>24</v>
      </c>
      <c r="C15" s="6" t="s">
        <v>793</v>
      </c>
      <c r="D15" s="6" t="s">
        <v>995</v>
      </c>
      <c r="E15" s="10"/>
      <c r="F15" s="10"/>
      <c r="G15" s="24">
        <v>187.86638849779999</v>
      </c>
      <c r="H15" s="8">
        <v>54</v>
      </c>
      <c r="I15" s="15">
        <v>0.99963000910800004</v>
      </c>
      <c r="J15" s="13"/>
    </row>
    <row r="16" spans="1:11" x14ac:dyDescent="0.25">
      <c r="A16" s="6" t="s">
        <v>672</v>
      </c>
      <c r="B16" s="6" t="s">
        <v>25</v>
      </c>
      <c r="C16" s="6" t="s">
        <v>793</v>
      </c>
      <c r="D16" s="6" t="s">
        <v>946</v>
      </c>
      <c r="E16" s="10"/>
      <c r="F16" s="10"/>
      <c r="G16" s="24">
        <v>473.5827761914</v>
      </c>
      <c r="H16" s="8">
        <v>54</v>
      </c>
      <c r="I16" s="15">
        <v>1</v>
      </c>
      <c r="J16" s="13"/>
    </row>
    <row r="17" spans="1:10" x14ac:dyDescent="0.25">
      <c r="A17" s="6" t="s">
        <v>672</v>
      </c>
      <c r="B17" s="6" t="s">
        <v>682</v>
      </c>
      <c r="C17" s="6" t="s">
        <v>794</v>
      </c>
      <c r="D17" s="6"/>
      <c r="E17" s="10"/>
      <c r="F17" s="10"/>
      <c r="G17" s="24">
        <v>4.2663888498000002</v>
      </c>
      <c r="H17" s="8">
        <v>10</v>
      </c>
      <c r="I17" s="15">
        <v>0.999924242425</v>
      </c>
      <c r="J17" s="6"/>
    </row>
    <row r="18" spans="1:10" x14ac:dyDescent="0.25">
      <c r="A18" s="6" t="s">
        <v>672</v>
      </c>
      <c r="B18" s="6" t="s">
        <v>26</v>
      </c>
      <c r="C18" s="6" t="s">
        <v>27</v>
      </c>
      <c r="D18" s="6"/>
      <c r="E18" s="10"/>
      <c r="F18" s="10"/>
      <c r="G18" s="24">
        <v>287.71638832949998</v>
      </c>
      <c r="H18" s="8">
        <v>47</v>
      </c>
      <c r="I18" s="15">
        <v>0.98162188828200003</v>
      </c>
      <c r="J18" s="6"/>
    </row>
    <row r="19" spans="1:10" x14ac:dyDescent="0.25">
      <c r="A19" s="6" t="s">
        <v>672</v>
      </c>
      <c r="B19" s="6" t="s">
        <v>28</v>
      </c>
      <c r="C19" s="6" t="s">
        <v>29</v>
      </c>
      <c r="D19" s="12"/>
      <c r="E19" s="10"/>
      <c r="F19" s="10"/>
      <c r="G19" s="24">
        <v>213.7441662475</v>
      </c>
      <c r="H19" s="8">
        <v>24</v>
      </c>
      <c r="I19" s="15">
        <v>0.99991461748699995</v>
      </c>
      <c r="J19" s="11"/>
    </row>
    <row r="20" spans="1:10" x14ac:dyDescent="0.25">
      <c r="A20" s="6" t="s">
        <v>672</v>
      </c>
      <c r="B20" s="6" t="s">
        <v>30</v>
      </c>
      <c r="C20" s="6" t="s">
        <v>795</v>
      </c>
      <c r="D20" s="12"/>
      <c r="E20" s="10"/>
      <c r="F20" s="10"/>
      <c r="G20" s="24">
        <v>45.558055415699997</v>
      </c>
      <c r="H20" s="8">
        <v>10</v>
      </c>
      <c r="I20" s="15">
        <v>0.99937386156700003</v>
      </c>
      <c r="J20" s="11"/>
    </row>
    <row r="21" spans="1:10" x14ac:dyDescent="0.25">
      <c r="A21" s="6" t="s">
        <v>672</v>
      </c>
      <c r="B21" s="6" t="s">
        <v>31</v>
      </c>
      <c r="C21" s="6" t="s">
        <v>32</v>
      </c>
      <c r="D21" s="6"/>
      <c r="E21" s="10"/>
      <c r="F21" s="10"/>
      <c r="G21" s="24">
        <v>372.70861096559997</v>
      </c>
      <c r="H21" s="8">
        <v>28</v>
      </c>
      <c r="I21" s="15">
        <v>1</v>
      </c>
      <c r="J21" s="13"/>
    </row>
    <row r="22" spans="1:10" x14ac:dyDescent="0.25">
      <c r="A22" s="6" t="s">
        <v>672</v>
      </c>
      <c r="B22" s="6" t="s">
        <v>33</v>
      </c>
      <c r="C22" s="6" t="s">
        <v>34</v>
      </c>
      <c r="D22" s="6"/>
      <c r="E22" s="10"/>
      <c r="F22" s="10"/>
      <c r="G22" s="24">
        <v>0</v>
      </c>
      <c r="H22" s="8">
        <v>0</v>
      </c>
      <c r="I22" s="15">
        <v>1</v>
      </c>
      <c r="J22" s="6"/>
    </row>
    <row r="23" spans="1:10" x14ac:dyDescent="0.25">
      <c r="A23" s="6" t="s">
        <v>672</v>
      </c>
      <c r="B23" s="6" t="s">
        <v>35</v>
      </c>
      <c r="C23" s="6" t="s">
        <v>36</v>
      </c>
      <c r="D23" s="6"/>
      <c r="E23" s="10"/>
      <c r="F23" s="10"/>
      <c r="G23" s="24">
        <v>148.3116664991</v>
      </c>
      <c r="H23" s="8">
        <v>31</v>
      </c>
      <c r="I23" s="15">
        <v>1</v>
      </c>
      <c r="J23" s="13"/>
    </row>
    <row r="24" spans="1:10" x14ac:dyDescent="0.25">
      <c r="A24" s="6" t="s">
        <v>672</v>
      </c>
      <c r="B24" s="6" t="s">
        <v>37</v>
      </c>
      <c r="C24" s="6" t="s">
        <v>38</v>
      </c>
      <c r="D24" s="6"/>
      <c r="E24" s="10"/>
      <c r="F24" s="10"/>
      <c r="G24" s="24">
        <v>8.0294444333000001</v>
      </c>
      <c r="H24" s="8">
        <v>1</v>
      </c>
      <c r="I24" s="15">
        <v>0.99980077413500001</v>
      </c>
      <c r="J24" s="6"/>
    </row>
    <row r="25" spans="1:10" x14ac:dyDescent="0.25">
      <c r="A25" s="6" t="s">
        <v>672</v>
      </c>
      <c r="B25" s="6" t="s">
        <v>683</v>
      </c>
      <c r="C25" s="6" t="s">
        <v>796</v>
      </c>
      <c r="D25" s="6"/>
      <c r="E25" s="10"/>
      <c r="F25" s="10"/>
      <c r="G25" s="24">
        <v>151.67277756569999</v>
      </c>
      <c r="H25" s="8">
        <v>12</v>
      </c>
      <c r="I25" s="15">
        <v>0.99936111111199999</v>
      </c>
      <c r="J25" s="6"/>
    </row>
    <row r="26" spans="1:10" x14ac:dyDescent="0.25">
      <c r="A26" s="6" t="s">
        <v>672</v>
      </c>
      <c r="B26" s="6" t="s">
        <v>39</v>
      </c>
      <c r="C26" s="6" t="s">
        <v>40</v>
      </c>
      <c r="D26" s="6"/>
      <c r="E26" s="10"/>
      <c r="F26" s="10"/>
      <c r="G26" s="24">
        <v>875.47666383220098</v>
      </c>
      <c r="H26" s="8">
        <v>85</v>
      </c>
      <c r="I26" s="15">
        <v>0.99114298725000005</v>
      </c>
      <c r="J26" s="6"/>
    </row>
    <row r="27" spans="1:10" x14ac:dyDescent="0.25">
      <c r="A27" s="6" t="s">
        <v>672</v>
      </c>
      <c r="B27" s="6" t="s">
        <v>41</v>
      </c>
      <c r="C27" s="6" t="s">
        <v>42</v>
      </c>
      <c r="D27" s="6"/>
      <c r="E27" s="10"/>
      <c r="F27" s="10"/>
      <c r="G27" s="24">
        <v>288.38777733109998</v>
      </c>
      <c r="H27" s="8">
        <v>38</v>
      </c>
      <c r="I27" s="15">
        <v>0.69535519125699996</v>
      </c>
      <c r="J27" s="33" t="s">
        <v>947</v>
      </c>
    </row>
    <row r="28" spans="1:10" x14ac:dyDescent="0.25">
      <c r="A28" s="6" t="s">
        <v>672</v>
      </c>
      <c r="B28" s="6" t="s">
        <v>43</v>
      </c>
      <c r="C28" s="6" t="s">
        <v>44</v>
      </c>
      <c r="D28" s="6"/>
      <c r="E28" s="10"/>
      <c r="F28" s="10"/>
      <c r="G28" s="24">
        <v>4.3852777331999997</v>
      </c>
      <c r="H28" s="8">
        <v>5</v>
      </c>
      <c r="I28" s="15">
        <v>0.99997153916299997</v>
      </c>
      <c r="J28" s="6"/>
    </row>
    <row r="29" spans="1:10" x14ac:dyDescent="0.25">
      <c r="A29" s="6" t="s">
        <v>672</v>
      </c>
      <c r="B29" s="6" t="s">
        <v>45</v>
      </c>
      <c r="C29" s="6" t="s">
        <v>797</v>
      </c>
      <c r="D29" s="6"/>
      <c r="E29" s="10"/>
      <c r="F29" s="10"/>
      <c r="G29" s="24">
        <v>547.84249984860003</v>
      </c>
      <c r="H29" s="8">
        <v>43</v>
      </c>
      <c r="I29" s="15">
        <v>1</v>
      </c>
      <c r="J29" s="13"/>
    </row>
    <row r="30" spans="1:10" x14ac:dyDescent="0.25">
      <c r="A30" s="6" t="s">
        <v>672</v>
      </c>
      <c r="B30" s="6" t="s">
        <v>46</v>
      </c>
      <c r="C30" s="6" t="s">
        <v>798</v>
      </c>
      <c r="D30" s="6"/>
      <c r="E30" s="10"/>
      <c r="F30" s="10"/>
      <c r="G30" s="24">
        <v>410.8547219148</v>
      </c>
      <c r="H30" s="8">
        <v>40</v>
      </c>
      <c r="I30" s="15">
        <v>0.99931693989100001</v>
      </c>
      <c r="J30" s="13"/>
    </row>
    <row r="31" spans="1:10" x14ac:dyDescent="0.25">
      <c r="A31" s="6" t="s">
        <v>672</v>
      </c>
      <c r="B31" s="6" t="s">
        <v>684</v>
      </c>
      <c r="C31" s="6" t="s">
        <v>799</v>
      </c>
      <c r="D31" s="6"/>
      <c r="E31" s="10"/>
      <c r="F31" s="10"/>
      <c r="G31" s="24">
        <v>0</v>
      </c>
      <c r="H31" s="8">
        <v>0</v>
      </c>
      <c r="I31" s="15">
        <v>1</v>
      </c>
      <c r="J31" s="21"/>
    </row>
    <row r="32" spans="1:10" x14ac:dyDescent="0.25">
      <c r="A32" s="6" t="s">
        <v>672</v>
      </c>
      <c r="B32" s="6" t="s">
        <v>47</v>
      </c>
      <c r="C32" s="6" t="s">
        <v>48</v>
      </c>
      <c r="D32" s="6"/>
      <c r="E32" s="10"/>
      <c r="F32" s="10"/>
      <c r="G32" s="24">
        <v>79.946388815500001</v>
      </c>
      <c r="H32" s="8">
        <v>12</v>
      </c>
      <c r="I32" s="15">
        <v>0.99220173041899995</v>
      </c>
      <c r="J32" s="13"/>
    </row>
    <row r="33" spans="1:10" x14ac:dyDescent="0.25">
      <c r="A33" s="6" t="s">
        <v>672</v>
      </c>
      <c r="B33" s="6" t="s">
        <v>49</v>
      </c>
      <c r="C33" s="6" t="s">
        <v>50</v>
      </c>
      <c r="D33" s="6"/>
      <c r="E33" s="10"/>
      <c r="F33" s="10"/>
      <c r="G33" s="24">
        <v>952.5730553825</v>
      </c>
      <c r="H33" s="8">
        <v>51</v>
      </c>
      <c r="I33" s="15">
        <v>0.99998482088700003</v>
      </c>
      <c r="J33" s="13"/>
    </row>
    <row r="34" spans="1:10" x14ac:dyDescent="0.25">
      <c r="A34" s="6" t="s">
        <v>672</v>
      </c>
      <c r="B34" s="6" t="s">
        <v>51</v>
      </c>
      <c r="C34" s="6" t="s">
        <v>52</v>
      </c>
      <c r="D34" s="6"/>
      <c r="E34" s="10"/>
      <c r="F34" s="10"/>
      <c r="G34" s="24">
        <v>181.84944411469999</v>
      </c>
      <c r="H34" s="8">
        <v>31</v>
      </c>
      <c r="I34" s="15">
        <v>0.99991461748699995</v>
      </c>
      <c r="J34" s="13"/>
    </row>
    <row r="35" spans="1:10" x14ac:dyDescent="0.25">
      <c r="A35" s="6" t="s">
        <v>672</v>
      </c>
      <c r="B35" s="6" t="s">
        <v>685</v>
      </c>
      <c r="C35" s="6" t="s">
        <v>800</v>
      </c>
      <c r="D35" s="6"/>
      <c r="E35" s="10"/>
      <c r="F35" s="10"/>
      <c r="G35" s="24">
        <v>179.80916629820001</v>
      </c>
      <c r="H35" s="8">
        <v>48</v>
      </c>
      <c r="I35" s="15">
        <v>0.98174747474799995</v>
      </c>
      <c r="J35" s="13"/>
    </row>
    <row r="36" spans="1:10" x14ac:dyDescent="0.25">
      <c r="A36" s="6" t="s">
        <v>672</v>
      </c>
      <c r="B36" s="6" t="s">
        <v>53</v>
      </c>
      <c r="C36" s="6" t="s">
        <v>54</v>
      </c>
      <c r="D36" s="6"/>
      <c r="E36" s="10"/>
      <c r="F36" s="10"/>
      <c r="G36" s="24">
        <v>172.023610781</v>
      </c>
      <c r="H36" s="8">
        <v>32</v>
      </c>
      <c r="I36" s="15">
        <v>0.99991461748699995</v>
      </c>
      <c r="J36" s="13"/>
    </row>
    <row r="37" spans="1:10" x14ac:dyDescent="0.25">
      <c r="A37" s="6" t="s">
        <v>672</v>
      </c>
      <c r="B37" s="6" t="s">
        <v>55</v>
      </c>
      <c r="C37" s="6" t="s">
        <v>56</v>
      </c>
      <c r="D37" s="6"/>
      <c r="E37" s="10"/>
      <c r="F37" s="10"/>
      <c r="G37" s="24">
        <v>290.35583294740002</v>
      </c>
      <c r="H37" s="8">
        <v>57</v>
      </c>
      <c r="I37" s="15">
        <v>0.99140482695900001</v>
      </c>
      <c r="J37" s="33" t="s">
        <v>948</v>
      </c>
    </row>
    <row r="38" spans="1:10" x14ac:dyDescent="0.25">
      <c r="A38" s="6" t="s">
        <v>672</v>
      </c>
      <c r="B38" s="6" t="s">
        <v>57</v>
      </c>
      <c r="C38" s="6" t="s">
        <v>801</v>
      </c>
      <c r="D38" s="6"/>
      <c r="E38" s="10"/>
      <c r="F38" s="10"/>
      <c r="G38" s="24">
        <v>13.3513886481</v>
      </c>
      <c r="H38" s="8">
        <v>29</v>
      </c>
      <c r="I38" s="15">
        <v>0.99200060716500005</v>
      </c>
      <c r="J38" s="33" t="s">
        <v>949</v>
      </c>
    </row>
    <row r="39" spans="1:10" x14ac:dyDescent="0.25">
      <c r="A39" s="6" t="s">
        <v>672</v>
      </c>
      <c r="B39" s="6" t="s">
        <v>686</v>
      </c>
      <c r="C39" s="6" t="s">
        <v>58</v>
      </c>
      <c r="D39" s="6"/>
      <c r="E39" s="10"/>
      <c r="F39" s="10"/>
      <c r="G39" s="24">
        <v>1.6855555332000001</v>
      </c>
      <c r="H39" s="8">
        <v>2</v>
      </c>
      <c r="I39" s="15">
        <v>0.99394949494999996</v>
      </c>
      <c r="J39" s="6"/>
    </row>
    <row r="40" spans="1:10" x14ac:dyDescent="0.25">
      <c r="A40" s="6" t="s">
        <v>672</v>
      </c>
      <c r="B40" s="6" t="s">
        <v>59</v>
      </c>
      <c r="C40" s="6" t="s">
        <v>60</v>
      </c>
      <c r="D40" s="6"/>
      <c r="E40" s="10"/>
      <c r="F40" s="10"/>
      <c r="G40" s="24">
        <v>992.67138784409997</v>
      </c>
      <c r="H40" s="8">
        <v>56</v>
      </c>
      <c r="I40" s="15">
        <v>0.99921068609599994</v>
      </c>
      <c r="J40" s="13"/>
    </row>
    <row r="41" spans="1:10" x14ac:dyDescent="0.25">
      <c r="A41" s="6" t="s">
        <v>672</v>
      </c>
      <c r="B41" s="6" t="s">
        <v>61</v>
      </c>
      <c r="C41" s="6" t="s">
        <v>62</v>
      </c>
      <c r="D41" s="6"/>
      <c r="E41" s="10"/>
      <c r="F41" s="10"/>
      <c r="G41" s="24">
        <v>1665.7961077299999</v>
      </c>
      <c r="H41" s="8">
        <v>142</v>
      </c>
      <c r="I41" s="15">
        <v>1</v>
      </c>
      <c r="J41" s="6"/>
    </row>
    <row r="42" spans="1:10" x14ac:dyDescent="0.25">
      <c r="A42" s="6" t="s">
        <v>672</v>
      </c>
      <c r="B42" s="6" t="s">
        <v>63</v>
      </c>
      <c r="C42" s="6" t="s">
        <v>64</v>
      </c>
      <c r="D42" s="6"/>
      <c r="E42" s="10"/>
      <c r="F42" s="10"/>
      <c r="G42" s="24">
        <v>34.056666616299999</v>
      </c>
      <c r="H42" s="8">
        <v>11</v>
      </c>
      <c r="I42" s="15">
        <v>0.99989374620600002</v>
      </c>
      <c r="J42" s="13"/>
    </row>
    <row r="43" spans="1:10" x14ac:dyDescent="0.25">
      <c r="A43" s="6" t="s">
        <v>672</v>
      </c>
      <c r="B43" s="6" t="s">
        <v>65</v>
      </c>
      <c r="C43" s="6" t="s">
        <v>66</v>
      </c>
      <c r="D43" s="6"/>
      <c r="E43" s="10"/>
      <c r="F43" s="10"/>
      <c r="G43" s="24">
        <v>861.46166646530003</v>
      </c>
      <c r="H43" s="8">
        <v>52</v>
      </c>
      <c r="I43" s="15">
        <v>1</v>
      </c>
      <c r="J43" s="6"/>
    </row>
    <row r="44" spans="1:10" x14ac:dyDescent="0.25">
      <c r="A44" s="6" t="s">
        <v>672</v>
      </c>
      <c r="B44" s="6" t="s">
        <v>68</v>
      </c>
      <c r="C44" s="6" t="s">
        <v>69</v>
      </c>
      <c r="D44" s="6"/>
      <c r="E44" s="10"/>
      <c r="F44" s="10"/>
      <c r="G44" s="24">
        <v>1236.2191652244001</v>
      </c>
      <c r="H44" s="8">
        <v>117</v>
      </c>
      <c r="I44" s="15">
        <v>0.99974385245999997</v>
      </c>
      <c r="J44" s="6"/>
    </row>
    <row r="45" spans="1:10" x14ac:dyDescent="0.25">
      <c r="A45" s="6" t="s">
        <v>672</v>
      </c>
      <c r="B45" s="6" t="s">
        <v>70</v>
      </c>
      <c r="C45" s="6" t="s">
        <v>71</v>
      </c>
      <c r="D45" s="6"/>
      <c r="E45" s="10"/>
      <c r="F45" s="10"/>
      <c r="G45" s="24">
        <v>0</v>
      </c>
      <c r="H45" s="8">
        <v>0</v>
      </c>
      <c r="I45" s="15">
        <v>0.99999620522199995</v>
      </c>
      <c r="J45" s="6"/>
    </row>
    <row r="46" spans="1:10" x14ac:dyDescent="0.25">
      <c r="A46" s="6" t="s">
        <v>672</v>
      </c>
      <c r="B46" s="6" t="s">
        <v>72</v>
      </c>
      <c r="C46" s="6" t="s">
        <v>73</v>
      </c>
      <c r="D46" s="6"/>
      <c r="E46" s="10"/>
      <c r="F46" s="10"/>
      <c r="G46" s="24">
        <v>1535.7224997982</v>
      </c>
      <c r="H46" s="8">
        <v>92</v>
      </c>
      <c r="I46" s="15">
        <v>0.98927026411700003</v>
      </c>
      <c r="J46" s="13"/>
    </row>
    <row r="47" spans="1:10" x14ac:dyDescent="0.25">
      <c r="A47" s="6" t="s">
        <v>672</v>
      </c>
      <c r="B47" s="6" t="s">
        <v>74</v>
      </c>
      <c r="C47" s="6" t="s">
        <v>75</v>
      </c>
      <c r="D47" s="6"/>
      <c r="E47" s="10"/>
      <c r="F47" s="10"/>
      <c r="G47" s="24">
        <v>945.93666529200004</v>
      </c>
      <c r="H47" s="8">
        <v>116</v>
      </c>
      <c r="I47" s="15">
        <v>0.99205942622999999</v>
      </c>
      <c r="J47" s="6"/>
    </row>
    <row r="48" spans="1:10" x14ac:dyDescent="0.25">
      <c r="A48" s="6" t="s">
        <v>672</v>
      </c>
      <c r="B48" s="6" t="s">
        <v>76</v>
      </c>
      <c r="C48" s="6" t="s">
        <v>77</v>
      </c>
      <c r="D48" s="6"/>
      <c r="E48" s="10"/>
      <c r="F48" s="10"/>
      <c r="G48" s="24">
        <v>237.9247220828</v>
      </c>
      <c r="H48" s="8">
        <v>23</v>
      </c>
      <c r="I48" s="15">
        <v>1</v>
      </c>
      <c r="J48" s="6"/>
    </row>
    <row r="49" spans="1:10" x14ac:dyDescent="0.25">
      <c r="A49" s="6" t="s">
        <v>672</v>
      </c>
      <c r="B49" s="6" t="s">
        <v>78</v>
      </c>
      <c r="C49" s="6" t="s">
        <v>79</v>
      </c>
      <c r="D49" s="6"/>
      <c r="E49" s="10"/>
      <c r="F49" s="10"/>
      <c r="G49" s="24">
        <v>2322.5636107645</v>
      </c>
      <c r="H49" s="8">
        <v>119</v>
      </c>
      <c r="I49" s="15">
        <v>0.99914617486400004</v>
      </c>
      <c r="J49" s="13"/>
    </row>
    <row r="50" spans="1:10" x14ac:dyDescent="0.25">
      <c r="A50" s="6" t="s">
        <v>672</v>
      </c>
      <c r="B50" s="6" t="s">
        <v>80</v>
      </c>
      <c r="C50" s="6" t="s">
        <v>81</v>
      </c>
      <c r="D50" s="6"/>
      <c r="E50" s="10"/>
      <c r="F50" s="10"/>
      <c r="G50" s="24">
        <v>19.0441666332</v>
      </c>
      <c r="H50" s="8">
        <v>2</v>
      </c>
      <c r="I50" s="15">
        <v>0.99217326958200003</v>
      </c>
      <c r="J50" s="13"/>
    </row>
    <row r="51" spans="1:10" x14ac:dyDescent="0.25">
      <c r="A51" s="6" t="s">
        <v>672</v>
      </c>
      <c r="B51" s="6" t="s">
        <v>82</v>
      </c>
      <c r="C51" s="6" t="s">
        <v>83</v>
      </c>
      <c r="D51" s="6"/>
      <c r="E51" s="10"/>
      <c r="F51" s="10"/>
      <c r="G51" s="24">
        <v>0</v>
      </c>
      <c r="H51" s="8">
        <v>0</v>
      </c>
      <c r="I51" s="15">
        <v>0.84386384335200004</v>
      </c>
      <c r="J51" s="33" t="s">
        <v>950</v>
      </c>
    </row>
    <row r="52" spans="1:10" x14ac:dyDescent="0.25">
      <c r="A52" s="6" t="s">
        <v>672</v>
      </c>
      <c r="B52" s="6" t="s">
        <v>84</v>
      </c>
      <c r="C52" s="6" t="s">
        <v>802</v>
      </c>
      <c r="D52" s="6"/>
      <c r="E52" s="10"/>
      <c r="F52" s="10"/>
      <c r="G52" s="24">
        <v>98.714999949900005</v>
      </c>
      <c r="H52" s="8">
        <v>9</v>
      </c>
      <c r="I52" s="15">
        <v>0.99968693078399995</v>
      </c>
      <c r="J52" s="13"/>
    </row>
    <row r="53" spans="1:10" x14ac:dyDescent="0.25">
      <c r="A53" s="6" t="s">
        <v>672</v>
      </c>
      <c r="B53" s="6" t="s">
        <v>85</v>
      </c>
      <c r="C53" s="6" t="s">
        <v>86</v>
      </c>
      <c r="D53" s="6"/>
      <c r="E53" s="10"/>
      <c r="F53" s="10"/>
      <c r="G53" s="24">
        <v>1947.9266665662999</v>
      </c>
      <c r="H53" s="8">
        <v>91</v>
      </c>
      <c r="I53" s="15">
        <v>0.99997153916299997</v>
      </c>
      <c r="J53" s="6"/>
    </row>
    <row r="54" spans="1:10" x14ac:dyDescent="0.25">
      <c r="A54" s="6" t="s">
        <v>672</v>
      </c>
      <c r="B54" s="6" t="s">
        <v>87</v>
      </c>
      <c r="C54" s="6" t="s">
        <v>88</v>
      </c>
      <c r="D54" s="6"/>
      <c r="E54" s="10"/>
      <c r="F54" s="10"/>
      <c r="G54" s="24">
        <v>91.203055449399997</v>
      </c>
      <c r="H54" s="8">
        <v>17</v>
      </c>
      <c r="I54" s="15">
        <v>0.99863008500399997</v>
      </c>
      <c r="J54" s="13"/>
    </row>
    <row r="55" spans="1:10" x14ac:dyDescent="0.25">
      <c r="A55" s="6" t="s">
        <v>672</v>
      </c>
      <c r="B55" s="6" t="s">
        <v>89</v>
      </c>
      <c r="C55" s="6" t="s">
        <v>803</v>
      </c>
      <c r="D55" s="6"/>
      <c r="E55" s="10"/>
      <c r="F55" s="10"/>
      <c r="G55" s="24">
        <v>1636.0974997127</v>
      </c>
      <c r="H55" s="8">
        <v>107</v>
      </c>
      <c r="I55" s="15">
        <v>1</v>
      </c>
      <c r="J55" s="13"/>
    </row>
    <row r="56" spans="1:10" x14ac:dyDescent="0.25">
      <c r="A56" s="6" t="s">
        <v>672</v>
      </c>
      <c r="B56" s="6" t="s">
        <v>90</v>
      </c>
      <c r="C56" s="6" t="s">
        <v>91</v>
      </c>
      <c r="D56" s="6"/>
      <c r="E56" s="10"/>
      <c r="F56" s="10"/>
      <c r="G56" s="24">
        <v>1481.8941664815</v>
      </c>
      <c r="H56" s="8">
        <v>94</v>
      </c>
      <c r="I56" s="15">
        <v>0.99104811779000002</v>
      </c>
      <c r="J56" s="6"/>
    </row>
    <row r="57" spans="1:10" x14ac:dyDescent="0.25">
      <c r="A57" s="6" t="s">
        <v>672</v>
      </c>
      <c r="B57" s="6" t="s">
        <v>92</v>
      </c>
      <c r="C57" s="6" t="s">
        <v>93</v>
      </c>
      <c r="D57" s="6"/>
      <c r="E57" s="10"/>
      <c r="F57" s="10"/>
      <c r="G57" s="24">
        <v>112.96916651559999</v>
      </c>
      <c r="H57" s="8">
        <v>20</v>
      </c>
      <c r="I57" s="15">
        <v>0.99120560109300004</v>
      </c>
      <c r="J57" s="13"/>
    </row>
    <row r="58" spans="1:10" x14ac:dyDescent="0.25">
      <c r="A58" s="6" t="s">
        <v>672</v>
      </c>
      <c r="B58" s="6" t="s">
        <v>94</v>
      </c>
      <c r="C58" s="6" t="s">
        <v>95</v>
      </c>
      <c r="D58" s="6"/>
      <c r="E58" s="10"/>
      <c r="F58" s="10"/>
      <c r="G58" s="24">
        <v>17.4611109658</v>
      </c>
      <c r="H58" s="8">
        <v>13</v>
      </c>
      <c r="I58" s="15">
        <v>0.97832991803299996</v>
      </c>
      <c r="J58" s="13"/>
    </row>
    <row r="59" spans="1:10" x14ac:dyDescent="0.25">
      <c r="A59" s="6" t="s">
        <v>672</v>
      </c>
      <c r="B59" s="6" t="s">
        <v>96</v>
      </c>
      <c r="C59" s="6" t="s">
        <v>673</v>
      </c>
      <c r="D59" s="6"/>
      <c r="E59" s="10"/>
      <c r="F59" s="10"/>
      <c r="G59" s="24">
        <v>1.8191666664999999</v>
      </c>
      <c r="H59" s="8">
        <v>3</v>
      </c>
      <c r="I59" s="15">
        <v>0.78896478445700002</v>
      </c>
      <c r="J59" s="33" t="s">
        <v>945</v>
      </c>
    </row>
    <row r="60" spans="1:10" x14ac:dyDescent="0.25">
      <c r="A60" s="6" t="s">
        <v>672</v>
      </c>
      <c r="B60" s="6" t="s">
        <v>97</v>
      </c>
      <c r="C60" s="6" t="s">
        <v>804</v>
      </c>
      <c r="D60" s="6"/>
      <c r="E60" s="10"/>
      <c r="F60" s="10"/>
      <c r="G60" s="24">
        <v>1072.5788880287</v>
      </c>
      <c r="H60" s="8">
        <v>85</v>
      </c>
      <c r="I60" s="15">
        <v>1</v>
      </c>
      <c r="J60" s="13"/>
    </row>
    <row r="61" spans="1:10" x14ac:dyDescent="0.25">
      <c r="A61" s="6" t="s">
        <v>672</v>
      </c>
      <c r="B61" s="6" t="s">
        <v>98</v>
      </c>
      <c r="C61" s="6" t="s">
        <v>99</v>
      </c>
      <c r="D61" s="6"/>
      <c r="E61" s="10"/>
      <c r="F61" s="10"/>
      <c r="G61" s="24">
        <v>10.374444433300001</v>
      </c>
      <c r="H61" s="8">
        <v>2</v>
      </c>
      <c r="I61" s="15">
        <v>1</v>
      </c>
      <c r="J61" s="6"/>
    </row>
    <row r="62" spans="1:10" x14ac:dyDescent="0.25">
      <c r="A62" s="6" t="s">
        <v>672</v>
      </c>
      <c r="B62" s="6" t="s">
        <v>687</v>
      </c>
      <c r="C62" s="6" t="s">
        <v>805</v>
      </c>
      <c r="D62" s="6"/>
      <c r="E62" s="10"/>
      <c r="F62" s="10"/>
      <c r="G62" s="24">
        <v>828.07416426970303</v>
      </c>
      <c r="H62" s="8">
        <v>103</v>
      </c>
      <c r="I62" s="15">
        <v>0.99661363636400002</v>
      </c>
      <c r="J62" s="6"/>
    </row>
    <row r="63" spans="1:10" x14ac:dyDescent="0.25">
      <c r="A63" s="6" t="s">
        <v>672</v>
      </c>
      <c r="B63" s="6" t="s">
        <v>100</v>
      </c>
      <c r="C63" s="6" t="s">
        <v>101</v>
      </c>
      <c r="D63" s="6"/>
      <c r="E63" s="10"/>
      <c r="F63" s="10"/>
      <c r="G63" s="24">
        <v>480.62694431569997</v>
      </c>
      <c r="H63" s="8">
        <v>31</v>
      </c>
      <c r="I63" s="15">
        <v>1</v>
      </c>
      <c r="J63" s="6"/>
    </row>
    <row r="64" spans="1:10" x14ac:dyDescent="0.25">
      <c r="A64" s="6" t="s">
        <v>672</v>
      </c>
      <c r="B64" s="20" t="s">
        <v>102</v>
      </c>
      <c r="C64" s="20" t="s">
        <v>103</v>
      </c>
      <c r="D64" s="20"/>
      <c r="E64" s="10"/>
      <c r="F64" s="10"/>
      <c r="G64" s="24">
        <v>1228.3219443829</v>
      </c>
      <c r="H64" s="8">
        <v>58</v>
      </c>
      <c r="I64" s="15">
        <v>0.70474726775999996</v>
      </c>
      <c r="J64" s="33" t="s">
        <v>951</v>
      </c>
    </row>
    <row r="65" spans="1:10" x14ac:dyDescent="0.25">
      <c r="A65" s="6" t="s">
        <v>672</v>
      </c>
      <c r="B65" s="17" t="s">
        <v>104</v>
      </c>
      <c r="C65" s="6" t="s">
        <v>105</v>
      </c>
      <c r="D65" s="6"/>
      <c r="E65" s="10"/>
      <c r="F65" s="10"/>
      <c r="G65" s="25">
        <v>46.144999966500002</v>
      </c>
      <c r="H65" s="18">
        <v>6</v>
      </c>
      <c r="I65" s="19">
        <v>0.99837773224100002</v>
      </c>
      <c r="J65" s="13"/>
    </row>
    <row r="66" spans="1:10" x14ac:dyDescent="0.25">
      <c r="A66" s="6" t="s">
        <v>672</v>
      </c>
      <c r="B66" s="6" t="s">
        <v>106</v>
      </c>
      <c r="C66" s="6" t="s">
        <v>107</v>
      </c>
      <c r="D66" s="6"/>
      <c r="E66" s="10"/>
      <c r="F66" s="10"/>
      <c r="G66" s="24">
        <v>864.00805531549997</v>
      </c>
      <c r="H66" s="8">
        <v>60</v>
      </c>
      <c r="I66" s="15">
        <v>0.99220362780899996</v>
      </c>
      <c r="J66" s="6"/>
    </row>
    <row r="67" spans="1:10" x14ac:dyDescent="0.25">
      <c r="A67" s="6" t="s">
        <v>672</v>
      </c>
      <c r="B67" s="6" t="s">
        <v>108</v>
      </c>
      <c r="C67" s="6" t="s">
        <v>109</v>
      </c>
      <c r="D67" s="6"/>
      <c r="E67" s="10"/>
      <c r="F67" s="10"/>
      <c r="G67" s="24">
        <v>283.6416632154</v>
      </c>
      <c r="H67" s="8">
        <v>51</v>
      </c>
      <c r="I67" s="15">
        <v>0.997226017001</v>
      </c>
      <c r="J67" s="6"/>
    </row>
    <row r="68" spans="1:10" x14ac:dyDescent="0.25">
      <c r="A68" s="6" t="s">
        <v>672</v>
      </c>
      <c r="B68" s="6" t="s">
        <v>110</v>
      </c>
      <c r="C68" s="6" t="s">
        <v>111</v>
      </c>
      <c r="D68" s="6"/>
      <c r="E68" s="10"/>
      <c r="F68" s="10"/>
      <c r="G68" s="24">
        <v>1.2811110831999999</v>
      </c>
      <c r="H68" s="8">
        <v>4</v>
      </c>
      <c r="I68" s="15">
        <v>1</v>
      </c>
      <c r="J68" s="6"/>
    </row>
    <row r="69" spans="1:10" x14ac:dyDescent="0.25">
      <c r="A69" s="6" t="s">
        <v>672</v>
      </c>
      <c r="B69" s="6" t="s">
        <v>112</v>
      </c>
      <c r="C69" s="6" t="s">
        <v>113</v>
      </c>
      <c r="D69" s="6"/>
      <c r="E69" s="10"/>
      <c r="F69" s="10"/>
      <c r="G69" s="24">
        <v>25.7261110663</v>
      </c>
      <c r="H69" s="8">
        <v>5</v>
      </c>
      <c r="I69" s="15">
        <v>1</v>
      </c>
      <c r="J69" s="6"/>
    </row>
    <row r="70" spans="1:10" x14ac:dyDescent="0.25">
      <c r="A70" s="6" t="s">
        <v>672</v>
      </c>
      <c r="B70" s="6" t="s">
        <v>114</v>
      </c>
      <c r="C70" s="6" t="s">
        <v>115</v>
      </c>
      <c r="D70" s="9"/>
      <c r="E70" s="10"/>
      <c r="F70" s="10"/>
      <c r="G70" s="24">
        <v>1138.7830551471</v>
      </c>
      <c r="H70" s="8">
        <v>74</v>
      </c>
      <c r="I70" s="15">
        <v>0.98320810564700001</v>
      </c>
      <c r="J70" s="6"/>
    </row>
    <row r="71" spans="1:10" x14ac:dyDescent="0.25">
      <c r="A71" s="6" t="s">
        <v>672</v>
      </c>
      <c r="B71" s="6" t="s">
        <v>116</v>
      </c>
      <c r="C71" s="6" t="s">
        <v>117</v>
      </c>
      <c r="D71" s="6"/>
      <c r="E71" s="10"/>
      <c r="F71" s="10"/>
      <c r="G71" s="24">
        <v>496.61221772469997</v>
      </c>
      <c r="H71" s="8">
        <v>76</v>
      </c>
      <c r="I71" s="15">
        <v>0.99460382513699996</v>
      </c>
      <c r="J71" s="13"/>
    </row>
    <row r="72" spans="1:10" x14ac:dyDescent="0.25">
      <c r="A72" s="6" t="s">
        <v>672</v>
      </c>
      <c r="B72" s="6" t="s">
        <v>118</v>
      </c>
      <c r="C72" s="6" t="s">
        <v>119</v>
      </c>
      <c r="D72" s="6"/>
      <c r="E72" s="10"/>
      <c r="F72" s="10"/>
      <c r="G72" s="24">
        <v>61.261944215699998</v>
      </c>
      <c r="H72" s="8">
        <v>20</v>
      </c>
      <c r="I72" s="15">
        <v>0.99997153916299997</v>
      </c>
      <c r="J72" s="6"/>
    </row>
    <row r="73" spans="1:10" x14ac:dyDescent="0.25">
      <c r="A73" s="6" t="s">
        <v>672</v>
      </c>
      <c r="B73" s="6" t="s">
        <v>120</v>
      </c>
      <c r="C73" s="6" t="s">
        <v>121</v>
      </c>
      <c r="D73" s="6"/>
      <c r="E73" s="10"/>
      <c r="F73" s="10"/>
      <c r="G73" s="24">
        <v>1.845</v>
      </c>
      <c r="H73" s="8">
        <v>1</v>
      </c>
      <c r="I73" s="15">
        <v>1</v>
      </c>
      <c r="J73" s="13"/>
    </row>
    <row r="74" spans="1:10" x14ac:dyDescent="0.25">
      <c r="A74" s="6" t="s">
        <v>672</v>
      </c>
      <c r="B74" s="6" t="s">
        <v>122</v>
      </c>
      <c r="C74" s="6" t="s">
        <v>123</v>
      </c>
      <c r="D74" s="6"/>
      <c r="E74" s="10"/>
      <c r="F74" s="10"/>
      <c r="G74" s="24">
        <v>10.774444433199999</v>
      </c>
      <c r="H74" s="8">
        <v>3</v>
      </c>
      <c r="I74" s="15">
        <v>0.84308970856200005</v>
      </c>
      <c r="J74" s="34" t="s">
        <v>952</v>
      </c>
    </row>
    <row r="75" spans="1:10" x14ac:dyDescent="0.25">
      <c r="A75" s="6" t="s">
        <v>672</v>
      </c>
      <c r="B75" s="6" t="s">
        <v>124</v>
      </c>
      <c r="C75" s="6" t="s">
        <v>125</v>
      </c>
      <c r="D75" s="6"/>
      <c r="E75" s="10"/>
      <c r="F75" s="10"/>
      <c r="G75" s="24">
        <v>3227.1758332663999</v>
      </c>
      <c r="H75" s="8">
        <v>143</v>
      </c>
      <c r="I75" s="15">
        <v>1</v>
      </c>
      <c r="J75" s="13"/>
    </row>
    <row r="76" spans="1:10" x14ac:dyDescent="0.25">
      <c r="A76" s="6" t="s">
        <v>672</v>
      </c>
      <c r="B76" s="6" t="s">
        <v>126</v>
      </c>
      <c r="C76" s="6" t="s">
        <v>127</v>
      </c>
      <c r="D76" s="6"/>
      <c r="E76" s="10"/>
      <c r="F76" s="10"/>
      <c r="G76" s="24">
        <v>3.3213888833</v>
      </c>
      <c r="H76" s="8">
        <v>1</v>
      </c>
      <c r="I76" s="15">
        <v>1</v>
      </c>
      <c r="J76" s="13"/>
    </row>
    <row r="77" spans="1:10" x14ac:dyDescent="0.25">
      <c r="A77" s="6" t="s">
        <v>672</v>
      </c>
      <c r="B77" s="6" t="s">
        <v>128</v>
      </c>
      <c r="C77" s="6" t="s">
        <v>129</v>
      </c>
      <c r="D77" s="6"/>
      <c r="E77" s="10"/>
      <c r="F77" s="10"/>
      <c r="G77" s="24">
        <v>1278.6758303673</v>
      </c>
      <c r="H77" s="8">
        <v>124</v>
      </c>
      <c r="I77" s="15">
        <v>0.99909494535599996</v>
      </c>
      <c r="J77" s="13"/>
    </row>
    <row r="78" spans="1:10" x14ac:dyDescent="0.25">
      <c r="A78" s="6" t="s">
        <v>672</v>
      </c>
      <c r="B78" s="6" t="s">
        <v>130</v>
      </c>
      <c r="C78" s="6" t="s">
        <v>131</v>
      </c>
      <c r="D78" s="6"/>
      <c r="E78" s="10"/>
      <c r="F78" s="10"/>
      <c r="G78" s="24">
        <v>9.2619443997000008</v>
      </c>
      <c r="H78" s="8">
        <v>4</v>
      </c>
      <c r="I78" s="15">
        <v>0.86210724043800002</v>
      </c>
      <c r="J78" s="33" t="s">
        <v>953</v>
      </c>
    </row>
    <row r="79" spans="1:10" x14ac:dyDescent="0.25">
      <c r="A79" s="6" t="s">
        <v>672</v>
      </c>
      <c r="B79" s="6" t="s">
        <v>688</v>
      </c>
      <c r="C79" s="6" t="s">
        <v>806</v>
      </c>
      <c r="D79" s="6"/>
      <c r="E79" s="10"/>
      <c r="F79" s="10"/>
      <c r="G79" s="24">
        <v>295.67861109969999</v>
      </c>
      <c r="H79" s="8">
        <v>19</v>
      </c>
      <c r="I79" s="15">
        <v>1</v>
      </c>
      <c r="J79" s="6"/>
    </row>
    <row r="80" spans="1:10" x14ac:dyDescent="0.25">
      <c r="A80" s="6" t="s">
        <v>672</v>
      </c>
      <c r="B80" s="6" t="s">
        <v>132</v>
      </c>
      <c r="C80" s="6" t="s">
        <v>807</v>
      </c>
      <c r="D80" s="6"/>
      <c r="E80" s="10"/>
      <c r="F80" s="10"/>
      <c r="G80" s="24">
        <v>70.018333316400003</v>
      </c>
      <c r="H80" s="8">
        <v>8</v>
      </c>
      <c r="I80" s="15">
        <v>1</v>
      </c>
      <c r="J80" s="13"/>
    </row>
    <row r="81" spans="1:10" x14ac:dyDescent="0.25">
      <c r="A81" s="6" t="s">
        <v>672</v>
      </c>
      <c r="B81" s="6" t="s">
        <v>133</v>
      </c>
      <c r="C81" s="6" t="s">
        <v>134</v>
      </c>
      <c r="D81" s="6"/>
      <c r="E81" s="10"/>
      <c r="F81" s="10"/>
      <c r="G81" s="24">
        <v>46.940277716200001</v>
      </c>
      <c r="H81" s="8">
        <v>11</v>
      </c>
      <c r="I81" s="15">
        <v>1</v>
      </c>
      <c r="J81" s="6"/>
    </row>
    <row r="82" spans="1:10" x14ac:dyDescent="0.25">
      <c r="A82" s="6" t="s">
        <v>672</v>
      </c>
      <c r="B82" s="6" t="s">
        <v>135</v>
      </c>
      <c r="C82" s="6" t="s">
        <v>136</v>
      </c>
      <c r="D82" s="6"/>
      <c r="E82" s="10"/>
      <c r="F82" s="10"/>
      <c r="G82" s="24">
        <v>186.2469439468</v>
      </c>
      <c r="H82" s="8">
        <v>28</v>
      </c>
      <c r="I82" s="15">
        <v>1</v>
      </c>
      <c r="J82" s="13"/>
    </row>
    <row r="83" spans="1:10" x14ac:dyDescent="0.25">
      <c r="A83" s="6" t="s">
        <v>672</v>
      </c>
      <c r="B83" s="6" t="s">
        <v>137</v>
      </c>
      <c r="C83" s="6" t="s">
        <v>138</v>
      </c>
      <c r="D83" s="6"/>
      <c r="E83" s="10"/>
      <c r="F83" s="10"/>
      <c r="G83" s="24">
        <v>3.1488888833000002</v>
      </c>
      <c r="H83" s="8">
        <v>1</v>
      </c>
      <c r="I83" s="15">
        <v>0.99997153916299997</v>
      </c>
      <c r="J83" s="6"/>
    </row>
    <row r="84" spans="1:10" x14ac:dyDescent="0.25">
      <c r="A84" s="6" t="s">
        <v>672</v>
      </c>
      <c r="B84" s="6" t="s">
        <v>139</v>
      </c>
      <c r="C84" s="6" t="s">
        <v>140</v>
      </c>
      <c r="D84" s="6"/>
      <c r="E84" s="10"/>
      <c r="F84" s="10"/>
      <c r="G84" s="24">
        <v>24.9158331989</v>
      </c>
      <c r="H84" s="8">
        <v>16</v>
      </c>
      <c r="I84" s="15">
        <v>0.96793602003699997</v>
      </c>
      <c r="J84" s="6"/>
    </row>
    <row r="85" spans="1:10" x14ac:dyDescent="0.25">
      <c r="A85" s="6" t="s">
        <v>672</v>
      </c>
      <c r="B85" s="6" t="s">
        <v>141</v>
      </c>
      <c r="C85" s="6" t="s">
        <v>808</v>
      </c>
      <c r="D85" s="6"/>
      <c r="E85" s="10"/>
      <c r="F85" s="10"/>
      <c r="G85" s="24">
        <v>697.80222193129998</v>
      </c>
      <c r="H85" s="8">
        <v>45</v>
      </c>
      <c r="I85" s="15">
        <v>0.99997153916299997</v>
      </c>
      <c r="J85" s="6"/>
    </row>
    <row r="86" spans="1:10" x14ac:dyDescent="0.25">
      <c r="A86" s="6" t="s">
        <v>672</v>
      </c>
      <c r="B86" s="6" t="s">
        <v>142</v>
      </c>
      <c r="C86" s="6" t="s">
        <v>809</v>
      </c>
      <c r="D86" s="6"/>
      <c r="E86" s="10"/>
      <c r="F86" s="10"/>
      <c r="G86" s="24">
        <v>369.48027749750003</v>
      </c>
      <c r="H86" s="8">
        <v>59</v>
      </c>
      <c r="I86" s="15">
        <v>0.96524931694000005</v>
      </c>
      <c r="J86" s="13"/>
    </row>
    <row r="87" spans="1:10" x14ac:dyDescent="0.25">
      <c r="A87" s="6" t="s">
        <v>672</v>
      </c>
      <c r="B87" s="6" t="s">
        <v>143</v>
      </c>
      <c r="C87" s="6" t="s">
        <v>144</v>
      </c>
      <c r="D87" s="6"/>
      <c r="E87" s="10"/>
      <c r="F87" s="10"/>
      <c r="G87" s="24">
        <v>229.90166654929999</v>
      </c>
      <c r="H87" s="8">
        <v>28</v>
      </c>
      <c r="I87" s="15">
        <v>0.99850865209499995</v>
      </c>
      <c r="J87" s="6"/>
    </row>
    <row r="88" spans="1:10" x14ac:dyDescent="0.25">
      <c r="A88" s="6" t="s">
        <v>672</v>
      </c>
      <c r="B88" s="6" t="s">
        <v>145</v>
      </c>
      <c r="C88" s="6" t="s">
        <v>146</v>
      </c>
      <c r="D88" s="6"/>
      <c r="E88" s="10"/>
      <c r="F88" s="10"/>
      <c r="G88" s="24">
        <v>36.396388849799997</v>
      </c>
      <c r="H88" s="8">
        <v>6</v>
      </c>
      <c r="I88" s="15">
        <v>1</v>
      </c>
      <c r="J88" s="13"/>
    </row>
    <row r="89" spans="1:10" x14ac:dyDescent="0.25">
      <c r="A89" s="6" t="s">
        <v>672</v>
      </c>
      <c r="B89" s="6" t="s">
        <v>147</v>
      </c>
      <c r="C89" s="6" t="s">
        <v>148</v>
      </c>
      <c r="D89" s="6"/>
      <c r="E89" s="10"/>
      <c r="F89" s="10"/>
      <c r="G89" s="24">
        <v>0</v>
      </c>
      <c r="H89" s="8">
        <v>0</v>
      </c>
      <c r="I89" s="15">
        <v>1</v>
      </c>
      <c r="J89" s="6"/>
    </row>
    <row r="90" spans="1:10" x14ac:dyDescent="0.25">
      <c r="A90" s="6" t="s">
        <v>672</v>
      </c>
      <c r="B90" s="6" t="s">
        <v>149</v>
      </c>
      <c r="C90" s="6" t="s">
        <v>150</v>
      </c>
      <c r="D90" s="6"/>
      <c r="E90" s="10"/>
      <c r="F90" s="10"/>
      <c r="G90" s="24">
        <v>78.463888782699996</v>
      </c>
      <c r="H90" s="8">
        <v>15</v>
      </c>
      <c r="I90" s="15">
        <v>0.99982923497300003</v>
      </c>
      <c r="J90" s="13"/>
    </row>
    <row r="91" spans="1:10" x14ac:dyDescent="0.25">
      <c r="A91" s="6" t="s">
        <v>672</v>
      </c>
      <c r="B91" s="6" t="s">
        <v>151</v>
      </c>
      <c r="C91" s="6" t="s">
        <v>152</v>
      </c>
      <c r="D91" s="6"/>
      <c r="E91" s="10"/>
      <c r="F91" s="10"/>
      <c r="G91" s="24">
        <v>445.90472201390003</v>
      </c>
      <c r="H91" s="8">
        <v>45</v>
      </c>
      <c r="I91" s="15">
        <v>1</v>
      </c>
      <c r="J91" s="6"/>
    </row>
    <row r="92" spans="1:10" x14ac:dyDescent="0.25">
      <c r="A92" s="6" t="s">
        <v>672</v>
      </c>
      <c r="B92" s="6" t="s">
        <v>153</v>
      </c>
      <c r="C92" s="6" t="s">
        <v>154</v>
      </c>
      <c r="D92" s="6"/>
      <c r="E92" s="10"/>
      <c r="F92" s="10"/>
      <c r="G92" s="24">
        <v>1580.2299991785001</v>
      </c>
      <c r="H92" s="8">
        <v>92</v>
      </c>
      <c r="I92" s="15">
        <v>0.99701161202199995</v>
      </c>
      <c r="J92" s="6"/>
    </row>
    <row r="93" spans="1:10" x14ac:dyDescent="0.25">
      <c r="A93" s="6" t="s">
        <v>672</v>
      </c>
      <c r="B93" s="20" t="s">
        <v>155</v>
      </c>
      <c r="C93" s="6" t="s">
        <v>810</v>
      </c>
      <c r="D93" s="6"/>
      <c r="E93" s="10"/>
      <c r="F93" s="10"/>
      <c r="G93" s="24">
        <v>1250.6327776323999</v>
      </c>
      <c r="H93" s="8">
        <v>88</v>
      </c>
      <c r="I93" s="15">
        <v>0.99994307832499996</v>
      </c>
      <c r="J93" s="21"/>
    </row>
    <row r="94" spans="1:10" x14ac:dyDescent="0.25">
      <c r="A94" s="6" t="s">
        <v>672</v>
      </c>
      <c r="B94" s="6" t="s">
        <v>156</v>
      </c>
      <c r="C94" s="6" t="s">
        <v>157</v>
      </c>
      <c r="D94" s="6"/>
      <c r="E94" s="10"/>
      <c r="F94" s="10"/>
      <c r="G94" s="24">
        <v>57.4966663987</v>
      </c>
      <c r="H94" s="8">
        <v>25</v>
      </c>
      <c r="I94" s="15">
        <v>1</v>
      </c>
      <c r="J94" s="6"/>
    </row>
    <row r="95" spans="1:10" x14ac:dyDescent="0.25">
      <c r="A95" s="6" t="s">
        <v>672</v>
      </c>
      <c r="B95" s="6" t="s">
        <v>158</v>
      </c>
      <c r="C95" s="6" t="s">
        <v>159</v>
      </c>
      <c r="D95" s="6"/>
      <c r="E95" s="10"/>
      <c r="F95" s="10"/>
      <c r="G95" s="24">
        <v>370.40499988239998</v>
      </c>
      <c r="H95" s="8">
        <v>28</v>
      </c>
      <c r="I95" s="15">
        <v>1</v>
      </c>
      <c r="J95" s="13"/>
    </row>
    <row r="96" spans="1:10" x14ac:dyDescent="0.25">
      <c r="A96" s="6" t="s">
        <v>672</v>
      </c>
      <c r="B96" s="6" t="s">
        <v>160</v>
      </c>
      <c r="C96" s="6" t="s">
        <v>161</v>
      </c>
      <c r="D96" s="6"/>
      <c r="E96" s="10"/>
      <c r="F96" s="10"/>
      <c r="G96" s="24">
        <v>1261.8024985413999</v>
      </c>
      <c r="H96" s="8">
        <v>103</v>
      </c>
      <c r="I96" s="15">
        <v>0.99948770491899996</v>
      </c>
      <c r="J96" s="13"/>
    </row>
    <row r="97" spans="1:10" x14ac:dyDescent="0.25">
      <c r="A97" s="6" t="s">
        <v>672</v>
      </c>
      <c r="B97" s="6" t="s">
        <v>689</v>
      </c>
      <c r="C97" s="6" t="s">
        <v>811</v>
      </c>
      <c r="D97" s="6" t="s">
        <v>996</v>
      </c>
      <c r="E97" s="10"/>
      <c r="F97" s="10"/>
      <c r="G97" s="24">
        <v>60.360833181300002</v>
      </c>
      <c r="H97" s="8">
        <v>28</v>
      </c>
      <c r="I97" s="15">
        <v>0.99214141414199997</v>
      </c>
      <c r="J97" s="33" t="s">
        <v>954</v>
      </c>
    </row>
    <row r="98" spans="1:10" x14ac:dyDescent="0.25">
      <c r="A98" s="6" t="s">
        <v>672</v>
      </c>
      <c r="B98" s="6" t="s">
        <v>162</v>
      </c>
      <c r="C98" s="6" t="s">
        <v>163</v>
      </c>
      <c r="D98" s="6"/>
      <c r="E98" s="10"/>
      <c r="F98" s="10"/>
      <c r="G98" s="24">
        <v>320.89694436529999</v>
      </c>
      <c r="H98" s="8">
        <v>32</v>
      </c>
      <c r="I98" s="15">
        <v>0.95759714632699999</v>
      </c>
      <c r="J98" s="13"/>
    </row>
    <row r="99" spans="1:10" x14ac:dyDescent="0.25">
      <c r="A99" s="6" t="s">
        <v>672</v>
      </c>
      <c r="B99" s="6" t="s">
        <v>164</v>
      </c>
      <c r="C99" s="6" t="s">
        <v>165</v>
      </c>
      <c r="D99" s="6"/>
      <c r="E99" s="10"/>
      <c r="F99" s="10"/>
      <c r="G99" s="24">
        <v>1075.7513879952</v>
      </c>
      <c r="H99" s="8">
        <v>61</v>
      </c>
      <c r="I99" s="15">
        <v>0.99982354280600005</v>
      </c>
      <c r="J99" s="6"/>
    </row>
    <row r="100" spans="1:10" x14ac:dyDescent="0.25">
      <c r="A100" s="6" t="s">
        <v>672</v>
      </c>
      <c r="B100" s="6" t="s">
        <v>166</v>
      </c>
      <c r="C100" s="6" t="s">
        <v>167</v>
      </c>
      <c r="D100" s="6"/>
      <c r="E100" s="10"/>
      <c r="F100" s="10"/>
      <c r="G100" s="24">
        <v>1.1222222166</v>
      </c>
      <c r="H100" s="8">
        <v>2</v>
      </c>
      <c r="I100" s="15">
        <v>0.99994687310300001</v>
      </c>
      <c r="J100" s="6"/>
    </row>
    <row r="101" spans="1:10" x14ac:dyDescent="0.25">
      <c r="A101" s="6" t="s">
        <v>672</v>
      </c>
      <c r="B101" s="20" t="s">
        <v>168</v>
      </c>
      <c r="C101" s="6" t="s">
        <v>169</v>
      </c>
      <c r="D101" s="6"/>
      <c r="E101" s="10"/>
      <c r="F101" s="10"/>
      <c r="G101" s="24">
        <v>963.29833308160005</v>
      </c>
      <c r="H101" s="8">
        <v>59</v>
      </c>
      <c r="I101" s="15">
        <v>1</v>
      </c>
      <c r="J101" s="21"/>
    </row>
    <row r="102" spans="1:10" x14ac:dyDescent="0.25">
      <c r="A102" s="6" t="s">
        <v>672</v>
      </c>
      <c r="B102" s="6" t="s">
        <v>170</v>
      </c>
      <c r="C102" s="6" t="s">
        <v>171</v>
      </c>
      <c r="D102" s="6"/>
      <c r="E102" s="10"/>
      <c r="F102" s="10"/>
      <c r="G102" s="24">
        <v>43.624444416499998</v>
      </c>
      <c r="H102" s="8">
        <v>4</v>
      </c>
      <c r="I102" s="15">
        <v>1</v>
      </c>
      <c r="J102" s="6"/>
    </row>
    <row r="103" spans="1:10" x14ac:dyDescent="0.25">
      <c r="A103" s="6" t="s">
        <v>672</v>
      </c>
      <c r="B103" s="6" t="s">
        <v>172</v>
      </c>
      <c r="C103" s="6" t="s">
        <v>173</v>
      </c>
      <c r="D103" s="6"/>
      <c r="E103" s="10"/>
      <c r="F103" s="10"/>
      <c r="G103" s="24">
        <v>594.07638826189998</v>
      </c>
      <c r="H103" s="8">
        <v>71</v>
      </c>
      <c r="I103" s="15">
        <v>0.99743852459100002</v>
      </c>
      <c r="J103" s="13"/>
    </row>
    <row r="104" spans="1:10" x14ac:dyDescent="0.25">
      <c r="A104" s="6" t="s">
        <v>672</v>
      </c>
      <c r="B104" s="6" t="s">
        <v>174</v>
      </c>
      <c r="C104" s="6" t="s">
        <v>175</v>
      </c>
      <c r="D104" s="6"/>
      <c r="E104" s="10"/>
      <c r="F104" s="10"/>
      <c r="G104" s="24">
        <v>601.37721916570001</v>
      </c>
      <c r="H104" s="8">
        <v>83</v>
      </c>
      <c r="I104" s="15">
        <v>0.99800963873799997</v>
      </c>
      <c r="J104" s="6"/>
    </row>
    <row r="105" spans="1:10" x14ac:dyDescent="0.25">
      <c r="A105" s="6" t="s">
        <v>672</v>
      </c>
      <c r="B105" s="6" t="s">
        <v>176</v>
      </c>
      <c r="C105" s="6" t="s">
        <v>812</v>
      </c>
      <c r="D105" s="6"/>
      <c r="E105" s="10"/>
      <c r="F105" s="10"/>
      <c r="G105" s="24">
        <v>596.37583301489997</v>
      </c>
      <c r="H105" s="8">
        <v>43</v>
      </c>
      <c r="I105" s="15">
        <v>1</v>
      </c>
      <c r="J105" s="6"/>
    </row>
    <row r="106" spans="1:10" x14ac:dyDescent="0.25">
      <c r="A106" s="6" t="s">
        <v>672</v>
      </c>
      <c r="B106" s="6" t="s">
        <v>177</v>
      </c>
      <c r="C106" s="6" t="s">
        <v>813</v>
      </c>
      <c r="D106" s="6"/>
      <c r="E106" s="10"/>
      <c r="F106" s="10"/>
      <c r="G106" s="24">
        <v>261.75805536410002</v>
      </c>
      <c r="H106" s="8">
        <v>35</v>
      </c>
      <c r="I106" s="15">
        <v>0.99994307832499996</v>
      </c>
      <c r="J106" s="13"/>
    </row>
    <row r="107" spans="1:10" x14ac:dyDescent="0.25">
      <c r="A107" s="6" t="s">
        <v>672</v>
      </c>
      <c r="B107" s="6" t="s">
        <v>178</v>
      </c>
      <c r="C107" s="6" t="s">
        <v>179</v>
      </c>
      <c r="D107" s="6"/>
      <c r="E107" s="10"/>
      <c r="F107" s="10"/>
      <c r="G107" s="24">
        <v>1315.5511102278999</v>
      </c>
      <c r="H107" s="8">
        <v>98</v>
      </c>
      <c r="I107" s="15">
        <v>1</v>
      </c>
      <c r="J107" s="21"/>
    </row>
    <row r="108" spans="1:10" x14ac:dyDescent="0.25">
      <c r="A108" s="6" t="s">
        <v>672</v>
      </c>
      <c r="B108" s="20" t="s">
        <v>180</v>
      </c>
      <c r="C108" s="20" t="s">
        <v>181</v>
      </c>
      <c r="D108" s="20"/>
      <c r="E108" s="10"/>
      <c r="F108" s="10"/>
      <c r="G108" s="24">
        <v>73.9961109658</v>
      </c>
      <c r="H108" s="8">
        <v>13</v>
      </c>
      <c r="I108" s="15">
        <v>1</v>
      </c>
      <c r="J108" s="21"/>
    </row>
    <row r="109" spans="1:10" x14ac:dyDescent="0.25">
      <c r="A109" s="6" t="s">
        <v>672</v>
      </c>
      <c r="B109" s="6" t="s">
        <v>182</v>
      </c>
      <c r="C109" s="6" t="s">
        <v>183</v>
      </c>
      <c r="D109" s="6"/>
      <c r="E109" s="10"/>
      <c r="F109" s="10"/>
      <c r="G109" s="24">
        <v>899.90305474469994</v>
      </c>
      <c r="H109" s="8">
        <v>81</v>
      </c>
      <c r="I109" s="15">
        <v>0.99997153916299997</v>
      </c>
      <c r="J109" s="13"/>
    </row>
    <row r="110" spans="1:10" x14ac:dyDescent="0.25">
      <c r="A110" s="6" t="s">
        <v>672</v>
      </c>
      <c r="B110" s="6" t="s">
        <v>690</v>
      </c>
      <c r="C110" s="6" t="s">
        <v>814</v>
      </c>
      <c r="D110" s="6"/>
      <c r="E110" s="10"/>
      <c r="F110" s="10"/>
      <c r="G110" s="24">
        <v>1.4202777665999999</v>
      </c>
      <c r="H110" s="8">
        <v>2</v>
      </c>
      <c r="I110" s="15">
        <v>0.99878787878800002</v>
      </c>
      <c r="J110" s="6"/>
    </row>
    <row r="111" spans="1:10" x14ac:dyDescent="0.25">
      <c r="A111" s="6" t="s">
        <v>672</v>
      </c>
      <c r="B111" s="6" t="s">
        <v>184</v>
      </c>
      <c r="C111" s="6" t="s">
        <v>185</v>
      </c>
      <c r="D111" s="6"/>
      <c r="E111" s="10"/>
      <c r="F111" s="10"/>
      <c r="G111" s="24">
        <v>10.528611083199999</v>
      </c>
      <c r="H111" s="8">
        <v>3</v>
      </c>
      <c r="I111" s="15">
        <v>0.998102610808</v>
      </c>
      <c r="J111" s="13"/>
    </row>
    <row r="112" spans="1:10" x14ac:dyDescent="0.25">
      <c r="A112" s="6" t="s">
        <v>672</v>
      </c>
      <c r="B112" s="6" t="s">
        <v>691</v>
      </c>
      <c r="C112" s="6" t="s">
        <v>815</v>
      </c>
      <c r="D112" s="6"/>
      <c r="E112" s="10"/>
      <c r="F112" s="10"/>
      <c r="G112" s="24">
        <v>735.33110944010002</v>
      </c>
      <c r="H112" s="8">
        <v>72</v>
      </c>
      <c r="I112" s="15">
        <v>1</v>
      </c>
      <c r="J112" s="13"/>
    </row>
    <row r="113" spans="1:11" x14ac:dyDescent="0.25">
      <c r="A113" s="6" t="s">
        <v>672</v>
      </c>
      <c r="B113" s="6" t="s">
        <v>186</v>
      </c>
      <c r="C113" s="6" t="s">
        <v>187</v>
      </c>
      <c r="D113" s="6"/>
      <c r="E113" s="10"/>
      <c r="F113" s="10"/>
      <c r="G113" s="24">
        <v>3843.3327772810999</v>
      </c>
      <c r="H113" s="8">
        <v>176</v>
      </c>
      <c r="I113" s="15">
        <v>0.99713494232</v>
      </c>
      <c r="J113" s="6"/>
    </row>
    <row r="114" spans="1:11" x14ac:dyDescent="0.25">
      <c r="A114" s="6" t="s">
        <v>672</v>
      </c>
      <c r="B114" s="6" t="s">
        <v>692</v>
      </c>
      <c r="C114" s="6" t="s">
        <v>816</v>
      </c>
      <c r="D114" s="6"/>
      <c r="E114" s="10"/>
      <c r="F114" s="10"/>
      <c r="G114" s="24">
        <v>6.3588888163000004</v>
      </c>
      <c r="H114" s="8">
        <v>7</v>
      </c>
      <c r="I114" s="15">
        <v>1</v>
      </c>
      <c r="J114" s="13"/>
    </row>
    <row r="115" spans="1:11" x14ac:dyDescent="0.25">
      <c r="A115" s="6" t="s">
        <v>672</v>
      </c>
      <c r="B115" s="6" t="s">
        <v>188</v>
      </c>
      <c r="C115" s="6" t="s">
        <v>189</v>
      </c>
      <c r="D115" s="6"/>
      <c r="E115" s="10"/>
      <c r="F115" s="10"/>
      <c r="G115" s="24">
        <v>166.24388849810001</v>
      </c>
      <c r="H115" s="8">
        <v>29</v>
      </c>
      <c r="I115" s="15">
        <v>1</v>
      </c>
      <c r="J115" s="6"/>
    </row>
    <row r="116" spans="1:11" x14ac:dyDescent="0.25">
      <c r="A116" s="6" t="s">
        <v>672</v>
      </c>
      <c r="B116" s="6" t="s">
        <v>190</v>
      </c>
      <c r="C116" s="6" t="s">
        <v>817</v>
      </c>
      <c r="D116" s="6"/>
      <c r="E116" s="10"/>
      <c r="F116" s="10"/>
      <c r="G116" s="24">
        <v>335.30694429890002</v>
      </c>
      <c r="H116" s="8">
        <v>35</v>
      </c>
      <c r="I116" s="15">
        <v>0.84306314511299996</v>
      </c>
      <c r="J116" s="33" t="s">
        <v>955</v>
      </c>
      <c r="K116" s="36"/>
    </row>
    <row r="117" spans="1:11" x14ac:dyDescent="0.25">
      <c r="A117" s="6" t="s">
        <v>672</v>
      </c>
      <c r="B117" s="6" t="s">
        <v>191</v>
      </c>
      <c r="C117" s="6" t="s">
        <v>192</v>
      </c>
      <c r="D117" s="6"/>
      <c r="E117" s="10"/>
      <c r="F117" s="10"/>
      <c r="G117" s="24">
        <v>893.3058329639</v>
      </c>
      <c r="H117" s="8">
        <v>100</v>
      </c>
      <c r="I117" s="15">
        <v>1</v>
      </c>
      <c r="J117" s="13"/>
    </row>
    <row r="118" spans="1:11" x14ac:dyDescent="0.25">
      <c r="A118" s="6" t="s">
        <v>672</v>
      </c>
      <c r="B118" s="6" t="s">
        <v>193</v>
      </c>
      <c r="C118" s="6" t="s">
        <v>194</v>
      </c>
      <c r="D118" s="6"/>
      <c r="E118" s="10"/>
      <c r="F118" s="10"/>
      <c r="G118" s="24">
        <v>0</v>
      </c>
      <c r="H118" s="8">
        <v>0</v>
      </c>
      <c r="I118" s="15">
        <v>1</v>
      </c>
      <c r="J118" s="6"/>
    </row>
    <row r="119" spans="1:11" x14ac:dyDescent="0.25">
      <c r="A119" s="6" t="s">
        <v>672</v>
      </c>
      <c r="B119" s="6" t="s">
        <v>195</v>
      </c>
      <c r="C119" s="6" t="s">
        <v>196</v>
      </c>
      <c r="D119" s="6"/>
      <c r="E119" s="10"/>
      <c r="F119" s="10"/>
      <c r="G119" s="24">
        <v>385.58916620000002</v>
      </c>
      <c r="H119" s="8">
        <v>40</v>
      </c>
      <c r="I119" s="15">
        <v>1</v>
      </c>
      <c r="J119" s="13"/>
    </row>
    <row r="120" spans="1:11" x14ac:dyDescent="0.25">
      <c r="A120" s="6" t="s">
        <v>672</v>
      </c>
      <c r="B120" s="6" t="s">
        <v>197</v>
      </c>
      <c r="C120" s="6" t="s">
        <v>198</v>
      </c>
      <c r="D120" s="6"/>
      <c r="E120" s="10"/>
      <c r="F120" s="10"/>
      <c r="G120" s="24">
        <v>305.90499984870002</v>
      </c>
      <c r="H120" s="8">
        <v>29</v>
      </c>
      <c r="I120" s="15">
        <v>0.999516165756</v>
      </c>
      <c r="J120" s="6"/>
    </row>
    <row r="121" spans="1:11" x14ac:dyDescent="0.25">
      <c r="A121" s="6" t="s">
        <v>672</v>
      </c>
      <c r="B121" s="20" t="s">
        <v>199</v>
      </c>
      <c r="C121" s="6" t="s">
        <v>200</v>
      </c>
      <c r="D121" s="6"/>
      <c r="E121" s="10"/>
      <c r="F121" s="10"/>
      <c r="G121" s="24">
        <v>1111.4422206562999</v>
      </c>
      <c r="H121" s="8">
        <v>74</v>
      </c>
      <c r="I121" s="15">
        <v>0.93695924408099995</v>
      </c>
      <c r="J121" s="21"/>
    </row>
    <row r="122" spans="1:11" x14ac:dyDescent="0.25">
      <c r="A122" s="6" t="s">
        <v>672</v>
      </c>
      <c r="B122" s="20" t="s">
        <v>201</v>
      </c>
      <c r="C122" s="6" t="s">
        <v>202</v>
      </c>
      <c r="D122" s="6"/>
      <c r="E122" s="10"/>
      <c r="F122" s="10"/>
      <c r="G122" s="24">
        <v>21.731666649800001</v>
      </c>
      <c r="H122" s="8">
        <v>4</v>
      </c>
      <c r="I122" s="15">
        <v>0.84266089860399995</v>
      </c>
      <c r="J122" s="34" t="s">
        <v>955</v>
      </c>
    </row>
    <row r="123" spans="1:11" x14ac:dyDescent="0.25">
      <c r="A123" s="6" t="s">
        <v>672</v>
      </c>
      <c r="B123" s="6" t="s">
        <v>203</v>
      </c>
      <c r="C123" s="6" t="s">
        <v>204</v>
      </c>
      <c r="D123" s="6"/>
      <c r="E123" s="10"/>
      <c r="F123" s="10"/>
      <c r="G123" s="24">
        <v>77.051944081299993</v>
      </c>
      <c r="H123" s="8">
        <v>46</v>
      </c>
      <c r="I123" s="15">
        <v>0.99914617486400004</v>
      </c>
      <c r="J123" s="6"/>
    </row>
    <row r="124" spans="1:11" x14ac:dyDescent="0.25">
      <c r="A124" s="6" t="s">
        <v>672</v>
      </c>
      <c r="B124" s="6" t="s">
        <v>205</v>
      </c>
      <c r="C124" s="6" t="s">
        <v>818</v>
      </c>
      <c r="D124" s="6"/>
      <c r="E124" s="10"/>
      <c r="F124" s="10"/>
      <c r="G124" s="24">
        <v>2604.9366663146002</v>
      </c>
      <c r="H124" s="8">
        <v>152</v>
      </c>
      <c r="I124" s="15">
        <v>1</v>
      </c>
      <c r="J124" s="6"/>
    </row>
    <row r="125" spans="1:11" x14ac:dyDescent="0.25">
      <c r="A125" s="6" t="s">
        <v>672</v>
      </c>
      <c r="B125" s="20" t="s">
        <v>206</v>
      </c>
      <c r="C125" s="20" t="s">
        <v>207</v>
      </c>
      <c r="D125" s="20"/>
      <c r="E125" s="10"/>
      <c r="F125" s="10"/>
      <c r="G125" s="24">
        <v>369.49138844710001</v>
      </c>
      <c r="H125" s="8">
        <v>41</v>
      </c>
      <c r="I125" s="15">
        <v>1</v>
      </c>
      <c r="J125" s="21"/>
    </row>
    <row r="126" spans="1:11" x14ac:dyDescent="0.25">
      <c r="A126" s="6" t="s">
        <v>672</v>
      </c>
      <c r="B126" s="6" t="s">
        <v>208</v>
      </c>
      <c r="C126" s="6" t="s">
        <v>819</v>
      </c>
      <c r="D126" s="6"/>
      <c r="E126" s="10"/>
      <c r="F126" s="10"/>
      <c r="G126" s="24">
        <v>505.6383330653</v>
      </c>
      <c r="H126" s="8">
        <v>41</v>
      </c>
      <c r="I126" s="15">
        <v>0.95124658470000001</v>
      </c>
      <c r="J126" s="6"/>
    </row>
    <row r="127" spans="1:11" x14ac:dyDescent="0.25">
      <c r="A127" s="6" t="s">
        <v>672</v>
      </c>
      <c r="B127" s="6" t="s">
        <v>693</v>
      </c>
      <c r="C127" s="6" t="s">
        <v>820</v>
      </c>
      <c r="D127" s="6"/>
      <c r="E127" s="10"/>
      <c r="F127" s="10"/>
      <c r="G127" s="24">
        <v>475.43111024469999</v>
      </c>
      <c r="H127" s="8">
        <v>52</v>
      </c>
      <c r="I127" s="15">
        <v>1</v>
      </c>
      <c r="J127" s="6"/>
    </row>
    <row r="128" spans="1:11" x14ac:dyDescent="0.25">
      <c r="A128" s="6" t="s">
        <v>672</v>
      </c>
      <c r="B128" s="6" t="s">
        <v>209</v>
      </c>
      <c r="C128" s="6" t="s">
        <v>821</v>
      </c>
      <c r="D128" s="6"/>
      <c r="E128" s="10"/>
      <c r="F128" s="10"/>
      <c r="G128" s="24">
        <v>2401.0772220317999</v>
      </c>
      <c r="H128" s="8">
        <v>112</v>
      </c>
      <c r="I128" s="15">
        <v>1</v>
      </c>
      <c r="J128" s="13"/>
    </row>
    <row r="129" spans="1:10" x14ac:dyDescent="0.25">
      <c r="A129" s="6" t="s">
        <v>672</v>
      </c>
      <c r="B129" s="6" t="s">
        <v>210</v>
      </c>
      <c r="C129" s="6" t="s">
        <v>211</v>
      </c>
      <c r="D129" s="6"/>
      <c r="E129" s="10"/>
      <c r="F129" s="10"/>
      <c r="G129" s="24">
        <v>1268.1049992119999</v>
      </c>
      <c r="H129" s="8">
        <v>85</v>
      </c>
      <c r="I129" s="15">
        <v>0.99994307832499996</v>
      </c>
      <c r="J129" s="13"/>
    </row>
    <row r="130" spans="1:10" x14ac:dyDescent="0.25">
      <c r="A130" s="6" t="s">
        <v>672</v>
      </c>
      <c r="B130" s="6" t="s">
        <v>694</v>
      </c>
      <c r="C130" s="6" t="s">
        <v>212</v>
      </c>
      <c r="D130" s="6"/>
      <c r="E130" s="10"/>
      <c r="F130" s="10"/>
      <c r="G130" s="24">
        <v>350.10277766569999</v>
      </c>
      <c r="H130" s="8">
        <v>36</v>
      </c>
      <c r="I130" s="15">
        <v>0.99730001518</v>
      </c>
      <c r="J130" s="13"/>
    </row>
    <row r="131" spans="1:10" x14ac:dyDescent="0.25">
      <c r="A131" s="6" t="s">
        <v>672</v>
      </c>
      <c r="B131" s="6" t="s">
        <v>695</v>
      </c>
      <c r="C131" s="6" t="s">
        <v>822</v>
      </c>
      <c r="D131" s="6"/>
      <c r="E131" s="10"/>
      <c r="F131" s="10"/>
      <c r="G131" s="24">
        <v>589.54749989959998</v>
      </c>
      <c r="H131" s="8">
        <v>33</v>
      </c>
      <c r="I131" s="15">
        <v>1</v>
      </c>
      <c r="J131" s="13"/>
    </row>
    <row r="132" spans="1:10" x14ac:dyDescent="0.25">
      <c r="A132" s="6" t="s">
        <v>672</v>
      </c>
      <c r="B132" s="6" t="s">
        <v>213</v>
      </c>
      <c r="C132" s="6" t="s">
        <v>214</v>
      </c>
      <c r="D132" s="6"/>
      <c r="E132" s="10"/>
      <c r="F132" s="10"/>
      <c r="G132" s="24">
        <v>25.1844443998</v>
      </c>
      <c r="H132" s="8">
        <v>5</v>
      </c>
      <c r="I132" s="15">
        <v>0.99316939890800005</v>
      </c>
      <c r="J132" s="13"/>
    </row>
    <row r="133" spans="1:10" x14ac:dyDescent="0.25">
      <c r="A133" s="6" t="s">
        <v>672</v>
      </c>
      <c r="B133" s="6" t="s">
        <v>215</v>
      </c>
      <c r="C133" s="6" t="s">
        <v>216</v>
      </c>
      <c r="D133" s="6"/>
      <c r="E133" s="10"/>
      <c r="F133" s="10"/>
      <c r="G133" s="24">
        <v>137.36916648089999</v>
      </c>
      <c r="H133" s="8">
        <v>26</v>
      </c>
      <c r="I133" s="15">
        <v>0.99906079235</v>
      </c>
      <c r="J133" s="6"/>
    </row>
    <row r="134" spans="1:10" x14ac:dyDescent="0.25">
      <c r="A134" s="6" t="s">
        <v>672</v>
      </c>
      <c r="B134" s="6" t="s">
        <v>217</v>
      </c>
      <c r="C134" s="6" t="s">
        <v>218</v>
      </c>
      <c r="D134" s="6"/>
      <c r="E134" s="10"/>
      <c r="F134" s="10"/>
      <c r="G134" s="24">
        <v>3.2847221491999998</v>
      </c>
      <c r="H134" s="8">
        <v>17</v>
      </c>
      <c r="I134" s="15">
        <v>0.99989754098399997</v>
      </c>
      <c r="J134" s="6"/>
    </row>
    <row r="135" spans="1:10" x14ac:dyDescent="0.25">
      <c r="A135" s="6" t="s">
        <v>672</v>
      </c>
      <c r="B135" s="6" t="s">
        <v>219</v>
      </c>
      <c r="C135" s="6" t="s">
        <v>220</v>
      </c>
      <c r="D135" s="6"/>
      <c r="E135" s="10"/>
      <c r="F135" s="10"/>
      <c r="G135" s="24">
        <v>166.11388884979999</v>
      </c>
      <c r="H135" s="8">
        <v>16</v>
      </c>
      <c r="I135" s="15">
        <v>1</v>
      </c>
      <c r="J135" s="13"/>
    </row>
    <row r="136" spans="1:10" x14ac:dyDescent="0.25">
      <c r="A136" s="6" t="s">
        <v>672</v>
      </c>
      <c r="B136" s="6" t="s">
        <v>221</v>
      </c>
      <c r="C136" s="6" t="s">
        <v>222</v>
      </c>
      <c r="D136" s="6"/>
      <c r="E136" s="10"/>
      <c r="F136" s="10"/>
      <c r="G136" s="24">
        <v>0</v>
      </c>
      <c r="H136" s="8">
        <v>0</v>
      </c>
      <c r="I136" s="15">
        <v>1</v>
      </c>
      <c r="J136" s="6"/>
    </row>
    <row r="137" spans="1:10" x14ac:dyDescent="0.25">
      <c r="A137" s="6" t="s">
        <v>672</v>
      </c>
      <c r="B137" s="6" t="s">
        <v>223</v>
      </c>
      <c r="C137" s="6" t="s">
        <v>823</v>
      </c>
      <c r="D137" s="6"/>
      <c r="E137" s="10"/>
      <c r="F137" s="10"/>
      <c r="G137" s="24">
        <v>524.41555513039998</v>
      </c>
      <c r="H137" s="8">
        <v>70</v>
      </c>
      <c r="I137" s="15">
        <v>1</v>
      </c>
      <c r="J137" s="13"/>
    </row>
    <row r="138" spans="1:10" x14ac:dyDescent="0.25">
      <c r="A138" s="6" t="s">
        <v>672</v>
      </c>
      <c r="B138" s="6" t="s">
        <v>224</v>
      </c>
      <c r="C138" s="6" t="s">
        <v>225</v>
      </c>
      <c r="D138" s="6"/>
      <c r="E138" s="10"/>
      <c r="F138" s="10"/>
      <c r="G138" s="24">
        <v>722.77055268319998</v>
      </c>
      <c r="H138" s="8">
        <v>119</v>
      </c>
      <c r="I138" s="15">
        <v>1</v>
      </c>
      <c r="J138" s="6"/>
    </row>
    <row r="139" spans="1:10" x14ac:dyDescent="0.25">
      <c r="A139" s="6" t="s">
        <v>672</v>
      </c>
      <c r="B139" s="6" t="s">
        <v>696</v>
      </c>
      <c r="C139" s="6" t="s">
        <v>824</v>
      </c>
      <c r="D139" s="6"/>
      <c r="E139" s="10"/>
      <c r="F139" s="10"/>
      <c r="G139" s="24">
        <v>241.602776995</v>
      </c>
      <c r="H139" s="8">
        <v>79</v>
      </c>
      <c r="I139" s="15">
        <v>0.309053030304</v>
      </c>
      <c r="J139" s="33" t="s">
        <v>956</v>
      </c>
    </row>
    <row r="140" spans="1:10" x14ac:dyDescent="0.25">
      <c r="A140" s="6" t="s">
        <v>672</v>
      </c>
      <c r="B140" s="6" t="s">
        <v>697</v>
      </c>
      <c r="C140" s="6" t="s">
        <v>226</v>
      </c>
      <c r="D140" s="6"/>
      <c r="E140" s="10"/>
      <c r="F140" s="10"/>
      <c r="G140" s="24">
        <v>139.0311110328</v>
      </c>
      <c r="H140" s="8">
        <v>14</v>
      </c>
      <c r="I140" s="15">
        <v>0.65794816332799999</v>
      </c>
      <c r="J140" s="33" t="s">
        <v>957</v>
      </c>
    </row>
    <row r="141" spans="1:10" x14ac:dyDescent="0.25">
      <c r="A141" s="6" t="s">
        <v>672</v>
      </c>
      <c r="B141" s="6" t="s">
        <v>698</v>
      </c>
      <c r="C141" s="6" t="s">
        <v>825</v>
      </c>
      <c r="D141" s="6"/>
      <c r="E141" s="10"/>
      <c r="F141" s="10"/>
      <c r="G141" s="24">
        <v>191.93749947969999</v>
      </c>
      <c r="H141" s="8">
        <v>44</v>
      </c>
      <c r="I141" s="15">
        <v>0.99878787878800002</v>
      </c>
      <c r="J141" s="13"/>
    </row>
    <row r="142" spans="1:10" x14ac:dyDescent="0.25">
      <c r="A142" s="6" t="s">
        <v>672</v>
      </c>
      <c r="B142" s="20" t="s">
        <v>699</v>
      </c>
      <c r="C142" s="6" t="s">
        <v>826</v>
      </c>
      <c r="D142" s="6"/>
      <c r="E142" s="10"/>
      <c r="F142" s="10"/>
      <c r="G142" s="24">
        <v>704.737776274</v>
      </c>
      <c r="H142" s="8">
        <v>132</v>
      </c>
      <c r="I142" s="15">
        <v>0.99773484848500005</v>
      </c>
      <c r="J142" s="20"/>
    </row>
    <row r="143" spans="1:10" x14ac:dyDescent="0.25">
      <c r="A143" s="6" t="s">
        <v>672</v>
      </c>
      <c r="B143" s="6" t="s">
        <v>227</v>
      </c>
      <c r="C143" s="6" t="s">
        <v>827</v>
      </c>
      <c r="D143" s="6"/>
      <c r="E143" s="10"/>
      <c r="F143" s="10"/>
      <c r="G143" s="24">
        <v>1353.4752771635999</v>
      </c>
      <c r="H143" s="8">
        <v>88</v>
      </c>
      <c r="I143" s="15">
        <v>0.99991461748699995</v>
      </c>
      <c r="J143" s="13"/>
    </row>
    <row r="144" spans="1:10" x14ac:dyDescent="0.25">
      <c r="A144" s="6" t="s">
        <v>672</v>
      </c>
      <c r="B144" s="6" t="s">
        <v>228</v>
      </c>
      <c r="C144" s="6" t="s">
        <v>229</v>
      </c>
      <c r="D144" s="6"/>
      <c r="E144" s="10"/>
      <c r="F144" s="10"/>
      <c r="G144" s="24">
        <v>1.3469444165</v>
      </c>
      <c r="H144" s="8">
        <v>3</v>
      </c>
      <c r="I144" s="15">
        <v>0.99871926229600005</v>
      </c>
      <c r="J144" s="13"/>
    </row>
    <row r="145" spans="1:10" x14ac:dyDescent="0.25">
      <c r="A145" s="6" t="s">
        <v>672</v>
      </c>
      <c r="B145" s="6" t="s">
        <v>230</v>
      </c>
      <c r="C145" s="6" t="s">
        <v>231</v>
      </c>
      <c r="D145" s="6"/>
      <c r="E145" s="10"/>
      <c r="F145" s="10"/>
      <c r="G145" s="24">
        <v>0</v>
      </c>
      <c r="H145" s="8">
        <v>0</v>
      </c>
      <c r="I145" s="15">
        <v>1</v>
      </c>
      <c r="J145" s="13"/>
    </row>
    <row r="146" spans="1:10" x14ac:dyDescent="0.25">
      <c r="A146" s="6" t="s">
        <v>672</v>
      </c>
      <c r="B146" s="6" t="s">
        <v>232</v>
      </c>
      <c r="C146" s="6" t="s">
        <v>233</v>
      </c>
      <c r="D146" s="6"/>
      <c r="E146" s="10"/>
      <c r="F146" s="10"/>
      <c r="G146" s="24">
        <v>2101.5908330983998</v>
      </c>
      <c r="H146" s="8">
        <v>118</v>
      </c>
      <c r="I146" s="15">
        <v>0.99675546448100005</v>
      </c>
      <c r="J146" s="13"/>
    </row>
    <row r="147" spans="1:10" x14ac:dyDescent="0.25">
      <c r="A147" s="6" t="s">
        <v>672</v>
      </c>
      <c r="B147" s="6" t="s">
        <v>234</v>
      </c>
      <c r="C147" s="6" t="s">
        <v>235</v>
      </c>
      <c r="D147" s="6"/>
      <c r="E147" s="10"/>
      <c r="F147" s="10"/>
      <c r="G147" s="24">
        <v>79.789999463599997</v>
      </c>
      <c r="H147" s="8">
        <v>34</v>
      </c>
      <c r="I147" s="15">
        <v>0.998576958106</v>
      </c>
      <c r="J147" s="13"/>
    </row>
    <row r="148" spans="1:10" x14ac:dyDescent="0.25">
      <c r="A148" s="6" t="s">
        <v>672</v>
      </c>
      <c r="B148" s="6" t="s">
        <v>700</v>
      </c>
      <c r="C148" s="6" t="s">
        <v>828</v>
      </c>
      <c r="D148" s="6"/>
      <c r="E148" s="10"/>
      <c r="F148" s="10"/>
      <c r="G148" s="24">
        <v>770.7691662643</v>
      </c>
      <c r="H148" s="8">
        <v>50</v>
      </c>
      <c r="I148" s="15">
        <v>1</v>
      </c>
      <c r="J148" s="13"/>
    </row>
    <row r="149" spans="1:10" x14ac:dyDescent="0.25">
      <c r="A149" s="6" t="s">
        <v>672</v>
      </c>
      <c r="B149" s="6" t="s">
        <v>236</v>
      </c>
      <c r="C149" s="6" t="s">
        <v>237</v>
      </c>
      <c r="D149" s="6"/>
      <c r="E149" s="10"/>
      <c r="F149" s="10"/>
      <c r="G149" s="24">
        <v>0</v>
      </c>
      <c r="H149" s="8">
        <v>0</v>
      </c>
      <c r="I149" s="15">
        <v>0.99957308743200002</v>
      </c>
      <c r="J149" s="6"/>
    </row>
    <row r="150" spans="1:10" x14ac:dyDescent="0.25">
      <c r="A150" s="6" t="s">
        <v>672</v>
      </c>
      <c r="B150" s="6" t="s">
        <v>238</v>
      </c>
      <c r="C150" s="6" t="s">
        <v>239</v>
      </c>
      <c r="D150" s="6"/>
      <c r="E150" s="10"/>
      <c r="F150" s="10"/>
      <c r="G150" s="24">
        <v>1.2763888833000001</v>
      </c>
      <c r="H150" s="8">
        <v>1</v>
      </c>
      <c r="I150" s="15">
        <v>0.999918412265</v>
      </c>
      <c r="J150" s="6"/>
    </row>
    <row r="151" spans="1:10" x14ac:dyDescent="0.25">
      <c r="A151" s="6" t="s">
        <v>672</v>
      </c>
      <c r="B151" s="6" t="s">
        <v>240</v>
      </c>
      <c r="C151" s="6" t="s">
        <v>241</v>
      </c>
      <c r="D151" s="6"/>
      <c r="E151" s="10"/>
      <c r="F151" s="10"/>
      <c r="G151" s="24">
        <v>1.0177777333</v>
      </c>
      <c r="H151" s="8">
        <v>3</v>
      </c>
      <c r="I151" s="15">
        <v>0.96192698846400004</v>
      </c>
      <c r="J151" s="13"/>
    </row>
    <row r="152" spans="1:10" x14ac:dyDescent="0.25">
      <c r="A152" s="6" t="s">
        <v>672</v>
      </c>
      <c r="B152" s="6" t="s">
        <v>242</v>
      </c>
      <c r="C152" s="6" t="s">
        <v>243</v>
      </c>
      <c r="D152" s="6"/>
      <c r="E152" s="10"/>
      <c r="F152" s="10"/>
      <c r="G152" s="24">
        <v>55.194999815300001</v>
      </c>
      <c r="H152" s="8">
        <v>28</v>
      </c>
      <c r="I152" s="15">
        <v>0.98450591985500002</v>
      </c>
      <c r="J152" s="13"/>
    </row>
    <row r="153" spans="1:10" x14ac:dyDescent="0.25">
      <c r="A153" s="6" t="s">
        <v>672</v>
      </c>
      <c r="B153" s="6" t="s">
        <v>701</v>
      </c>
      <c r="C153" s="6" t="s">
        <v>829</v>
      </c>
      <c r="D153" s="6"/>
      <c r="E153" s="10"/>
      <c r="F153" s="10"/>
      <c r="G153" s="24">
        <v>68</v>
      </c>
      <c r="H153" s="8">
        <v>12</v>
      </c>
      <c r="I153" s="15">
        <v>0.99996212121299999</v>
      </c>
      <c r="J153" s="13"/>
    </row>
    <row r="154" spans="1:10" x14ac:dyDescent="0.25">
      <c r="A154" s="6" t="s">
        <v>672</v>
      </c>
      <c r="B154" s="6" t="s">
        <v>244</v>
      </c>
      <c r="C154" s="6" t="s">
        <v>245</v>
      </c>
      <c r="D154" s="6"/>
      <c r="E154" s="10"/>
      <c r="F154" s="10"/>
      <c r="G154" s="24">
        <v>59.110555449499998</v>
      </c>
      <c r="H154" s="8">
        <v>15</v>
      </c>
      <c r="I154" s="15">
        <v>0.95752314814899997</v>
      </c>
      <c r="J154" s="6"/>
    </row>
    <row r="155" spans="1:10" x14ac:dyDescent="0.25">
      <c r="A155" s="6" t="s">
        <v>672</v>
      </c>
      <c r="B155" s="6" t="s">
        <v>246</v>
      </c>
      <c r="C155" s="6" t="s">
        <v>247</v>
      </c>
      <c r="D155" s="6"/>
      <c r="E155" s="10"/>
      <c r="F155" s="10"/>
      <c r="G155" s="24">
        <v>1854.3505552649999</v>
      </c>
      <c r="H155" s="8">
        <v>114</v>
      </c>
      <c r="I155" s="15">
        <v>0.97333978445699998</v>
      </c>
      <c r="J155" s="13"/>
    </row>
    <row r="156" spans="1:10" x14ac:dyDescent="0.25">
      <c r="A156" s="6" t="s">
        <v>672</v>
      </c>
      <c r="B156" s="6" t="s">
        <v>248</v>
      </c>
      <c r="C156" s="6" t="s">
        <v>249</v>
      </c>
      <c r="D156" s="6"/>
      <c r="E156" s="10"/>
      <c r="F156" s="10"/>
      <c r="G156" s="24">
        <v>279.3233331157</v>
      </c>
      <c r="H156" s="8">
        <v>32</v>
      </c>
      <c r="I156" s="15">
        <v>0.99846311475500005</v>
      </c>
      <c r="J156" s="6"/>
    </row>
    <row r="157" spans="1:10" x14ac:dyDescent="0.25">
      <c r="A157" s="6" t="s">
        <v>672</v>
      </c>
      <c r="B157" s="6" t="s">
        <v>250</v>
      </c>
      <c r="C157" s="6" t="s">
        <v>251</v>
      </c>
      <c r="D157" s="6"/>
      <c r="E157" s="10"/>
      <c r="F157" s="10"/>
      <c r="G157" s="24">
        <v>22.315277615700001</v>
      </c>
      <c r="H157" s="8">
        <v>7</v>
      </c>
      <c r="I157" s="15">
        <v>0.90775842440900001</v>
      </c>
      <c r="J157" s="13"/>
    </row>
    <row r="158" spans="1:10" x14ac:dyDescent="0.25">
      <c r="A158" s="6" t="s">
        <v>672</v>
      </c>
      <c r="B158" s="6" t="s">
        <v>252</v>
      </c>
      <c r="C158" s="6" t="s">
        <v>830</v>
      </c>
      <c r="D158" s="6"/>
      <c r="E158" s="10"/>
      <c r="F158" s="10"/>
      <c r="G158" s="24">
        <v>2753.4869442322001</v>
      </c>
      <c r="H158" s="8">
        <v>121</v>
      </c>
      <c r="I158" s="15">
        <v>1</v>
      </c>
      <c r="J158" s="6"/>
    </row>
    <row r="159" spans="1:10" x14ac:dyDescent="0.25">
      <c r="A159" s="6" t="s">
        <v>672</v>
      </c>
      <c r="B159" s="6" t="s">
        <v>253</v>
      </c>
      <c r="C159" s="6" t="s">
        <v>254</v>
      </c>
      <c r="D159" s="6"/>
      <c r="E159" s="10"/>
      <c r="F159" s="10"/>
      <c r="G159" s="24">
        <v>0</v>
      </c>
      <c r="H159" s="8">
        <v>0</v>
      </c>
      <c r="I159" s="15">
        <v>0.97825591985500004</v>
      </c>
      <c r="J159" s="6"/>
    </row>
    <row r="160" spans="1:10" x14ac:dyDescent="0.25">
      <c r="A160" s="6" t="s">
        <v>672</v>
      </c>
      <c r="B160" s="20" t="s">
        <v>255</v>
      </c>
      <c r="C160" s="6" t="s">
        <v>256</v>
      </c>
      <c r="D160" s="6"/>
      <c r="E160" s="10"/>
      <c r="F160" s="10"/>
      <c r="G160" s="24">
        <v>179.07222201510001</v>
      </c>
      <c r="H160" s="8">
        <v>23</v>
      </c>
      <c r="I160" s="15">
        <v>0.99624506678900004</v>
      </c>
      <c r="J160" s="21"/>
    </row>
    <row r="161" spans="1:10" x14ac:dyDescent="0.25">
      <c r="A161" s="6" t="s">
        <v>672</v>
      </c>
      <c r="B161" s="6" t="s">
        <v>257</v>
      </c>
      <c r="C161" s="6" t="s">
        <v>258</v>
      </c>
      <c r="D161" s="6"/>
      <c r="E161" s="10"/>
      <c r="F161" s="10"/>
      <c r="G161" s="24">
        <v>252.51027761559999</v>
      </c>
      <c r="H161" s="8">
        <v>34</v>
      </c>
      <c r="I161" s="15">
        <v>0.99997153916299997</v>
      </c>
      <c r="J161" s="6"/>
    </row>
    <row r="162" spans="1:10" x14ac:dyDescent="0.25">
      <c r="A162" s="6" t="s">
        <v>672</v>
      </c>
      <c r="B162" s="6" t="s">
        <v>259</v>
      </c>
      <c r="C162" s="6" t="s">
        <v>260</v>
      </c>
      <c r="D162" s="9"/>
      <c r="E162" s="10"/>
      <c r="F162" s="10"/>
      <c r="G162" s="24">
        <v>0</v>
      </c>
      <c r="H162" s="8">
        <v>0</v>
      </c>
      <c r="I162" s="15">
        <v>0.806887522769</v>
      </c>
      <c r="J162" s="34" t="s">
        <v>945</v>
      </c>
    </row>
    <row r="163" spans="1:10" x14ac:dyDescent="0.25">
      <c r="A163" s="6" t="s">
        <v>672</v>
      </c>
      <c r="B163" s="6" t="s">
        <v>702</v>
      </c>
      <c r="C163" s="6" t="s">
        <v>831</v>
      </c>
      <c r="D163" s="6"/>
      <c r="E163" s="10"/>
      <c r="F163" s="10"/>
      <c r="G163" s="24">
        <v>43.0669443496</v>
      </c>
      <c r="H163" s="8">
        <v>12</v>
      </c>
      <c r="I163" s="15">
        <v>1</v>
      </c>
      <c r="J163" s="13"/>
    </row>
    <row r="164" spans="1:10" x14ac:dyDescent="0.25">
      <c r="A164" s="6" t="s">
        <v>672</v>
      </c>
      <c r="B164" s="6" t="s">
        <v>261</v>
      </c>
      <c r="C164" s="6" t="s">
        <v>262</v>
      </c>
      <c r="D164" s="6"/>
      <c r="E164" s="10"/>
      <c r="F164" s="10"/>
      <c r="G164" s="24">
        <v>6.2799999831999997</v>
      </c>
      <c r="H164" s="8">
        <v>4</v>
      </c>
      <c r="I164" s="15">
        <v>0.86025728597499995</v>
      </c>
      <c r="J164" s="33" t="s">
        <v>958</v>
      </c>
    </row>
    <row r="165" spans="1:10" x14ac:dyDescent="0.25">
      <c r="A165" s="6" t="s">
        <v>672</v>
      </c>
      <c r="B165" s="6" t="s">
        <v>703</v>
      </c>
      <c r="C165" s="6" t="s">
        <v>263</v>
      </c>
      <c r="D165" s="6"/>
      <c r="E165" s="10"/>
      <c r="F165" s="10"/>
      <c r="G165" s="24">
        <v>651.49416639840001</v>
      </c>
      <c r="H165" s="8">
        <v>60</v>
      </c>
      <c r="I165" s="15">
        <v>1</v>
      </c>
      <c r="J165" s="13"/>
    </row>
    <row r="166" spans="1:10" x14ac:dyDescent="0.25">
      <c r="A166" s="6" t="s">
        <v>672</v>
      </c>
      <c r="B166" s="6" t="s">
        <v>264</v>
      </c>
      <c r="C166" s="6" t="s">
        <v>265</v>
      </c>
      <c r="D166" s="6"/>
      <c r="E166" s="10"/>
      <c r="F166" s="10"/>
      <c r="G166" s="24">
        <v>44.567222048799998</v>
      </c>
      <c r="H166" s="8">
        <v>8</v>
      </c>
      <c r="I166" s="15">
        <v>0.99148451730499998</v>
      </c>
      <c r="J166" s="6"/>
    </row>
    <row r="167" spans="1:10" x14ac:dyDescent="0.25">
      <c r="A167" s="6" t="s">
        <v>672</v>
      </c>
      <c r="B167" s="6" t="s">
        <v>266</v>
      </c>
      <c r="C167" s="6" t="s">
        <v>267</v>
      </c>
      <c r="D167" s="6"/>
      <c r="E167" s="10"/>
      <c r="F167" s="10"/>
      <c r="G167" s="24">
        <v>34.322499933000003</v>
      </c>
      <c r="H167" s="8">
        <v>13</v>
      </c>
      <c r="I167" s="15">
        <v>1</v>
      </c>
      <c r="J167" s="6"/>
    </row>
    <row r="168" spans="1:10" x14ac:dyDescent="0.25">
      <c r="A168" s="6" t="s">
        <v>672</v>
      </c>
      <c r="B168" s="6" t="s">
        <v>268</v>
      </c>
      <c r="C168" s="6" t="s">
        <v>832</v>
      </c>
      <c r="D168" s="6"/>
      <c r="E168" s="10"/>
      <c r="F168" s="10"/>
      <c r="G168" s="24">
        <v>670.36055331980003</v>
      </c>
      <c r="H168" s="8">
        <v>65</v>
      </c>
      <c r="I168" s="15">
        <v>0.94763395567700004</v>
      </c>
      <c r="J168" s="6"/>
    </row>
    <row r="169" spans="1:10" x14ac:dyDescent="0.25">
      <c r="A169" s="6" t="s">
        <v>672</v>
      </c>
      <c r="B169" s="20" t="s">
        <v>269</v>
      </c>
      <c r="C169" s="20" t="s">
        <v>270</v>
      </c>
      <c r="D169" s="20"/>
      <c r="E169" s="10"/>
      <c r="F169" s="10"/>
      <c r="G169" s="24">
        <v>2491.5177760219999</v>
      </c>
      <c r="H169" s="8">
        <v>138</v>
      </c>
      <c r="I169" s="15">
        <v>0.99997153916299997</v>
      </c>
      <c r="J169" s="20"/>
    </row>
    <row r="170" spans="1:10" x14ac:dyDescent="0.25">
      <c r="A170" s="6" t="s">
        <v>672</v>
      </c>
      <c r="B170" s="6" t="s">
        <v>704</v>
      </c>
      <c r="C170" s="6" t="s">
        <v>833</v>
      </c>
      <c r="D170" s="6"/>
      <c r="E170" s="10"/>
      <c r="F170" s="10"/>
      <c r="G170" s="24">
        <v>947.93388837989903</v>
      </c>
      <c r="H170" s="8">
        <v>55</v>
      </c>
      <c r="I170" s="15">
        <v>0.99999494949500001</v>
      </c>
      <c r="J170" s="6"/>
    </row>
    <row r="171" spans="1:10" x14ac:dyDescent="0.25">
      <c r="A171" s="6" t="s">
        <v>672</v>
      </c>
      <c r="B171" s="6" t="s">
        <v>705</v>
      </c>
      <c r="C171" s="6" t="s">
        <v>834</v>
      </c>
      <c r="D171" s="6"/>
      <c r="E171" s="10"/>
      <c r="F171" s="10"/>
      <c r="G171" s="24">
        <v>127.89472169690001</v>
      </c>
      <c r="H171" s="8">
        <v>54</v>
      </c>
      <c r="I171" s="15">
        <v>0.93535101010199995</v>
      </c>
      <c r="J171" s="6"/>
    </row>
    <row r="172" spans="1:10" x14ac:dyDescent="0.25">
      <c r="A172" s="6" t="s">
        <v>672</v>
      </c>
      <c r="B172" s="6" t="s">
        <v>271</v>
      </c>
      <c r="C172" s="6" t="s">
        <v>835</v>
      </c>
      <c r="D172" s="6"/>
      <c r="E172" s="10"/>
      <c r="F172" s="10"/>
      <c r="G172" s="24">
        <v>1763.4374944995</v>
      </c>
      <c r="H172" s="8">
        <v>158</v>
      </c>
      <c r="I172" s="15">
        <v>0.99784266848900005</v>
      </c>
      <c r="J172" s="6"/>
    </row>
    <row r="173" spans="1:10" s="22" customFormat="1" x14ac:dyDescent="0.25">
      <c r="A173" s="20" t="s">
        <v>672</v>
      </c>
      <c r="B173" s="20" t="s">
        <v>272</v>
      </c>
      <c r="C173" s="6" t="s">
        <v>273</v>
      </c>
      <c r="D173" s="6"/>
      <c r="E173" s="10"/>
      <c r="F173" s="10"/>
      <c r="G173" s="24">
        <v>483.63499926169999</v>
      </c>
      <c r="H173" s="8">
        <v>55</v>
      </c>
      <c r="I173" s="15">
        <v>0.99997153916299997</v>
      </c>
      <c r="J173" s="21"/>
    </row>
    <row r="174" spans="1:10" x14ac:dyDescent="0.25">
      <c r="A174" s="6" t="s">
        <v>672</v>
      </c>
      <c r="B174" s="6" t="s">
        <v>274</v>
      </c>
      <c r="C174" s="6" t="s">
        <v>275</v>
      </c>
      <c r="D174" s="6"/>
      <c r="E174" s="10"/>
      <c r="F174" s="10"/>
      <c r="G174" s="24">
        <v>0</v>
      </c>
      <c r="H174" s="8">
        <v>0</v>
      </c>
      <c r="I174" s="15">
        <v>1</v>
      </c>
      <c r="J174" s="6"/>
    </row>
    <row r="175" spans="1:10" x14ac:dyDescent="0.25">
      <c r="A175" s="6" t="s">
        <v>672</v>
      </c>
      <c r="B175" s="6" t="s">
        <v>276</v>
      </c>
      <c r="C175" s="6" t="s">
        <v>836</v>
      </c>
      <c r="D175" s="6"/>
      <c r="E175" s="10"/>
      <c r="F175" s="10"/>
      <c r="G175" s="24">
        <v>781.16777751489997</v>
      </c>
      <c r="H175" s="8">
        <v>71</v>
      </c>
      <c r="I175" s="15">
        <v>1</v>
      </c>
      <c r="J175" s="6"/>
    </row>
    <row r="176" spans="1:10" x14ac:dyDescent="0.25">
      <c r="A176" s="6" t="s">
        <v>672</v>
      </c>
      <c r="B176" s="20" t="s">
        <v>277</v>
      </c>
      <c r="C176" s="6" t="s">
        <v>278</v>
      </c>
      <c r="D176" s="6"/>
      <c r="E176" s="10"/>
      <c r="F176" s="10"/>
      <c r="G176" s="24">
        <v>1.5413888833</v>
      </c>
      <c r="H176" s="8">
        <v>1</v>
      </c>
      <c r="I176" s="15">
        <v>1</v>
      </c>
      <c r="J176" s="21"/>
    </row>
    <row r="177" spans="1:11" x14ac:dyDescent="0.25">
      <c r="A177" s="6" t="s">
        <v>672</v>
      </c>
      <c r="B177" s="6" t="s">
        <v>279</v>
      </c>
      <c r="C177" s="6" t="s">
        <v>280</v>
      </c>
      <c r="D177" s="6"/>
      <c r="E177" s="10"/>
      <c r="F177" s="10"/>
      <c r="G177" s="24">
        <v>248.5674998323</v>
      </c>
      <c r="H177" s="8">
        <v>26</v>
      </c>
      <c r="I177" s="15">
        <v>1</v>
      </c>
      <c r="J177" s="20"/>
    </row>
    <row r="178" spans="1:11" x14ac:dyDescent="0.25">
      <c r="A178" s="6" t="s">
        <v>672</v>
      </c>
      <c r="B178" s="6" t="s">
        <v>706</v>
      </c>
      <c r="C178" s="6" t="s">
        <v>837</v>
      </c>
      <c r="D178" s="6" t="s">
        <v>996</v>
      </c>
      <c r="E178" s="10"/>
      <c r="F178" s="10"/>
      <c r="G178" s="24">
        <v>85.726665560000001</v>
      </c>
      <c r="H178" s="8">
        <v>125</v>
      </c>
      <c r="I178" s="15">
        <v>0.99181818181900006</v>
      </c>
      <c r="J178" s="34" t="s">
        <v>959</v>
      </c>
      <c r="K178" s="36"/>
    </row>
    <row r="179" spans="1:11" x14ac:dyDescent="0.25">
      <c r="A179" s="6" t="s">
        <v>672</v>
      </c>
      <c r="B179" s="6" t="s">
        <v>281</v>
      </c>
      <c r="C179" s="6" t="s">
        <v>282</v>
      </c>
      <c r="D179" s="6"/>
      <c r="E179" s="10"/>
      <c r="F179" s="10"/>
      <c r="G179" s="24">
        <v>1667.8974978202</v>
      </c>
      <c r="H179" s="8">
        <v>133</v>
      </c>
      <c r="I179" s="15">
        <v>1</v>
      </c>
      <c r="J179" s="13"/>
    </row>
    <row r="180" spans="1:11" x14ac:dyDescent="0.25">
      <c r="A180" s="6" t="s">
        <v>672</v>
      </c>
      <c r="B180" s="6" t="s">
        <v>707</v>
      </c>
      <c r="C180" s="6" t="s">
        <v>838</v>
      </c>
      <c r="D180" s="6"/>
      <c r="E180" s="10"/>
      <c r="F180" s="10"/>
      <c r="G180" s="24">
        <v>140.54722206610001</v>
      </c>
      <c r="H180" s="8">
        <v>20</v>
      </c>
      <c r="I180" s="15">
        <v>1</v>
      </c>
      <c r="J180" s="21"/>
    </row>
    <row r="181" spans="1:11" x14ac:dyDescent="0.25">
      <c r="A181" s="6" t="s">
        <v>672</v>
      </c>
      <c r="B181" s="20" t="s">
        <v>283</v>
      </c>
      <c r="C181" s="6" t="s">
        <v>284</v>
      </c>
      <c r="D181" s="6"/>
      <c r="E181" s="10"/>
      <c r="F181" s="10"/>
      <c r="G181" s="24">
        <v>117.59833306439999</v>
      </c>
      <c r="H181" s="8">
        <v>27</v>
      </c>
      <c r="I181" s="15">
        <v>1</v>
      </c>
      <c r="J181" s="21"/>
    </row>
    <row r="182" spans="1:11" x14ac:dyDescent="0.25">
      <c r="A182" s="6" t="s">
        <v>672</v>
      </c>
      <c r="B182" s="6" t="s">
        <v>285</v>
      </c>
      <c r="C182" s="6" t="s">
        <v>286</v>
      </c>
      <c r="D182" s="6"/>
      <c r="E182" s="10"/>
      <c r="F182" s="10"/>
      <c r="G182" s="24">
        <v>7.7680554659999999</v>
      </c>
      <c r="H182" s="8">
        <v>6</v>
      </c>
      <c r="I182" s="15">
        <v>0.86452830904699995</v>
      </c>
      <c r="J182" s="34" t="s">
        <v>960</v>
      </c>
    </row>
    <row r="183" spans="1:11" x14ac:dyDescent="0.25">
      <c r="A183" s="6" t="s">
        <v>672</v>
      </c>
      <c r="B183" s="6" t="s">
        <v>708</v>
      </c>
      <c r="C183" s="6" t="s">
        <v>839</v>
      </c>
      <c r="D183" s="6"/>
      <c r="E183" s="10"/>
      <c r="F183" s="10"/>
      <c r="G183" s="24">
        <v>32.5544442825</v>
      </c>
      <c r="H183" s="8">
        <v>16</v>
      </c>
      <c r="I183" s="15">
        <v>0.99283333333400003</v>
      </c>
      <c r="J183" s="34" t="s">
        <v>948</v>
      </c>
    </row>
    <row r="184" spans="1:11" x14ac:dyDescent="0.25">
      <c r="A184" s="6" t="s">
        <v>672</v>
      </c>
      <c r="B184" s="6" t="s">
        <v>287</v>
      </c>
      <c r="C184" s="6" t="s">
        <v>840</v>
      </c>
      <c r="D184" s="6"/>
      <c r="E184" s="10"/>
      <c r="F184" s="10"/>
      <c r="G184" s="24">
        <v>1764.0355543763001</v>
      </c>
      <c r="H184" s="8">
        <v>91</v>
      </c>
      <c r="I184" s="15">
        <v>0.99943078324300005</v>
      </c>
      <c r="J184" s="6"/>
    </row>
    <row r="185" spans="1:11" x14ac:dyDescent="0.25">
      <c r="A185" s="6" t="s">
        <v>672</v>
      </c>
      <c r="B185" s="6" t="s">
        <v>709</v>
      </c>
      <c r="C185" s="6" t="s">
        <v>841</v>
      </c>
      <c r="D185" s="6"/>
      <c r="E185" s="10"/>
      <c r="F185" s="10"/>
      <c r="G185" s="24">
        <v>0</v>
      </c>
      <c r="H185" s="8">
        <v>0</v>
      </c>
      <c r="I185" s="15">
        <v>1</v>
      </c>
      <c r="J185" s="13"/>
    </row>
    <row r="186" spans="1:11" x14ac:dyDescent="0.25">
      <c r="A186" s="6" t="s">
        <v>672</v>
      </c>
      <c r="B186" s="6" t="s">
        <v>288</v>
      </c>
      <c r="C186" s="6" t="s">
        <v>289</v>
      </c>
      <c r="D186" s="6"/>
      <c r="E186" s="10"/>
      <c r="F186" s="10"/>
      <c r="G186" s="24">
        <v>11.1686110832</v>
      </c>
      <c r="H186" s="8">
        <v>5</v>
      </c>
      <c r="I186" s="15">
        <v>1</v>
      </c>
      <c r="J186" s="6"/>
    </row>
    <row r="187" spans="1:11" x14ac:dyDescent="0.25">
      <c r="A187" s="6" t="s">
        <v>672</v>
      </c>
      <c r="B187" s="6" t="s">
        <v>710</v>
      </c>
      <c r="C187" s="6" t="s">
        <v>842</v>
      </c>
      <c r="D187" s="6"/>
      <c r="E187" s="10"/>
      <c r="F187" s="10"/>
      <c r="G187" s="24">
        <v>25.594166649999998</v>
      </c>
      <c r="H187" s="8">
        <v>3</v>
      </c>
      <c r="I187" s="15">
        <v>1</v>
      </c>
      <c r="J187" s="6"/>
    </row>
    <row r="188" spans="1:11" x14ac:dyDescent="0.25">
      <c r="A188" s="6" t="s">
        <v>672</v>
      </c>
      <c r="B188" s="6" t="s">
        <v>711</v>
      </c>
      <c r="C188" s="6" t="s">
        <v>843</v>
      </c>
      <c r="D188" s="6"/>
      <c r="E188" s="10"/>
      <c r="F188" s="10"/>
      <c r="G188" s="24">
        <v>1319.9963883805999</v>
      </c>
      <c r="H188" s="8">
        <v>82</v>
      </c>
      <c r="I188" s="15">
        <v>1</v>
      </c>
      <c r="J188" s="13"/>
    </row>
    <row r="189" spans="1:11" x14ac:dyDescent="0.25">
      <c r="A189" s="6" t="s">
        <v>672</v>
      </c>
      <c r="B189" s="6" t="s">
        <v>290</v>
      </c>
      <c r="C189" s="6" t="s">
        <v>291</v>
      </c>
      <c r="D189" s="6"/>
      <c r="E189" s="10"/>
      <c r="F189" s="10"/>
      <c r="G189" s="24">
        <v>94.986666482199993</v>
      </c>
      <c r="H189" s="8">
        <v>16</v>
      </c>
      <c r="I189" s="15">
        <v>0.99991461748699995</v>
      </c>
      <c r="J189" s="6"/>
    </row>
    <row r="190" spans="1:11" x14ac:dyDescent="0.25">
      <c r="A190" s="6" t="s">
        <v>672</v>
      </c>
      <c r="B190" s="6" t="s">
        <v>712</v>
      </c>
      <c r="C190" s="6" t="s">
        <v>844</v>
      </c>
      <c r="D190" s="6"/>
      <c r="E190" s="10"/>
      <c r="F190" s="10"/>
      <c r="G190" s="24">
        <v>0.80666665000000004</v>
      </c>
      <c r="H190" s="8">
        <v>2</v>
      </c>
      <c r="I190" s="15">
        <v>0.77010101010200005</v>
      </c>
      <c r="J190" s="33" t="s">
        <v>961</v>
      </c>
    </row>
    <row r="191" spans="1:11" x14ac:dyDescent="0.25">
      <c r="A191" s="6" t="s">
        <v>672</v>
      </c>
      <c r="B191" s="6" t="s">
        <v>292</v>
      </c>
      <c r="C191" s="6" t="s">
        <v>293</v>
      </c>
      <c r="D191" s="6"/>
      <c r="E191" s="10"/>
      <c r="F191" s="10"/>
      <c r="G191" s="24">
        <v>0</v>
      </c>
      <c r="H191" s="8">
        <v>0</v>
      </c>
      <c r="I191" s="15">
        <v>0.99997153916299997</v>
      </c>
      <c r="J191" s="13"/>
    </row>
    <row r="192" spans="1:11" x14ac:dyDescent="0.25">
      <c r="A192" s="6" t="s">
        <v>672</v>
      </c>
      <c r="B192" s="20" t="s">
        <v>294</v>
      </c>
      <c r="C192" s="6" t="s">
        <v>845</v>
      </c>
      <c r="D192" s="6"/>
      <c r="E192" s="10"/>
      <c r="F192" s="10"/>
      <c r="G192" s="24">
        <v>787.42444206139999</v>
      </c>
      <c r="H192" s="8">
        <v>62</v>
      </c>
      <c r="I192" s="15">
        <v>0.999772313297</v>
      </c>
      <c r="J192" s="21"/>
    </row>
    <row r="193" spans="1:10" x14ac:dyDescent="0.25">
      <c r="A193" s="6" t="s">
        <v>672</v>
      </c>
      <c r="B193" s="6" t="s">
        <v>295</v>
      </c>
      <c r="C193" s="6" t="s">
        <v>296</v>
      </c>
      <c r="D193" s="6"/>
      <c r="E193" s="10"/>
      <c r="F193" s="10"/>
      <c r="G193" s="24">
        <v>300.10666661639999</v>
      </c>
      <c r="H193" s="8">
        <v>20</v>
      </c>
      <c r="I193" s="15">
        <v>1</v>
      </c>
      <c r="J193" s="13"/>
    </row>
    <row r="194" spans="1:10" x14ac:dyDescent="0.25">
      <c r="A194" s="6" t="s">
        <v>672</v>
      </c>
      <c r="B194" s="6" t="s">
        <v>713</v>
      </c>
      <c r="C194" s="6" t="s">
        <v>846</v>
      </c>
      <c r="D194" s="6"/>
      <c r="E194" s="10"/>
      <c r="F194" s="10"/>
      <c r="G194" s="24">
        <v>85.24</v>
      </c>
      <c r="H194" s="8">
        <v>15</v>
      </c>
      <c r="I194" s="15">
        <v>1</v>
      </c>
      <c r="J194" s="13"/>
    </row>
    <row r="195" spans="1:10" x14ac:dyDescent="0.25">
      <c r="A195" s="6" t="s">
        <v>672</v>
      </c>
      <c r="B195" s="20" t="s">
        <v>297</v>
      </c>
      <c r="C195" s="6" t="s">
        <v>298</v>
      </c>
      <c r="D195" s="6"/>
      <c r="E195" s="10"/>
      <c r="F195" s="10"/>
      <c r="G195" s="24">
        <v>1031.6502761566001</v>
      </c>
      <c r="H195" s="8">
        <v>100</v>
      </c>
      <c r="I195" s="15">
        <v>0.77625037947800002</v>
      </c>
      <c r="J195" s="34" t="s">
        <v>962</v>
      </c>
    </row>
    <row r="196" spans="1:10" x14ac:dyDescent="0.25">
      <c r="A196" s="6" t="s">
        <v>672</v>
      </c>
      <c r="B196" s="6" t="s">
        <v>714</v>
      </c>
      <c r="C196" s="6" t="s">
        <v>847</v>
      </c>
      <c r="D196" s="6"/>
      <c r="E196" s="10"/>
      <c r="F196" s="10"/>
      <c r="G196" s="24">
        <v>51.010554326399998</v>
      </c>
      <c r="H196" s="8">
        <v>135</v>
      </c>
      <c r="I196" s="15">
        <v>0.98650000000000004</v>
      </c>
      <c r="J196" s="34" t="s">
        <v>948</v>
      </c>
    </row>
    <row r="197" spans="1:10" x14ac:dyDescent="0.25">
      <c r="A197" s="6" t="s">
        <v>672</v>
      </c>
      <c r="B197" s="6" t="s">
        <v>299</v>
      </c>
      <c r="C197" s="6" t="s">
        <v>300</v>
      </c>
      <c r="D197" s="6"/>
      <c r="E197" s="10"/>
      <c r="F197" s="10"/>
      <c r="G197" s="24">
        <v>346.0430552144</v>
      </c>
      <c r="H197" s="8">
        <v>27</v>
      </c>
      <c r="I197" s="15">
        <v>0.99460761991500002</v>
      </c>
      <c r="J197" s="6"/>
    </row>
    <row r="198" spans="1:10" x14ac:dyDescent="0.25">
      <c r="A198" s="6" t="s">
        <v>672</v>
      </c>
      <c r="B198" s="20" t="s">
        <v>301</v>
      </c>
      <c r="C198" s="20" t="s">
        <v>848</v>
      </c>
      <c r="D198" s="20"/>
      <c r="E198" s="10"/>
      <c r="F198" s="10"/>
      <c r="G198" s="24">
        <v>1948.7219440640999</v>
      </c>
      <c r="H198" s="8">
        <v>101</v>
      </c>
      <c r="I198" s="15">
        <v>1</v>
      </c>
      <c r="J198" s="20"/>
    </row>
    <row r="199" spans="1:10" x14ac:dyDescent="0.25">
      <c r="A199" s="6" t="s">
        <v>672</v>
      </c>
      <c r="B199" s="6" t="s">
        <v>302</v>
      </c>
      <c r="C199" s="6" t="s">
        <v>849</v>
      </c>
      <c r="D199" s="6"/>
      <c r="E199" s="10"/>
      <c r="F199" s="10"/>
      <c r="G199" s="24">
        <v>40.877222166199999</v>
      </c>
      <c r="H199" s="8">
        <v>9</v>
      </c>
      <c r="I199" s="15">
        <v>1</v>
      </c>
      <c r="J199" s="6"/>
    </row>
    <row r="200" spans="1:10" x14ac:dyDescent="0.25">
      <c r="A200" s="6" t="s">
        <v>672</v>
      </c>
      <c r="B200" s="6" t="s">
        <v>303</v>
      </c>
      <c r="C200" s="6" t="s">
        <v>850</v>
      </c>
      <c r="D200" s="6"/>
      <c r="E200" s="10"/>
      <c r="F200" s="10"/>
      <c r="G200" s="24">
        <v>35.469166163099999</v>
      </c>
      <c r="H200" s="8">
        <v>12</v>
      </c>
      <c r="I200" s="15">
        <v>0.99966985428099997</v>
      </c>
      <c r="J200" s="13"/>
    </row>
    <row r="201" spans="1:10" x14ac:dyDescent="0.25">
      <c r="A201" s="6" t="s">
        <v>672</v>
      </c>
      <c r="B201" s="6" t="s">
        <v>715</v>
      </c>
      <c r="C201" s="6" t="s">
        <v>851</v>
      </c>
      <c r="D201" s="6"/>
      <c r="E201" s="10"/>
      <c r="F201" s="10"/>
      <c r="G201" s="24">
        <v>27.5677776488</v>
      </c>
      <c r="H201" s="8">
        <v>7</v>
      </c>
      <c r="I201" s="15">
        <v>0.99999494949500001</v>
      </c>
      <c r="J201" s="6"/>
    </row>
    <row r="202" spans="1:10" x14ac:dyDescent="0.25">
      <c r="A202" s="6" t="s">
        <v>672</v>
      </c>
      <c r="B202" s="6" t="s">
        <v>304</v>
      </c>
      <c r="C202" s="6" t="s">
        <v>305</v>
      </c>
      <c r="D202" s="6"/>
      <c r="E202" s="10"/>
      <c r="F202" s="10"/>
      <c r="G202" s="24">
        <v>4111.9469408457999</v>
      </c>
      <c r="H202" s="8">
        <v>204</v>
      </c>
      <c r="I202" s="15">
        <v>0.99994307832499996</v>
      </c>
      <c r="J202" s="13"/>
    </row>
    <row r="203" spans="1:10" x14ac:dyDescent="0.25">
      <c r="A203" s="6" t="s">
        <v>672</v>
      </c>
      <c r="B203" s="6" t="s">
        <v>306</v>
      </c>
      <c r="C203" s="6" t="s">
        <v>852</v>
      </c>
      <c r="D203" s="6"/>
      <c r="E203" s="10"/>
      <c r="F203" s="10"/>
      <c r="G203" s="24">
        <v>1455.8758329305999</v>
      </c>
      <c r="H203" s="8">
        <v>92</v>
      </c>
      <c r="I203" s="15">
        <v>1</v>
      </c>
      <c r="J203" s="13"/>
    </row>
    <row r="204" spans="1:10" x14ac:dyDescent="0.25">
      <c r="A204" s="6" t="s">
        <v>672</v>
      </c>
      <c r="B204" s="6" t="s">
        <v>716</v>
      </c>
      <c r="C204" s="6" t="s">
        <v>853</v>
      </c>
      <c r="D204" s="6"/>
      <c r="E204" s="10"/>
      <c r="F204" s="10"/>
      <c r="G204" s="24"/>
      <c r="H204" s="8"/>
      <c r="I204" s="15">
        <v>0</v>
      </c>
      <c r="J204" s="34" t="s">
        <v>963</v>
      </c>
    </row>
    <row r="205" spans="1:10" x14ac:dyDescent="0.25">
      <c r="A205" s="6" t="s">
        <v>672</v>
      </c>
      <c r="B205" s="6" t="s">
        <v>307</v>
      </c>
      <c r="C205" s="6" t="s">
        <v>308</v>
      </c>
      <c r="D205" s="6"/>
      <c r="E205" s="10"/>
      <c r="F205" s="10"/>
      <c r="G205" s="24">
        <v>928.86833274569995</v>
      </c>
      <c r="H205" s="8">
        <v>85</v>
      </c>
      <c r="I205" s="15">
        <v>1</v>
      </c>
      <c r="J205" s="6"/>
    </row>
    <row r="206" spans="1:10" x14ac:dyDescent="0.25">
      <c r="A206" s="6" t="s">
        <v>672</v>
      </c>
      <c r="B206" s="6" t="s">
        <v>309</v>
      </c>
      <c r="C206" s="6" t="s">
        <v>310</v>
      </c>
      <c r="D206" s="6"/>
      <c r="E206" s="10"/>
      <c r="F206" s="10"/>
      <c r="G206" s="24">
        <v>168.83694439979999</v>
      </c>
      <c r="H206" s="8">
        <v>15</v>
      </c>
      <c r="I206" s="15">
        <v>0.99681238615699996</v>
      </c>
      <c r="J206" s="13"/>
    </row>
    <row r="207" spans="1:10" x14ac:dyDescent="0.25">
      <c r="A207" s="6" t="s">
        <v>672</v>
      </c>
      <c r="B207" s="6" t="s">
        <v>311</v>
      </c>
      <c r="C207" s="6" t="s">
        <v>312</v>
      </c>
      <c r="D207" s="6"/>
      <c r="E207" s="10"/>
      <c r="F207" s="10"/>
      <c r="G207" s="24">
        <v>442.81222203229999</v>
      </c>
      <c r="H207" s="8">
        <v>41</v>
      </c>
      <c r="I207" s="15">
        <v>0.99302709471799999</v>
      </c>
      <c r="J207" s="13"/>
    </row>
    <row r="208" spans="1:10" x14ac:dyDescent="0.25">
      <c r="A208" s="6" t="s">
        <v>672</v>
      </c>
      <c r="B208" s="6" t="s">
        <v>313</v>
      </c>
      <c r="C208" s="6" t="s">
        <v>854</v>
      </c>
      <c r="D208" s="6"/>
      <c r="E208" s="10"/>
      <c r="F208" s="10"/>
      <c r="G208" s="24">
        <v>996.38388878260002</v>
      </c>
      <c r="H208" s="8">
        <v>58</v>
      </c>
      <c r="I208" s="15">
        <v>0.94157179720799999</v>
      </c>
      <c r="J208" s="13"/>
    </row>
    <row r="209" spans="1:10" x14ac:dyDescent="0.25">
      <c r="A209" s="6" t="s">
        <v>672</v>
      </c>
      <c r="B209" s="6" t="s">
        <v>314</v>
      </c>
      <c r="C209" s="6" t="s">
        <v>855</v>
      </c>
      <c r="D209" s="6"/>
      <c r="E209" s="10"/>
      <c r="F209" s="10"/>
      <c r="G209" s="24">
        <v>2095.8966662800999</v>
      </c>
      <c r="H209" s="8">
        <v>113</v>
      </c>
      <c r="I209" s="15">
        <v>0.99923155737799996</v>
      </c>
      <c r="J209" s="13"/>
    </row>
    <row r="210" spans="1:10" x14ac:dyDescent="0.25">
      <c r="A210" s="6" t="s">
        <v>672</v>
      </c>
      <c r="B210" s="6" t="s">
        <v>717</v>
      </c>
      <c r="C210" s="6" t="s">
        <v>856</v>
      </c>
      <c r="D210" s="6"/>
      <c r="E210" s="10"/>
      <c r="F210" s="10"/>
      <c r="G210" s="24">
        <v>267.20305534869999</v>
      </c>
      <c r="H210" s="8">
        <v>31</v>
      </c>
      <c r="I210" s="15">
        <v>0.99627272727299998</v>
      </c>
      <c r="J210" s="13"/>
    </row>
    <row r="211" spans="1:10" x14ac:dyDescent="0.25">
      <c r="A211" s="6" t="s">
        <v>672</v>
      </c>
      <c r="B211" s="6" t="s">
        <v>315</v>
      </c>
      <c r="C211" s="6" t="s">
        <v>316</v>
      </c>
      <c r="D211" s="6"/>
      <c r="E211" s="10"/>
      <c r="F211" s="10"/>
      <c r="G211" s="24">
        <v>0</v>
      </c>
      <c r="H211" s="8">
        <v>0</v>
      </c>
      <c r="I211" s="15">
        <v>1</v>
      </c>
      <c r="J211" s="13"/>
    </row>
    <row r="212" spans="1:10" x14ac:dyDescent="0.25">
      <c r="A212" s="6" t="s">
        <v>672</v>
      </c>
      <c r="B212" s="6" t="s">
        <v>317</v>
      </c>
      <c r="C212" s="6" t="s">
        <v>318</v>
      </c>
      <c r="D212" s="6"/>
      <c r="E212" s="10"/>
      <c r="F212" s="10"/>
      <c r="G212" s="24">
        <v>283.90083281329998</v>
      </c>
      <c r="H212" s="8">
        <v>35</v>
      </c>
      <c r="I212" s="15">
        <v>0.95876024590200004</v>
      </c>
      <c r="J212" s="13"/>
    </row>
    <row r="213" spans="1:10" x14ac:dyDescent="0.25">
      <c r="A213" s="6" t="s">
        <v>672</v>
      </c>
      <c r="B213" s="6" t="s">
        <v>319</v>
      </c>
      <c r="C213" s="6" t="s">
        <v>320</v>
      </c>
      <c r="D213" s="6"/>
      <c r="E213" s="10"/>
      <c r="F213" s="10"/>
      <c r="G213" s="24">
        <v>16.281944265700002</v>
      </c>
      <c r="H213" s="8">
        <v>25</v>
      </c>
      <c r="I213" s="15">
        <v>0.99957119004299999</v>
      </c>
      <c r="J213" s="13"/>
    </row>
    <row r="214" spans="1:10" x14ac:dyDescent="0.25">
      <c r="A214" s="6" t="s">
        <v>672</v>
      </c>
      <c r="B214" s="20" t="s">
        <v>321</v>
      </c>
      <c r="C214" s="20" t="s">
        <v>322</v>
      </c>
      <c r="D214" s="20"/>
      <c r="E214" s="10"/>
      <c r="F214" s="10"/>
      <c r="G214" s="24">
        <v>0</v>
      </c>
      <c r="H214" s="8">
        <v>0</v>
      </c>
      <c r="I214" s="15">
        <v>1</v>
      </c>
      <c r="J214" s="33" t="s">
        <v>964</v>
      </c>
    </row>
    <row r="215" spans="1:10" x14ac:dyDescent="0.25">
      <c r="A215" s="6" t="s">
        <v>672</v>
      </c>
      <c r="B215" s="6" t="s">
        <v>323</v>
      </c>
      <c r="C215" s="6" t="s">
        <v>324</v>
      </c>
      <c r="D215" s="6"/>
      <c r="E215" s="10"/>
      <c r="F215" s="10"/>
      <c r="G215" s="24">
        <v>0</v>
      </c>
      <c r="H215" s="8">
        <v>0</v>
      </c>
      <c r="I215" s="15">
        <v>0.99775159380699996</v>
      </c>
      <c r="J215" s="6"/>
    </row>
    <row r="216" spans="1:10" x14ac:dyDescent="0.25">
      <c r="A216" s="6" t="s">
        <v>672</v>
      </c>
      <c r="B216" s="6" t="s">
        <v>325</v>
      </c>
      <c r="C216" s="6" t="s">
        <v>326</v>
      </c>
      <c r="D216" s="6"/>
      <c r="E216" s="10"/>
      <c r="F216" s="10"/>
      <c r="G216" s="24">
        <v>52.305833015099999</v>
      </c>
      <c r="H216" s="8">
        <v>32</v>
      </c>
      <c r="I216" s="15">
        <v>0.95006261384400004</v>
      </c>
      <c r="J216" s="13"/>
    </row>
    <row r="217" spans="1:10" x14ac:dyDescent="0.25">
      <c r="A217" s="6" t="s">
        <v>672</v>
      </c>
      <c r="B217" s="6" t="s">
        <v>327</v>
      </c>
      <c r="C217" s="6" t="s">
        <v>857</v>
      </c>
      <c r="D217" s="6"/>
      <c r="E217" s="10"/>
      <c r="F217" s="10"/>
      <c r="G217" s="24">
        <v>874.3544441816</v>
      </c>
      <c r="H217" s="8">
        <v>69</v>
      </c>
      <c r="I217" s="15">
        <v>0.99969262295100003</v>
      </c>
      <c r="J217" s="13"/>
    </row>
    <row r="218" spans="1:10" x14ac:dyDescent="0.25">
      <c r="A218" s="6" t="s">
        <v>672</v>
      </c>
      <c r="B218" s="6" t="s">
        <v>718</v>
      </c>
      <c r="C218" s="6" t="s">
        <v>858</v>
      </c>
      <c r="D218" s="6"/>
      <c r="E218" s="10"/>
      <c r="F218" s="10"/>
      <c r="G218" s="24"/>
      <c r="H218" s="8"/>
      <c r="I218" s="15">
        <v>0</v>
      </c>
      <c r="J218" s="34" t="s">
        <v>963</v>
      </c>
    </row>
    <row r="219" spans="1:10" x14ac:dyDescent="0.25">
      <c r="A219" s="6" t="s">
        <v>672</v>
      </c>
      <c r="B219" s="6" t="s">
        <v>328</v>
      </c>
      <c r="C219" s="6" t="s">
        <v>859</v>
      </c>
      <c r="D219" s="6"/>
      <c r="E219" s="10"/>
      <c r="F219" s="10"/>
      <c r="G219" s="24">
        <v>241.67861026080001</v>
      </c>
      <c r="H219" s="8">
        <v>48</v>
      </c>
      <c r="I219" s="15">
        <v>1</v>
      </c>
      <c r="J219" s="13"/>
    </row>
    <row r="220" spans="1:10" x14ac:dyDescent="0.25">
      <c r="A220" s="6" t="s">
        <v>672</v>
      </c>
      <c r="B220" s="6" t="s">
        <v>329</v>
      </c>
      <c r="C220" s="6" t="s">
        <v>330</v>
      </c>
      <c r="D220" s="6"/>
      <c r="E220" s="10"/>
      <c r="F220" s="10"/>
      <c r="G220" s="24">
        <v>257.43333316590002</v>
      </c>
      <c r="H220" s="8">
        <v>30</v>
      </c>
      <c r="I220" s="15">
        <v>0.99798117789999996</v>
      </c>
      <c r="J220" s="13"/>
    </row>
    <row r="221" spans="1:10" x14ac:dyDescent="0.25">
      <c r="A221" s="6" t="s">
        <v>672</v>
      </c>
      <c r="B221" s="6" t="s">
        <v>719</v>
      </c>
      <c r="C221" s="6" t="s">
        <v>860</v>
      </c>
      <c r="D221" s="6"/>
      <c r="E221" s="10"/>
      <c r="F221" s="10"/>
      <c r="G221" s="24">
        <v>49.095833315999997</v>
      </c>
      <c r="H221" s="8">
        <v>6</v>
      </c>
      <c r="I221" s="15">
        <v>1</v>
      </c>
      <c r="J221" s="13"/>
    </row>
    <row r="222" spans="1:10" x14ac:dyDescent="0.25">
      <c r="A222" s="6" t="s">
        <v>672</v>
      </c>
      <c r="B222" s="6" t="s">
        <v>331</v>
      </c>
      <c r="C222" s="6" t="s">
        <v>332</v>
      </c>
      <c r="D222" s="6"/>
      <c r="E222" s="10"/>
      <c r="F222" s="10"/>
      <c r="G222" s="24">
        <v>1591.3422196858</v>
      </c>
      <c r="H222" s="8">
        <v>109</v>
      </c>
      <c r="I222" s="15">
        <v>0.99988615664900005</v>
      </c>
      <c r="J222" s="13"/>
    </row>
    <row r="223" spans="1:10" x14ac:dyDescent="0.25">
      <c r="A223" s="6" t="s">
        <v>672</v>
      </c>
      <c r="B223" s="6" t="s">
        <v>333</v>
      </c>
      <c r="C223" s="6" t="s">
        <v>334</v>
      </c>
      <c r="D223" s="6"/>
      <c r="E223" s="10"/>
      <c r="F223" s="10"/>
      <c r="G223" s="24">
        <v>346.13944439959999</v>
      </c>
      <c r="H223" s="8">
        <v>20</v>
      </c>
      <c r="I223" s="15">
        <v>1</v>
      </c>
      <c r="J223" s="6"/>
    </row>
    <row r="224" spans="1:10" x14ac:dyDescent="0.25">
      <c r="A224" s="6" t="s">
        <v>672</v>
      </c>
      <c r="B224" s="6" t="s">
        <v>335</v>
      </c>
      <c r="C224" s="6" t="s">
        <v>336</v>
      </c>
      <c r="D224" s="6"/>
      <c r="E224" s="10"/>
      <c r="F224" s="10"/>
      <c r="G224" s="24">
        <v>216.14999966510001</v>
      </c>
      <c r="H224" s="8">
        <v>22</v>
      </c>
      <c r="I224" s="15">
        <v>0.98989640255099998</v>
      </c>
      <c r="J224" s="13"/>
    </row>
    <row r="225" spans="1:10" x14ac:dyDescent="0.25">
      <c r="A225" s="6" t="s">
        <v>672</v>
      </c>
      <c r="B225" s="6" t="s">
        <v>337</v>
      </c>
      <c r="C225" s="6" t="s">
        <v>338</v>
      </c>
      <c r="D225" s="6"/>
      <c r="E225" s="10"/>
      <c r="F225" s="10"/>
      <c r="G225" s="24">
        <v>609.29222149520001</v>
      </c>
      <c r="H225" s="8">
        <v>69</v>
      </c>
      <c r="I225" s="15">
        <v>1</v>
      </c>
      <c r="J225" s="6"/>
    </row>
    <row r="226" spans="1:10" x14ac:dyDescent="0.25">
      <c r="A226" s="6" t="s">
        <v>672</v>
      </c>
      <c r="B226" s="6" t="s">
        <v>339</v>
      </c>
      <c r="C226" s="6" t="s">
        <v>340</v>
      </c>
      <c r="D226" s="6"/>
      <c r="E226" s="10"/>
      <c r="F226" s="10"/>
      <c r="G226" s="24">
        <v>1265.4983332156</v>
      </c>
      <c r="H226" s="8">
        <v>69</v>
      </c>
      <c r="I226" s="15">
        <v>0.987989526412</v>
      </c>
      <c r="J226" s="13"/>
    </row>
    <row r="227" spans="1:10" x14ac:dyDescent="0.25">
      <c r="A227" s="6" t="s">
        <v>672</v>
      </c>
      <c r="B227" s="6" t="s">
        <v>341</v>
      </c>
      <c r="C227" s="6" t="s">
        <v>342</v>
      </c>
      <c r="D227" s="6"/>
      <c r="E227" s="10"/>
      <c r="F227" s="10"/>
      <c r="G227" s="24">
        <v>22.7280554829</v>
      </c>
      <c r="H227" s="8">
        <v>9</v>
      </c>
      <c r="I227" s="15">
        <v>0.475381375228</v>
      </c>
      <c r="J227" s="33" t="s">
        <v>965</v>
      </c>
    </row>
    <row r="228" spans="1:10" x14ac:dyDescent="0.25">
      <c r="A228" s="6" t="s">
        <v>672</v>
      </c>
      <c r="B228" s="6" t="s">
        <v>343</v>
      </c>
      <c r="C228" s="6" t="s">
        <v>344</v>
      </c>
      <c r="D228" s="6"/>
      <c r="E228" s="10"/>
      <c r="F228" s="10"/>
      <c r="G228" s="24">
        <v>374.18861046320001</v>
      </c>
      <c r="H228" s="8">
        <v>39</v>
      </c>
      <c r="I228" s="15">
        <v>0.99940232240500004</v>
      </c>
      <c r="J228" s="13"/>
    </row>
    <row r="229" spans="1:10" x14ac:dyDescent="0.25">
      <c r="A229" s="6" t="s">
        <v>672</v>
      </c>
      <c r="B229" s="20" t="s">
        <v>720</v>
      </c>
      <c r="C229" s="6" t="s">
        <v>861</v>
      </c>
      <c r="D229" s="6"/>
      <c r="E229" s="10"/>
      <c r="F229" s="10"/>
      <c r="G229" s="24">
        <v>13.9902776994</v>
      </c>
      <c r="H229" s="8">
        <v>11</v>
      </c>
      <c r="I229" s="15">
        <v>0.99876262626300005</v>
      </c>
      <c r="J229" s="21"/>
    </row>
    <row r="230" spans="1:10" x14ac:dyDescent="0.25">
      <c r="A230" s="6" t="s">
        <v>672</v>
      </c>
      <c r="B230" s="6" t="s">
        <v>345</v>
      </c>
      <c r="C230" s="6" t="s">
        <v>862</v>
      </c>
      <c r="D230" s="6"/>
      <c r="E230" s="10"/>
      <c r="F230" s="10"/>
      <c r="G230" s="24">
        <v>1832.2702772301</v>
      </c>
      <c r="H230" s="8">
        <v>107</v>
      </c>
      <c r="I230" s="15">
        <v>1</v>
      </c>
      <c r="J230" s="13"/>
    </row>
    <row r="231" spans="1:10" x14ac:dyDescent="0.25">
      <c r="A231" s="6" t="s">
        <v>672</v>
      </c>
      <c r="B231" s="6" t="s">
        <v>346</v>
      </c>
      <c r="C231" s="6" t="s">
        <v>347</v>
      </c>
      <c r="D231" s="6"/>
      <c r="E231" s="10"/>
      <c r="F231" s="10"/>
      <c r="G231" s="24">
        <v>8.3458333165000003</v>
      </c>
      <c r="H231" s="8">
        <v>3</v>
      </c>
      <c r="I231" s="15">
        <v>1</v>
      </c>
      <c r="J231" s="13"/>
    </row>
    <row r="232" spans="1:10" x14ac:dyDescent="0.25">
      <c r="A232" s="6" t="s">
        <v>672</v>
      </c>
      <c r="B232" s="6" t="s">
        <v>721</v>
      </c>
      <c r="C232" s="6" t="s">
        <v>863</v>
      </c>
      <c r="D232" s="6"/>
      <c r="E232" s="10"/>
      <c r="F232" s="10"/>
      <c r="G232" s="24">
        <v>59.871111032800002</v>
      </c>
      <c r="H232" s="8">
        <v>8</v>
      </c>
      <c r="I232" s="15">
        <v>0.99206060606099999</v>
      </c>
      <c r="J232" s="13"/>
    </row>
    <row r="233" spans="1:10" x14ac:dyDescent="0.25">
      <c r="A233" s="6" t="s">
        <v>672</v>
      </c>
      <c r="B233" s="6" t="s">
        <v>348</v>
      </c>
      <c r="C233" s="6" t="s">
        <v>349</v>
      </c>
      <c r="D233" s="6"/>
      <c r="E233" s="10"/>
      <c r="F233" s="10"/>
      <c r="G233" s="24">
        <v>81.25</v>
      </c>
      <c r="H233" s="8">
        <v>15</v>
      </c>
      <c r="I233" s="15">
        <v>0.95515710382600005</v>
      </c>
      <c r="J233" s="13"/>
    </row>
    <row r="234" spans="1:10" x14ac:dyDescent="0.25">
      <c r="A234" s="6" t="s">
        <v>672</v>
      </c>
      <c r="B234" s="6" t="s">
        <v>350</v>
      </c>
      <c r="C234" s="6" t="s">
        <v>351</v>
      </c>
      <c r="D234" s="6"/>
      <c r="E234" s="10"/>
      <c r="F234" s="10"/>
      <c r="G234" s="24">
        <v>42.848333199300001</v>
      </c>
      <c r="H234" s="8">
        <v>19</v>
      </c>
      <c r="I234" s="15">
        <v>0.99655434122700004</v>
      </c>
      <c r="J234" s="6"/>
    </row>
    <row r="235" spans="1:10" x14ac:dyDescent="0.25">
      <c r="A235" s="6" t="s">
        <v>672</v>
      </c>
      <c r="B235" s="20" t="s">
        <v>352</v>
      </c>
      <c r="C235" s="6" t="s">
        <v>353</v>
      </c>
      <c r="D235" s="6"/>
      <c r="E235" s="10"/>
      <c r="F235" s="10"/>
      <c r="G235" s="24">
        <v>4.9816666331999997</v>
      </c>
      <c r="H235" s="8">
        <v>3</v>
      </c>
      <c r="I235" s="15">
        <v>1</v>
      </c>
      <c r="J235" s="21"/>
    </row>
    <row r="236" spans="1:10" x14ac:dyDescent="0.25">
      <c r="A236" s="6" t="s">
        <v>672</v>
      </c>
      <c r="B236" s="6" t="s">
        <v>354</v>
      </c>
      <c r="C236" s="6" t="s">
        <v>355</v>
      </c>
      <c r="D236" s="6"/>
      <c r="E236" s="10"/>
      <c r="F236" s="10"/>
      <c r="G236" s="24">
        <v>37.4308332998</v>
      </c>
      <c r="H236" s="8">
        <v>6</v>
      </c>
      <c r="I236" s="15">
        <v>0.99539313904100002</v>
      </c>
      <c r="J236" s="13"/>
    </row>
    <row r="237" spans="1:10" x14ac:dyDescent="0.25">
      <c r="A237" s="6" t="s">
        <v>672</v>
      </c>
      <c r="B237" s="6" t="s">
        <v>356</v>
      </c>
      <c r="C237" s="6" t="s">
        <v>357</v>
      </c>
      <c r="D237" s="6"/>
      <c r="E237" s="10"/>
      <c r="F237" s="10"/>
      <c r="G237" s="24">
        <v>191.9533312893</v>
      </c>
      <c r="H237" s="8">
        <v>140</v>
      </c>
      <c r="I237" s="15">
        <v>0.940084244081</v>
      </c>
      <c r="J237" s="34" t="s">
        <v>948</v>
      </c>
    </row>
    <row r="238" spans="1:10" x14ac:dyDescent="0.25">
      <c r="A238" s="6" t="s">
        <v>672</v>
      </c>
      <c r="B238" s="6" t="s">
        <v>358</v>
      </c>
      <c r="C238" s="6" t="s">
        <v>359</v>
      </c>
      <c r="D238" s="6"/>
      <c r="E238" s="10"/>
      <c r="F238" s="10"/>
      <c r="G238" s="24">
        <v>0</v>
      </c>
      <c r="H238" s="8">
        <v>0</v>
      </c>
      <c r="I238" s="15">
        <v>1</v>
      </c>
      <c r="J238" s="13"/>
    </row>
    <row r="239" spans="1:10" x14ac:dyDescent="0.25">
      <c r="A239" s="6" t="s">
        <v>672</v>
      </c>
      <c r="B239" s="6" t="s">
        <v>722</v>
      </c>
      <c r="C239" s="6" t="s">
        <v>864</v>
      </c>
      <c r="D239" s="6"/>
      <c r="E239" s="10"/>
      <c r="F239" s="10"/>
      <c r="G239" s="24">
        <v>26.19</v>
      </c>
      <c r="H239" s="8">
        <v>7</v>
      </c>
      <c r="I239" s="15">
        <v>1</v>
      </c>
      <c r="J239" s="13"/>
    </row>
    <row r="240" spans="1:10" x14ac:dyDescent="0.25">
      <c r="A240" s="6" t="s">
        <v>672</v>
      </c>
      <c r="B240" s="6" t="s">
        <v>360</v>
      </c>
      <c r="C240" s="6" t="s">
        <v>361</v>
      </c>
      <c r="D240" s="6"/>
      <c r="E240" s="10"/>
      <c r="F240" s="10"/>
      <c r="G240" s="24">
        <v>0</v>
      </c>
      <c r="H240" s="8">
        <v>0</v>
      </c>
      <c r="I240" s="15">
        <v>0.99910063752300005</v>
      </c>
      <c r="J240" s="6"/>
    </row>
    <row r="241" spans="1:10" x14ac:dyDescent="0.25">
      <c r="A241" s="6" t="s">
        <v>672</v>
      </c>
      <c r="B241" s="20" t="s">
        <v>362</v>
      </c>
      <c r="C241" s="6" t="s">
        <v>865</v>
      </c>
      <c r="D241" s="6"/>
      <c r="E241" s="10"/>
      <c r="F241" s="10"/>
      <c r="G241" s="24">
        <v>0</v>
      </c>
      <c r="H241" s="8">
        <v>0</v>
      </c>
      <c r="I241" s="15">
        <v>1</v>
      </c>
      <c r="J241" s="13"/>
    </row>
    <row r="242" spans="1:10" x14ac:dyDescent="0.25">
      <c r="A242" s="6" t="s">
        <v>672</v>
      </c>
      <c r="B242" s="6" t="s">
        <v>723</v>
      </c>
      <c r="C242" s="6" t="s">
        <v>866</v>
      </c>
      <c r="D242" s="6"/>
      <c r="E242" s="10"/>
      <c r="F242" s="10"/>
      <c r="G242" s="24">
        <v>0</v>
      </c>
      <c r="H242" s="8">
        <v>0</v>
      </c>
      <c r="I242" s="15">
        <v>0.95945959595999997</v>
      </c>
      <c r="J242" s="13"/>
    </row>
    <row r="243" spans="1:10" x14ac:dyDescent="0.25">
      <c r="A243" s="6" t="s">
        <v>672</v>
      </c>
      <c r="B243" s="6" t="s">
        <v>724</v>
      </c>
      <c r="C243" s="6" t="s">
        <v>867</v>
      </c>
      <c r="D243" s="6"/>
      <c r="E243" s="10"/>
      <c r="F243" s="10"/>
      <c r="G243" s="24">
        <v>1.6469444332000001</v>
      </c>
      <c r="H243" s="8">
        <v>2</v>
      </c>
      <c r="I243" s="15">
        <v>0.99977777777800003</v>
      </c>
      <c r="J243" s="6"/>
    </row>
    <row r="244" spans="1:10" x14ac:dyDescent="0.25">
      <c r="A244" s="6" t="s">
        <v>672</v>
      </c>
      <c r="B244" s="6" t="s">
        <v>363</v>
      </c>
      <c r="C244" s="6" t="s">
        <v>364</v>
      </c>
      <c r="D244" s="6"/>
      <c r="E244" s="10"/>
      <c r="F244" s="10"/>
      <c r="G244" s="24">
        <v>0</v>
      </c>
      <c r="H244" s="8">
        <v>0</v>
      </c>
      <c r="I244" s="15">
        <v>1</v>
      </c>
      <c r="J244" s="6"/>
    </row>
    <row r="245" spans="1:10" x14ac:dyDescent="0.25">
      <c r="A245" s="6" t="s">
        <v>672</v>
      </c>
      <c r="B245" s="6" t="s">
        <v>365</v>
      </c>
      <c r="C245" s="6" t="s">
        <v>366</v>
      </c>
      <c r="D245" s="6"/>
      <c r="E245" s="10"/>
      <c r="F245" s="10"/>
      <c r="G245" s="24">
        <v>0.48305555</v>
      </c>
      <c r="H245" s="8">
        <v>1</v>
      </c>
      <c r="I245" s="15">
        <v>0.873093123862</v>
      </c>
      <c r="J245" s="33" t="s">
        <v>966</v>
      </c>
    </row>
    <row r="246" spans="1:10" x14ac:dyDescent="0.25">
      <c r="A246" s="6" t="s">
        <v>672</v>
      </c>
      <c r="B246" s="6" t="s">
        <v>725</v>
      </c>
      <c r="C246" s="6" t="s">
        <v>367</v>
      </c>
      <c r="D246" s="6"/>
      <c r="E246" s="10"/>
      <c r="F246" s="10"/>
      <c r="G246" s="24">
        <v>104.5163887323</v>
      </c>
      <c r="H246" s="8">
        <v>20</v>
      </c>
      <c r="I246" s="15">
        <v>0.99994877049200004</v>
      </c>
      <c r="J246" s="6"/>
    </row>
    <row r="247" spans="1:10" x14ac:dyDescent="0.25">
      <c r="A247" s="6" t="s">
        <v>672</v>
      </c>
      <c r="B247" s="20" t="s">
        <v>368</v>
      </c>
      <c r="C247" s="20" t="s">
        <v>369</v>
      </c>
      <c r="D247" s="20"/>
      <c r="E247" s="10"/>
      <c r="F247" s="10"/>
      <c r="G247" s="24">
        <v>0</v>
      </c>
      <c r="H247" s="8">
        <v>0</v>
      </c>
      <c r="I247" s="15">
        <v>1</v>
      </c>
      <c r="J247" s="20"/>
    </row>
    <row r="248" spans="1:10" x14ac:dyDescent="0.25">
      <c r="A248" s="6" t="s">
        <v>672</v>
      </c>
      <c r="B248" s="6" t="s">
        <v>726</v>
      </c>
      <c r="C248" s="6" t="s">
        <v>868</v>
      </c>
      <c r="D248" s="6"/>
      <c r="E248" s="10"/>
      <c r="F248" s="10"/>
      <c r="G248" s="24">
        <v>23.8222220659</v>
      </c>
      <c r="H248" s="8">
        <v>16</v>
      </c>
      <c r="I248" s="15">
        <v>0.94514393939399999</v>
      </c>
      <c r="J248" s="13"/>
    </row>
    <row r="249" spans="1:10" x14ac:dyDescent="0.25">
      <c r="A249" s="6" t="s">
        <v>672</v>
      </c>
      <c r="B249" s="6" t="s">
        <v>727</v>
      </c>
      <c r="C249" s="6" t="s">
        <v>869</v>
      </c>
      <c r="D249" s="6"/>
      <c r="E249" s="10"/>
      <c r="F249" s="10"/>
      <c r="G249" s="24">
        <v>75.0702775484</v>
      </c>
      <c r="H249" s="8">
        <v>17</v>
      </c>
      <c r="I249" s="15">
        <v>1</v>
      </c>
      <c r="J249" s="6"/>
    </row>
    <row r="250" spans="1:10" x14ac:dyDescent="0.25">
      <c r="A250" s="6" t="s">
        <v>672</v>
      </c>
      <c r="B250" s="6" t="s">
        <v>728</v>
      </c>
      <c r="C250" s="6" t="s">
        <v>870</v>
      </c>
      <c r="D250" s="6"/>
      <c r="E250" s="10"/>
      <c r="F250" s="10"/>
      <c r="G250" s="24"/>
      <c r="H250" s="8"/>
      <c r="I250" s="15">
        <v>0</v>
      </c>
      <c r="J250" s="33" t="s">
        <v>963</v>
      </c>
    </row>
    <row r="251" spans="1:10" x14ac:dyDescent="0.25">
      <c r="A251" s="6" t="s">
        <v>672</v>
      </c>
      <c r="B251" s="6" t="s">
        <v>729</v>
      </c>
      <c r="C251" s="6" t="s">
        <v>871</v>
      </c>
      <c r="D251" s="6"/>
      <c r="E251" s="10"/>
      <c r="F251" s="10"/>
      <c r="G251" s="24">
        <v>234.70777575310001</v>
      </c>
      <c r="H251" s="8">
        <v>105</v>
      </c>
      <c r="I251" s="15">
        <v>0.98975252525299995</v>
      </c>
      <c r="J251" s="33" t="s">
        <v>948</v>
      </c>
    </row>
    <row r="252" spans="1:10" x14ac:dyDescent="0.25">
      <c r="A252" s="6" t="s">
        <v>672</v>
      </c>
      <c r="B252" s="6" t="s">
        <v>370</v>
      </c>
      <c r="C252" s="6" t="s">
        <v>371</v>
      </c>
      <c r="D252" s="6"/>
      <c r="E252" s="10"/>
      <c r="F252" s="10"/>
      <c r="G252" s="24">
        <v>86.481111032599998</v>
      </c>
      <c r="H252" s="8">
        <v>12</v>
      </c>
      <c r="I252" s="15">
        <v>0.98739184881700004</v>
      </c>
      <c r="J252" s="6"/>
    </row>
    <row r="253" spans="1:10" x14ac:dyDescent="0.25">
      <c r="A253" s="6" t="s">
        <v>672</v>
      </c>
      <c r="B253" s="6" t="s">
        <v>372</v>
      </c>
      <c r="C253" s="6" t="s">
        <v>373</v>
      </c>
      <c r="D253" s="6"/>
      <c r="E253" s="10"/>
      <c r="F253" s="10"/>
      <c r="G253" s="24">
        <v>1669.6105548619</v>
      </c>
      <c r="H253" s="8">
        <v>105</v>
      </c>
      <c r="I253" s="15">
        <v>0.99983113236200005</v>
      </c>
      <c r="J253" s="13"/>
    </row>
    <row r="254" spans="1:10" x14ac:dyDescent="0.25">
      <c r="A254" s="6" t="s">
        <v>672</v>
      </c>
      <c r="B254" s="6" t="s">
        <v>730</v>
      </c>
      <c r="C254" s="6" t="s">
        <v>872</v>
      </c>
      <c r="D254" s="6"/>
      <c r="E254" s="10"/>
      <c r="F254" s="10"/>
      <c r="G254" s="24">
        <v>157.86305506389999</v>
      </c>
      <c r="H254" s="8">
        <v>29</v>
      </c>
      <c r="I254" s="15">
        <v>1</v>
      </c>
      <c r="J254" s="13"/>
    </row>
    <row r="255" spans="1:10" x14ac:dyDescent="0.25">
      <c r="A255" s="6" t="s">
        <v>672</v>
      </c>
      <c r="B255" s="6" t="s">
        <v>374</v>
      </c>
      <c r="C255" s="6" t="s">
        <v>375</v>
      </c>
      <c r="D255" s="6"/>
      <c r="E255" s="10"/>
      <c r="F255" s="10"/>
      <c r="G255" s="24">
        <v>6.2536110999999996</v>
      </c>
      <c r="H255" s="8">
        <v>3</v>
      </c>
      <c r="I255" s="15">
        <v>0.99999620522199995</v>
      </c>
      <c r="J255" s="13"/>
    </row>
    <row r="256" spans="1:10" x14ac:dyDescent="0.25">
      <c r="A256" s="6" t="s">
        <v>672</v>
      </c>
      <c r="B256" s="20" t="s">
        <v>376</v>
      </c>
      <c r="C256" s="6" t="s">
        <v>377</v>
      </c>
      <c r="D256" s="6"/>
      <c r="E256" s="10"/>
      <c r="F256" s="10"/>
      <c r="G256" s="24">
        <v>1619.8286110158999</v>
      </c>
      <c r="H256" s="8">
        <v>83</v>
      </c>
      <c r="I256" s="15">
        <v>1</v>
      </c>
      <c r="J256" s="21"/>
    </row>
    <row r="257" spans="1:10" x14ac:dyDescent="0.25">
      <c r="A257" s="6" t="s">
        <v>672</v>
      </c>
      <c r="B257" s="6" t="s">
        <v>378</v>
      </c>
      <c r="C257" s="6" t="s">
        <v>379</v>
      </c>
      <c r="D257" s="6"/>
      <c r="E257" s="10"/>
      <c r="F257" s="10"/>
      <c r="G257" s="24">
        <v>79.0047221162</v>
      </c>
      <c r="H257" s="8">
        <v>16</v>
      </c>
      <c r="I257" s="15">
        <v>1</v>
      </c>
      <c r="J257" s="21"/>
    </row>
    <row r="258" spans="1:10" x14ac:dyDescent="0.25">
      <c r="A258" s="6" t="s">
        <v>672</v>
      </c>
      <c r="B258" s="6" t="s">
        <v>380</v>
      </c>
      <c r="C258" s="6" t="s">
        <v>873</v>
      </c>
      <c r="D258" s="6"/>
      <c r="E258" s="10"/>
      <c r="F258" s="10"/>
      <c r="G258" s="24">
        <v>482.40138760859998</v>
      </c>
      <c r="H258" s="8">
        <v>61</v>
      </c>
      <c r="I258" s="15">
        <v>0.99983113236200005</v>
      </c>
      <c r="J258" s="6"/>
    </row>
    <row r="259" spans="1:10" x14ac:dyDescent="0.25">
      <c r="A259" s="6" t="s">
        <v>672</v>
      </c>
      <c r="B259" s="6" t="s">
        <v>381</v>
      </c>
      <c r="C259" s="6" t="s">
        <v>382</v>
      </c>
      <c r="D259" s="6"/>
      <c r="E259" s="10"/>
      <c r="F259" s="10"/>
      <c r="G259" s="24">
        <v>1108.4588886822</v>
      </c>
      <c r="H259" s="8">
        <v>76</v>
      </c>
      <c r="I259" s="15">
        <v>0.93954918032800006</v>
      </c>
      <c r="J259" s="6"/>
    </row>
    <row r="260" spans="1:10" x14ac:dyDescent="0.25">
      <c r="A260" s="6" t="s">
        <v>672</v>
      </c>
      <c r="B260" s="6" t="s">
        <v>383</v>
      </c>
      <c r="C260" s="6" t="s">
        <v>384</v>
      </c>
      <c r="D260" s="6"/>
      <c r="E260" s="10"/>
      <c r="F260" s="10"/>
      <c r="G260" s="24">
        <v>845.12388851399999</v>
      </c>
      <c r="H260" s="8">
        <v>51</v>
      </c>
      <c r="I260" s="15">
        <v>1</v>
      </c>
      <c r="J260" s="6"/>
    </row>
    <row r="261" spans="1:10" x14ac:dyDescent="0.25">
      <c r="A261" s="6" t="s">
        <v>672</v>
      </c>
      <c r="B261" s="6" t="s">
        <v>385</v>
      </c>
      <c r="C261" s="6" t="s">
        <v>386</v>
      </c>
      <c r="D261" s="6"/>
      <c r="E261" s="10"/>
      <c r="F261" s="10"/>
      <c r="G261" s="24">
        <v>19.892499916199998</v>
      </c>
      <c r="H261" s="8">
        <v>13</v>
      </c>
      <c r="I261" s="15">
        <v>0.96294398907199996</v>
      </c>
      <c r="J261" s="13"/>
    </row>
    <row r="262" spans="1:10" x14ac:dyDescent="0.25">
      <c r="A262" s="6" t="s">
        <v>672</v>
      </c>
      <c r="B262" s="6" t="s">
        <v>387</v>
      </c>
      <c r="C262" s="6" t="s">
        <v>388</v>
      </c>
      <c r="D262" s="6"/>
      <c r="E262" s="10"/>
      <c r="F262" s="10"/>
      <c r="G262" s="24">
        <v>12.619999933000001</v>
      </c>
      <c r="H262" s="8">
        <v>10</v>
      </c>
      <c r="I262" s="15">
        <v>0.97298117790000005</v>
      </c>
      <c r="J262" s="6"/>
    </row>
    <row r="263" spans="1:10" x14ac:dyDescent="0.25">
      <c r="A263" s="6" t="s">
        <v>672</v>
      </c>
      <c r="B263" s="6" t="s">
        <v>389</v>
      </c>
      <c r="C263" s="6" t="s">
        <v>390</v>
      </c>
      <c r="D263" s="6"/>
      <c r="E263" s="10"/>
      <c r="F263" s="10"/>
      <c r="G263" s="24">
        <v>85.107499547499998</v>
      </c>
      <c r="H263" s="8">
        <v>31</v>
      </c>
      <c r="I263" s="15">
        <v>0.98816029143899997</v>
      </c>
      <c r="J263" s="13"/>
    </row>
    <row r="264" spans="1:10" x14ac:dyDescent="0.25">
      <c r="A264" s="6" t="s">
        <v>672</v>
      </c>
      <c r="B264" s="20" t="s">
        <v>731</v>
      </c>
      <c r="C264" s="6" t="s">
        <v>874</v>
      </c>
      <c r="D264" s="6"/>
      <c r="E264" s="10"/>
      <c r="F264" s="10"/>
      <c r="G264" s="24">
        <v>57.0461110663</v>
      </c>
      <c r="H264" s="8">
        <v>12</v>
      </c>
      <c r="I264" s="15">
        <v>1</v>
      </c>
      <c r="J264" s="21"/>
    </row>
    <row r="265" spans="1:10" x14ac:dyDescent="0.25">
      <c r="A265" s="6" t="s">
        <v>672</v>
      </c>
      <c r="B265" s="6" t="s">
        <v>391</v>
      </c>
      <c r="C265" s="6" t="s">
        <v>392</v>
      </c>
      <c r="D265" s="6"/>
      <c r="E265" s="10"/>
      <c r="F265" s="10"/>
      <c r="G265" s="24">
        <v>87.344999715</v>
      </c>
      <c r="H265" s="8">
        <v>37</v>
      </c>
      <c r="I265" s="15">
        <v>1</v>
      </c>
      <c r="J265" s="6"/>
    </row>
    <row r="266" spans="1:10" x14ac:dyDescent="0.25">
      <c r="A266" s="6" t="s">
        <v>672</v>
      </c>
      <c r="B266" s="6" t="s">
        <v>393</v>
      </c>
      <c r="C266" s="6" t="s">
        <v>394</v>
      </c>
      <c r="D266" s="6"/>
      <c r="E266" s="10"/>
      <c r="F266" s="10"/>
      <c r="G266" s="24">
        <v>779.16555538060004</v>
      </c>
      <c r="H266" s="8">
        <v>69</v>
      </c>
      <c r="I266" s="15">
        <v>0.994962431694</v>
      </c>
      <c r="J266" s="13"/>
    </row>
    <row r="267" spans="1:10" x14ac:dyDescent="0.25">
      <c r="A267" s="6" t="s">
        <v>672</v>
      </c>
      <c r="B267" s="20" t="s">
        <v>395</v>
      </c>
      <c r="C267" s="6" t="s">
        <v>875</v>
      </c>
      <c r="D267" s="6"/>
      <c r="E267" s="10"/>
      <c r="F267" s="10"/>
      <c r="G267" s="24">
        <v>875.55638876559999</v>
      </c>
      <c r="H267" s="8">
        <v>59</v>
      </c>
      <c r="I267" s="15">
        <v>0.99931693989100001</v>
      </c>
      <c r="J267" s="21"/>
    </row>
    <row r="268" spans="1:10" x14ac:dyDescent="0.25">
      <c r="A268" s="6" t="s">
        <v>672</v>
      </c>
      <c r="B268" s="6" t="s">
        <v>396</v>
      </c>
      <c r="C268" s="6" t="s">
        <v>397</v>
      </c>
      <c r="D268" s="6"/>
      <c r="E268" s="10"/>
      <c r="F268" s="10"/>
      <c r="G268" s="24">
        <v>150.93805536470001</v>
      </c>
      <c r="H268" s="8">
        <v>15</v>
      </c>
      <c r="I268" s="15">
        <v>0.83537112932699997</v>
      </c>
      <c r="J268" s="34" t="s">
        <v>967</v>
      </c>
    </row>
    <row r="269" spans="1:10" x14ac:dyDescent="0.25">
      <c r="A269" s="6" t="s">
        <v>672</v>
      </c>
      <c r="B269" s="6" t="s">
        <v>398</v>
      </c>
      <c r="C269" s="6" t="s">
        <v>399</v>
      </c>
      <c r="D269" s="6"/>
      <c r="E269" s="10"/>
      <c r="F269" s="10"/>
      <c r="G269" s="24">
        <v>8.6233332998000005</v>
      </c>
      <c r="H269" s="8">
        <v>4</v>
      </c>
      <c r="I269" s="15">
        <v>0.97794285063800002</v>
      </c>
      <c r="J269" s="13"/>
    </row>
    <row r="270" spans="1:10" x14ac:dyDescent="0.25">
      <c r="A270" s="6" t="s">
        <v>672</v>
      </c>
      <c r="B270" s="6" t="s">
        <v>400</v>
      </c>
      <c r="C270" s="6" t="s">
        <v>401</v>
      </c>
      <c r="D270" s="6"/>
      <c r="E270" s="10"/>
      <c r="F270" s="10"/>
      <c r="G270" s="24">
        <v>266.41194433250001</v>
      </c>
      <c r="H270" s="8">
        <v>33</v>
      </c>
      <c r="I270" s="15">
        <v>0.87891431390499997</v>
      </c>
      <c r="J270" s="33" t="s">
        <v>968</v>
      </c>
    </row>
    <row r="271" spans="1:10" x14ac:dyDescent="0.25">
      <c r="A271" s="6" t="s">
        <v>672</v>
      </c>
      <c r="B271" s="6" t="s">
        <v>402</v>
      </c>
      <c r="C271" s="6" t="s">
        <v>403</v>
      </c>
      <c r="D271" s="6"/>
      <c r="E271" s="10"/>
      <c r="F271" s="10"/>
      <c r="G271" s="24">
        <v>14.001944399699999</v>
      </c>
      <c r="H271" s="8">
        <v>3</v>
      </c>
      <c r="I271" s="15">
        <v>0.999992410444</v>
      </c>
      <c r="J271" s="13"/>
    </row>
    <row r="272" spans="1:10" x14ac:dyDescent="0.25">
      <c r="A272" s="6" t="s">
        <v>672</v>
      </c>
      <c r="B272" s="6" t="s">
        <v>732</v>
      </c>
      <c r="C272" s="6" t="s">
        <v>876</v>
      </c>
      <c r="D272" s="6"/>
      <c r="E272" s="10"/>
      <c r="F272" s="10"/>
      <c r="G272" s="24">
        <v>6.2766666328999996</v>
      </c>
      <c r="H272" s="8">
        <v>6</v>
      </c>
      <c r="I272" s="15">
        <v>0.83552020202099997</v>
      </c>
      <c r="J272" s="33" t="s">
        <v>969</v>
      </c>
    </row>
    <row r="273" spans="1:10" x14ac:dyDescent="0.25">
      <c r="A273" s="6" t="s">
        <v>672</v>
      </c>
      <c r="B273" s="20" t="s">
        <v>404</v>
      </c>
      <c r="C273" s="6" t="s">
        <v>405</v>
      </c>
      <c r="D273" s="6"/>
      <c r="E273" s="10"/>
      <c r="F273" s="10"/>
      <c r="G273" s="24">
        <v>1.4022222166</v>
      </c>
      <c r="H273" s="8">
        <v>2</v>
      </c>
      <c r="I273" s="15">
        <v>0.99843465391700004</v>
      </c>
      <c r="J273" s="21"/>
    </row>
    <row r="274" spans="1:10" x14ac:dyDescent="0.25">
      <c r="A274" s="6" t="s">
        <v>672</v>
      </c>
      <c r="B274" s="6" t="s">
        <v>406</v>
      </c>
      <c r="C274" s="6" t="s">
        <v>407</v>
      </c>
      <c r="D274" s="6"/>
      <c r="E274" s="10"/>
      <c r="F274" s="10"/>
      <c r="G274" s="24">
        <v>9.8341665665000004</v>
      </c>
      <c r="H274" s="8">
        <v>5</v>
      </c>
      <c r="I274" s="15">
        <v>0.76111300850100005</v>
      </c>
      <c r="J274" s="34" t="s">
        <v>970</v>
      </c>
    </row>
    <row r="275" spans="1:10" x14ac:dyDescent="0.25">
      <c r="A275" s="6" t="s">
        <v>672</v>
      </c>
      <c r="B275" s="6" t="s">
        <v>733</v>
      </c>
      <c r="C275" s="6" t="s">
        <v>877</v>
      </c>
      <c r="D275" s="6"/>
      <c r="E275" s="10"/>
      <c r="F275" s="10"/>
      <c r="G275" s="24">
        <v>342.25888859830002</v>
      </c>
      <c r="H275" s="8">
        <v>54</v>
      </c>
      <c r="I275" s="15">
        <v>1</v>
      </c>
      <c r="J275" s="6"/>
    </row>
    <row r="276" spans="1:10" x14ac:dyDescent="0.25">
      <c r="A276" s="6" t="s">
        <v>672</v>
      </c>
      <c r="B276" s="6" t="s">
        <v>408</v>
      </c>
      <c r="C276" s="6" t="s">
        <v>409</v>
      </c>
      <c r="D276" s="6"/>
      <c r="E276" s="10"/>
      <c r="F276" s="10"/>
      <c r="G276" s="24">
        <v>1.9127777666000001</v>
      </c>
      <c r="H276" s="8">
        <v>2</v>
      </c>
      <c r="I276" s="15">
        <v>0.99997343655199999</v>
      </c>
      <c r="J276" s="13"/>
    </row>
    <row r="277" spans="1:10" x14ac:dyDescent="0.25">
      <c r="A277" s="6" t="s">
        <v>672</v>
      </c>
      <c r="B277" s="6" t="s">
        <v>410</v>
      </c>
      <c r="C277" s="6" t="s">
        <v>411</v>
      </c>
      <c r="D277" s="6"/>
      <c r="E277" s="10"/>
      <c r="F277" s="10"/>
      <c r="G277" s="24">
        <v>781.73111071450001</v>
      </c>
      <c r="H277" s="8">
        <v>73</v>
      </c>
      <c r="I277" s="15">
        <v>0.99725637522800004</v>
      </c>
      <c r="J277" s="6"/>
    </row>
    <row r="278" spans="1:10" x14ac:dyDescent="0.25">
      <c r="A278" s="6" t="s">
        <v>672</v>
      </c>
      <c r="B278" s="6" t="s">
        <v>412</v>
      </c>
      <c r="C278" s="6" t="s">
        <v>413</v>
      </c>
      <c r="D278" s="6"/>
      <c r="E278" s="10"/>
      <c r="F278" s="10"/>
      <c r="G278" s="24">
        <v>0</v>
      </c>
      <c r="H278" s="8">
        <v>0</v>
      </c>
      <c r="I278" s="15">
        <v>1</v>
      </c>
      <c r="J278" s="13"/>
    </row>
    <row r="279" spans="1:10" x14ac:dyDescent="0.25">
      <c r="A279" s="6" t="s">
        <v>672</v>
      </c>
      <c r="B279" s="6" t="s">
        <v>734</v>
      </c>
      <c r="C279" s="6" t="s">
        <v>878</v>
      </c>
      <c r="D279" s="6"/>
      <c r="E279" s="10"/>
      <c r="F279" s="10"/>
      <c r="G279" s="24">
        <v>4.0574999999000001</v>
      </c>
      <c r="H279" s="8">
        <v>2</v>
      </c>
      <c r="I279" s="15">
        <v>0.99999494949500001</v>
      </c>
      <c r="J279" s="13"/>
    </row>
    <row r="280" spans="1:10" x14ac:dyDescent="0.25">
      <c r="A280" s="6" t="s">
        <v>672</v>
      </c>
      <c r="B280" s="20" t="s">
        <v>414</v>
      </c>
      <c r="C280" s="20" t="s">
        <v>415</v>
      </c>
      <c r="D280" s="20"/>
      <c r="E280" s="10"/>
      <c r="F280" s="10"/>
      <c r="G280" s="24">
        <v>71.312499882500006</v>
      </c>
      <c r="H280" s="8">
        <v>11</v>
      </c>
      <c r="I280" s="15">
        <v>0.99726775956299996</v>
      </c>
      <c r="J280" s="21"/>
    </row>
    <row r="281" spans="1:10" x14ac:dyDescent="0.25">
      <c r="A281" s="6" t="s">
        <v>672</v>
      </c>
      <c r="B281" s="20" t="s">
        <v>416</v>
      </c>
      <c r="C281" s="6" t="s">
        <v>417</v>
      </c>
      <c r="D281" s="6"/>
      <c r="E281" s="10"/>
      <c r="F281" s="10"/>
      <c r="G281" s="24">
        <v>0.33333333329999998</v>
      </c>
      <c r="H281" s="8">
        <v>1</v>
      </c>
      <c r="I281" s="15">
        <v>0.99544626593899999</v>
      </c>
      <c r="J281" s="21"/>
    </row>
    <row r="282" spans="1:10" x14ac:dyDescent="0.25">
      <c r="A282" s="6" t="s">
        <v>672</v>
      </c>
      <c r="B282" s="6" t="s">
        <v>418</v>
      </c>
      <c r="C282" s="6" t="s">
        <v>419</v>
      </c>
      <c r="D282" s="6"/>
      <c r="E282" s="10"/>
      <c r="F282" s="10"/>
      <c r="G282" s="24">
        <v>0.38861109999999999</v>
      </c>
      <c r="H282" s="8">
        <v>2</v>
      </c>
      <c r="I282" s="15">
        <v>0.99634373102700002</v>
      </c>
      <c r="J282" s="13"/>
    </row>
    <row r="283" spans="1:10" x14ac:dyDescent="0.25">
      <c r="A283" s="6" t="s">
        <v>672</v>
      </c>
      <c r="B283" s="6" t="s">
        <v>735</v>
      </c>
      <c r="C283" s="6" t="s">
        <v>879</v>
      </c>
      <c r="D283" s="6"/>
      <c r="E283" s="10"/>
      <c r="F283" s="10"/>
      <c r="G283" s="24">
        <v>14.840555332499999</v>
      </c>
      <c r="H283" s="8">
        <v>20</v>
      </c>
      <c r="I283" s="15">
        <v>1</v>
      </c>
      <c r="J283" s="13"/>
    </row>
    <row r="284" spans="1:10" x14ac:dyDescent="0.25">
      <c r="A284" s="6" t="s">
        <v>672</v>
      </c>
      <c r="B284" s="6" t="s">
        <v>420</v>
      </c>
      <c r="C284" s="6" t="s">
        <v>880</v>
      </c>
      <c r="D284" s="6"/>
      <c r="E284" s="10"/>
      <c r="F284" s="10"/>
      <c r="G284" s="24">
        <v>0</v>
      </c>
      <c r="H284" s="8">
        <v>0</v>
      </c>
      <c r="I284" s="15">
        <v>1</v>
      </c>
      <c r="J284" s="6"/>
    </row>
    <row r="285" spans="1:10" x14ac:dyDescent="0.25">
      <c r="A285" s="6" t="s">
        <v>672</v>
      </c>
      <c r="B285" s="6" t="s">
        <v>421</v>
      </c>
      <c r="C285" s="6" t="s">
        <v>422</v>
      </c>
      <c r="D285" s="6"/>
      <c r="E285" s="10"/>
      <c r="F285" s="10"/>
      <c r="G285" s="24">
        <v>0</v>
      </c>
      <c r="H285" s="8">
        <v>0</v>
      </c>
      <c r="I285" s="15">
        <v>0.99721083788800002</v>
      </c>
      <c r="J285" s="6"/>
    </row>
    <row r="286" spans="1:10" x14ac:dyDescent="0.25">
      <c r="A286" s="6" t="s">
        <v>672</v>
      </c>
      <c r="B286" s="6" t="s">
        <v>423</v>
      </c>
      <c r="C286" s="6" t="s">
        <v>424</v>
      </c>
      <c r="D286" s="6"/>
      <c r="E286" s="10"/>
      <c r="F286" s="10"/>
      <c r="G286" s="24">
        <v>19.331388816299999</v>
      </c>
      <c r="H286" s="8">
        <v>9</v>
      </c>
      <c r="I286" s="15">
        <v>0.99974385245999997</v>
      </c>
      <c r="J286" s="6"/>
    </row>
    <row r="287" spans="1:10" x14ac:dyDescent="0.25">
      <c r="A287" s="6" t="s">
        <v>672</v>
      </c>
      <c r="B287" s="6" t="s">
        <v>425</v>
      </c>
      <c r="C287" s="6" t="s">
        <v>426</v>
      </c>
      <c r="D287" s="6"/>
      <c r="E287" s="10"/>
      <c r="F287" s="10"/>
      <c r="G287" s="24">
        <v>0.70638888330000005</v>
      </c>
      <c r="H287" s="8">
        <v>1</v>
      </c>
      <c r="I287" s="15">
        <v>0.34653157255700001</v>
      </c>
      <c r="J287" s="34" t="s">
        <v>971</v>
      </c>
    </row>
    <row r="288" spans="1:10" x14ac:dyDescent="0.25">
      <c r="A288" s="6" t="s">
        <v>672</v>
      </c>
      <c r="B288" s="6" t="s">
        <v>427</v>
      </c>
      <c r="C288" s="6" t="s">
        <v>881</v>
      </c>
      <c r="D288" s="6"/>
      <c r="E288" s="10"/>
      <c r="F288" s="10"/>
      <c r="G288" s="24">
        <v>1109.9452774979</v>
      </c>
      <c r="H288" s="8">
        <v>83</v>
      </c>
      <c r="I288" s="15">
        <v>0.99930176077800004</v>
      </c>
      <c r="J288" s="13"/>
    </row>
    <row r="289" spans="1:10" x14ac:dyDescent="0.25">
      <c r="A289" s="6" t="s">
        <v>672</v>
      </c>
      <c r="B289" s="20" t="s">
        <v>428</v>
      </c>
      <c r="C289" s="6" t="s">
        <v>429</v>
      </c>
      <c r="D289" s="6"/>
      <c r="E289" s="10"/>
      <c r="F289" s="10"/>
      <c r="G289" s="24">
        <v>0.1088888833</v>
      </c>
      <c r="H289" s="8">
        <v>1</v>
      </c>
      <c r="I289" s="15">
        <v>1</v>
      </c>
      <c r="J289" s="21"/>
    </row>
    <row r="290" spans="1:10" x14ac:dyDescent="0.25">
      <c r="A290" s="6" t="s">
        <v>672</v>
      </c>
      <c r="B290" s="6" t="s">
        <v>430</v>
      </c>
      <c r="C290" s="6" t="s">
        <v>431</v>
      </c>
      <c r="D290" s="6"/>
      <c r="E290" s="10"/>
      <c r="F290" s="10"/>
      <c r="G290" s="24">
        <v>16.732499983299999</v>
      </c>
      <c r="H290" s="8">
        <v>5</v>
      </c>
      <c r="I290" s="15">
        <v>0.94928278688599999</v>
      </c>
      <c r="J290" s="6"/>
    </row>
    <row r="291" spans="1:10" x14ac:dyDescent="0.25">
      <c r="A291" s="6" t="s">
        <v>672</v>
      </c>
      <c r="B291" s="6" t="s">
        <v>432</v>
      </c>
      <c r="C291" s="6" t="s">
        <v>433</v>
      </c>
      <c r="D291" s="6"/>
      <c r="E291" s="10"/>
      <c r="F291" s="10"/>
      <c r="G291" s="24">
        <v>2872.2211061870998</v>
      </c>
      <c r="H291" s="8">
        <v>151</v>
      </c>
      <c r="I291" s="15">
        <v>0.96989222829400001</v>
      </c>
      <c r="J291" s="21"/>
    </row>
    <row r="292" spans="1:10" x14ac:dyDescent="0.25">
      <c r="A292" s="6" t="s">
        <v>672</v>
      </c>
      <c r="B292" s="6" t="s">
        <v>434</v>
      </c>
      <c r="C292" s="6" t="s">
        <v>435</v>
      </c>
      <c r="D292" s="6"/>
      <c r="E292" s="10"/>
      <c r="F292" s="10"/>
      <c r="G292" s="24">
        <v>2186.6766665481</v>
      </c>
      <c r="H292" s="8">
        <v>114</v>
      </c>
      <c r="I292" s="15">
        <v>0.95358037340699997</v>
      </c>
      <c r="J292" s="21"/>
    </row>
    <row r="293" spans="1:10" x14ac:dyDescent="0.25">
      <c r="A293" s="6" t="s">
        <v>672</v>
      </c>
      <c r="B293" s="20" t="s">
        <v>736</v>
      </c>
      <c r="C293" s="20" t="s">
        <v>67</v>
      </c>
      <c r="D293" s="20"/>
      <c r="E293" s="10"/>
      <c r="F293" s="10"/>
      <c r="G293" s="24">
        <v>4.3108332831</v>
      </c>
      <c r="H293" s="8">
        <v>5</v>
      </c>
      <c r="I293" s="15">
        <v>1</v>
      </c>
      <c r="J293" s="21"/>
    </row>
    <row r="294" spans="1:10" x14ac:dyDescent="0.25">
      <c r="A294" s="6" t="s">
        <v>672</v>
      </c>
      <c r="B294" s="6" t="s">
        <v>436</v>
      </c>
      <c r="C294" s="6" t="s">
        <v>437</v>
      </c>
      <c r="D294" s="6"/>
      <c r="E294" s="10"/>
      <c r="F294" s="10"/>
      <c r="G294" s="24">
        <v>43.026111066399999</v>
      </c>
      <c r="H294" s="8">
        <v>5</v>
      </c>
      <c r="I294" s="15">
        <v>1</v>
      </c>
      <c r="J294" s="6"/>
    </row>
    <row r="295" spans="1:10" x14ac:dyDescent="0.25">
      <c r="A295" s="6" t="s">
        <v>672</v>
      </c>
      <c r="B295" s="6" t="s">
        <v>737</v>
      </c>
      <c r="C295" s="6" t="s">
        <v>438</v>
      </c>
      <c r="D295" s="6"/>
      <c r="E295" s="10"/>
      <c r="F295" s="10"/>
      <c r="G295" s="24">
        <v>681.85638876600001</v>
      </c>
      <c r="H295" s="8">
        <v>44</v>
      </c>
      <c r="I295" s="15">
        <v>1</v>
      </c>
      <c r="J295" s="6"/>
    </row>
    <row r="296" spans="1:10" x14ac:dyDescent="0.25">
      <c r="A296" s="6" t="s">
        <v>672</v>
      </c>
      <c r="B296" s="6" t="s">
        <v>439</v>
      </c>
      <c r="C296" s="6" t="s">
        <v>440</v>
      </c>
      <c r="D296" s="6"/>
      <c r="E296" s="10"/>
      <c r="F296" s="10"/>
      <c r="G296" s="24">
        <v>133.9113887826</v>
      </c>
      <c r="H296" s="8">
        <v>12</v>
      </c>
      <c r="I296" s="15">
        <v>0.90849840619400002</v>
      </c>
      <c r="J296" s="6"/>
    </row>
    <row r="297" spans="1:10" x14ac:dyDescent="0.25">
      <c r="A297" s="6" t="s">
        <v>672</v>
      </c>
      <c r="B297" s="6" t="s">
        <v>441</v>
      </c>
      <c r="C297" s="6" t="s">
        <v>997</v>
      </c>
      <c r="D297" s="6"/>
      <c r="E297" s="10"/>
      <c r="F297" s="10"/>
      <c r="G297" s="24">
        <v>256.845555332</v>
      </c>
      <c r="H297" s="8">
        <v>28</v>
      </c>
      <c r="I297" s="15">
        <v>0.81162150880399997</v>
      </c>
      <c r="J297" s="33" t="s">
        <v>972</v>
      </c>
    </row>
    <row r="298" spans="1:10" x14ac:dyDescent="0.25">
      <c r="A298" s="6" t="s">
        <v>672</v>
      </c>
      <c r="B298" s="20" t="s">
        <v>442</v>
      </c>
      <c r="C298" s="6" t="s">
        <v>443</v>
      </c>
      <c r="D298" s="6"/>
      <c r="E298" s="10"/>
      <c r="F298" s="10"/>
      <c r="G298" s="24">
        <v>202.8374998324</v>
      </c>
      <c r="H298" s="8">
        <v>22</v>
      </c>
      <c r="I298" s="15">
        <v>0.99974385245999997</v>
      </c>
      <c r="J298" s="20"/>
    </row>
    <row r="299" spans="1:10" x14ac:dyDescent="0.25">
      <c r="A299" s="6" t="s">
        <v>672</v>
      </c>
      <c r="B299" s="6" t="s">
        <v>444</v>
      </c>
      <c r="C299" s="6" t="s">
        <v>445</v>
      </c>
      <c r="D299" s="6"/>
      <c r="E299" s="10"/>
      <c r="F299" s="10"/>
      <c r="G299" s="24">
        <v>205.51972181400001</v>
      </c>
      <c r="H299" s="8">
        <v>44</v>
      </c>
      <c r="I299" s="15">
        <v>0.98830259562900002</v>
      </c>
      <c r="J299" s="13"/>
    </row>
    <row r="300" spans="1:10" x14ac:dyDescent="0.25">
      <c r="A300" s="6" t="s">
        <v>672</v>
      </c>
      <c r="B300" s="6" t="s">
        <v>446</v>
      </c>
      <c r="C300" s="6" t="s">
        <v>447</v>
      </c>
      <c r="D300" s="6"/>
      <c r="E300" s="10"/>
      <c r="F300" s="10"/>
      <c r="G300" s="24">
        <v>11.604999916200001</v>
      </c>
      <c r="H300" s="8">
        <v>7</v>
      </c>
      <c r="I300" s="15">
        <v>1</v>
      </c>
      <c r="J300" s="6"/>
    </row>
    <row r="301" spans="1:10" x14ac:dyDescent="0.25">
      <c r="A301" s="6" t="s">
        <v>672</v>
      </c>
      <c r="B301" s="6" t="s">
        <v>448</v>
      </c>
      <c r="C301" s="6" t="s">
        <v>449</v>
      </c>
      <c r="D301" s="6"/>
      <c r="E301" s="10"/>
      <c r="F301" s="10"/>
      <c r="G301" s="24">
        <v>2060.7219411622</v>
      </c>
      <c r="H301" s="8">
        <v>141</v>
      </c>
      <c r="I301" s="15">
        <v>1</v>
      </c>
      <c r="J301" s="13"/>
    </row>
    <row r="302" spans="1:10" x14ac:dyDescent="0.25">
      <c r="A302" s="6" t="s">
        <v>672</v>
      </c>
      <c r="B302" s="6" t="s">
        <v>450</v>
      </c>
      <c r="C302" s="6" t="s">
        <v>451</v>
      </c>
      <c r="D302" s="6"/>
      <c r="E302" s="10"/>
      <c r="F302" s="10"/>
      <c r="G302" s="24">
        <v>412.75111044490001</v>
      </c>
      <c r="H302" s="8">
        <v>42</v>
      </c>
      <c r="I302" s="15">
        <v>0.99938524590199995</v>
      </c>
      <c r="J302" s="13"/>
    </row>
    <row r="303" spans="1:10" x14ac:dyDescent="0.25">
      <c r="A303" s="6" t="s">
        <v>672</v>
      </c>
      <c r="B303" s="6" t="s">
        <v>452</v>
      </c>
      <c r="C303" s="6" t="s">
        <v>882</v>
      </c>
      <c r="D303" s="6"/>
      <c r="E303" s="10"/>
      <c r="F303" s="10"/>
      <c r="G303" s="24">
        <v>54.983610966000001</v>
      </c>
      <c r="H303" s="8">
        <v>17</v>
      </c>
      <c r="I303" s="15">
        <v>1</v>
      </c>
      <c r="J303" s="6"/>
    </row>
    <row r="304" spans="1:10" x14ac:dyDescent="0.25">
      <c r="A304" s="6" t="s">
        <v>672</v>
      </c>
      <c r="B304" s="6" t="s">
        <v>738</v>
      </c>
      <c r="C304" s="6" t="s">
        <v>883</v>
      </c>
      <c r="D304" s="6"/>
      <c r="E304" s="10"/>
      <c r="F304" s="10"/>
      <c r="G304" s="24">
        <v>910.56944359550005</v>
      </c>
      <c r="H304" s="8">
        <v>62</v>
      </c>
      <c r="I304" s="15">
        <v>1</v>
      </c>
      <c r="J304" s="6"/>
    </row>
    <row r="305" spans="1:10" x14ac:dyDescent="0.25">
      <c r="A305" s="6" t="s">
        <v>672</v>
      </c>
      <c r="B305" s="6" t="s">
        <v>453</v>
      </c>
      <c r="C305" s="6" t="s">
        <v>454</v>
      </c>
      <c r="D305" s="6"/>
      <c r="E305" s="10"/>
      <c r="F305" s="10"/>
      <c r="G305" s="24">
        <v>3222.1161110326998</v>
      </c>
      <c r="H305" s="8">
        <v>144</v>
      </c>
      <c r="I305" s="15">
        <v>0.99992410443299995</v>
      </c>
      <c r="J305" s="6"/>
    </row>
    <row r="306" spans="1:10" x14ac:dyDescent="0.25">
      <c r="A306" s="6" t="s">
        <v>672</v>
      </c>
      <c r="B306" s="6" t="s">
        <v>455</v>
      </c>
      <c r="C306" s="6" t="s">
        <v>456</v>
      </c>
      <c r="D306" s="6"/>
      <c r="E306" s="10"/>
      <c r="F306" s="10"/>
      <c r="G306" s="24">
        <v>6.3227777664999998</v>
      </c>
      <c r="H306" s="8">
        <v>3</v>
      </c>
      <c r="I306" s="15">
        <v>0.99980077413500001</v>
      </c>
      <c r="J306" s="6"/>
    </row>
    <row r="307" spans="1:10" x14ac:dyDescent="0.25">
      <c r="A307" s="6" t="s">
        <v>672</v>
      </c>
      <c r="B307" s="6" t="s">
        <v>739</v>
      </c>
      <c r="C307" s="6" t="s">
        <v>884</v>
      </c>
      <c r="D307" s="6"/>
      <c r="E307" s="10"/>
      <c r="F307" s="10"/>
      <c r="G307" s="24">
        <v>201.037499698</v>
      </c>
      <c r="H307" s="8">
        <v>31</v>
      </c>
      <c r="I307" s="15">
        <v>0.99949747474799999</v>
      </c>
      <c r="J307" s="13"/>
    </row>
    <row r="308" spans="1:10" x14ac:dyDescent="0.25">
      <c r="A308" s="6" t="s">
        <v>672</v>
      </c>
      <c r="B308" s="6" t="s">
        <v>457</v>
      </c>
      <c r="C308" s="6" t="s">
        <v>458</v>
      </c>
      <c r="D308" s="6"/>
      <c r="E308" s="10"/>
      <c r="F308" s="10"/>
      <c r="G308" s="24">
        <v>118.6422218309</v>
      </c>
      <c r="H308" s="8">
        <v>58</v>
      </c>
      <c r="I308" s="15">
        <v>1</v>
      </c>
      <c r="J308" s="6"/>
    </row>
    <row r="309" spans="1:10" x14ac:dyDescent="0.25">
      <c r="A309" s="6" t="s">
        <v>672</v>
      </c>
      <c r="B309" s="6" t="s">
        <v>459</v>
      </c>
      <c r="C309" s="6" t="s">
        <v>460</v>
      </c>
      <c r="D309" s="6"/>
      <c r="E309" s="10"/>
      <c r="F309" s="10"/>
      <c r="G309" s="24">
        <v>33.933888766000003</v>
      </c>
      <c r="H309" s="8">
        <v>18</v>
      </c>
      <c r="I309" s="15">
        <v>0.99852003642999998</v>
      </c>
      <c r="J309" s="13"/>
    </row>
    <row r="310" spans="1:10" x14ac:dyDescent="0.25">
      <c r="A310" s="6" t="s">
        <v>672</v>
      </c>
      <c r="B310" s="6" t="s">
        <v>461</v>
      </c>
      <c r="C310" s="6" t="s">
        <v>462</v>
      </c>
      <c r="D310" s="6"/>
      <c r="E310" s="10"/>
      <c r="F310" s="10"/>
      <c r="G310" s="24">
        <v>43.947777733000002</v>
      </c>
      <c r="H310" s="8">
        <v>6</v>
      </c>
      <c r="I310" s="15">
        <v>1</v>
      </c>
      <c r="J310" s="13"/>
    </row>
    <row r="311" spans="1:10" x14ac:dyDescent="0.25">
      <c r="A311" s="6" t="s">
        <v>672</v>
      </c>
      <c r="B311" s="6" t="s">
        <v>463</v>
      </c>
      <c r="C311" s="6" t="s">
        <v>464</v>
      </c>
      <c r="D311" s="6"/>
      <c r="E311" s="10"/>
      <c r="F311" s="10"/>
      <c r="G311" s="24">
        <v>265.1083330148</v>
      </c>
      <c r="H311" s="8">
        <v>35</v>
      </c>
      <c r="I311" s="15">
        <v>0.99988615664900005</v>
      </c>
      <c r="J311" s="13"/>
    </row>
    <row r="312" spans="1:10" x14ac:dyDescent="0.25">
      <c r="A312" s="6" t="s">
        <v>672</v>
      </c>
      <c r="B312" s="6" t="s">
        <v>465</v>
      </c>
      <c r="C312" s="6" t="s">
        <v>466</v>
      </c>
      <c r="D312" s="6"/>
      <c r="E312" s="10"/>
      <c r="F312" s="10"/>
      <c r="G312" s="24">
        <v>6.5202777163999999</v>
      </c>
      <c r="H312" s="8">
        <v>2</v>
      </c>
      <c r="I312" s="15">
        <v>1</v>
      </c>
      <c r="J312" s="6"/>
    </row>
    <row r="313" spans="1:10" x14ac:dyDescent="0.25">
      <c r="A313" s="6" t="s">
        <v>672</v>
      </c>
      <c r="B313" s="6" t="s">
        <v>467</v>
      </c>
      <c r="C313" s="6" t="s">
        <v>468</v>
      </c>
      <c r="D313" s="6"/>
      <c r="E313" s="10"/>
      <c r="F313" s="10"/>
      <c r="G313" s="24">
        <v>5.4344444332000004</v>
      </c>
      <c r="H313" s="8">
        <v>4</v>
      </c>
      <c r="I313" s="15">
        <v>1</v>
      </c>
      <c r="J313" s="6"/>
    </row>
    <row r="314" spans="1:10" x14ac:dyDescent="0.25">
      <c r="A314" s="6" t="s">
        <v>672</v>
      </c>
      <c r="B314" s="6" t="s">
        <v>469</v>
      </c>
      <c r="C314" s="6" t="s">
        <v>885</v>
      </c>
      <c r="D314" s="6"/>
      <c r="E314" s="10"/>
      <c r="F314" s="10"/>
      <c r="G314" s="24">
        <v>1022.1069439123</v>
      </c>
      <c r="H314" s="8">
        <v>78</v>
      </c>
      <c r="I314" s="15">
        <v>0.99742334547699996</v>
      </c>
      <c r="J314" s="13"/>
    </row>
    <row r="315" spans="1:10" x14ac:dyDescent="0.25">
      <c r="A315" s="6" t="s">
        <v>672</v>
      </c>
      <c r="B315" s="6" t="s">
        <v>470</v>
      </c>
      <c r="C315" s="6" t="s">
        <v>471</v>
      </c>
      <c r="D315" s="6"/>
      <c r="E315" s="10"/>
      <c r="F315" s="10"/>
      <c r="G315" s="24">
        <v>17.618332897799998</v>
      </c>
      <c r="H315" s="8">
        <v>38</v>
      </c>
      <c r="I315" s="15">
        <v>0.98789086217400002</v>
      </c>
      <c r="J315" s="33" t="s">
        <v>948</v>
      </c>
    </row>
    <row r="316" spans="1:10" x14ac:dyDescent="0.25">
      <c r="A316" s="6" t="s">
        <v>672</v>
      </c>
      <c r="B316" s="6" t="s">
        <v>472</v>
      </c>
      <c r="C316" s="6" t="s">
        <v>473</v>
      </c>
      <c r="D316" s="6"/>
      <c r="E316" s="10"/>
      <c r="F316" s="10"/>
      <c r="G316" s="24">
        <v>213.57777454629999</v>
      </c>
      <c r="H316" s="8">
        <v>64</v>
      </c>
      <c r="I316" s="15">
        <v>0.99728483606600005</v>
      </c>
      <c r="J316" s="13"/>
    </row>
    <row r="317" spans="1:10" x14ac:dyDescent="0.25">
      <c r="A317" s="6" t="s">
        <v>672</v>
      </c>
      <c r="B317" s="6" t="s">
        <v>474</v>
      </c>
      <c r="C317" s="6" t="s">
        <v>475</v>
      </c>
      <c r="D317" s="6"/>
      <c r="E317" s="10"/>
      <c r="F317" s="10"/>
      <c r="G317" s="24">
        <v>0</v>
      </c>
      <c r="H317" s="8">
        <v>0</v>
      </c>
      <c r="I317" s="15">
        <v>0.77579121129399997</v>
      </c>
      <c r="J317" s="33" t="s">
        <v>972</v>
      </c>
    </row>
    <row r="318" spans="1:10" x14ac:dyDescent="0.25">
      <c r="A318" s="6" t="s">
        <v>672</v>
      </c>
      <c r="B318" s="6" t="s">
        <v>476</v>
      </c>
      <c r="C318" s="6" t="s">
        <v>886</v>
      </c>
      <c r="D318" s="6"/>
      <c r="E318" s="10"/>
      <c r="F318" s="10"/>
      <c r="G318" s="24">
        <v>225.7416661307</v>
      </c>
      <c r="H318" s="8">
        <v>29</v>
      </c>
      <c r="I318" s="15">
        <v>1</v>
      </c>
      <c r="J318" s="13"/>
    </row>
    <row r="319" spans="1:10" x14ac:dyDescent="0.25">
      <c r="A319" s="6" t="s">
        <v>672</v>
      </c>
      <c r="B319" s="6" t="s">
        <v>477</v>
      </c>
      <c r="C319" s="6" t="s">
        <v>478</v>
      </c>
      <c r="D319" s="6"/>
      <c r="E319" s="10"/>
      <c r="F319" s="10"/>
      <c r="G319" s="24">
        <v>929.08471905980105</v>
      </c>
      <c r="H319" s="8">
        <v>61</v>
      </c>
      <c r="I319" s="15">
        <v>0.99996964177299996</v>
      </c>
      <c r="J319" s="6"/>
    </row>
    <row r="320" spans="1:10" x14ac:dyDescent="0.25">
      <c r="A320" s="6" t="s">
        <v>672</v>
      </c>
      <c r="B320" s="6" t="s">
        <v>479</v>
      </c>
      <c r="C320" s="6" t="s">
        <v>480</v>
      </c>
      <c r="D320" s="6"/>
      <c r="E320" s="10"/>
      <c r="F320" s="10"/>
      <c r="G320" s="24">
        <v>697.2149993795</v>
      </c>
      <c r="H320" s="8">
        <v>44</v>
      </c>
      <c r="I320" s="15">
        <v>0.99982923497300003</v>
      </c>
      <c r="J320" s="13"/>
    </row>
    <row r="321" spans="1:10" x14ac:dyDescent="0.25">
      <c r="A321" s="6" t="s">
        <v>672</v>
      </c>
      <c r="B321" s="6" t="s">
        <v>481</v>
      </c>
      <c r="C321" s="6" t="s">
        <v>482</v>
      </c>
      <c r="D321" s="6"/>
      <c r="E321" s="10"/>
      <c r="F321" s="10"/>
      <c r="G321" s="24">
        <v>22.129166431600002</v>
      </c>
      <c r="H321" s="8">
        <v>37</v>
      </c>
      <c r="I321" s="15">
        <v>0.73549256223500004</v>
      </c>
      <c r="J321" s="33" t="s">
        <v>972</v>
      </c>
    </row>
    <row r="322" spans="1:10" x14ac:dyDescent="0.25">
      <c r="A322" s="6" t="s">
        <v>672</v>
      </c>
      <c r="B322" s="6" t="s">
        <v>740</v>
      </c>
      <c r="C322" s="6" t="s">
        <v>887</v>
      </c>
      <c r="D322" s="6"/>
      <c r="E322" s="10"/>
      <c r="F322" s="10"/>
      <c r="G322" s="24">
        <v>10.194999966499999</v>
      </c>
      <c r="H322" s="8">
        <v>3</v>
      </c>
      <c r="I322" s="15">
        <v>0.99845959596</v>
      </c>
      <c r="J322" s="6"/>
    </row>
    <row r="323" spans="1:10" x14ac:dyDescent="0.25">
      <c r="A323" s="6" t="s">
        <v>672</v>
      </c>
      <c r="B323" s="6" t="s">
        <v>483</v>
      </c>
      <c r="C323" s="6" t="s">
        <v>484</v>
      </c>
      <c r="D323" s="6"/>
      <c r="E323" s="10"/>
      <c r="F323" s="10"/>
      <c r="G323" s="24">
        <v>96.806388849900003</v>
      </c>
      <c r="H323" s="8">
        <v>10</v>
      </c>
      <c r="I323" s="15">
        <v>0.94532673041899995</v>
      </c>
      <c r="J323" s="13"/>
    </row>
    <row r="324" spans="1:10" x14ac:dyDescent="0.25">
      <c r="A324" s="6" t="s">
        <v>672</v>
      </c>
      <c r="B324" s="6" t="s">
        <v>485</v>
      </c>
      <c r="C324" s="6" t="s">
        <v>486</v>
      </c>
      <c r="D324" s="6"/>
      <c r="E324" s="10"/>
      <c r="F324" s="10"/>
      <c r="G324" s="24">
        <v>862.44749979870005</v>
      </c>
      <c r="H324" s="8">
        <v>61</v>
      </c>
      <c r="I324" s="15">
        <v>0.98065611718300005</v>
      </c>
      <c r="J324" s="13"/>
    </row>
    <row r="325" spans="1:10" x14ac:dyDescent="0.25">
      <c r="A325" s="6" t="s">
        <v>672</v>
      </c>
      <c r="B325" s="6" t="s">
        <v>487</v>
      </c>
      <c r="C325" s="6" t="s">
        <v>888</v>
      </c>
      <c r="D325" s="6"/>
      <c r="E325" s="10"/>
      <c r="F325" s="10"/>
      <c r="G325" s="24">
        <v>983.82638866549996</v>
      </c>
      <c r="H325" s="8">
        <v>70</v>
      </c>
      <c r="I325" s="15">
        <v>1</v>
      </c>
      <c r="J325" s="6"/>
    </row>
    <row r="326" spans="1:10" x14ac:dyDescent="0.25">
      <c r="A326" s="6" t="s">
        <v>672</v>
      </c>
      <c r="B326" s="20" t="s">
        <v>741</v>
      </c>
      <c r="C326" s="6" t="s">
        <v>889</v>
      </c>
      <c r="D326" s="6"/>
      <c r="E326" s="10"/>
      <c r="F326" s="10"/>
      <c r="G326" s="24">
        <v>24.899722099200002</v>
      </c>
      <c r="H326" s="8">
        <v>20</v>
      </c>
      <c r="I326" s="15">
        <v>0.99651515151600001</v>
      </c>
      <c r="J326" s="20"/>
    </row>
    <row r="327" spans="1:10" x14ac:dyDescent="0.25">
      <c r="A327" s="6" t="s">
        <v>672</v>
      </c>
      <c r="B327" s="6" t="s">
        <v>488</v>
      </c>
      <c r="C327" s="6" t="s">
        <v>489</v>
      </c>
      <c r="D327" s="6"/>
      <c r="E327" s="10"/>
      <c r="F327" s="10"/>
      <c r="G327" s="24">
        <v>0</v>
      </c>
      <c r="H327" s="8">
        <v>0</v>
      </c>
      <c r="I327" s="15">
        <v>1</v>
      </c>
      <c r="J327" s="6"/>
    </row>
    <row r="328" spans="1:10" x14ac:dyDescent="0.25">
      <c r="A328" s="6" t="s">
        <v>672</v>
      </c>
      <c r="B328" s="6" t="s">
        <v>490</v>
      </c>
      <c r="C328" s="6" t="s">
        <v>491</v>
      </c>
      <c r="D328" s="6"/>
      <c r="E328" s="10"/>
      <c r="F328" s="10"/>
      <c r="G328" s="24">
        <v>17.584166549300001</v>
      </c>
      <c r="H328" s="8">
        <v>12</v>
      </c>
      <c r="I328" s="15">
        <v>0.98539959016400003</v>
      </c>
      <c r="J328" s="6"/>
    </row>
    <row r="329" spans="1:10" x14ac:dyDescent="0.25">
      <c r="A329" s="6" t="s">
        <v>672</v>
      </c>
      <c r="B329" s="6" t="s">
        <v>742</v>
      </c>
      <c r="C329" s="6" t="s">
        <v>890</v>
      </c>
      <c r="D329" s="6"/>
      <c r="E329" s="10"/>
      <c r="F329" s="10"/>
      <c r="G329" s="24">
        <v>2.2447221999</v>
      </c>
      <c r="H329" s="8">
        <v>4</v>
      </c>
      <c r="I329" s="15">
        <v>0.99988888888899996</v>
      </c>
      <c r="J329" s="6"/>
    </row>
    <row r="330" spans="1:10" x14ac:dyDescent="0.25">
      <c r="A330" s="6" t="s">
        <v>672</v>
      </c>
      <c r="B330" s="6" t="s">
        <v>743</v>
      </c>
      <c r="C330" s="6" t="s">
        <v>891</v>
      </c>
      <c r="D330" s="6"/>
      <c r="E330" s="10"/>
      <c r="F330" s="10"/>
      <c r="G330" s="24">
        <v>0</v>
      </c>
      <c r="H330" s="8">
        <v>0</v>
      </c>
      <c r="I330" s="15">
        <v>1</v>
      </c>
      <c r="J330" s="13"/>
    </row>
    <row r="331" spans="1:10" x14ac:dyDescent="0.25">
      <c r="A331" s="6" t="s">
        <v>672</v>
      </c>
      <c r="B331" s="6" t="s">
        <v>492</v>
      </c>
      <c r="C331" s="6" t="s">
        <v>493</v>
      </c>
      <c r="D331" s="6"/>
      <c r="E331" s="10"/>
      <c r="F331" s="10"/>
      <c r="G331" s="24">
        <v>1822.4774994628001</v>
      </c>
      <c r="H331" s="8">
        <v>126</v>
      </c>
      <c r="I331" s="15">
        <v>1</v>
      </c>
      <c r="J331" s="13"/>
    </row>
    <row r="332" spans="1:10" x14ac:dyDescent="0.25">
      <c r="A332" s="6" t="s">
        <v>672</v>
      </c>
      <c r="B332" s="6" t="s">
        <v>494</v>
      </c>
      <c r="C332" s="6" t="s">
        <v>495</v>
      </c>
      <c r="D332" s="6"/>
      <c r="E332" s="10"/>
      <c r="F332" s="10"/>
      <c r="G332" s="24">
        <v>377.83943612560199</v>
      </c>
      <c r="H332" s="8">
        <v>101</v>
      </c>
      <c r="I332" s="15">
        <v>0.73441105039499999</v>
      </c>
      <c r="J332" s="33" t="s">
        <v>973</v>
      </c>
    </row>
    <row r="333" spans="1:10" x14ac:dyDescent="0.25">
      <c r="A333" s="6" t="s">
        <v>672</v>
      </c>
      <c r="B333" s="20" t="s">
        <v>496</v>
      </c>
      <c r="C333" s="20" t="s">
        <v>497</v>
      </c>
      <c r="D333" s="20"/>
      <c r="E333" s="10"/>
      <c r="F333" s="10"/>
      <c r="G333" s="24">
        <v>0</v>
      </c>
      <c r="H333" s="8">
        <v>0</v>
      </c>
      <c r="I333" s="15">
        <v>1</v>
      </c>
      <c r="J333" s="21"/>
    </row>
    <row r="334" spans="1:10" x14ac:dyDescent="0.25">
      <c r="A334" s="6" t="s">
        <v>672</v>
      </c>
      <c r="B334" s="6" t="s">
        <v>498</v>
      </c>
      <c r="C334" s="6" t="s">
        <v>499</v>
      </c>
      <c r="D334" s="6"/>
      <c r="E334" s="10"/>
      <c r="F334" s="10"/>
      <c r="G334" s="24">
        <v>3.9391666499000002</v>
      </c>
      <c r="H334" s="8">
        <v>2</v>
      </c>
      <c r="I334" s="15">
        <v>1</v>
      </c>
      <c r="J334" s="13"/>
    </row>
    <row r="335" spans="1:10" x14ac:dyDescent="0.25">
      <c r="A335" s="6" t="s">
        <v>672</v>
      </c>
      <c r="B335" s="20" t="s">
        <v>500</v>
      </c>
      <c r="C335" s="20" t="s">
        <v>501</v>
      </c>
      <c r="D335" s="20"/>
      <c r="E335" s="10"/>
      <c r="F335" s="10"/>
      <c r="G335" s="24">
        <v>0.90611109999999995</v>
      </c>
      <c r="H335" s="8">
        <v>1</v>
      </c>
      <c r="I335" s="15">
        <v>0.699311247724</v>
      </c>
      <c r="J335" s="33" t="s">
        <v>974</v>
      </c>
    </row>
    <row r="336" spans="1:10" x14ac:dyDescent="0.25">
      <c r="A336" s="6" t="s">
        <v>672</v>
      </c>
      <c r="B336" s="6" t="s">
        <v>744</v>
      </c>
      <c r="C336" s="6" t="s">
        <v>892</v>
      </c>
      <c r="D336" s="6"/>
      <c r="E336" s="10"/>
      <c r="F336" s="10"/>
      <c r="G336" s="24">
        <v>8.2549999831999994</v>
      </c>
      <c r="H336" s="8">
        <v>3</v>
      </c>
      <c r="I336" s="15">
        <v>0.99295454545499995</v>
      </c>
      <c r="J336" s="33" t="s">
        <v>948</v>
      </c>
    </row>
    <row r="337" spans="1:10" x14ac:dyDescent="0.25">
      <c r="A337" s="6" t="s">
        <v>672</v>
      </c>
      <c r="B337" s="6" t="s">
        <v>745</v>
      </c>
      <c r="C337" s="6" t="s">
        <v>893</v>
      </c>
      <c r="D337" s="6"/>
      <c r="E337" s="10"/>
      <c r="F337" s="10"/>
      <c r="G337" s="24">
        <v>2.4661110999</v>
      </c>
      <c r="H337" s="8">
        <v>2</v>
      </c>
      <c r="I337" s="15">
        <v>0.881098484849</v>
      </c>
      <c r="J337" s="33" t="s">
        <v>975</v>
      </c>
    </row>
    <row r="338" spans="1:10" x14ac:dyDescent="0.25">
      <c r="A338" s="6" t="s">
        <v>672</v>
      </c>
      <c r="B338" s="6" t="s">
        <v>502</v>
      </c>
      <c r="C338" s="6" t="s">
        <v>503</v>
      </c>
      <c r="D338" s="6"/>
      <c r="E338" s="10"/>
      <c r="F338" s="10"/>
      <c r="G338" s="24">
        <v>0</v>
      </c>
      <c r="H338" s="8">
        <v>0</v>
      </c>
      <c r="I338" s="15">
        <v>1</v>
      </c>
      <c r="J338" s="13"/>
    </row>
    <row r="339" spans="1:10" x14ac:dyDescent="0.25">
      <c r="A339" s="6" t="s">
        <v>672</v>
      </c>
      <c r="B339" s="6" t="s">
        <v>504</v>
      </c>
      <c r="C339" s="6" t="s">
        <v>505</v>
      </c>
      <c r="D339" s="6"/>
      <c r="E339" s="10"/>
      <c r="F339" s="10"/>
      <c r="G339" s="24">
        <v>58.481666348499999</v>
      </c>
      <c r="H339" s="8">
        <v>15</v>
      </c>
      <c r="I339" s="15">
        <v>0.99707422586600003</v>
      </c>
      <c r="J339" s="6"/>
    </row>
    <row r="340" spans="1:10" x14ac:dyDescent="0.25">
      <c r="A340" s="6" t="s">
        <v>672</v>
      </c>
      <c r="B340" s="6" t="s">
        <v>746</v>
      </c>
      <c r="C340" s="6" t="s">
        <v>894</v>
      </c>
      <c r="D340" s="6"/>
      <c r="E340" s="10"/>
      <c r="F340" s="10"/>
      <c r="G340" s="24"/>
      <c r="H340" s="8"/>
      <c r="I340" s="15">
        <v>0</v>
      </c>
      <c r="J340" s="33" t="s">
        <v>963</v>
      </c>
    </row>
    <row r="341" spans="1:10" x14ac:dyDescent="0.25">
      <c r="A341" s="6" t="s">
        <v>672</v>
      </c>
      <c r="B341" s="6" t="s">
        <v>506</v>
      </c>
      <c r="C341" s="6" t="s">
        <v>507</v>
      </c>
      <c r="D341" s="6"/>
      <c r="E341" s="10"/>
      <c r="F341" s="10"/>
      <c r="G341" s="24">
        <v>1706.8447217977</v>
      </c>
      <c r="H341" s="8">
        <v>106</v>
      </c>
      <c r="I341" s="15">
        <v>1</v>
      </c>
      <c r="J341" s="13"/>
    </row>
    <row r="342" spans="1:10" x14ac:dyDescent="0.25">
      <c r="A342" s="6" t="s">
        <v>672</v>
      </c>
      <c r="B342" s="6" t="s">
        <v>747</v>
      </c>
      <c r="C342" s="6" t="s">
        <v>895</v>
      </c>
      <c r="D342" s="6"/>
      <c r="E342" s="10"/>
      <c r="F342" s="10"/>
      <c r="G342" s="24">
        <v>9.9036110664999999</v>
      </c>
      <c r="H342" s="8">
        <v>6</v>
      </c>
      <c r="I342" s="15">
        <v>1</v>
      </c>
      <c r="J342" s="6"/>
    </row>
    <row r="343" spans="1:10" x14ac:dyDescent="0.25">
      <c r="A343" s="6" t="s">
        <v>672</v>
      </c>
      <c r="B343" s="6" t="s">
        <v>509</v>
      </c>
      <c r="C343" s="6" t="s">
        <v>508</v>
      </c>
      <c r="D343" s="6"/>
      <c r="E343" s="10"/>
      <c r="F343" s="10"/>
      <c r="G343" s="24">
        <v>217.60277723019999</v>
      </c>
      <c r="H343" s="8">
        <v>70</v>
      </c>
      <c r="I343" s="15">
        <v>0.99997153916299997</v>
      </c>
      <c r="J343" s="6"/>
    </row>
    <row r="344" spans="1:10" x14ac:dyDescent="0.25">
      <c r="A344" s="6" t="s">
        <v>672</v>
      </c>
      <c r="B344" s="6" t="s">
        <v>510</v>
      </c>
      <c r="C344" s="6" t="s">
        <v>511</v>
      </c>
      <c r="D344" s="6"/>
      <c r="E344" s="10"/>
      <c r="F344" s="10"/>
      <c r="G344" s="24">
        <v>367.00833321580001</v>
      </c>
      <c r="H344" s="8">
        <v>33</v>
      </c>
      <c r="I344" s="15">
        <v>1</v>
      </c>
      <c r="J344" s="6"/>
    </row>
    <row r="345" spans="1:10" x14ac:dyDescent="0.25">
      <c r="A345" s="6" t="s">
        <v>672</v>
      </c>
      <c r="B345" s="6" t="s">
        <v>748</v>
      </c>
      <c r="C345" s="6" t="s">
        <v>896</v>
      </c>
      <c r="D345" s="6"/>
      <c r="E345" s="10"/>
      <c r="F345" s="10"/>
      <c r="G345" s="24">
        <v>536.59416069860197</v>
      </c>
      <c r="H345" s="8">
        <v>158</v>
      </c>
      <c r="I345" s="15">
        <v>0.98857575757600002</v>
      </c>
      <c r="J345" s="33" t="s">
        <v>948</v>
      </c>
    </row>
    <row r="346" spans="1:10" x14ac:dyDescent="0.25">
      <c r="A346" s="6" t="s">
        <v>672</v>
      </c>
      <c r="B346" s="6" t="s">
        <v>749</v>
      </c>
      <c r="C346" s="6" t="s">
        <v>897</v>
      </c>
      <c r="D346" s="6"/>
      <c r="E346" s="10"/>
      <c r="F346" s="10"/>
      <c r="G346" s="24">
        <v>0.98999998320000004</v>
      </c>
      <c r="H346" s="8">
        <v>2</v>
      </c>
      <c r="I346" s="15">
        <v>0.99743939394000003</v>
      </c>
      <c r="J346" s="6"/>
    </row>
    <row r="347" spans="1:10" x14ac:dyDescent="0.25">
      <c r="A347" s="6" t="s">
        <v>672</v>
      </c>
      <c r="B347" s="6" t="s">
        <v>512</v>
      </c>
      <c r="C347" s="6" t="s">
        <v>513</v>
      </c>
      <c r="D347" s="6"/>
      <c r="E347" s="10"/>
      <c r="F347" s="10"/>
      <c r="G347" s="24">
        <v>40.6616665492</v>
      </c>
      <c r="H347" s="8">
        <v>16</v>
      </c>
      <c r="I347" s="15">
        <v>0.99980077413500001</v>
      </c>
      <c r="J347" s="6"/>
    </row>
    <row r="348" spans="1:10" x14ac:dyDescent="0.25">
      <c r="A348" s="6" t="s">
        <v>672</v>
      </c>
      <c r="B348" s="6" t="s">
        <v>514</v>
      </c>
      <c r="C348" s="6" t="s">
        <v>515</v>
      </c>
      <c r="D348" s="6"/>
      <c r="E348" s="10"/>
      <c r="F348" s="10"/>
      <c r="G348" s="24">
        <v>10.574722183</v>
      </c>
      <c r="H348" s="8">
        <v>5</v>
      </c>
      <c r="I348" s="15">
        <v>0.99988615664900005</v>
      </c>
      <c r="J348" s="6"/>
    </row>
    <row r="349" spans="1:10" x14ac:dyDescent="0.25">
      <c r="A349" s="6" t="s">
        <v>672</v>
      </c>
      <c r="B349" s="6" t="s">
        <v>516</v>
      </c>
      <c r="C349" s="6" t="s">
        <v>517</v>
      </c>
      <c r="D349" s="6"/>
      <c r="E349" s="10"/>
      <c r="F349" s="10"/>
      <c r="G349" s="24">
        <v>2.0747222166000001</v>
      </c>
      <c r="H349" s="8">
        <v>2</v>
      </c>
      <c r="I349" s="15">
        <v>1</v>
      </c>
      <c r="J349" s="6"/>
    </row>
    <row r="350" spans="1:10" x14ac:dyDescent="0.25">
      <c r="A350" s="6" t="s">
        <v>672</v>
      </c>
      <c r="B350" s="6" t="s">
        <v>518</v>
      </c>
      <c r="C350" s="6" t="s">
        <v>519</v>
      </c>
      <c r="D350" s="6"/>
      <c r="E350" s="10"/>
      <c r="F350" s="10"/>
      <c r="G350" s="24">
        <v>13.424999983299999</v>
      </c>
      <c r="H350" s="8">
        <v>2</v>
      </c>
      <c r="I350" s="15">
        <v>1</v>
      </c>
      <c r="J350" s="6"/>
    </row>
    <row r="351" spans="1:10" x14ac:dyDescent="0.25">
      <c r="A351" s="6" t="s">
        <v>672</v>
      </c>
      <c r="B351" s="6" t="s">
        <v>520</v>
      </c>
      <c r="C351" s="6" t="s">
        <v>521</v>
      </c>
      <c r="D351" s="6"/>
      <c r="E351" s="10"/>
      <c r="F351" s="10"/>
      <c r="G351" s="24">
        <v>85.626388883199994</v>
      </c>
      <c r="H351" s="8">
        <v>8</v>
      </c>
      <c r="I351" s="15">
        <v>1</v>
      </c>
      <c r="J351" s="6"/>
    </row>
    <row r="352" spans="1:10" x14ac:dyDescent="0.25">
      <c r="A352" s="6" t="s">
        <v>672</v>
      </c>
      <c r="B352" s="6" t="s">
        <v>522</v>
      </c>
      <c r="C352" s="6" t="s">
        <v>523</v>
      </c>
      <c r="D352" s="6"/>
      <c r="E352" s="10"/>
      <c r="F352" s="10"/>
      <c r="G352" s="24">
        <v>25.304166599599998</v>
      </c>
      <c r="H352" s="8">
        <v>5</v>
      </c>
      <c r="I352" s="15">
        <v>1</v>
      </c>
      <c r="J352" s="13"/>
    </row>
    <row r="353" spans="1:10" x14ac:dyDescent="0.25">
      <c r="A353" s="6" t="s">
        <v>672</v>
      </c>
      <c r="B353" s="6" t="s">
        <v>750</v>
      </c>
      <c r="C353" s="6" t="s">
        <v>524</v>
      </c>
      <c r="D353" s="6"/>
      <c r="E353" s="10"/>
      <c r="F353" s="10"/>
      <c r="G353" s="24">
        <v>267.40833324969998</v>
      </c>
      <c r="H353" s="8">
        <v>16</v>
      </c>
      <c r="I353" s="15">
        <v>0.99955980570799996</v>
      </c>
      <c r="J353" s="13"/>
    </row>
    <row r="354" spans="1:10" x14ac:dyDescent="0.25">
      <c r="A354" s="6" t="s">
        <v>672</v>
      </c>
      <c r="B354" s="6" t="s">
        <v>751</v>
      </c>
      <c r="C354" s="6" t="s">
        <v>898</v>
      </c>
      <c r="D354" s="6"/>
      <c r="E354" s="10"/>
      <c r="F354" s="10"/>
      <c r="G354" s="26">
        <v>14.810277749700001</v>
      </c>
      <c r="H354" s="6">
        <v>5</v>
      </c>
      <c r="I354" s="16">
        <v>0.99993434343499998</v>
      </c>
      <c r="J354" s="6"/>
    </row>
    <row r="355" spans="1:10" x14ac:dyDescent="0.25">
      <c r="A355" s="6" t="s">
        <v>672</v>
      </c>
      <c r="B355" s="6" t="s">
        <v>752</v>
      </c>
      <c r="C355" s="6" t="s">
        <v>899</v>
      </c>
      <c r="D355" s="6"/>
      <c r="E355" s="10"/>
      <c r="F355" s="10"/>
      <c r="G355" s="26">
        <v>33.044166649700003</v>
      </c>
      <c r="H355" s="6">
        <v>4</v>
      </c>
      <c r="I355" s="16">
        <v>1</v>
      </c>
      <c r="J355" s="13"/>
    </row>
    <row r="356" spans="1:10" x14ac:dyDescent="0.25">
      <c r="A356" s="6" t="s">
        <v>672</v>
      </c>
      <c r="B356" s="6" t="s">
        <v>525</v>
      </c>
      <c r="C356" s="6" t="s">
        <v>526</v>
      </c>
      <c r="D356" s="6"/>
      <c r="E356" s="10"/>
      <c r="F356" s="10"/>
      <c r="G356" s="26">
        <v>5.2930555164999999</v>
      </c>
      <c r="H356" s="6">
        <v>6</v>
      </c>
      <c r="I356" s="16">
        <v>0.70158621736500004</v>
      </c>
      <c r="J356" s="33" t="s">
        <v>976</v>
      </c>
    </row>
    <row r="357" spans="1:10" x14ac:dyDescent="0.25">
      <c r="A357" s="6" t="s">
        <v>672</v>
      </c>
      <c r="B357" s="6" t="s">
        <v>753</v>
      </c>
      <c r="C357" s="6" t="s">
        <v>527</v>
      </c>
      <c r="D357" s="6"/>
      <c r="E357" s="10"/>
      <c r="F357" s="10"/>
      <c r="G357" s="26">
        <v>2142.8224998656001</v>
      </c>
      <c r="H357" s="6">
        <v>113</v>
      </c>
      <c r="I357" s="16">
        <v>0.99837583485199999</v>
      </c>
      <c r="J357" s="13"/>
    </row>
    <row r="358" spans="1:10" x14ac:dyDescent="0.25">
      <c r="A358" s="6" t="s">
        <v>672</v>
      </c>
      <c r="B358" s="6" t="s">
        <v>754</v>
      </c>
      <c r="C358" s="6" t="s">
        <v>900</v>
      </c>
      <c r="D358" s="6"/>
      <c r="E358" s="10"/>
      <c r="F358" s="10"/>
      <c r="G358" s="26">
        <v>2283.4980555162001</v>
      </c>
      <c r="H358" s="6">
        <v>120</v>
      </c>
      <c r="I358" s="16">
        <v>0.999924242425</v>
      </c>
      <c r="J358" s="38"/>
    </row>
    <row r="359" spans="1:10" x14ac:dyDescent="0.25">
      <c r="A359" s="6" t="s">
        <v>672</v>
      </c>
      <c r="B359" s="6" t="s">
        <v>528</v>
      </c>
      <c r="C359" s="6" t="s">
        <v>529</v>
      </c>
      <c r="D359" s="6"/>
      <c r="E359" s="10"/>
      <c r="F359" s="10"/>
      <c r="G359" s="26">
        <v>2527.7558330628999</v>
      </c>
      <c r="H359" s="6">
        <v>141</v>
      </c>
      <c r="I359" s="16">
        <v>1</v>
      </c>
      <c r="J359" s="6"/>
    </row>
    <row r="360" spans="1:10" x14ac:dyDescent="0.25">
      <c r="A360" s="6" t="s">
        <v>672</v>
      </c>
      <c r="B360" s="6" t="s">
        <v>530</v>
      </c>
      <c r="C360" s="6" t="s">
        <v>531</v>
      </c>
      <c r="D360" s="6"/>
      <c r="E360" s="10"/>
      <c r="F360" s="10"/>
      <c r="G360" s="26">
        <v>0</v>
      </c>
      <c r="H360" s="6">
        <v>0</v>
      </c>
      <c r="I360" s="16">
        <v>1</v>
      </c>
      <c r="J360" s="6"/>
    </row>
    <row r="361" spans="1:10" x14ac:dyDescent="0.25">
      <c r="A361" s="6" t="s">
        <v>672</v>
      </c>
      <c r="B361" s="6" t="s">
        <v>532</v>
      </c>
      <c r="C361" s="6" t="s">
        <v>901</v>
      </c>
      <c r="D361" s="6"/>
      <c r="E361" s="10"/>
      <c r="F361" s="10"/>
      <c r="G361" s="26">
        <v>97.018055449299993</v>
      </c>
      <c r="H361" s="6">
        <v>20</v>
      </c>
      <c r="I361" s="16">
        <v>0.99997153916299997</v>
      </c>
      <c r="J361" s="6"/>
    </row>
    <row r="362" spans="1:10" x14ac:dyDescent="0.25">
      <c r="A362" s="6" t="s">
        <v>672</v>
      </c>
      <c r="B362" s="6" t="s">
        <v>533</v>
      </c>
      <c r="C362" s="6" t="s">
        <v>902</v>
      </c>
      <c r="D362" s="6"/>
      <c r="E362" s="10"/>
      <c r="F362" s="10"/>
      <c r="G362" s="26">
        <v>1443.4097218812001</v>
      </c>
      <c r="H362" s="6">
        <v>93</v>
      </c>
      <c r="I362" s="16">
        <v>1</v>
      </c>
      <c r="J362" s="13"/>
    </row>
    <row r="363" spans="1:10" x14ac:dyDescent="0.25">
      <c r="A363" s="6" t="s">
        <v>672</v>
      </c>
      <c r="B363" s="6" t="s">
        <v>534</v>
      </c>
      <c r="C363" s="6" t="s">
        <v>535</v>
      </c>
      <c r="D363" s="6"/>
      <c r="E363" s="10"/>
      <c r="F363" s="10"/>
      <c r="G363" s="26">
        <v>0</v>
      </c>
      <c r="H363" s="6">
        <v>0</v>
      </c>
      <c r="I363" s="16">
        <v>1</v>
      </c>
      <c r="J363" s="6"/>
    </row>
    <row r="364" spans="1:10" x14ac:dyDescent="0.25">
      <c r="A364" s="6" t="s">
        <v>672</v>
      </c>
      <c r="B364" s="6" t="s">
        <v>755</v>
      </c>
      <c r="C364" s="6" t="s">
        <v>903</v>
      </c>
      <c r="D364" s="6"/>
      <c r="E364" s="10"/>
      <c r="F364" s="10"/>
      <c r="G364" s="26">
        <v>275.62249991610003</v>
      </c>
      <c r="H364" s="6">
        <v>32</v>
      </c>
      <c r="I364" s="16">
        <v>0.999772313297</v>
      </c>
      <c r="J364" s="13"/>
    </row>
    <row r="365" spans="1:10" x14ac:dyDescent="0.25">
      <c r="A365" s="6" t="s">
        <v>672</v>
      </c>
      <c r="B365" s="6" t="s">
        <v>756</v>
      </c>
      <c r="C365" s="6" t="s">
        <v>536</v>
      </c>
      <c r="D365" s="6"/>
      <c r="E365" s="10"/>
      <c r="F365" s="10"/>
      <c r="G365" s="26">
        <v>489.47361096589998</v>
      </c>
      <c r="H365" s="6">
        <v>36</v>
      </c>
      <c r="I365" s="16">
        <v>1</v>
      </c>
      <c r="J365" s="6"/>
    </row>
    <row r="366" spans="1:10" x14ac:dyDescent="0.25">
      <c r="A366" s="6" t="s">
        <v>672</v>
      </c>
      <c r="B366" s="6" t="s">
        <v>757</v>
      </c>
      <c r="C366" s="6" t="s">
        <v>904</v>
      </c>
      <c r="D366" s="6"/>
      <c r="E366" s="10"/>
      <c r="F366" s="10"/>
      <c r="G366" s="26">
        <v>18.354166582800001</v>
      </c>
      <c r="H366" s="6">
        <v>12</v>
      </c>
      <c r="I366" s="16">
        <v>0.58479292929299997</v>
      </c>
      <c r="J366" s="34" t="s">
        <v>977</v>
      </c>
    </row>
    <row r="367" spans="1:10" x14ac:dyDescent="0.25">
      <c r="A367" s="6" t="s">
        <v>672</v>
      </c>
      <c r="B367" s="6" t="s">
        <v>537</v>
      </c>
      <c r="C367" s="6" t="s">
        <v>538</v>
      </c>
      <c r="D367" s="6"/>
      <c r="E367" s="10"/>
      <c r="F367" s="10"/>
      <c r="G367" s="26">
        <v>437.13861081530001</v>
      </c>
      <c r="H367" s="6">
        <v>39</v>
      </c>
      <c r="I367" s="16">
        <v>1</v>
      </c>
      <c r="J367" s="13"/>
    </row>
    <row r="368" spans="1:10" x14ac:dyDescent="0.25">
      <c r="A368" s="6" t="s">
        <v>672</v>
      </c>
      <c r="B368" s="6" t="s">
        <v>539</v>
      </c>
      <c r="C368" s="6" t="s">
        <v>905</v>
      </c>
      <c r="D368" s="6"/>
      <c r="E368" s="10"/>
      <c r="F368" s="10"/>
      <c r="G368" s="26">
        <v>1998.7447220648</v>
      </c>
      <c r="H368" s="6">
        <v>90</v>
      </c>
      <c r="I368" s="16">
        <v>0.47148224043800002</v>
      </c>
      <c r="J368" s="33" t="s">
        <v>978</v>
      </c>
    </row>
    <row r="369" spans="1:10" x14ac:dyDescent="0.25">
      <c r="A369" s="6" t="s">
        <v>672</v>
      </c>
      <c r="B369" s="6" t="s">
        <v>540</v>
      </c>
      <c r="C369" s="6" t="s">
        <v>906</v>
      </c>
      <c r="D369" s="6"/>
      <c r="E369" s="10"/>
      <c r="F369" s="10"/>
      <c r="G369" s="26">
        <v>1771.5433328977999</v>
      </c>
      <c r="H369" s="6">
        <v>91</v>
      </c>
      <c r="I369" s="16">
        <v>1</v>
      </c>
      <c r="J369" s="6"/>
    </row>
    <row r="370" spans="1:10" x14ac:dyDescent="0.25">
      <c r="A370" s="6" t="s">
        <v>672</v>
      </c>
      <c r="B370" s="20" t="s">
        <v>758</v>
      </c>
      <c r="C370" s="20" t="s">
        <v>907</v>
      </c>
      <c r="D370" s="20"/>
      <c r="E370" s="10"/>
      <c r="F370" s="10"/>
      <c r="G370" s="27">
        <v>279.92694431609999</v>
      </c>
      <c r="H370" s="20">
        <v>28</v>
      </c>
      <c r="I370" s="23">
        <v>1</v>
      </c>
      <c r="J370" s="21"/>
    </row>
    <row r="371" spans="1:10" x14ac:dyDescent="0.25">
      <c r="A371" s="6" t="s">
        <v>672</v>
      </c>
      <c r="B371" s="20" t="s">
        <v>759</v>
      </c>
      <c r="C371" s="20" t="s">
        <v>908</v>
      </c>
      <c r="D371" s="20"/>
      <c r="E371" s="10"/>
      <c r="F371" s="10"/>
      <c r="G371" s="27">
        <v>49.867221697300003</v>
      </c>
      <c r="H371" s="20">
        <v>61</v>
      </c>
      <c r="I371" s="23">
        <v>0.99637121212199997</v>
      </c>
      <c r="J371" s="20"/>
    </row>
    <row r="372" spans="1:10" x14ac:dyDescent="0.25">
      <c r="A372" s="6" t="s">
        <v>672</v>
      </c>
      <c r="B372" s="6" t="s">
        <v>541</v>
      </c>
      <c r="C372" s="6" t="s">
        <v>542</v>
      </c>
      <c r="D372" s="6"/>
      <c r="E372" s="10"/>
      <c r="F372" s="10"/>
      <c r="G372" s="26">
        <v>475.81833259500002</v>
      </c>
      <c r="H372" s="6">
        <v>35</v>
      </c>
      <c r="I372" s="16">
        <v>1</v>
      </c>
      <c r="J372" s="6"/>
    </row>
    <row r="373" spans="1:10" x14ac:dyDescent="0.25">
      <c r="A373" s="6" t="s">
        <v>672</v>
      </c>
      <c r="B373" s="6" t="s">
        <v>543</v>
      </c>
      <c r="C373" s="6" t="s">
        <v>544</v>
      </c>
      <c r="D373" s="6"/>
      <c r="E373" s="10"/>
      <c r="F373" s="10"/>
      <c r="G373" s="26">
        <v>393.35888869860003</v>
      </c>
      <c r="H373" s="6">
        <v>34</v>
      </c>
      <c r="I373" s="16">
        <v>0.99718237705000001</v>
      </c>
      <c r="J373" s="6"/>
    </row>
    <row r="374" spans="1:10" x14ac:dyDescent="0.25">
      <c r="A374" s="6" t="s">
        <v>672</v>
      </c>
      <c r="B374" s="6" t="s">
        <v>545</v>
      </c>
      <c r="C374" s="6" t="s">
        <v>546</v>
      </c>
      <c r="D374" s="6"/>
      <c r="E374" s="10"/>
      <c r="F374" s="10"/>
      <c r="G374" s="26">
        <v>224.5333331487</v>
      </c>
      <c r="H374" s="6">
        <v>31</v>
      </c>
      <c r="I374" s="16">
        <v>1</v>
      </c>
      <c r="J374" s="6"/>
    </row>
    <row r="375" spans="1:10" x14ac:dyDescent="0.25">
      <c r="A375" s="6" t="s">
        <v>672</v>
      </c>
      <c r="B375" s="6" t="s">
        <v>547</v>
      </c>
      <c r="C375" s="6" t="s">
        <v>548</v>
      </c>
      <c r="D375" s="6"/>
      <c r="E375" s="10"/>
      <c r="F375" s="10"/>
      <c r="G375" s="26">
        <v>762.71666631439996</v>
      </c>
      <c r="H375" s="6">
        <v>51</v>
      </c>
      <c r="I375" s="16">
        <v>0.99980077413500001</v>
      </c>
      <c r="J375" s="6"/>
    </row>
    <row r="376" spans="1:10" x14ac:dyDescent="0.25">
      <c r="A376" s="6" t="s">
        <v>672</v>
      </c>
      <c r="B376" s="6" t="s">
        <v>549</v>
      </c>
      <c r="C376" s="6" t="s">
        <v>909</v>
      </c>
      <c r="D376" s="6"/>
      <c r="E376" s="10"/>
      <c r="F376" s="10"/>
      <c r="G376" s="26">
        <v>1529.5674977703</v>
      </c>
      <c r="H376" s="6">
        <v>114</v>
      </c>
      <c r="I376" s="16">
        <v>0.98758158773600002</v>
      </c>
      <c r="J376" s="6"/>
    </row>
    <row r="377" spans="1:10" x14ac:dyDescent="0.25">
      <c r="A377" s="6" t="s">
        <v>672</v>
      </c>
      <c r="B377" s="6" t="s">
        <v>760</v>
      </c>
      <c r="C377" s="6" t="s">
        <v>910</v>
      </c>
      <c r="D377" s="6"/>
      <c r="E377" s="10"/>
      <c r="F377" s="10"/>
      <c r="G377" s="26">
        <v>828.17694431610005</v>
      </c>
      <c r="H377" s="6">
        <v>43</v>
      </c>
      <c r="I377" s="16">
        <v>1</v>
      </c>
      <c r="J377" s="6"/>
    </row>
    <row r="378" spans="1:10" x14ac:dyDescent="0.25">
      <c r="A378" s="9" t="s">
        <v>672</v>
      </c>
      <c r="B378" s="9" t="s">
        <v>761</v>
      </c>
      <c r="C378" s="9" t="s">
        <v>911</v>
      </c>
      <c r="D378" s="9" t="s">
        <v>996</v>
      </c>
      <c r="E378" s="10"/>
      <c r="F378" s="10"/>
      <c r="G378" s="28">
        <v>419.19972040610202</v>
      </c>
      <c r="H378" s="9">
        <v>120</v>
      </c>
      <c r="I378" s="29">
        <v>0.97891414141499999</v>
      </c>
      <c r="J378" s="39" t="s">
        <v>979</v>
      </c>
    </row>
    <row r="379" spans="1:10" x14ac:dyDescent="0.25">
      <c r="A379" s="9" t="s">
        <v>672</v>
      </c>
      <c r="B379" s="30" t="s">
        <v>762</v>
      </c>
      <c r="C379" s="30" t="s">
        <v>912</v>
      </c>
      <c r="D379" s="30"/>
      <c r="E379" s="10"/>
      <c r="F379" s="10"/>
      <c r="G379" s="31">
        <v>23.3388888498</v>
      </c>
      <c r="H379" s="30">
        <v>4</v>
      </c>
      <c r="I379" s="32">
        <v>0.70166666666699995</v>
      </c>
      <c r="J379" s="35" t="s">
        <v>980</v>
      </c>
    </row>
    <row r="380" spans="1:10" x14ac:dyDescent="0.25">
      <c r="A380" s="9" t="s">
        <v>672</v>
      </c>
      <c r="B380" s="30" t="s">
        <v>763</v>
      </c>
      <c r="C380" s="30" t="s">
        <v>913</v>
      </c>
      <c r="D380" s="30"/>
      <c r="E380" s="10"/>
      <c r="F380" s="10"/>
      <c r="G380" s="31">
        <v>22.609721428499999</v>
      </c>
      <c r="H380" s="30">
        <v>57</v>
      </c>
      <c r="I380" s="32">
        <v>0.99541414141499995</v>
      </c>
      <c r="J380" s="30"/>
    </row>
    <row r="381" spans="1:10" x14ac:dyDescent="0.25">
      <c r="A381" s="9" t="s">
        <v>672</v>
      </c>
      <c r="B381" s="30" t="s">
        <v>764</v>
      </c>
      <c r="C381" s="30" t="s">
        <v>914</v>
      </c>
      <c r="D381" s="30"/>
      <c r="E381" s="10"/>
      <c r="F381" s="10"/>
      <c r="G381" s="31">
        <v>11.1899999163</v>
      </c>
      <c r="H381" s="30">
        <v>11</v>
      </c>
      <c r="I381" s="32">
        <v>0.99690404040500002</v>
      </c>
      <c r="J381" s="30"/>
    </row>
    <row r="382" spans="1:10" x14ac:dyDescent="0.25">
      <c r="A382" s="9" t="s">
        <v>672</v>
      </c>
      <c r="B382" s="30" t="s">
        <v>550</v>
      </c>
      <c r="C382" s="30" t="s">
        <v>915</v>
      </c>
      <c r="D382" s="30"/>
      <c r="E382" s="10"/>
      <c r="F382" s="10"/>
      <c r="G382" s="31">
        <v>337.16444393040001</v>
      </c>
      <c r="H382" s="30">
        <v>84</v>
      </c>
      <c r="I382" s="32">
        <v>0.99467972070499999</v>
      </c>
      <c r="J382" s="30"/>
    </row>
    <row r="383" spans="1:10" x14ac:dyDescent="0.25">
      <c r="A383" s="9" t="s">
        <v>672</v>
      </c>
      <c r="B383" s="30" t="s">
        <v>551</v>
      </c>
      <c r="C383" s="30" t="s">
        <v>552</v>
      </c>
      <c r="D383" s="30"/>
      <c r="E383" s="10"/>
      <c r="F383" s="10"/>
      <c r="G383" s="31">
        <v>8.3233333163999994</v>
      </c>
      <c r="H383" s="30">
        <v>3</v>
      </c>
      <c r="I383" s="32">
        <v>1</v>
      </c>
      <c r="J383" s="30"/>
    </row>
    <row r="384" spans="1:10" x14ac:dyDescent="0.25">
      <c r="A384" s="9" t="s">
        <v>672</v>
      </c>
      <c r="B384" s="30" t="s">
        <v>553</v>
      </c>
      <c r="C384" s="30" t="s">
        <v>554</v>
      </c>
      <c r="D384" s="30"/>
      <c r="E384" s="10"/>
      <c r="F384" s="10"/>
      <c r="G384" s="31">
        <v>3342.8558331657</v>
      </c>
      <c r="H384" s="30">
        <v>154</v>
      </c>
      <c r="I384" s="32">
        <v>0.99991461748699995</v>
      </c>
      <c r="J384" s="30"/>
    </row>
    <row r="385" spans="1:10" x14ac:dyDescent="0.25">
      <c r="A385" s="9" t="s">
        <v>672</v>
      </c>
      <c r="B385" s="30" t="s">
        <v>765</v>
      </c>
      <c r="C385" s="30" t="s">
        <v>916</v>
      </c>
      <c r="D385" s="30"/>
      <c r="E385" s="10"/>
      <c r="F385" s="10"/>
      <c r="G385" s="31">
        <v>248.33027717979999</v>
      </c>
      <c r="H385" s="30">
        <v>22</v>
      </c>
      <c r="I385" s="32">
        <v>0.71951010101099999</v>
      </c>
      <c r="J385" s="35" t="s">
        <v>981</v>
      </c>
    </row>
    <row r="386" spans="1:10" x14ac:dyDescent="0.25">
      <c r="A386" s="9" t="s">
        <v>672</v>
      </c>
      <c r="B386" s="30" t="s">
        <v>555</v>
      </c>
      <c r="C386" s="30" t="s">
        <v>556</v>
      </c>
      <c r="D386" s="30"/>
      <c r="E386" s="10"/>
      <c r="F386" s="10"/>
      <c r="G386" s="31">
        <v>16.5877777165</v>
      </c>
      <c r="H386" s="30">
        <v>6</v>
      </c>
      <c r="I386" s="32">
        <v>0.66709168184599998</v>
      </c>
      <c r="J386" s="35" t="s">
        <v>982</v>
      </c>
    </row>
    <row r="387" spans="1:10" x14ac:dyDescent="0.25">
      <c r="A387" s="9" t="s">
        <v>672</v>
      </c>
      <c r="B387" s="30" t="s">
        <v>557</v>
      </c>
      <c r="C387" s="30" t="s">
        <v>558</v>
      </c>
      <c r="D387" s="30"/>
      <c r="E387" s="10"/>
      <c r="F387" s="10"/>
      <c r="G387" s="31">
        <v>284.0736107143</v>
      </c>
      <c r="H387" s="30">
        <v>69</v>
      </c>
      <c r="I387" s="32">
        <v>0.92426001821500003</v>
      </c>
      <c r="J387" s="30"/>
    </row>
    <row r="388" spans="1:10" x14ac:dyDescent="0.25">
      <c r="A388" s="9" t="s">
        <v>672</v>
      </c>
      <c r="B388" s="30" t="s">
        <v>559</v>
      </c>
      <c r="C388" s="30" t="s">
        <v>560</v>
      </c>
      <c r="D388" s="30"/>
      <c r="E388" s="10"/>
      <c r="F388" s="10"/>
      <c r="G388" s="31">
        <v>30.027222166400001</v>
      </c>
      <c r="H388" s="30">
        <v>10</v>
      </c>
      <c r="I388" s="32">
        <v>0.99817850637600003</v>
      </c>
      <c r="J388" s="30"/>
    </row>
    <row r="389" spans="1:10" x14ac:dyDescent="0.25">
      <c r="A389" s="9" t="s">
        <v>672</v>
      </c>
      <c r="B389" s="30" t="s">
        <v>766</v>
      </c>
      <c r="C389" s="30" t="s">
        <v>917</v>
      </c>
      <c r="D389" s="30"/>
      <c r="E389" s="10"/>
      <c r="F389" s="10"/>
      <c r="G389" s="31">
        <v>0</v>
      </c>
      <c r="H389" s="30">
        <v>0</v>
      </c>
      <c r="I389" s="32">
        <v>1</v>
      </c>
      <c r="J389" s="30"/>
    </row>
    <row r="390" spans="1:10" x14ac:dyDescent="0.25">
      <c r="A390" s="9" t="s">
        <v>672</v>
      </c>
      <c r="B390" s="30" t="s">
        <v>561</v>
      </c>
      <c r="C390" s="30" t="s">
        <v>562</v>
      </c>
      <c r="D390" s="30"/>
      <c r="E390" s="10"/>
      <c r="F390" s="10"/>
      <c r="G390" s="31">
        <v>5.7969443997000001</v>
      </c>
      <c r="H390" s="30">
        <v>8</v>
      </c>
      <c r="I390" s="32">
        <v>0.96920537340699997</v>
      </c>
      <c r="J390" s="30"/>
    </row>
    <row r="391" spans="1:10" x14ac:dyDescent="0.25">
      <c r="A391" s="9" t="s">
        <v>672</v>
      </c>
      <c r="B391" s="30" t="s">
        <v>563</v>
      </c>
      <c r="C391" s="30" t="s">
        <v>564</v>
      </c>
      <c r="D391" s="30"/>
      <c r="E391" s="10"/>
      <c r="F391" s="10"/>
      <c r="G391" s="31">
        <v>5.7499999833000004</v>
      </c>
      <c r="H391" s="30">
        <v>3</v>
      </c>
      <c r="I391" s="32">
        <v>0.91691712204099995</v>
      </c>
      <c r="J391" s="30"/>
    </row>
    <row r="392" spans="1:10" x14ac:dyDescent="0.25">
      <c r="A392" s="9" t="s">
        <v>672</v>
      </c>
      <c r="B392" s="30" t="s">
        <v>565</v>
      </c>
      <c r="C392" s="30" t="s">
        <v>566</v>
      </c>
      <c r="D392" s="30"/>
      <c r="E392" s="10"/>
      <c r="F392" s="10"/>
      <c r="G392" s="31">
        <v>4.1991666163000003</v>
      </c>
      <c r="H392" s="30">
        <v>6</v>
      </c>
      <c r="I392" s="32">
        <v>0.93828931390500003</v>
      </c>
      <c r="J392" s="35" t="s">
        <v>948</v>
      </c>
    </row>
    <row r="393" spans="1:10" x14ac:dyDescent="0.25">
      <c r="A393" s="9" t="s">
        <v>672</v>
      </c>
      <c r="B393" s="30" t="s">
        <v>567</v>
      </c>
      <c r="C393" s="30" t="s">
        <v>568</v>
      </c>
      <c r="D393" s="30"/>
      <c r="E393" s="10"/>
      <c r="F393" s="10"/>
      <c r="G393" s="31">
        <v>443.92805553300002</v>
      </c>
      <c r="H393" s="30">
        <v>24</v>
      </c>
      <c r="I393" s="32">
        <v>1</v>
      </c>
      <c r="J393" s="30"/>
    </row>
    <row r="394" spans="1:10" x14ac:dyDescent="0.25">
      <c r="A394" s="9" t="s">
        <v>672</v>
      </c>
      <c r="B394" s="30" t="s">
        <v>569</v>
      </c>
      <c r="C394" s="30" t="s">
        <v>570</v>
      </c>
      <c r="D394" s="30"/>
      <c r="E394" s="10"/>
      <c r="F394" s="10"/>
      <c r="G394" s="31">
        <v>0</v>
      </c>
      <c r="H394" s="30">
        <v>0</v>
      </c>
      <c r="I394" s="32">
        <v>1</v>
      </c>
      <c r="J394" s="30"/>
    </row>
    <row r="395" spans="1:10" x14ac:dyDescent="0.25">
      <c r="A395" s="9" t="s">
        <v>672</v>
      </c>
      <c r="B395" s="30" t="s">
        <v>767</v>
      </c>
      <c r="C395" s="30" t="s">
        <v>918</v>
      </c>
      <c r="D395" s="30"/>
      <c r="E395" s="10"/>
      <c r="F395" s="10"/>
      <c r="G395" s="31">
        <v>1.6002777499</v>
      </c>
      <c r="H395" s="30">
        <v>3</v>
      </c>
      <c r="I395" s="32">
        <v>1</v>
      </c>
      <c r="J395" s="30"/>
    </row>
    <row r="396" spans="1:10" x14ac:dyDescent="0.25">
      <c r="A396" s="9" t="s">
        <v>672</v>
      </c>
      <c r="B396" s="30" t="s">
        <v>571</v>
      </c>
      <c r="C396" s="30" t="s">
        <v>572</v>
      </c>
      <c r="D396" s="30"/>
      <c r="E396" s="10"/>
      <c r="F396" s="10"/>
      <c r="G396" s="31">
        <v>305.28722178089998</v>
      </c>
      <c r="H396" s="30">
        <v>39</v>
      </c>
      <c r="I396" s="32">
        <v>0.97947973588399995</v>
      </c>
      <c r="J396" s="30"/>
    </row>
    <row r="397" spans="1:10" x14ac:dyDescent="0.25">
      <c r="A397" s="9" t="s">
        <v>672</v>
      </c>
      <c r="B397" s="30" t="s">
        <v>573</v>
      </c>
      <c r="C397" s="30" t="s">
        <v>574</v>
      </c>
      <c r="D397" s="30"/>
      <c r="E397" s="10"/>
      <c r="F397" s="10"/>
      <c r="G397" s="31">
        <v>2484.044719854</v>
      </c>
      <c r="H397" s="30">
        <v>132</v>
      </c>
      <c r="I397" s="32">
        <v>0.98668032786899995</v>
      </c>
      <c r="J397" s="30"/>
    </row>
    <row r="398" spans="1:10" x14ac:dyDescent="0.25">
      <c r="A398" s="9" t="s">
        <v>672</v>
      </c>
      <c r="B398" s="30" t="s">
        <v>575</v>
      </c>
      <c r="C398" s="30" t="s">
        <v>576</v>
      </c>
      <c r="D398" s="30"/>
      <c r="E398" s="10"/>
      <c r="F398" s="10"/>
      <c r="G398" s="31">
        <v>0</v>
      </c>
      <c r="H398" s="30">
        <v>0</v>
      </c>
      <c r="I398" s="32">
        <v>1</v>
      </c>
      <c r="J398" s="30"/>
    </row>
    <row r="399" spans="1:10" x14ac:dyDescent="0.25">
      <c r="A399" s="9" t="s">
        <v>672</v>
      </c>
      <c r="B399" s="30" t="s">
        <v>768</v>
      </c>
      <c r="C399" s="30" t="s">
        <v>919</v>
      </c>
      <c r="D399" s="30"/>
      <c r="E399" s="10"/>
      <c r="F399" s="10"/>
      <c r="G399" s="31">
        <v>756.81861071119999</v>
      </c>
      <c r="H399" s="30">
        <v>82</v>
      </c>
      <c r="I399" s="32">
        <v>1</v>
      </c>
      <c r="J399" s="30"/>
    </row>
    <row r="400" spans="1:10" x14ac:dyDescent="0.25">
      <c r="A400" s="9" t="s">
        <v>672</v>
      </c>
      <c r="B400" s="30" t="s">
        <v>769</v>
      </c>
      <c r="C400" s="30" t="s">
        <v>920</v>
      </c>
      <c r="D400" s="30"/>
      <c r="E400" s="10"/>
      <c r="F400" s="10"/>
      <c r="G400" s="31">
        <v>2452.6016664468002</v>
      </c>
      <c r="H400" s="30">
        <v>123</v>
      </c>
      <c r="I400" s="32">
        <v>0.99954545454599997</v>
      </c>
      <c r="J400" s="30"/>
    </row>
    <row r="401" spans="1:10" x14ac:dyDescent="0.25">
      <c r="A401" s="9" t="s">
        <v>672</v>
      </c>
      <c r="B401" s="30" t="s">
        <v>577</v>
      </c>
      <c r="C401" s="30" t="s">
        <v>578</v>
      </c>
      <c r="D401" s="30"/>
      <c r="E401" s="10"/>
      <c r="F401" s="10"/>
      <c r="G401" s="31">
        <v>316.31444419820002</v>
      </c>
      <c r="H401" s="30">
        <v>37</v>
      </c>
      <c r="I401" s="32">
        <v>0.99988615664900005</v>
      </c>
      <c r="J401" s="30"/>
    </row>
    <row r="402" spans="1:10" x14ac:dyDescent="0.25">
      <c r="A402" s="9" t="s">
        <v>672</v>
      </c>
      <c r="B402" s="30" t="s">
        <v>770</v>
      </c>
      <c r="C402" s="30" t="s">
        <v>921</v>
      </c>
      <c r="D402" s="30" t="s">
        <v>996</v>
      </c>
      <c r="E402" s="10"/>
      <c r="F402" s="10"/>
      <c r="G402" s="31">
        <v>87.377499697900006</v>
      </c>
      <c r="H402" s="30">
        <v>51</v>
      </c>
      <c r="I402" s="32">
        <v>0.83670454545499995</v>
      </c>
      <c r="J402" s="35" t="s">
        <v>983</v>
      </c>
    </row>
    <row r="403" spans="1:10" x14ac:dyDescent="0.25">
      <c r="A403" s="9" t="s">
        <v>672</v>
      </c>
      <c r="B403" s="30" t="s">
        <v>771</v>
      </c>
      <c r="C403" s="30" t="s">
        <v>922</v>
      </c>
      <c r="D403" s="30" t="s">
        <v>996</v>
      </c>
      <c r="E403" s="10"/>
      <c r="F403" s="10"/>
      <c r="G403" s="31">
        <v>170.1616656265</v>
      </c>
      <c r="H403" s="30">
        <v>100</v>
      </c>
      <c r="I403" s="32">
        <v>0.69234090909099999</v>
      </c>
      <c r="J403" s="35" t="s">
        <v>984</v>
      </c>
    </row>
    <row r="404" spans="1:10" x14ac:dyDescent="0.25">
      <c r="A404" s="9" t="s">
        <v>672</v>
      </c>
      <c r="B404" s="30" t="s">
        <v>772</v>
      </c>
      <c r="C404" s="30" t="s">
        <v>923</v>
      </c>
      <c r="D404" s="30"/>
      <c r="E404" s="10"/>
      <c r="F404" s="10"/>
      <c r="G404" s="31">
        <v>8.0444443664000005</v>
      </c>
      <c r="H404" s="30">
        <v>7</v>
      </c>
      <c r="I404" s="32">
        <v>1</v>
      </c>
      <c r="J404" s="30"/>
    </row>
    <row r="405" spans="1:10" x14ac:dyDescent="0.25">
      <c r="A405" s="9" t="s">
        <v>672</v>
      </c>
      <c r="B405" s="30" t="s">
        <v>579</v>
      </c>
      <c r="C405" s="30" t="s">
        <v>580</v>
      </c>
      <c r="D405" s="30"/>
      <c r="E405" s="10"/>
      <c r="F405" s="10"/>
      <c r="G405" s="31">
        <v>4.1813888497000002</v>
      </c>
      <c r="H405" s="30">
        <v>8</v>
      </c>
      <c r="I405" s="32">
        <v>0.999288479053</v>
      </c>
      <c r="J405" s="30"/>
    </row>
    <row r="406" spans="1:10" x14ac:dyDescent="0.25">
      <c r="A406" s="9" t="s">
        <v>672</v>
      </c>
      <c r="B406" s="30" t="s">
        <v>581</v>
      </c>
      <c r="C406" s="30" t="s">
        <v>582</v>
      </c>
      <c r="D406" s="30"/>
      <c r="E406" s="10"/>
      <c r="F406" s="10"/>
      <c r="G406" s="31">
        <v>166.4097220319</v>
      </c>
      <c r="H406" s="30">
        <v>39</v>
      </c>
      <c r="I406" s="32">
        <v>1</v>
      </c>
      <c r="J406" s="30"/>
    </row>
    <row r="407" spans="1:10" x14ac:dyDescent="0.25">
      <c r="A407" s="9" t="s">
        <v>672</v>
      </c>
      <c r="B407" s="30" t="s">
        <v>773</v>
      </c>
      <c r="C407" s="30" t="s">
        <v>924</v>
      </c>
      <c r="D407" s="30"/>
      <c r="E407" s="10"/>
      <c r="F407" s="10"/>
      <c r="G407" s="31">
        <v>0.15333333330000001</v>
      </c>
      <c r="H407" s="30">
        <v>1</v>
      </c>
      <c r="I407" s="32">
        <v>0.74112121212199999</v>
      </c>
      <c r="J407" s="35" t="s">
        <v>985</v>
      </c>
    </row>
    <row r="408" spans="1:10" x14ac:dyDescent="0.25">
      <c r="A408" s="9" t="s">
        <v>672</v>
      </c>
      <c r="B408" s="30" t="s">
        <v>774</v>
      </c>
      <c r="C408" s="30" t="s">
        <v>925</v>
      </c>
      <c r="D408" s="30"/>
      <c r="E408" s="10"/>
      <c r="F408" s="10"/>
      <c r="G408" s="31">
        <v>547.53</v>
      </c>
      <c r="H408" s="30">
        <v>106</v>
      </c>
      <c r="I408" s="32">
        <v>1</v>
      </c>
      <c r="J408" s="30"/>
    </row>
    <row r="409" spans="1:10" x14ac:dyDescent="0.25">
      <c r="A409" s="9" t="s">
        <v>672</v>
      </c>
      <c r="B409" s="30" t="s">
        <v>583</v>
      </c>
      <c r="C409" s="30" t="s">
        <v>584</v>
      </c>
      <c r="D409" s="30"/>
      <c r="E409" s="10"/>
      <c r="F409" s="10"/>
      <c r="G409" s="31">
        <v>579.20194423140003</v>
      </c>
      <c r="H409" s="30">
        <v>50</v>
      </c>
      <c r="I409" s="32">
        <v>0.88137522768700005</v>
      </c>
      <c r="J409" s="35" t="s">
        <v>986</v>
      </c>
    </row>
    <row r="410" spans="1:10" x14ac:dyDescent="0.25">
      <c r="A410" s="9" t="s">
        <v>672</v>
      </c>
      <c r="B410" s="30" t="s">
        <v>585</v>
      </c>
      <c r="C410" s="30" t="s">
        <v>586</v>
      </c>
      <c r="D410" s="30"/>
      <c r="E410" s="10"/>
      <c r="F410" s="10"/>
      <c r="G410" s="31">
        <v>0</v>
      </c>
      <c r="H410" s="30">
        <v>0</v>
      </c>
      <c r="I410" s="32">
        <v>1</v>
      </c>
      <c r="J410" s="30"/>
    </row>
    <row r="411" spans="1:10" x14ac:dyDescent="0.25">
      <c r="A411" s="9" t="s">
        <v>672</v>
      </c>
      <c r="B411" s="30" t="s">
        <v>587</v>
      </c>
      <c r="C411" s="30" t="s">
        <v>588</v>
      </c>
      <c r="D411" s="30"/>
      <c r="E411" s="10"/>
      <c r="F411" s="10"/>
      <c r="G411" s="31">
        <v>0.95722221659999995</v>
      </c>
      <c r="H411" s="30">
        <v>1</v>
      </c>
      <c r="I411" s="32">
        <v>1</v>
      </c>
      <c r="J411" s="30"/>
    </row>
    <row r="412" spans="1:10" x14ac:dyDescent="0.25">
      <c r="A412" s="9" t="s">
        <v>672</v>
      </c>
      <c r="B412" s="30" t="s">
        <v>589</v>
      </c>
      <c r="C412" s="30" t="s">
        <v>590</v>
      </c>
      <c r="D412" s="30"/>
      <c r="E412" s="10"/>
      <c r="F412" s="10"/>
      <c r="G412" s="31">
        <v>1061.6791663469</v>
      </c>
      <c r="H412" s="30">
        <v>74</v>
      </c>
      <c r="I412" s="32">
        <v>0.98511498178599999</v>
      </c>
      <c r="J412" s="30"/>
    </row>
    <row r="413" spans="1:10" x14ac:dyDescent="0.25">
      <c r="A413" s="9" t="s">
        <v>672</v>
      </c>
      <c r="B413" s="30" t="s">
        <v>591</v>
      </c>
      <c r="C413" s="30" t="s">
        <v>592</v>
      </c>
      <c r="D413" s="30"/>
      <c r="E413" s="10"/>
      <c r="F413" s="10"/>
      <c r="G413" s="31">
        <v>64.699722166499996</v>
      </c>
      <c r="H413" s="30">
        <v>10</v>
      </c>
      <c r="I413" s="32">
        <v>1</v>
      </c>
      <c r="J413" s="30"/>
    </row>
    <row r="414" spans="1:10" x14ac:dyDescent="0.25">
      <c r="A414" s="9" t="s">
        <v>672</v>
      </c>
      <c r="B414" s="30" t="s">
        <v>775</v>
      </c>
      <c r="C414" s="30" t="s">
        <v>926</v>
      </c>
      <c r="D414" s="30"/>
      <c r="E414" s="10"/>
      <c r="F414" s="10"/>
      <c r="G414" s="31">
        <v>13.926944433199999</v>
      </c>
      <c r="H414" s="30">
        <v>4</v>
      </c>
      <c r="I414" s="32">
        <v>1</v>
      </c>
      <c r="J414" s="30"/>
    </row>
    <row r="415" spans="1:10" x14ac:dyDescent="0.25">
      <c r="A415" s="9" t="s">
        <v>672</v>
      </c>
      <c r="B415" s="30" t="s">
        <v>593</v>
      </c>
      <c r="C415" s="30" t="s">
        <v>594</v>
      </c>
      <c r="D415" s="30"/>
      <c r="E415" s="10"/>
      <c r="F415" s="10"/>
      <c r="G415" s="31">
        <v>339.28388787820001</v>
      </c>
      <c r="H415" s="30">
        <v>38</v>
      </c>
      <c r="I415" s="32">
        <v>0.980506223437</v>
      </c>
      <c r="J415" s="30"/>
    </row>
    <row r="416" spans="1:10" x14ac:dyDescent="0.25">
      <c r="A416" s="9" t="s">
        <v>672</v>
      </c>
      <c r="B416" s="30" t="s">
        <v>595</v>
      </c>
      <c r="C416" s="30" t="s">
        <v>596</v>
      </c>
      <c r="D416" s="30"/>
      <c r="E416" s="10"/>
      <c r="F416" s="10"/>
      <c r="G416" s="31">
        <v>516.24138874920004</v>
      </c>
      <c r="H416" s="30">
        <v>35</v>
      </c>
      <c r="I416" s="32">
        <v>1</v>
      </c>
      <c r="J416" s="30"/>
    </row>
    <row r="417" spans="1:10" x14ac:dyDescent="0.25">
      <c r="A417" s="9" t="s">
        <v>672</v>
      </c>
      <c r="B417" s="30" t="s">
        <v>597</v>
      </c>
      <c r="C417" s="30" t="s">
        <v>598</v>
      </c>
      <c r="D417" s="30"/>
      <c r="E417" s="10"/>
      <c r="F417" s="10"/>
      <c r="G417" s="31">
        <v>109.70916602849999</v>
      </c>
      <c r="H417" s="30">
        <v>66</v>
      </c>
      <c r="I417" s="32">
        <v>1</v>
      </c>
      <c r="J417" s="30"/>
    </row>
    <row r="418" spans="1:10" x14ac:dyDescent="0.25">
      <c r="A418" s="9" t="s">
        <v>672</v>
      </c>
      <c r="B418" s="30" t="s">
        <v>599</v>
      </c>
      <c r="C418" s="30" t="s">
        <v>600</v>
      </c>
      <c r="D418" s="30"/>
      <c r="E418" s="10"/>
      <c r="F418" s="10"/>
      <c r="G418" s="31">
        <v>0</v>
      </c>
      <c r="H418" s="30">
        <v>0</v>
      </c>
      <c r="I418" s="32">
        <v>1</v>
      </c>
      <c r="J418" s="30"/>
    </row>
    <row r="419" spans="1:10" x14ac:dyDescent="0.25">
      <c r="A419" s="9" t="s">
        <v>672</v>
      </c>
      <c r="B419" s="30" t="s">
        <v>601</v>
      </c>
      <c r="C419" s="30" t="s">
        <v>602</v>
      </c>
      <c r="D419" s="30"/>
      <c r="E419" s="10"/>
      <c r="F419" s="10"/>
      <c r="G419" s="31">
        <v>0.14722221660000001</v>
      </c>
      <c r="H419" s="30">
        <v>1</v>
      </c>
      <c r="I419" s="32">
        <v>0.84111452641200002</v>
      </c>
      <c r="J419" s="35" t="s">
        <v>987</v>
      </c>
    </row>
    <row r="420" spans="1:10" x14ac:dyDescent="0.25">
      <c r="A420" s="9" t="s">
        <v>672</v>
      </c>
      <c r="B420" s="30" t="s">
        <v>603</v>
      </c>
      <c r="C420" s="30" t="s">
        <v>604</v>
      </c>
      <c r="D420" s="30"/>
      <c r="E420" s="10"/>
      <c r="F420" s="10"/>
      <c r="G420" s="31">
        <v>6.3008333332999999</v>
      </c>
      <c r="H420" s="30">
        <v>1</v>
      </c>
      <c r="I420" s="32">
        <v>0.711805555556</v>
      </c>
      <c r="J420" s="35" t="s">
        <v>988</v>
      </c>
    </row>
    <row r="421" spans="1:10" x14ac:dyDescent="0.25">
      <c r="A421" s="9" t="s">
        <v>672</v>
      </c>
      <c r="B421" s="30" t="s">
        <v>605</v>
      </c>
      <c r="C421" s="30" t="s">
        <v>927</v>
      </c>
      <c r="D421" s="30"/>
      <c r="E421" s="10"/>
      <c r="F421" s="10"/>
      <c r="G421" s="31">
        <v>273.67999983210001</v>
      </c>
      <c r="H421" s="30">
        <v>33</v>
      </c>
      <c r="I421" s="32">
        <v>0.99974385245999997</v>
      </c>
      <c r="J421" s="30"/>
    </row>
    <row r="422" spans="1:10" x14ac:dyDescent="0.25">
      <c r="A422" s="9" t="s">
        <v>672</v>
      </c>
      <c r="B422" s="30" t="s">
        <v>606</v>
      </c>
      <c r="C422" s="30" t="s">
        <v>607</v>
      </c>
      <c r="D422" s="30"/>
      <c r="E422" s="10"/>
      <c r="F422" s="10"/>
      <c r="G422" s="31">
        <v>1222.0111105468</v>
      </c>
      <c r="H422" s="30">
        <v>109</v>
      </c>
      <c r="I422" s="32">
        <v>1</v>
      </c>
      <c r="J422" s="30"/>
    </row>
    <row r="423" spans="1:10" x14ac:dyDescent="0.25">
      <c r="A423" s="9" t="s">
        <v>672</v>
      </c>
      <c r="B423" s="30" t="s">
        <v>608</v>
      </c>
      <c r="C423" s="30" t="s">
        <v>928</v>
      </c>
      <c r="D423" s="30"/>
      <c r="E423" s="10"/>
      <c r="F423" s="10"/>
      <c r="G423" s="31">
        <v>752.33888833020001</v>
      </c>
      <c r="H423" s="30">
        <v>73</v>
      </c>
      <c r="I423" s="32">
        <v>1</v>
      </c>
      <c r="J423" s="30"/>
    </row>
    <row r="424" spans="1:10" x14ac:dyDescent="0.25">
      <c r="A424" s="9" t="s">
        <v>672</v>
      </c>
      <c r="B424" s="30" t="s">
        <v>776</v>
      </c>
      <c r="C424" s="30" t="s">
        <v>929</v>
      </c>
      <c r="D424" s="30"/>
      <c r="E424" s="10"/>
      <c r="F424" s="10"/>
      <c r="G424" s="31">
        <v>49.35</v>
      </c>
      <c r="H424" s="30">
        <v>4</v>
      </c>
      <c r="I424" s="32">
        <v>0.83299999999999996</v>
      </c>
      <c r="J424" s="35" t="s">
        <v>989</v>
      </c>
    </row>
    <row r="425" spans="1:10" x14ac:dyDescent="0.25">
      <c r="A425" s="9" t="s">
        <v>672</v>
      </c>
      <c r="B425" s="30" t="s">
        <v>609</v>
      </c>
      <c r="C425" s="30" t="s">
        <v>610</v>
      </c>
      <c r="D425" s="30"/>
      <c r="E425" s="10"/>
      <c r="F425" s="10"/>
      <c r="G425" s="31">
        <v>0</v>
      </c>
      <c r="H425" s="30">
        <v>0</v>
      </c>
      <c r="I425" s="32">
        <v>1</v>
      </c>
      <c r="J425" s="30"/>
    </row>
    <row r="426" spans="1:10" x14ac:dyDescent="0.25">
      <c r="A426" s="9" t="s">
        <v>672</v>
      </c>
      <c r="B426" s="30" t="s">
        <v>611</v>
      </c>
      <c r="C426" s="30" t="s">
        <v>612</v>
      </c>
      <c r="D426" s="30"/>
      <c r="E426" s="10"/>
      <c r="F426" s="10"/>
      <c r="G426" s="31">
        <v>0</v>
      </c>
      <c r="H426" s="30">
        <v>0</v>
      </c>
      <c r="I426" s="32">
        <v>1</v>
      </c>
      <c r="J426" s="30"/>
    </row>
    <row r="427" spans="1:10" x14ac:dyDescent="0.25">
      <c r="A427" s="9" t="s">
        <v>672</v>
      </c>
      <c r="B427" s="30" t="s">
        <v>777</v>
      </c>
      <c r="C427" s="30" t="s">
        <v>930</v>
      </c>
      <c r="D427" s="30"/>
      <c r="E427" s="10"/>
      <c r="F427" s="10"/>
      <c r="G427" s="31">
        <v>7.56555555</v>
      </c>
      <c r="H427" s="30">
        <v>1</v>
      </c>
      <c r="I427" s="32">
        <v>0.99844696969699998</v>
      </c>
      <c r="J427" s="30"/>
    </row>
    <row r="428" spans="1:10" x14ac:dyDescent="0.25">
      <c r="A428" s="9" t="s">
        <v>672</v>
      </c>
      <c r="B428" s="30" t="s">
        <v>613</v>
      </c>
      <c r="C428" s="30" t="s">
        <v>614</v>
      </c>
      <c r="D428" s="30"/>
      <c r="E428" s="10"/>
      <c r="F428" s="10"/>
      <c r="G428" s="31">
        <v>671.96944280729997</v>
      </c>
      <c r="H428" s="30">
        <v>68</v>
      </c>
      <c r="I428" s="32">
        <v>0.99997153916299997</v>
      </c>
      <c r="J428" s="30"/>
    </row>
    <row r="429" spans="1:10" x14ac:dyDescent="0.25">
      <c r="A429" s="9" t="s">
        <v>672</v>
      </c>
      <c r="B429" s="30" t="s">
        <v>615</v>
      </c>
      <c r="C429" s="30" t="s">
        <v>616</v>
      </c>
      <c r="D429" s="30"/>
      <c r="E429" s="10"/>
      <c r="F429" s="10"/>
      <c r="G429" s="31">
        <v>222.631944299</v>
      </c>
      <c r="H429" s="30">
        <v>24</v>
      </c>
      <c r="I429" s="32">
        <v>0.87873975409899996</v>
      </c>
      <c r="J429" s="35" t="s">
        <v>990</v>
      </c>
    </row>
    <row r="430" spans="1:10" x14ac:dyDescent="0.25">
      <c r="A430" s="9" t="s">
        <v>672</v>
      </c>
      <c r="B430" s="30" t="s">
        <v>617</v>
      </c>
      <c r="C430" s="30" t="s">
        <v>618</v>
      </c>
      <c r="D430" s="30"/>
      <c r="E430" s="10"/>
      <c r="F430" s="10"/>
      <c r="G430" s="31">
        <v>0.89416666659999999</v>
      </c>
      <c r="H430" s="30">
        <v>2</v>
      </c>
      <c r="I430" s="32">
        <v>1</v>
      </c>
      <c r="J430" s="30"/>
    </row>
    <row r="431" spans="1:10" x14ac:dyDescent="0.25">
      <c r="A431" s="9" t="s">
        <v>672</v>
      </c>
      <c r="B431" s="30" t="s">
        <v>619</v>
      </c>
      <c r="C431" s="30" t="s">
        <v>620</v>
      </c>
      <c r="D431" s="30"/>
      <c r="E431" s="10"/>
      <c r="F431" s="10"/>
      <c r="G431" s="31">
        <v>172.0088886485</v>
      </c>
      <c r="H431" s="30">
        <v>26</v>
      </c>
      <c r="I431" s="32">
        <v>1</v>
      </c>
      <c r="J431" s="30"/>
    </row>
    <row r="432" spans="1:10" x14ac:dyDescent="0.25">
      <c r="A432" s="9" t="s">
        <v>672</v>
      </c>
      <c r="B432" s="30" t="s">
        <v>621</v>
      </c>
      <c r="C432" s="30" t="s">
        <v>622</v>
      </c>
      <c r="D432" s="30"/>
      <c r="E432" s="10"/>
      <c r="F432" s="10"/>
      <c r="G432" s="31">
        <v>16.181666666600002</v>
      </c>
      <c r="H432" s="30">
        <v>3</v>
      </c>
      <c r="I432" s="32">
        <v>0.996442395265</v>
      </c>
      <c r="J432" s="30"/>
    </row>
    <row r="433" spans="1:10" x14ac:dyDescent="0.25">
      <c r="A433" s="9" t="s">
        <v>672</v>
      </c>
      <c r="B433" s="30" t="s">
        <v>623</v>
      </c>
      <c r="C433" s="30" t="s">
        <v>931</v>
      </c>
      <c r="D433" s="30"/>
      <c r="E433" s="10"/>
      <c r="F433" s="10"/>
      <c r="G433" s="31">
        <v>1704.9169440127</v>
      </c>
      <c r="H433" s="30">
        <v>112</v>
      </c>
      <c r="I433" s="32">
        <v>0.99985769581100004</v>
      </c>
      <c r="J433" s="30"/>
    </row>
    <row r="434" spans="1:10" x14ac:dyDescent="0.25">
      <c r="A434" s="9" t="s">
        <v>672</v>
      </c>
      <c r="B434" s="30" t="s">
        <v>624</v>
      </c>
      <c r="C434" s="30" t="s">
        <v>932</v>
      </c>
      <c r="D434" s="30"/>
      <c r="E434" s="10"/>
      <c r="F434" s="10"/>
      <c r="G434" s="31">
        <v>1201.0499987754999</v>
      </c>
      <c r="H434" s="30">
        <v>84</v>
      </c>
      <c r="I434" s="32">
        <v>0.90369042198000005</v>
      </c>
      <c r="J434" s="30"/>
    </row>
    <row r="435" spans="1:10" x14ac:dyDescent="0.25">
      <c r="A435" s="9" t="s">
        <v>672</v>
      </c>
      <c r="B435" s="30" t="s">
        <v>625</v>
      </c>
      <c r="C435" s="30" t="s">
        <v>626</v>
      </c>
      <c r="D435" s="30"/>
      <c r="E435" s="10"/>
      <c r="F435" s="10"/>
      <c r="G435" s="31">
        <v>386.95194392830001</v>
      </c>
      <c r="H435" s="30">
        <v>37</v>
      </c>
      <c r="I435" s="32">
        <v>1</v>
      </c>
      <c r="J435" s="30"/>
    </row>
    <row r="436" spans="1:10" x14ac:dyDescent="0.25">
      <c r="A436" s="9" t="s">
        <v>672</v>
      </c>
      <c r="B436" s="30" t="s">
        <v>778</v>
      </c>
      <c r="C436" s="30" t="s">
        <v>933</v>
      </c>
      <c r="D436" s="30"/>
      <c r="E436" s="10"/>
      <c r="F436" s="10"/>
      <c r="G436" s="31">
        <v>1.3622222166</v>
      </c>
      <c r="H436" s="30">
        <v>1</v>
      </c>
      <c r="I436" s="32">
        <v>0.99981818181899995</v>
      </c>
      <c r="J436" s="30"/>
    </row>
    <row r="437" spans="1:10" x14ac:dyDescent="0.25">
      <c r="A437" s="9" t="s">
        <v>672</v>
      </c>
      <c r="B437" s="30" t="s">
        <v>779</v>
      </c>
      <c r="C437" s="30" t="s">
        <v>934</v>
      </c>
      <c r="D437" s="30"/>
      <c r="E437" s="10"/>
      <c r="F437" s="10"/>
      <c r="G437" s="31">
        <v>342.34166601200002</v>
      </c>
      <c r="H437" s="30">
        <v>55</v>
      </c>
      <c r="I437" s="32">
        <v>0.99729545454599999</v>
      </c>
      <c r="J437" s="30"/>
    </row>
    <row r="438" spans="1:10" x14ac:dyDescent="0.25">
      <c r="A438" s="9" t="s">
        <v>672</v>
      </c>
      <c r="B438" s="30" t="s">
        <v>627</v>
      </c>
      <c r="C438" s="30" t="s">
        <v>935</v>
      </c>
      <c r="D438" s="30"/>
      <c r="E438" s="10"/>
      <c r="F438" s="10"/>
      <c r="G438" s="31">
        <v>117.9433330314</v>
      </c>
      <c r="H438" s="30">
        <v>10</v>
      </c>
      <c r="I438" s="32">
        <v>1</v>
      </c>
      <c r="J438" s="30"/>
    </row>
    <row r="439" spans="1:10" x14ac:dyDescent="0.25">
      <c r="A439" s="9" t="s">
        <v>672</v>
      </c>
      <c r="B439" s="30" t="s">
        <v>628</v>
      </c>
      <c r="C439" s="30" t="s">
        <v>629</v>
      </c>
      <c r="D439" s="30"/>
      <c r="E439" s="10"/>
      <c r="F439" s="10"/>
      <c r="G439" s="31">
        <v>54.471666532599997</v>
      </c>
      <c r="H439" s="30">
        <v>17</v>
      </c>
      <c r="I439" s="32">
        <v>1</v>
      </c>
      <c r="J439" s="30"/>
    </row>
    <row r="440" spans="1:10" x14ac:dyDescent="0.25">
      <c r="A440" s="9" t="s">
        <v>672</v>
      </c>
      <c r="B440" s="30" t="s">
        <v>630</v>
      </c>
      <c r="C440" s="30" t="s">
        <v>631</v>
      </c>
      <c r="D440" s="30"/>
      <c r="E440" s="10"/>
      <c r="F440" s="10"/>
      <c r="G440" s="31">
        <v>1302.5936104283001</v>
      </c>
      <c r="H440" s="30">
        <v>90</v>
      </c>
      <c r="I440" s="32">
        <v>1</v>
      </c>
      <c r="J440" s="30"/>
    </row>
    <row r="441" spans="1:10" x14ac:dyDescent="0.25">
      <c r="A441" s="9" t="s">
        <v>672</v>
      </c>
      <c r="B441" s="30" t="s">
        <v>780</v>
      </c>
      <c r="C441" s="30" t="s">
        <v>936</v>
      </c>
      <c r="D441" s="30"/>
      <c r="E441" s="10"/>
      <c r="F441" s="10"/>
      <c r="G441" s="31">
        <v>15.638333316500001</v>
      </c>
      <c r="H441" s="30">
        <v>3</v>
      </c>
      <c r="I441" s="32">
        <v>1</v>
      </c>
      <c r="J441" s="30"/>
    </row>
    <row r="442" spans="1:10" x14ac:dyDescent="0.25">
      <c r="A442" s="9" t="s">
        <v>672</v>
      </c>
      <c r="B442" s="30" t="s">
        <v>632</v>
      </c>
      <c r="C442" s="30" t="s">
        <v>633</v>
      </c>
      <c r="D442" s="30"/>
      <c r="E442" s="10"/>
      <c r="F442" s="10"/>
      <c r="G442" s="31">
        <v>139.04722208250001</v>
      </c>
      <c r="H442" s="30">
        <v>18</v>
      </c>
      <c r="I442" s="32">
        <v>1</v>
      </c>
      <c r="J442" s="30"/>
    </row>
    <row r="443" spans="1:10" x14ac:dyDescent="0.25">
      <c r="A443" s="9" t="s">
        <v>672</v>
      </c>
      <c r="B443" s="30" t="s">
        <v>634</v>
      </c>
      <c r="C443" s="30" t="s">
        <v>635</v>
      </c>
      <c r="D443" s="30"/>
      <c r="E443" s="10"/>
      <c r="F443" s="10"/>
      <c r="G443" s="31">
        <v>6.0094444331999997</v>
      </c>
      <c r="H443" s="30">
        <v>3</v>
      </c>
      <c r="I443" s="32">
        <v>1</v>
      </c>
      <c r="J443" s="30"/>
    </row>
    <row r="444" spans="1:10" x14ac:dyDescent="0.25">
      <c r="A444" s="9" t="s">
        <v>672</v>
      </c>
      <c r="B444" s="30" t="s">
        <v>781</v>
      </c>
      <c r="C444" s="30" t="s">
        <v>676</v>
      </c>
      <c r="D444" s="30"/>
      <c r="E444" s="10"/>
      <c r="F444" s="10"/>
      <c r="G444" s="31">
        <v>0</v>
      </c>
      <c r="H444" s="30">
        <v>0</v>
      </c>
      <c r="I444" s="32">
        <v>0.99863008500399997</v>
      </c>
      <c r="J444" s="35" t="s">
        <v>991</v>
      </c>
    </row>
    <row r="445" spans="1:10" x14ac:dyDescent="0.25">
      <c r="A445" s="9" t="s">
        <v>672</v>
      </c>
      <c r="B445" s="30" t="s">
        <v>782</v>
      </c>
      <c r="C445" s="30" t="s">
        <v>937</v>
      </c>
      <c r="D445" s="30"/>
      <c r="E445" s="10"/>
      <c r="F445" s="10"/>
      <c r="G445" s="31">
        <v>7.0777777665999997</v>
      </c>
      <c r="H445" s="30">
        <v>2</v>
      </c>
      <c r="I445" s="32">
        <v>0.99998989899000001</v>
      </c>
      <c r="J445" s="30"/>
    </row>
    <row r="446" spans="1:10" x14ac:dyDescent="0.25">
      <c r="A446" s="9" t="s">
        <v>672</v>
      </c>
      <c r="B446" s="30" t="s">
        <v>636</v>
      </c>
      <c r="C446" s="30" t="s">
        <v>637</v>
      </c>
      <c r="D446" s="30"/>
      <c r="E446" s="10"/>
      <c r="F446" s="10"/>
      <c r="G446" s="31">
        <v>36.8358331154</v>
      </c>
      <c r="H446" s="30">
        <v>16</v>
      </c>
      <c r="I446" s="32">
        <v>1</v>
      </c>
      <c r="J446" s="35" t="s">
        <v>948</v>
      </c>
    </row>
    <row r="447" spans="1:10" x14ac:dyDescent="0.25">
      <c r="A447" s="9" t="s">
        <v>672</v>
      </c>
      <c r="B447" s="30" t="s">
        <v>638</v>
      </c>
      <c r="C447" s="30" t="s">
        <v>639</v>
      </c>
      <c r="D447" s="30"/>
      <c r="E447" s="10"/>
      <c r="F447" s="10"/>
      <c r="G447" s="31">
        <v>357.10999963120003</v>
      </c>
      <c r="H447" s="30">
        <v>28</v>
      </c>
      <c r="I447" s="32">
        <v>1</v>
      </c>
      <c r="J447" s="30"/>
    </row>
    <row r="448" spans="1:10" x14ac:dyDescent="0.25">
      <c r="A448" s="9" t="s">
        <v>672</v>
      </c>
      <c r="B448" s="30" t="s">
        <v>640</v>
      </c>
      <c r="C448" s="30" t="s">
        <v>641</v>
      </c>
      <c r="D448" s="30"/>
      <c r="E448" s="10"/>
      <c r="F448" s="10"/>
      <c r="G448" s="31">
        <v>865.18749939609995</v>
      </c>
      <c r="H448" s="30">
        <v>77</v>
      </c>
      <c r="I448" s="32">
        <v>1</v>
      </c>
      <c r="J448" s="30"/>
    </row>
    <row r="449" spans="1:10" x14ac:dyDescent="0.25">
      <c r="A449" s="9" t="s">
        <v>672</v>
      </c>
      <c r="B449" s="30" t="s">
        <v>642</v>
      </c>
      <c r="C449" s="30" t="s">
        <v>938</v>
      </c>
      <c r="D449" s="30"/>
      <c r="E449" s="10"/>
      <c r="F449" s="10"/>
      <c r="G449" s="31">
        <v>524.43111083179997</v>
      </c>
      <c r="H449" s="30">
        <v>51</v>
      </c>
      <c r="I449" s="32">
        <v>0.98565953248399996</v>
      </c>
      <c r="J449" s="30"/>
    </row>
    <row r="450" spans="1:10" x14ac:dyDescent="0.25">
      <c r="A450" s="9" t="s">
        <v>672</v>
      </c>
      <c r="B450" s="30" t="s">
        <v>643</v>
      </c>
      <c r="C450" s="30" t="s">
        <v>644</v>
      </c>
      <c r="D450" s="30"/>
      <c r="E450" s="10"/>
      <c r="F450" s="10"/>
      <c r="G450" s="31">
        <v>33.356388849699997</v>
      </c>
      <c r="H450" s="30">
        <v>7</v>
      </c>
      <c r="I450" s="32">
        <v>0.91091757741400003</v>
      </c>
      <c r="J450" s="30"/>
    </row>
    <row r="451" spans="1:10" x14ac:dyDescent="0.25">
      <c r="A451" s="9" t="s">
        <v>672</v>
      </c>
      <c r="B451" s="30" t="s">
        <v>645</v>
      </c>
      <c r="C451" s="30" t="s">
        <v>646</v>
      </c>
      <c r="D451" s="30"/>
      <c r="E451" s="10"/>
      <c r="F451" s="10"/>
      <c r="G451" s="31">
        <v>2678.75</v>
      </c>
      <c r="H451" s="30">
        <v>145</v>
      </c>
      <c r="I451" s="32">
        <v>1</v>
      </c>
      <c r="J451" s="30"/>
    </row>
    <row r="452" spans="1:10" x14ac:dyDescent="0.25">
      <c r="A452" s="9" t="s">
        <v>672</v>
      </c>
      <c r="B452" s="30" t="s">
        <v>783</v>
      </c>
      <c r="C452" s="30" t="s">
        <v>939</v>
      </c>
      <c r="D452" s="30"/>
      <c r="E452" s="10"/>
      <c r="F452" s="10"/>
      <c r="G452" s="31">
        <v>710.7144437956</v>
      </c>
      <c r="H452" s="30">
        <v>80</v>
      </c>
      <c r="I452" s="32">
        <v>0.99969696969699995</v>
      </c>
      <c r="J452" s="30"/>
    </row>
    <row r="453" spans="1:10" x14ac:dyDescent="0.25">
      <c r="A453" s="9" t="s">
        <v>672</v>
      </c>
      <c r="B453" s="30" t="s">
        <v>647</v>
      </c>
      <c r="C453" s="30" t="s">
        <v>648</v>
      </c>
      <c r="D453" s="30"/>
      <c r="E453" s="10"/>
      <c r="F453" s="10"/>
      <c r="G453" s="31">
        <v>5.1024999663999999</v>
      </c>
      <c r="H453" s="30">
        <v>4</v>
      </c>
      <c r="I453" s="32">
        <v>0.99982923497300003</v>
      </c>
      <c r="J453" s="30"/>
    </row>
    <row r="454" spans="1:10" x14ac:dyDescent="0.25">
      <c r="A454" s="9" t="s">
        <v>672</v>
      </c>
      <c r="B454" s="30" t="s">
        <v>649</v>
      </c>
      <c r="C454" s="30" t="s">
        <v>650</v>
      </c>
      <c r="D454" s="30"/>
      <c r="E454" s="10"/>
      <c r="F454" s="10"/>
      <c r="G454" s="31">
        <v>130.53805541560001</v>
      </c>
      <c r="H454" s="30">
        <v>14</v>
      </c>
      <c r="I454" s="32">
        <v>1</v>
      </c>
      <c r="J454" s="30"/>
    </row>
    <row r="455" spans="1:10" x14ac:dyDescent="0.25">
      <c r="A455" s="9" t="s">
        <v>672</v>
      </c>
      <c r="B455" s="30" t="s">
        <v>651</v>
      </c>
      <c r="C455" s="30" t="s">
        <v>652</v>
      </c>
      <c r="D455" s="30"/>
      <c r="E455" s="10"/>
      <c r="F455" s="10"/>
      <c r="G455" s="31">
        <v>129.8424995812</v>
      </c>
      <c r="H455" s="30">
        <v>24</v>
      </c>
      <c r="I455" s="32">
        <v>1</v>
      </c>
      <c r="J455" s="30"/>
    </row>
    <row r="456" spans="1:10" x14ac:dyDescent="0.25">
      <c r="A456" s="9" t="s">
        <v>672</v>
      </c>
      <c r="B456" s="30" t="s">
        <v>653</v>
      </c>
      <c r="C456" s="30" t="s">
        <v>940</v>
      </c>
      <c r="D456" s="30"/>
      <c r="E456" s="10"/>
      <c r="F456" s="10"/>
      <c r="G456" s="31">
        <v>1843.0091662309001</v>
      </c>
      <c r="H456" s="30">
        <v>110</v>
      </c>
      <c r="I456" s="32">
        <v>1</v>
      </c>
      <c r="J456" s="30"/>
    </row>
    <row r="457" spans="1:10" x14ac:dyDescent="0.25">
      <c r="A457" s="9" t="s">
        <v>672</v>
      </c>
      <c r="B457" s="30" t="s">
        <v>654</v>
      </c>
      <c r="C457" s="30" t="s">
        <v>655</v>
      </c>
      <c r="D457" s="30"/>
      <c r="E457" s="10"/>
      <c r="F457" s="10"/>
      <c r="G457" s="31">
        <v>181.6749995973</v>
      </c>
      <c r="H457" s="30">
        <v>63</v>
      </c>
      <c r="I457" s="32">
        <v>1</v>
      </c>
      <c r="J457" s="30"/>
    </row>
    <row r="458" spans="1:10" x14ac:dyDescent="0.25">
      <c r="A458" s="9" t="s">
        <v>672</v>
      </c>
      <c r="B458" s="30" t="s">
        <v>656</v>
      </c>
      <c r="C458" s="30" t="s">
        <v>657</v>
      </c>
      <c r="D458" s="30"/>
      <c r="E458" s="10"/>
      <c r="F458" s="10"/>
      <c r="G458" s="31">
        <v>1741.0394387418</v>
      </c>
      <c r="H458" s="30">
        <v>114</v>
      </c>
      <c r="I458" s="32">
        <v>0.99786733454800003</v>
      </c>
      <c r="J458" s="30"/>
    </row>
    <row r="459" spans="1:10" x14ac:dyDescent="0.25">
      <c r="A459" s="9" t="s">
        <v>672</v>
      </c>
      <c r="B459" s="30" t="s">
        <v>658</v>
      </c>
      <c r="C459" s="30" t="s">
        <v>941</v>
      </c>
      <c r="D459" s="30"/>
      <c r="E459" s="10"/>
      <c r="F459" s="10"/>
      <c r="G459" s="31">
        <v>1649.7408328467</v>
      </c>
      <c r="H459" s="30">
        <v>109</v>
      </c>
      <c r="I459" s="32">
        <v>0.99501935337000003</v>
      </c>
      <c r="J459" s="30"/>
    </row>
    <row r="460" spans="1:10" x14ac:dyDescent="0.25">
      <c r="A460" s="9" t="s">
        <v>672</v>
      </c>
      <c r="B460" s="30" t="s">
        <v>659</v>
      </c>
      <c r="C460" s="30" t="s">
        <v>660</v>
      </c>
      <c r="D460" s="30"/>
      <c r="E460" s="10"/>
      <c r="F460" s="10"/>
      <c r="G460" s="31">
        <v>1199.4894428722</v>
      </c>
      <c r="H460" s="30">
        <v>108</v>
      </c>
      <c r="I460" s="32">
        <v>1</v>
      </c>
      <c r="J460" s="30"/>
    </row>
    <row r="461" spans="1:10" x14ac:dyDescent="0.25">
      <c r="A461" s="9" t="s">
        <v>672</v>
      </c>
      <c r="B461" s="30" t="s">
        <v>661</v>
      </c>
      <c r="C461" s="30" t="s">
        <v>662</v>
      </c>
      <c r="D461" s="30"/>
      <c r="E461" s="10"/>
      <c r="F461" s="10"/>
      <c r="G461" s="31">
        <v>1.0366666498999999</v>
      </c>
      <c r="H461" s="30">
        <v>3</v>
      </c>
      <c r="I461" s="32">
        <v>0.63286657559199999</v>
      </c>
      <c r="J461" s="35" t="s">
        <v>992</v>
      </c>
    </row>
    <row r="462" spans="1:10" x14ac:dyDescent="0.25">
      <c r="A462" s="9" t="s">
        <v>672</v>
      </c>
      <c r="B462" s="30" t="s">
        <v>663</v>
      </c>
      <c r="C462" s="30" t="s">
        <v>664</v>
      </c>
      <c r="D462" s="30"/>
      <c r="E462" s="10"/>
      <c r="F462" s="10"/>
      <c r="G462" s="31">
        <v>1563.2349989104</v>
      </c>
      <c r="H462" s="30">
        <v>97</v>
      </c>
      <c r="I462" s="32">
        <v>0.992571721312</v>
      </c>
      <c r="J462" s="30"/>
    </row>
    <row r="463" spans="1:10" x14ac:dyDescent="0.25">
      <c r="A463" s="9" t="s">
        <v>672</v>
      </c>
      <c r="B463" s="30" t="s">
        <v>665</v>
      </c>
      <c r="C463" s="30" t="s">
        <v>942</v>
      </c>
      <c r="D463" s="30"/>
      <c r="E463" s="10"/>
      <c r="F463" s="10"/>
      <c r="G463" s="31">
        <v>234.22361103270001</v>
      </c>
      <c r="H463" s="30">
        <v>23</v>
      </c>
      <c r="I463" s="32">
        <v>1</v>
      </c>
      <c r="J463" s="30"/>
    </row>
    <row r="464" spans="1:10" x14ac:dyDescent="0.25">
      <c r="A464" s="9" t="s">
        <v>672</v>
      </c>
      <c r="B464" s="30" t="s">
        <v>784</v>
      </c>
      <c r="C464" s="30" t="s">
        <v>943</v>
      </c>
      <c r="D464" s="30"/>
      <c r="E464" s="10"/>
      <c r="F464" s="10"/>
      <c r="G464" s="31">
        <v>10.714444416399999</v>
      </c>
      <c r="H464" s="30">
        <v>5</v>
      </c>
      <c r="I464" s="32">
        <v>1</v>
      </c>
      <c r="J464" s="30"/>
    </row>
    <row r="465" spans="1:10" x14ac:dyDescent="0.25">
      <c r="A465" s="9" t="s">
        <v>672</v>
      </c>
      <c r="B465" s="30" t="s">
        <v>785</v>
      </c>
      <c r="C465" s="30" t="s">
        <v>944</v>
      </c>
      <c r="D465" s="30"/>
      <c r="E465" s="10"/>
      <c r="F465" s="10"/>
      <c r="G465" s="31">
        <v>113.67638884980001</v>
      </c>
      <c r="H465" s="30">
        <v>12</v>
      </c>
      <c r="I465" s="32">
        <v>1</v>
      </c>
      <c r="J465" s="30"/>
    </row>
    <row r="466" spans="1:10" x14ac:dyDescent="0.25">
      <c r="A466" s="9" t="s">
        <v>672</v>
      </c>
      <c r="B466" s="30" t="s">
        <v>666</v>
      </c>
      <c r="C466" s="30" t="s">
        <v>667</v>
      </c>
      <c r="D466" s="30"/>
      <c r="E466" s="10"/>
      <c r="F466" s="10"/>
      <c r="G466" s="31">
        <v>0</v>
      </c>
      <c r="H466" s="30">
        <v>0</v>
      </c>
      <c r="I466" s="32">
        <v>0.99677064359500001</v>
      </c>
      <c r="J466" s="30"/>
    </row>
    <row r="467" spans="1:10" x14ac:dyDescent="0.25">
      <c r="A467" s="9" t="s">
        <v>672</v>
      </c>
      <c r="B467" s="30" t="s">
        <v>674</v>
      </c>
      <c r="C467" s="30" t="s">
        <v>675</v>
      </c>
      <c r="D467" s="30"/>
      <c r="E467" s="10"/>
      <c r="F467" s="10"/>
      <c r="G467" s="31">
        <v>83.61</v>
      </c>
      <c r="H467" s="30">
        <v>32</v>
      </c>
      <c r="I467" s="32">
        <v>0.61082650273299999</v>
      </c>
      <c r="J467" s="35" t="s">
        <v>993</v>
      </c>
    </row>
    <row r="468" spans="1:10" x14ac:dyDescent="0.25">
      <c r="A468" s="9" t="s">
        <v>672</v>
      </c>
      <c r="B468" s="30" t="s">
        <v>668</v>
      </c>
      <c r="C468" s="30" t="s">
        <v>669</v>
      </c>
      <c r="D468" s="30"/>
      <c r="E468" s="10"/>
      <c r="F468" s="10"/>
      <c r="G468" s="31">
        <v>814.5605546946</v>
      </c>
      <c r="H468" s="30">
        <v>59</v>
      </c>
      <c r="I468" s="32">
        <v>0.99972108378900004</v>
      </c>
      <c r="J468" s="30"/>
    </row>
    <row r="469" spans="1:10" x14ac:dyDescent="0.25">
      <c r="A469" s="9" t="s">
        <v>672</v>
      </c>
      <c r="B469" s="30" t="s">
        <v>670</v>
      </c>
      <c r="C469" s="30" t="s">
        <v>671</v>
      </c>
      <c r="D469" s="30"/>
      <c r="E469" s="10"/>
      <c r="F469" s="10"/>
      <c r="G469" s="31">
        <v>2.7474999832</v>
      </c>
      <c r="H469" s="30">
        <v>3</v>
      </c>
      <c r="I469" s="32">
        <v>0.99840619307900003</v>
      </c>
      <c r="J469" s="30"/>
    </row>
  </sheetData>
  <autoFilter ref="A1:J469"/>
  <sortState ref="A8:K475">
    <sortCondition ref="B8:B475"/>
  </sortState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80E10D9D3FCC45A3441689ABDD7125" ma:contentTypeVersion="6" ma:contentTypeDescription="Create a new document." ma:contentTypeScope="" ma:versionID="4a246cca511e3590d30531d9cb997061">
  <xsd:schema xmlns:xsd="http://www.w3.org/2001/XMLSchema" xmlns:xs="http://www.w3.org/2001/XMLSchema" xmlns:p="http://schemas.microsoft.com/office/2006/metadata/properties" xmlns:ns2="db670ff7-5c95-4a1a-99e4-91a05978b4df" targetNamespace="http://schemas.microsoft.com/office/2006/metadata/properties" ma:root="true" ma:fieldsID="a3f4a47920fd4d9920254225b9886c23" ns2:_="">
    <xsd:import namespace="db670ff7-5c95-4a1a-99e4-91a05978b4df"/>
    <xsd:element name="properties">
      <xsd:complexType>
        <xsd:sequence>
          <xsd:element name="documentManagement">
            <xsd:complexType>
              <xsd:all>
                <xsd:element ref="ns2:CompanyName"/>
                <xsd:element ref="ns2:DataSubject"/>
                <xsd:element ref="ns2:DataYear"/>
                <xsd:element ref="ns2:WIMSUploa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70ff7-5c95-4a1a-99e4-91a05978b4df" elementFormDefault="qualified">
    <xsd:import namespace="http://schemas.microsoft.com/office/2006/documentManagement/types"/>
    <xsd:import namespace="http://schemas.microsoft.com/office/infopath/2007/PartnerControls"/>
    <xsd:element name="CompanyName" ma:index="8" ma:displayName="Company Name" ma:description="Water Company Name" ma:format="Dropdown" ma:indexed="true" ma:internalName="CompanyName">
      <xsd:simpleType>
        <xsd:restriction base="dms:Choice">
          <xsd:enumeration value="Affinity Water Limited"/>
          <xsd:enumeration value="Albion Eco Limited"/>
          <xsd:enumeration value="Albion Water Limited"/>
          <xsd:enumeration value="Anglian Water Services Limited"/>
          <xsd:enumeration value="Anglian Water Business (National) Limited"/>
          <xsd:enumeration value="Bournemouth Water Limited"/>
          <xsd:enumeration value="Bristol Water PLC"/>
          <xsd:enumeration value="Cholderton and District Water Company Limited"/>
          <xsd:enumeration value="Cambridge Water PLC"/>
          <xsd:enumeration value="County Water Limited"/>
          <xsd:enumeration value="Dee Valley Water PLC"/>
          <xsd:enumeration value="Dwr Cymru Cyfyngedig"/>
          <xsd:enumeration value="Essex and Suffolk Water Limited"/>
          <xsd:enumeration value="Hafren Dyfrdwy Cyfngedig"/>
          <xsd:enumeration value="Independent Water Networks Limited"/>
          <xsd:enumeration value="Leep Water Networks Limited"/>
          <xsd:enumeration value="Northern Ireland Water Limited"/>
          <xsd:enumeration value="Northumbrian Water Limited"/>
          <xsd:enumeration value="Portsmouth Water Limited"/>
          <xsd:enumeration value="Scottish Water Limited"/>
          <xsd:enumeration value="Severn Trent Water Limited"/>
          <xsd:enumeration value="Severn Trent Services (Water and Sewerage) Ltd"/>
          <xsd:enumeration value="South East Water Limited"/>
          <xsd:enumeration value="South Staffordshire Water PLC"/>
          <xsd:enumeration value="South West Water Limited"/>
          <xsd:enumeration value="Southern Water Services Limited"/>
          <xsd:enumeration value="SSE Water Limited"/>
          <xsd:enumeration value="Sutton and East Surrey Water PLC"/>
          <xsd:enumeration value="Thames Water Utilities Limited"/>
          <xsd:enumeration value="United Utilities Water Limited"/>
          <xsd:enumeration value="Veolia Water Projects Limited"/>
          <xsd:enumeration value="Wessex Water Services Limited"/>
          <xsd:enumeration value="Yorkshire Water Services Limited"/>
          <xsd:enumeration value="Water Industry"/>
        </xsd:restriction>
      </xsd:simpleType>
    </xsd:element>
    <xsd:element name="DataSubject" ma:index="9" ma:displayName="Subject of data" ma:default="Annual Return" ma:description="Subject of data in an EDM file" ma:format="RadioButtons" ma:indexed="true" ma:internalName="DataSubject">
      <xsd:simpleType>
        <xsd:restriction base="dms:Choice">
          <xsd:enumeration value="Annual Return"/>
          <xsd:enumeration value="Bathing Waters Season"/>
          <xsd:enumeration value="Industry Compilation"/>
        </xsd:restriction>
      </xsd:simpleType>
    </xsd:element>
    <xsd:element name="DataYear" ma:index="10" ma:displayName="Data is for" ma:default="2020" ma:description="Calendar year that the [EDM] data in this file refers to" ma:format="RadioButtons" ma:indexed="true" ma:internalName="DataYear">
      <xsd:simpleType>
        <xsd:restriction base="dms:Choice">
          <xsd:enumeration value="2020"/>
          <xsd:enumeration value="2019"/>
          <xsd:enumeration value="2018"/>
          <xsd:enumeration value="2017"/>
          <xsd:enumeration value="2016"/>
          <xsd:enumeration value="2015"/>
          <xsd:enumeration value="2014"/>
          <xsd:enumeration value="Multiple years"/>
        </xsd:restriction>
      </xsd:simpleType>
    </xsd:element>
    <xsd:element name="WIMSUpload" ma:index="11" nillable="true" ma:displayName="Uploaded to WIMS" ma:description="Date that the [EDM] data in this file was uploaded into WIMS" ma:format="DateOnly" ma:indexed="true" ma:internalName="WIMSUploa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Year xmlns="db670ff7-5c95-4a1a-99e4-91a05978b4df">2020</DataYear>
    <DataSubject xmlns="db670ff7-5c95-4a1a-99e4-91a05978b4df">Annual Return</DataSubject>
    <CompanyName xmlns="db670ff7-5c95-4a1a-99e4-91a05978b4df">Thames Water Utilities Limited</CompanyName>
    <WIMSUpload xmlns="db670ff7-5c95-4a1a-99e4-91a05978b4d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E705B3-7FEE-4524-A13D-58F517CBA9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70ff7-5c95-4a1a-99e4-91a05978b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5B14AE-F445-41E7-8829-FE03B2D5609D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db670ff7-5c95-4a1a-99e4-91a05978b4df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631E88A-B1FA-4212-82DA-9637B0007F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 Return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EDM Return Thames Water Annual 2020</dc:title>
  <dc:creator/>
  <cp:lastModifiedBy/>
  <dcterms:created xsi:type="dcterms:W3CDTF">2017-02-01T17:09:33Z</dcterms:created>
  <dcterms:modified xsi:type="dcterms:W3CDTF">2021-03-29T08:24:02Z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0x0101006E80E10D9D3FCC45A3441689ABDD7125</vt:lpwstr>
  </property>
</Properties>
</file>