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instantfactoringcom-my.sharepoint.com/personal/noel_sarrio_instantfactoring_com/Documents/Escritorio/PERSONAL/POWER MBA/DATA ANALYTICS/3. DASHBOARD/PRACTICA Y DATASET/"/>
    </mc:Choice>
  </mc:AlternateContent>
  <xr:revisionPtr revIDLastSave="1108" documentId="8_{EB6FABCD-CD28-4572-A56E-84B0E1F4F552}" xr6:coauthVersionLast="47" xr6:coauthVersionMax="47" xr10:uidLastSave="{748BDA59-B5EE-40D9-AF03-96DFF6CE67C7}"/>
  <bookViews>
    <workbookView xWindow="-38520" yWindow="-765" windowWidth="38640" windowHeight="21120" activeTab="2" xr2:uid="{4BF45F92-4779-4D16-B1C2-F194EEEFE0E8}"/>
  </bookViews>
  <sheets>
    <sheet name="ObservationData_lavlqce" sheetId="3" r:id="rId1"/>
    <sheet name="ANALISIS" sheetId="4" r:id="rId2"/>
    <sheet name="DASHBOARD" sheetId="5" r:id="rId3"/>
  </sheets>
  <definedNames>
    <definedName name="DatosExternos_2" localSheetId="0" hidden="1">ObservationData_lavlqce!$A$1:$AE$2293</definedName>
    <definedName name="SegmentaciónDeDatos_Country">#N/A</definedName>
    <definedName name="SegmentaciónDeDatos_Year">#N/A</definedName>
  </definedNames>
  <calcPr calcId="191029"/>
  <pivotCaches>
    <pivotCache cacheId="16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4" l="1"/>
  <c r="C361" i="4"/>
  <c r="C5" i="4"/>
  <c r="O9" i="4"/>
  <c r="F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34017E-7CCB-4373-A3FB-15BDAA506838}" keepAlive="1" name="Consulta - ObservationData_lavlqce" description="Conexión a la consulta 'ObservationData_lavlqce' en el libro." type="5" refreshedVersion="8" background="1" saveData="1">
    <dbPr connection="Provider=Microsoft.Mashup.OleDb.1;Data Source=$Workbook$;Location=ObservationData_lavlqce;Extended Properties=&quot;&quot;" command="SELECT * FROM [ObservationData_lavlqce]"/>
  </connection>
  <connection id="2" xr16:uid="{3B917ED1-D448-422E-96B2-C9917B671AF4}" keepAlive="1" name="Consulta - ObservationData_lavlqce txt" description="Conexión a la consulta 'ObservationData_lavlqce txt' en el libro." type="5" refreshedVersion="8" background="1" saveData="1">
    <dbPr connection="Provider=Microsoft.Mashup.OleDb.1;Data Source=$Workbook$;Location=&quot;ObservationData_lavlqce txt&quot;;Extended Properties=&quot;&quot;" command="SELECT * FROM [ObservationData_lavlqce txt]"/>
  </connection>
</connections>
</file>

<file path=xl/sharedStrings.xml><?xml version="1.0" encoding="utf-8"?>
<sst xmlns="http://schemas.openxmlformats.org/spreadsheetml/2006/main" count="2435" uniqueCount="112">
  <si>
    <t>Country</t>
  </si>
  <si>
    <t>Year</t>
  </si>
  <si>
    <t>Real per Capita GDP Growth Rate (annual %)</t>
  </si>
  <si>
    <t>Real GDP growth (annual %)</t>
  </si>
  <si>
    <t>Gross domestic product; (constant prices US$)</t>
  </si>
  <si>
    <t>Gross domestic product; current prices (current US$)</t>
  </si>
  <si>
    <t>Final consumption expenditure  (current US$)</t>
  </si>
  <si>
    <t>General government final consumption expenditure (current US$)</t>
  </si>
  <si>
    <t>Household final consumption expenditure (current US$)</t>
  </si>
  <si>
    <t>Gross capital formation (current US$)</t>
  </si>
  <si>
    <t>Gross capital formation; Private sector  (current US$)</t>
  </si>
  <si>
    <t>Gross capital formation; Public sector  (current US$)</t>
  </si>
  <si>
    <t>Exports of goods and services (current US$)</t>
  </si>
  <si>
    <t>Imports of goods and services (current US$)</t>
  </si>
  <si>
    <t>Final consumption expenditure  (% of GDP)</t>
  </si>
  <si>
    <t>General government final consumption expenditure (% of GDP)</t>
  </si>
  <si>
    <t>Household final consumption expenditure  (% of GDP)</t>
  </si>
  <si>
    <t>Gross capital formation (% of GDP)</t>
  </si>
  <si>
    <t>Gross capital formation; Private sector (% GDP)</t>
  </si>
  <si>
    <t>Gross capital formation; Public sector (% GDP)</t>
  </si>
  <si>
    <t>Exports of goods and services (% of GDP)</t>
  </si>
  <si>
    <t>Imports of goods and services (% of GDP)</t>
  </si>
  <si>
    <t>Central government; Fiscal Balance (Current US $)</t>
  </si>
  <si>
    <t>Central government; total revenue and grants  (Current US $)</t>
  </si>
  <si>
    <t>Central government; total expenditure and net lending  (Current US $)</t>
  </si>
  <si>
    <t>Central government; Fiscal Balance (% of GDP)</t>
  </si>
  <si>
    <t>Central government; total revenue and grants  (% of GDP)</t>
  </si>
  <si>
    <t>Central government; total expenditure and net lending  (% of GDP)</t>
  </si>
  <si>
    <t>Current account balance (Net; BoP; cur, US$)</t>
  </si>
  <si>
    <t>Current account balance (As % of GDP)</t>
  </si>
  <si>
    <t>Inflation; consumer prices (annual %)</t>
  </si>
  <si>
    <t>Malawi</t>
  </si>
  <si>
    <t>Algeria</t>
  </si>
  <si>
    <t>Angola</t>
  </si>
  <si>
    <t>Benin</t>
  </si>
  <si>
    <t>Botswana</t>
  </si>
  <si>
    <t>Burkina Faso</t>
  </si>
  <si>
    <t>Burundi</t>
  </si>
  <si>
    <t>Cameroon</t>
  </si>
  <si>
    <t>Cabo Verde</t>
  </si>
  <si>
    <t>Central African Republic</t>
  </si>
  <si>
    <t>Chad</t>
  </si>
  <si>
    <t>Comoros</t>
  </si>
  <si>
    <t>Congo; Dem, Rep,</t>
  </si>
  <si>
    <t>Congo; Rep,</t>
  </si>
  <si>
    <t>Cote d'Ivoire</t>
  </si>
  <si>
    <t>Djibouti</t>
  </si>
  <si>
    <t>Egypt</t>
  </si>
  <si>
    <t>Equatorial Guinea</t>
  </si>
  <si>
    <t>Eritrea</t>
  </si>
  <si>
    <t>eSwatini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</si>
  <si>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</si>
  <si>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</si>
  <si>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</si>
  <si>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</si>
  <si>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</si>
  <si>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</si>
  <si>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</si>
  <si>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</si>
  <si>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</si>
  <si>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Libya</t>
  </si>
  <si>
    <t>Madagascar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</si>
  <si>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</si>
  <si>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</si>
  <si>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</si>
  <si>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</si>
  <si>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</si>
  <si>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</si>
  <si>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</si>
  <si>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</si>
  <si>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</si>
  <si>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</si>
  <si>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</si>
  <si>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</si>
  <si>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</si>
  <si>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</si>
  <si>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</si>
  <si>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</si>
  <si>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</si>
  <si>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Tanzania</t>
  </si>
  <si>
    <t>Togo</t>
  </si>
  <si>
    <t>Tunisia</t>
  </si>
  <si>
    <t>Uganda</t>
  </si>
  <si>
    <t>Zambia</t>
  </si>
  <si>
    <t>Zimbabwe</t>
  </si>
  <si>
    <t>Etiquetas de fila</t>
  </si>
  <si>
    <t>Total general</t>
  </si>
  <si>
    <t>Suma de Real per Capita GDP Growth Rate (annual %)</t>
  </si>
  <si>
    <t>Suma de Gross domestic product; (constant prices US$)</t>
  </si>
  <si>
    <t>Suma de Inflation; consumer prices (annual %)</t>
  </si>
  <si>
    <t>&lt;</t>
  </si>
  <si>
    <t>GDP (Constant US$)</t>
  </si>
  <si>
    <t>Inflation</t>
  </si>
  <si>
    <t>Inflation Evolution (1980-2022)</t>
  </si>
  <si>
    <t>GDP Evolution (Constant US$)</t>
  </si>
  <si>
    <t xml:space="preserve">Real per Capita Growth rate evolution (annual %) </t>
  </si>
  <si>
    <t>Real per Capita GDP Growth rate (annual %)</t>
  </si>
  <si>
    <t>Final Consumption Expenditure (annual %)</t>
  </si>
  <si>
    <t>Suma de Final consumption expenditure  (% of GDP)</t>
  </si>
  <si>
    <t>GDP distribution</t>
  </si>
  <si>
    <t>Top 5 Paises con mayor cremimiento GDP per capita</t>
  </si>
  <si>
    <t>Exports of goods and serv.</t>
  </si>
  <si>
    <t>Imports of goods and serv.</t>
  </si>
  <si>
    <t>Gross capital form.</t>
  </si>
  <si>
    <t>Final consumption exp.</t>
  </si>
  <si>
    <t>Average Rate of Real GDP growth</t>
  </si>
  <si>
    <t>Total Average</t>
  </si>
  <si>
    <t>Top 5 Paises con menor cremimiento GDP per capita</t>
  </si>
  <si>
    <t>Top 5 Paises con menor cremimiento GDP</t>
  </si>
  <si>
    <t>Top 5 Paises con mayor cremimiento GDP</t>
  </si>
  <si>
    <t>Average Growth Rate of Real GDP growth</t>
  </si>
  <si>
    <t>Average Real per Capita GDP Growth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</si>
</sst>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"/>
  </numFmts>
  <fonts count="4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auto="1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4" fontId="0" fillId="0" borderId="0" xfId="0" applyNumberFormat="1"/>
    <xf numFmtId="0" fontId="1" fillId="0" borderId="1" xfId="0" applyFont="1" applyFill="1" applyBorder="1"/>
    <xf numFmtId="0" fontId="0" fillId="2" borderId="0" xfId="0" applyFill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Fill="1" applyAlignment="1">
      <alignment horizontal="center"/>
    </xf>
    <xf numFmtId="0" fontId="0" fillId="0" borderId="0" xfId="0" applyFill="1"/>
    <xf numFmtId="0" fontId="2" fillId="0" borderId="0" xfId="0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0" fontId="2" fillId="3" borderId="0" xfId="0" pivotButton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4" borderId="0" xfId="0" applyNumberFormat="1" applyFont="1" applyFill="1" applyAlignment="1">
      <alignment horizontal="center"/>
    </xf>
    <xf numFmtId="0" fontId="2" fillId="0" borderId="0" xfId="0" applyFont="1" applyFill="1"/>
  </cellXfs>
  <cellStyles count="1">
    <cellStyle name="Normal" xfId="0" builtinId="0"/>
  </cellStyles>
  <dxfs count="870"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theme="0"/>
      </font>
    </dxf>
    <dxf>
      <font>
        <color auto="1"/>
      </font>
    </dxf>
    <dxf>
      <font>
        <color theme="0"/>
      </font>
    </dxf>
    <dxf>
      <font>
        <color auto="1"/>
      </font>
    </dxf>
    <dxf>
      <font>
        <color theme="0"/>
      </font>
    </dxf>
    <dxf>
      <font>
        <color auto="1"/>
      </font>
    </dxf>
    <dxf>
      <font>
        <color theme="0"/>
      </font>
    </dxf>
    <dxf>
      <font>
        <color auto="1"/>
      </font>
    </dxf>
    <dxf>
      <font>
        <color theme="0"/>
      </font>
    </dxf>
    <dxf>
      <font>
        <color auto="1"/>
      </font>
    </dxf>
    <dxf>
      <font>
        <color theme="0"/>
      </font>
    </dxf>
    <dxf>
      <numFmt numFmtId="165" formatCode="#,##0.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/>
        </patternFill>
      </fill>
    </dxf>
    <dxf>
      <fill>
        <patternFill>
          <bgColor auto="1"/>
        </patternFill>
      </fill>
    </dxf>
    <dxf>
      <numFmt numFmtId="165" formatCode="#,##0.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#,##0.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</dxf>
    <dxf>
      <font>
        <color theme="0"/>
      </font>
    </dxf>
    <dxf>
      <font>
        <color auto="1"/>
      </font>
    </dxf>
    <dxf>
      <font>
        <color theme="0"/>
      </font>
    </dxf>
    <dxf>
      <numFmt numFmtId="165" formatCode="#,##0.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4" formatCode="#,##0.00"/>
    </dxf>
    <dxf>
      <numFmt numFmtId="165" formatCode="#,##0.0"/>
    </dxf>
    <dxf>
      <numFmt numFmtId="165" formatCode="#,##0.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auto="1"/>
        </patternFill>
      </fill>
    </dxf>
    <dxf>
      <fill>
        <patternFill patternType="solid">
          <bgColor theme="1"/>
        </patternFill>
      </fill>
    </dxf>
    <dxf>
      <numFmt numFmtId="165" formatCode="#,##0.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65" formatCode="#,##0.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8" tint="-0.249977111117893"/>
        </patternFill>
      </fill>
    </dxf>
    <dxf>
      <fill>
        <patternFill patternType="solid"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theme="8" tint="-0.249977111117893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#,##0.0"/>
    </dxf>
    <dxf>
      <numFmt numFmtId="165" formatCode="#,##0.0"/>
    </dxf>
    <dxf>
      <numFmt numFmtId="4" formatCode="#,##0.00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 AFRICA.xlsx]ANALISIS!GDP_constant_prices</c:name>
    <c:fmtId val="9"/>
  </c:pivotSource>
  <c:chart>
    <c:autoTitleDeleted val="1"/>
    <c:pivotFmts>
      <c:pivotFmt>
        <c:idx val="0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ANALISIS!$E$6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multiLvlStrRef>
              <c:f>ANALISIS!$D$7:$D$51</c:f>
              <c:multiLvlStrCache>
                <c:ptCount val="43"/>
                <c:lvl>
                  <c:pt idx="0">
                    <c:v>1980</c:v>
                  </c:pt>
                  <c:pt idx="1">
                    <c:v>1981</c:v>
                  </c:pt>
                  <c:pt idx="2">
                    <c:v>1982</c:v>
                  </c:pt>
                  <c:pt idx="3">
                    <c:v>1983</c:v>
                  </c:pt>
                  <c:pt idx="4">
                    <c:v>1984</c:v>
                  </c:pt>
                  <c:pt idx="5">
                    <c:v>1985</c:v>
                  </c:pt>
                  <c:pt idx="6">
                    <c:v>1986</c:v>
                  </c:pt>
                  <c:pt idx="7">
                    <c:v>1987</c:v>
                  </c:pt>
                  <c:pt idx="8">
                    <c:v>1988</c:v>
                  </c:pt>
                  <c:pt idx="9">
                    <c:v>1989</c:v>
                  </c:pt>
                  <c:pt idx="10">
                    <c:v>1990</c:v>
                  </c:pt>
                  <c:pt idx="11">
                    <c:v>1991</c:v>
                  </c:pt>
                  <c:pt idx="12">
                    <c:v>1992</c:v>
                  </c:pt>
                  <c:pt idx="13">
                    <c:v>1993</c:v>
                  </c:pt>
                  <c:pt idx="14">
                    <c:v>1994</c:v>
                  </c:pt>
                  <c:pt idx="15">
                    <c:v>1995</c:v>
                  </c:pt>
                  <c:pt idx="16">
                    <c:v>1996</c:v>
                  </c:pt>
                  <c:pt idx="17">
                    <c:v>1997</c:v>
                  </c:pt>
                  <c:pt idx="18">
                    <c:v>1998</c:v>
                  </c:pt>
                  <c:pt idx="19">
                    <c:v>1999</c:v>
                  </c:pt>
                  <c:pt idx="20">
                    <c:v>2000</c:v>
                  </c:pt>
                  <c:pt idx="21">
                    <c:v>2001</c:v>
                  </c:pt>
                  <c:pt idx="22">
                    <c:v>2002</c:v>
                  </c:pt>
                  <c:pt idx="23">
                    <c:v>2003</c:v>
                  </c:pt>
                  <c:pt idx="24">
                    <c:v>2004</c:v>
                  </c:pt>
                  <c:pt idx="25">
                    <c:v>2005</c:v>
                  </c:pt>
                  <c:pt idx="26">
                    <c:v>2006</c:v>
                  </c:pt>
                  <c:pt idx="27">
                    <c:v>2007</c:v>
                  </c:pt>
                  <c:pt idx="28">
                    <c:v>2008</c:v>
                  </c:pt>
                  <c:pt idx="29">
                    <c:v>2009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2015</c:v>
                  </c:pt>
                  <c:pt idx="36">
                    <c:v>2016</c:v>
                  </c:pt>
                  <c:pt idx="37">
                    <c:v>2017</c:v>
                  </c:pt>
                  <c:pt idx="38">
                    <c:v>2018</c:v>
                  </c:pt>
                  <c:pt idx="39">
                    <c:v>2019</c:v>
                  </c:pt>
                  <c:pt idx="40">
                    <c:v>2020</c:v>
                  </c:pt>
                  <c:pt idx="41">
                    <c:v>2021</c:v>
                  </c:pt>
                  <c:pt idx="42">
                    <c:v>2022</c:v>
                  </c:pt>
                </c:lvl>
                <c:lvl>
                  <c:pt idx="0">
                    <c:v>Egypt</c:v>
                  </c:pt>
                </c:lvl>
              </c:multiLvlStrCache>
            </c:multiLvlStrRef>
          </c:cat>
          <c:val>
            <c:numRef>
              <c:f>ANALISIS!$E$7:$E$51</c:f>
              <c:numCache>
                <c:formatCode>#,##0.0</c:formatCode>
                <c:ptCount val="43"/>
                <c:pt idx="0">
                  <c:v>40388.449999999997</c:v>
                </c:pt>
                <c:pt idx="1">
                  <c:v>41905.47</c:v>
                </c:pt>
                <c:pt idx="2">
                  <c:v>46057.120000000003</c:v>
                </c:pt>
                <c:pt idx="3">
                  <c:v>53271.519999999997</c:v>
                </c:pt>
                <c:pt idx="4">
                  <c:v>58705.04</c:v>
                </c:pt>
                <c:pt idx="5">
                  <c:v>62668.57</c:v>
                </c:pt>
                <c:pt idx="6">
                  <c:v>63917.85</c:v>
                </c:pt>
                <c:pt idx="7">
                  <c:v>68942.31</c:v>
                </c:pt>
                <c:pt idx="8">
                  <c:v>72596.740000000005</c:v>
                </c:pt>
                <c:pt idx="9">
                  <c:v>76818.899999999994</c:v>
                </c:pt>
                <c:pt idx="10">
                  <c:v>81286.52</c:v>
                </c:pt>
                <c:pt idx="11">
                  <c:v>85628.29</c:v>
                </c:pt>
                <c:pt idx="12">
                  <c:v>91334.06</c:v>
                </c:pt>
                <c:pt idx="13">
                  <c:v>93967.05</c:v>
                </c:pt>
                <c:pt idx="14">
                  <c:v>97676.88</c:v>
                </c:pt>
                <c:pt idx="15">
                  <c:v>102128.68</c:v>
                </c:pt>
                <c:pt idx="16">
                  <c:v>107355.27</c:v>
                </c:pt>
                <c:pt idx="17">
                  <c:v>113250.29</c:v>
                </c:pt>
                <c:pt idx="18">
                  <c:v>117807.56</c:v>
                </c:pt>
                <c:pt idx="19">
                  <c:v>125005.49</c:v>
                </c:pt>
                <c:pt idx="20">
                  <c:v>132389.85</c:v>
                </c:pt>
                <c:pt idx="21">
                  <c:v>137055.38</c:v>
                </c:pt>
                <c:pt idx="22">
                  <c:v>141715.26</c:v>
                </c:pt>
                <c:pt idx="23">
                  <c:v>146240.88</c:v>
                </c:pt>
                <c:pt idx="24">
                  <c:v>152225.16</c:v>
                </c:pt>
                <c:pt idx="25">
                  <c:v>159032.28</c:v>
                </c:pt>
                <c:pt idx="26">
                  <c:v>169916.19</c:v>
                </c:pt>
                <c:pt idx="27">
                  <c:v>181980.24</c:v>
                </c:pt>
                <c:pt idx="28">
                  <c:v>195003.26</c:v>
                </c:pt>
                <c:pt idx="29">
                  <c:v>204116.93</c:v>
                </c:pt>
                <c:pt idx="30">
                  <c:v>214623.31</c:v>
                </c:pt>
                <c:pt idx="31">
                  <c:v>218410.4932</c:v>
                </c:pt>
                <c:pt idx="32">
                  <c:v>223247.77249999999</c:v>
                </c:pt>
                <c:pt idx="33">
                  <c:v>230614.94899999999</c:v>
                </c:pt>
                <c:pt idx="34">
                  <c:v>237339.47769999999</c:v>
                </c:pt>
                <c:pt idx="35">
                  <c:v>247716.005</c:v>
                </c:pt>
                <c:pt idx="36">
                  <c:v>258487.7836</c:v>
                </c:pt>
                <c:pt idx="37">
                  <c:v>269602.75829999999</c:v>
                </c:pt>
                <c:pt idx="38">
                  <c:v>283929.77519999997</c:v>
                </c:pt>
                <c:pt idx="39">
                  <c:v>299829.84259999997</c:v>
                </c:pt>
                <c:pt idx="40">
                  <c:v>310604.68320000003</c:v>
                </c:pt>
                <c:pt idx="41">
                  <c:v>319935.25530000002</c:v>
                </c:pt>
                <c:pt idx="42">
                  <c:v>335713.92670000001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B-40BF-B24C-4C30F5C93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291487"/>
        <c:axId val="1807290527"/>
      </c:lineChart>
      <c:catAx>
        <c:axId val="180729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7290527"/>
        <c:crosses val="autoZero"/>
        <c:auto val="1"/>
        <c:lblAlgn val="ctr"/>
        <c:lblOffset val="100"/>
        <c:noMultiLvlLbl val="0"/>
      </c:catAx>
      <c:valAx>
        <c:axId val="1807290527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7291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 AFRICA.xlsx]ANALISIS!inflation_evolution</c:name>
    <c:fmtId val="5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ANALISIS!$R$7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multiLvlStrRef>
              <c:f>ANALISIS!$Q$8:$Q$52</c:f>
              <c:multiLvlStrCache>
                <c:ptCount val="43"/>
                <c:lvl>
                  <c:pt idx="0">
                    <c:v>1980</c:v>
                  </c:pt>
                  <c:pt idx="1">
                    <c:v>1981</c:v>
                  </c:pt>
                  <c:pt idx="2">
                    <c:v>1982</c:v>
                  </c:pt>
                  <c:pt idx="3">
                    <c:v>1983</c:v>
                  </c:pt>
                  <c:pt idx="4">
                    <c:v>1984</c:v>
                  </c:pt>
                  <c:pt idx="5">
                    <c:v>1985</c:v>
                  </c:pt>
                  <c:pt idx="6">
                    <c:v>1986</c:v>
                  </c:pt>
                  <c:pt idx="7">
                    <c:v>1987</c:v>
                  </c:pt>
                  <c:pt idx="8">
                    <c:v>1988</c:v>
                  </c:pt>
                  <c:pt idx="9">
                    <c:v>1989</c:v>
                  </c:pt>
                  <c:pt idx="10">
                    <c:v>1990</c:v>
                  </c:pt>
                  <c:pt idx="11">
                    <c:v>1991</c:v>
                  </c:pt>
                  <c:pt idx="12">
                    <c:v>1992</c:v>
                  </c:pt>
                  <c:pt idx="13">
                    <c:v>1993</c:v>
                  </c:pt>
                  <c:pt idx="14">
                    <c:v>1994</c:v>
                  </c:pt>
                  <c:pt idx="15">
                    <c:v>1995</c:v>
                  </c:pt>
                  <c:pt idx="16">
                    <c:v>1996</c:v>
                  </c:pt>
                  <c:pt idx="17">
                    <c:v>1997</c:v>
                  </c:pt>
                  <c:pt idx="18">
                    <c:v>1998</c:v>
                  </c:pt>
                  <c:pt idx="19">
                    <c:v>1999</c:v>
                  </c:pt>
                  <c:pt idx="20">
                    <c:v>2000</c:v>
                  </c:pt>
                  <c:pt idx="21">
                    <c:v>2001</c:v>
                  </c:pt>
                  <c:pt idx="22">
                    <c:v>2002</c:v>
                  </c:pt>
                  <c:pt idx="23">
                    <c:v>2003</c:v>
                  </c:pt>
                  <c:pt idx="24">
                    <c:v>2004</c:v>
                  </c:pt>
                  <c:pt idx="25">
                    <c:v>2005</c:v>
                  </c:pt>
                  <c:pt idx="26">
                    <c:v>2006</c:v>
                  </c:pt>
                  <c:pt idx="27">
                    <c:v>2007</c:v>
                  </c:pt>
                  <c:pt idx="28">
                    <c:v>2008</c:v>
                  </c:pt>
                  <c:pt idx="29">
                    <c:v>2009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2015</c:v>
                  </c:pt>
                  <c:pt idx="36">
                    <c:v>2016</c:v>
                  </c:pt>
                  <c:pt idx="37">
                    <c:v>2017</c:v>
                  </c:pt>
                  <c:pt idx="38">
                    <c:v>2018</c:v>
                  </c:pt>
                  <c:pt idx="39">
                    <c:v>2019</c:v>
                  </c:pt>
                  <c:pt idx="40">
                    <c:v>2020</c:v>
                  </c:pt>
                  <c:pt idx="41">
                    <c:v>2021</c:v>
                  </c:pt>
                  <c:pt idx="42">
                    <c:v>2022</c:v>
                  </c:pt>
                </c:lvl>
                <c:lvl>
                  <c:pt idx="0">
                    <c:v>Egypt</c:v>
                  </c:pt>
                </c:lvl>
              </c:multiLvlStrCache>
            </c:multiLvlStrRef>
          </c:cat>
          <c:val>
            <c:numRef>
              <c:f>ANALISIS!$R$8:$R$52</c:f>
              <c:numCache>
                <c:formatCode>#,##0.0</c:formatCode>
                <c:ptCount val="43"/>
                <c:pt idx="1">
                  <c:v>10.32</c:v>
                </c:pt>
                <c:pt idx="2">
                  <c:v>14.82</c:v>
                </c:pt>
                <c:pt idx="3">
                  <c:v>16.079999999999998</c:v>
                </c:pt>
                <c:pt idx="4">
                  <c:v>17.04</c:v>
                </c:pt>
                <c:pt idx="5">
                  <c:v>12.11</c:v>
                </c:pt>
                <c:pt idx="6">
                  <c:v>23.86</c:v>
                </c:pt>
                <c:pt idx="7">
                  <c:v>19.690000000000001</c:v>
                </c:pt>
                <c:pt idx="8">
                  <c:v>17.66</c:v>
                </c:pt>
                <c:pt idx="9">
                  <c:v>21.26</c:v>
                </c:pt>
                <c:pt idx="10">
                  <c:v>15.11</c:v>
                </c:pt>
                <c:pt idx="11">
                  <c:v>19.75</c:v>
                </c:pt>
                <c:pt idx="12">
                  <c:v>13.64</c:v>
                </c:pt>
                <c:pt idx="13">
                  <c:v>12.09</c:v>
                </c:pt>
                <c:pt idx="14">
                  <c:v>8.15</c:v>
                </c:pt>
                <c:pt idx="15">
                  <c:v>15.74</c:v>
                </c:pt>
                <c:pt idx="16">
                  <c:v>7.19</c:v>
                </c:pt>
                <c:pt idx="17">
                  <c:v>6.2</c:v>
                </c:pt>
                <c:pt idx="18">
                  <c:v>6.2</c:v>
                </c:pt>
                <c:pt idx="19">
                  <c:v>3.8</c:v>
                </c:pt>
                <c:pt idx="20">
                  <c:v>2.8</c:v>
                </c:pt>
                <c:pt idx="21">
                  <c:v>2.4</c:v>
                </c:pt>
                <c:pt idx="22">
                  <c:v>2.4</c:v>
                </c:pt>
                <c:pt idx="23">
                  <c:v>3.2</c:v>
                </c:pt>
                <c:pt idx="24">
                  <c:v>8.17</c:v>
                </c:pt>
                <c:pt idx="25">
                  <c:v>8.8000000000000007</c:v>
                </c:pt>
                <c:pt idx="26">
                  <c:v>4.2</c:v>
                </c:pt>
                <c:pt idx="27">
                  <c:v>10.95</c:v>
                </c:pt>
                <c:pt idx="28">
                  <c:v>11.7</c:v>
                </c:pt>
                <c:pt idx="29">
                  <c:v>9.9600000000000009</c:v>
                </c:pt>
                <c:pt idx="30">
                  <c:v>2</c:v>
                </c:pt>
                <c:pt idx="31">
                  <c:v>11.81640625</c:v>
                </c:pt>
                <c:pt idx="32">
                  <c:v>8.6243513259999993</c:v>
                </c:pt>
                <c:pt idx="33">
                  <c:v>6.9026773309999996</c:v>
                </c:pt>
                <c:pt idx="34">
                  <c:v>10.1248494</c:v>
                </c:pt>
                <c:pt idx="35">
                  <c:v>10.991360390000001</c:v>
                </c:pt>
                <c:pt idx="36">
                  <c:v>10.58</c:v>
                </c:pt>
                <c:pt idx="37">
                  <c:v>23.337583330000001</c:v>
                </c:pt>
                <c:pt idx="38">
                  <c:v>21.57491667</c:v>
                </c:pt>
                <c:pt idx="39">
                  <c:v>13.894</c:v>
                </c:pt>
                <c:pt idx="40">
                  <c:v>5.7064543759999999</c:v>
                </c:pt>
                <c:pt idx="41">
                  <c:v>6.3893953229999996</c:v>
                </c:pt>
                <c:pt idx="42">
                  <c:v>7.4619656619999999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1-4CCC-A2FA-857B310E1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711359"/>
        <c:axId val="2053711839"/>
      </c:lineChart>
      <c:catAx>
        <c:axId val="205371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3711839"/>
        <c:crosses val="autoZero"/>
        <c:auto val="1"/>
        <c:lblAlgn val="ctr"/>
        <c:lblOffset val="100"/>
        <c:noMultiLvlLbl val="0"/>
      </c:catAx>
      <c:valAx>
        <c:axId val="2053711839"/>
        <c:scaling>
          <c:orientation val="minMax"/>
        </c:scaling>
        <c:delete val="0"/>
        <c:axPos val="l"/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371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AFRICA.xlsx]ANALISIS!real_per_capita_evolution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ANALISIS!$E$361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multiLvlStrRef>
              <c:f>ANALISIS!$D$362:$D$406</c:f>
              <c:multiLvlStrCache>
                <c:ptCount val="43"/>
                <c:lvl>
                  <c:pt idx="0">
                    <c:v>1980</c:v>
                  </c:pt>
                  <c:pt idx="1">
                    <c:v>1981</c:v>
                  </c:pt>
                  <c:pt idx="2">
                    <c:v>1982</c:v>
                  </c:pt>
                  <c:pt idx="3">
                    <c:v>1983</c:v>
                  </c:pt>
                  <c:pt idx="4">
                    <c:v>1984</c:v>
                  </c:pt>
                  <c:pt idx="5">
                    <c:v>1985</c:v>
                  </c:pt>
                  <c:pt idx="6">
                    <c:v>1986</c:v>
                  </c:pt>
                  <c:pt idx="7">
                    <c:v>1987</c:v>
                  </c:pt>
                  <c:pt idx="8">
                    <c:v>1988</c:v>
                  </c:pt>
                  <c:pt idx="9">
                    <c:v>1989</c:v>
                  </c:pt>
                  <c:pt idx="10">
                    <c:v>1990</c:v>
                  </c:pt>
                  <c:pt idx="11">
                    <c:v>1991</c:v>
                  </c:pt>
                  <c:pt idx="12">
                    <c:v>1992</c:v>
                  </c:pt>
                  <c:pt idx="13">
                    <c:v>1993</c:v>
                  </c:pt>
                  <c:pt idx="14">
                    <c:v>1994</c:v>
                  </c:pt>
                  <c:pt idx="15">
                    <c:v>1995</c:v>
                  </c:pt>
                  <c:pt idx="16">
                    <c:v>1996</c:v>
                  </c:pt>
                  <c:pt idx="17">
                    <c:v>1997</c:v>
                  </c:pt>
                  <c:pt idx="18">
                    <c:v>1998</c:v>
                  </c:pt>
                  <c:pt idx="19">
                    <c:v>1999</c:v>
                  </c:pt>
                  <c:pt idx="20">
                    <c:v>2000</c:v>
                  </c:pt>
                  <c:pt idx="21">
                    <c:v>2001</c:v>
                  </c:pt>
                  <c:pt idx="22">
                    <c:v>2002</c:v>
                  </c:pt>
                  <c:pt idx="23">
                    <c:v>2003</c:v>
                  </c:pt>
                  <c:pt idx="24">
                    <c:v>2004</c:v>
                  </c:pt>
                  <c:pt idx="25">
                    <c:v>2005</c:v>
                  </c:pt>
                  <c:pt idx="26">
                    <c:v>2006</c:v>
                  </c:pt>
                  <c:pt idx="27">
                    <c:v>2007</c:v>
                  </c:pt>
                  <c:pt idx="28">
                    <c:v>2008</c:v>
                  </c:pt>
                  <c:pt idx="29">
                    <c:v>2009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2015</c:v>
                  </c:pt>
                  <c:pt idx="36">
                    <c:v>2016</c:v>
                  </c:pt>
                  <c:pt idx="37">
                    <c:v>2017</c:v>
                  </c:pt>
                  <c:pt idx="38">
                    <c:v>2018</c:v>
                  </c:pt>
                  <c:pt idx="39">
                    <c:v>2019</c:v>
                  </c:pt>
                  <c:pt idx="40">
                    <c:v>2020</c:v>
                  </c:pt>
                  <c:pt idx="41">
                    <c:v>2021</c:v>
                  </c:pt>
                  <c:pt idx="42">
                    <c:v>2022</c:v>
                  </c:pt>
                </c:lvl>
                <c:lvl>
                  <c:pt idx="0">
                    <c:v>Egypt</c:v>
                  </c:pt>
                </c:lvl>
              </c:multiLvlStrCache>
            </c:multiLvlStrRef>
          </c:cat>
          <c:val>
            <c:numRef>
              <c:f>ANALISIS!$E$362:$E$406</c:f>
              <c:numCache>
                <c:formatCode>General</c:formatCode>
                <c:ptCount val="43"/>
                <c:pt idx="1">
                  <c:v>1.21</c:v>
                </c:pt>
                <c:pt idx="2">
                  <c:v>7.16</c:v>
                </c:pt>
                <c:pt idx="3">
                  <c:v>12.72</c:v>
                </c:pt>
                <c:pt idx="4">
                  <c:v>7.35</c:v>
                </c:pt>
                <c:pt idx="5">
                  <c:v>3.96</c:v>
                </c:pt>
                <c:pt idx="6">
                  <c:v>-0.71</c:v>
                </c:pt>
                <c:pt idx="7">
                  <c:v>4.9800000000000004</c:v>
                </c:pt>
                <c:pt idx="8">
                  <c:v>2.5299999999999998</c:v>
                </c:pt>
                <c:pt idx="9">
                  <c:v>3.13</c:v>
                </c:pt>
                <c:pt idx="10">
                  <c:v>3.28</c:v>
                </c:pt>
                <c:pt idx="11">
                  <c:v>2.97</c:v>
                </c:pt>
                <c:pt idx="12">
                  <c:v>4.4000000000000004</c:v>
                </c:pt>
                <c:pt idx="13">
                  <c:v>0.8</c:v>
                </c:pt>
                <c:pt idx="14">
                  <c:v>1.88</c:v>
                </c:pt>
                <c:pt idx="15">
                  <c:v>2.48</c:v>
                </c:pt>
                <c:pt idx="16">
                  <c:v>3.02</c:v>
                </c:pt>
                <c:pt idx="17">
                  <c:v>3.39</c:v>
                </c:pt>
                <c:pt idx="18">
                  <c:v>1.97</c:v>
                </c:pt>
                <c:pt idx="19">
                  <c:v>4.04</c:v>
                </c:pt>
                <c:pt idx="20">
                  <c:v>3.88</c:v>
                </c:pt>
                <c:pt idx="21">
                  <c:v>1.57</c:v>
                </c:pt>
                <c:pt idx="22">
                  <c:v>1.47</c:v>
                </c:pt>
                <c:pt idx="23">
                  <c:v>1.29</c:v>
                </c:pt>
                <c:pt idx="24">
                  <c:v>2.2000000000000002</c:v>
                </c:pt>
                <c:pt idx="25">
                  <c:v>2.6</c:v>
                </c:pt>
                <c:pt idx="26">
                  <c:v>4.97</c:v>
                </c:pt>
                <c:pt idx="27">
                  <c:v>5.24</c:v>
                </c:pt>
                <c:pt idx="28">
                  <c:v>5.27</c:v>
                </c:pt>
                <c:pt idx="29">
                  <c:v>2.74</c:v>
                </c:pt>
                <c:pt idx="30">
                  <c:v>3.08</c:v>
                </c:pt>
                <c:pt idx="31">
                  <c:v>-0.363939648</c:v>
                </c:pt>
                <c:pt idx="32">
                  <c:v>-2.4144973E-2</c:v>
                </c:pt>
                <c:pt idx="33">
                  <c:v>0.98358068099999996</c:v>
                </c:pt>
                <c:pt idx="34">
                  <c:v>0.61685783500000002</c:v>
                </c:pt>
                <c:pt idx="35">
                  <c:v>2.0937244530000001</c:v>
                </c:pt>
                <c:pt idx="36">
                  <c:v>2.1337680630000002</c:v>
                </c:pt>
                <c:pt idx="37">
                  <c:v>2.1419023670000001</c:v>
                </c:pt>
                <c:pt idx="38">
                  <c:v>3.1944260130000002</c:v>
                </c:pt>
                <c:pt idx="39">
                  <c:v>3.533533797</c:v>
                </c:pt>
                <c:pt idx="40">
                  <c:v>1.623370778</c:v>
                </c:pt>
                <c:pt idx="41">
                  <c:v>1.103225989</c:v>
                </c:pt>
                <c:pt idx="42">
                  <c:v>3.055371402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5-4C67-AD46-1CCF65CAD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090911"/>
        <c:axId val="1747364799"/>
      </c:lineChart>
      <c:catAx>
        <c:axId val="199209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47364799"/>
        <c:crosses val="autoZero"/>
        <c:auto val="1"/>
        <c:lblAlgn val="ctr"/>
        <c:lblOffset val="100"/>
        <c:noMultiLvlLbl val="0"/>
      </c:catAx>
      <c:valAx>
        <c:axId val="1747364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209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 AFRICA.xlsx]ANALISIS!GDP_distribution</c:name>
    <c:fmtId val="7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ANALISIS!$Y$7</c:f>
              <c:strCache>
                <c:ptCount val="1"/>
                <c:pt idx="0">
                  <c:v>Final consumption exp.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ANALISIS!$X$8:$X$10</c:f>
              <c:multiLvlStrCache>
                <c:ptCount val="1"/>
                <c:lvl>
                  <c:pt idx="0">
                    <c:v>2010</c:v>
                  </c:pt>
                </c:lvl>
                <c:lvl>
                  <c:pt idx="0">
                    <c:v>Egypt</c:v>
                  </c:pt>
                </c:lvl>
              </c:multiLvlStrCache>
            </c:multiLvlStrRef>
          </c:cat>
          <c:val>
            <c:numRef>
              <c:f>ANALISIS!$Y$8:$Y$10</c:f>
              <c:numCache>
                <c:formatCode>#,##0.0</c:formatCode>
                <c:ptCount val="1"/>
                <c:pt idx="0">
                  <c:v>85.74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3-4501-B140-473F4A69F9E9}"/>
            </c:ext>
          </c:extLst>
        </c:ser>
        <c:ser>
          <c:idx val="1"/>
          <c:order val="1"/>
          <c:tx>
            <c:strRef>
              <c:f>ANALISIS!$Z$7</c:f>
              <c:strCache>
                <c:ptCount val="1"/>
                <c:pt idx="0">
                  <c:v>Gross capital form.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ANALISIS!$X$8:$X$10</c:f>
              <c:multiLvlStrCache>
                <c:ptCount val="1"/>
                <c:lvl>
                  <c:pt idx="0">
                    <c:v>2010</c:v>
                  </c:pt>
                </c:lvl>
                <c:lvl>
                  <c:pt idx="0">
                    <c:v>Egypt</c:v>
                  </c:pt>
                </c:lvl>
              </c:multiLvlStrCache>
            </c:multiLvlStrRef>
          </c:cat>
          <c:val>
            <c:numRef>
              <c:f>ANALISIS!$Z$8:$Z$10</c:f>
              <c:numCache>
                <c:formatCode>#,##0.0</c:formatCode>
                <c:ptCount val="1"/>
                <c:pt idx="0">
                  <c:v>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13-4501-B140-473F4A69F9E9}"/>
            </c:ext>
          </c:extLst>
        </c:ser>
        <c:ser>
          <c:idx val="2"/>
          <c:order val="2"/>
          <c:tx>
            <c:strRef>
              <c:f>ANALISIS!$AA$7</c:f>
              <c:strCache>
                <c:ptCount val="1"/>
                <c:pt idx="0">
                  <c:v>Exports of goods and serv.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ANALISIS!$X$8:$X$10</c:f>
              <c:multiLvlStrCache>
                <c:ptCount val="1"/>
                <c:lvl>
                  <c:pt idx="0">
                    <c:v>2010</c:v>
                  </c:pt>
                </c:lvl>
                <c:lvl>
                  <c:pt idx="0">
                    <c:v>Egypt</c:v>
                  </c:pt>
                </c:lvl>
              </c:multiLvlStrCache>
            </c:multiLvlStrRef>
          </c:cat>
          <c:val>
            <c:numRef>
              <c:f>ANALISIS!$AA$8:$AA$10</c:f>
              <c:numCache>
                <c:formatCode>#,##0.0</c:formatCode>
                <c:ptCount val="1"/>
                <c:pt idx="0">
                  <c:v>21.35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13-4501-B140-473F4A69F9E9}"/>
            </c:ext>
          </c:extLst>
        </c:ser>
        <c:ser>
          <c:idx val="3"/>
          <c:order val="3"/>
          <c:tx>
            <c:strRef>
              <c:f>ANALISIS!$AB$7</c:f>
              <c:strCache>
                <c:ptCount val="1"/>
                <c:pt idx="0">
                  <c:v>Imports of goods and serv.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ANALISIS!$X$8:$X$10</c:f>
              <c:multiLvlStrCache>
                <c:ptCount val="1"/>
                <c:lvl>
                  <c:pt idx="0">
                    <c:v>2010</c:v>
                  </c:pt>
                </c:lvl>
                <c:lvl>
                  <c:pt idx="0">
                    <c:v>Egypt</c:v>
                  </c:pt>
                </c:lvl>
              </c:multiLvlStrCache>
            </c:multiLvlStrRef>
          </c:cat>
          <c:val>
            <c:numRef>
              <c:f>ANALISIS!$AB$8:$AB$10</c:f>
              <c:numCache>
                <c:formatCode>#,##0.0</c:formatCode>
                <c:ptCount val="1"/>
                <c:pt idx="0">
                  <c:v>26.59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13-4501-B140-473F4A69F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9421823"/>
        <c:axId val="1829416543"/>
      </c:barChart>
      <c:catAx>
        <c:axId val="182942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29416543"/>
        <c:crosses val="autoZero"/>
        <c:auto val="1"/>
        <c:lblAlgn val="ctr"/>
        <c:lblOffset val="100"/>
        <c:noMultiLvlLbl val="0"/>
      </c:catAx>
      <c:valAx>
        <c:axId val="18294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2942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chart" Target="../charts/chart3.xml"/><Relationship Id="rId7" Type="http://schemas.openxmlformats.org/officeDocument/2006/relationships/image" Target="../media/image3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381000</xdr:colOff>
      <xdr:row>71</xdr:row>
      <xdr:rowOff>52917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ACFDB2A-7832-4FCB-9E75-B339C4368601}"/>
            </a:ext>
          </a:extLst>
        </xdr:cNvPr>
        <xdr:cNvSpPr>
          <a:spLocks/>
        </xdr:cNvSpPr>
      </xdr:nvSpPr>
      <xdr:spPr>
        <a:xfrm>
          <a:off x="0" y="0"/>
          <a:ext cx="17907000" cy="12827000"/>
        </a:xfrm>
        <a:prstGeom prst="rect">
          <a:avLst/>
        </a:prstGeom>
        <a:gradFill flip="none" rotWithShape="1">
          <a:gsLst>
            <a:gs pos="0">
              <a:schemeClr val="tx2">
                <a:lumMod val="75000"/>
                <a:lumOff val="25000"/>
                <a:shade val="30000"/>
                <a:satMod val="115000"/>
              </a:schemeClr>
            </a:gs>
            <a:gs pos="50000">
              <a:schemeClr val="tx2">
                <a:lumMod val="75000"/>
                <a:lumOff val="25000"/>
                <a:shade val="67500"/>
                <a:satMod val="115000"/>
              </a:schemeClr>
            </a:gs>
            <a:gs pos="100000">
              <a:schemeClr val="tx2">
                <a:lumMod val="75000"/>
                <a:lumOff val="25000"/>
                <a:shade val="100000"/>
                <a:satMod val="115000"/>
              </a:schemeClr>
            </a:gs>
          </a:gsLst>
          <a:lin ang="2700000" scaled="1"/>
          <a:tileRect/>
        </a:gradFill>
        <a:ln>
          <a:solidFill>
            <a:schemeClr val="tx2">
              <a:lumMod val="75000"/>
              <a:lumOff val="2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682625</xdr:colOff>
      <xdr:row>9</xdr:row>
      <xdr:rowOff>29708</xdr:rowOff>
    </xdr:from>
    <xdr:to>
      <xdr:col>22</xdr:col>
      <xdr:colOff>730250</xdr:colOff>
      <xdr:row>25</xdr:row>
      <xdr:rowOff>137583</xdr:rowOff>
    </xdr:to>
    <xdr:sp macro="" textlink="">
      <xdr:nvSpPr>
        <xdr:cNvPr id="3" name="Rectángulo redondeado 55">
          <a:extLst>
            <a:ext uri="{FF2B5EF4-FFF2-40B4-BE49-F238E27FC236}">
              <a16:creationId xmlns:a16="http://schemas.microsoft.com/office/drawing/2014/main" id="{E80E0D8A-2ABF-436C-A417-221E0ECC4A60}"/>
            </a:ext>
          </a:extLst>
        </xdr:cNvPr>
        <xdr:cNvSpPr/>
      </xdr:nvSpPr>
      <xdr:spPr>
        <a:xfrm>
          <a:off x="12874625" y="1744208"/>
          <a:ext cx="4619625" cy="315587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2400" b="0" i="0" u="none" strike="noStrike">
            <a:solidFill>
              <a:srgbClr val="000000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16</xdr:col>
      <xdr:colOff>751570</xdr:colOff>
      <xdr:row>26</xdr:row>
      <xdr:rowOff>83003</xdr:rowOff>
    </xdr:from>
    <xdr:to>
      <xdr:col>23</xdr:col>
      <xdr:colOff>10584</xdr:colOff>
      <xdr:row>36</xdr:row>
      <xdr:rowOff>52917</xdr:rowOff>
    </xdr:to>
    <xdr:sp macro="" textlink="">
      <xdr:nvSpPr>
        <xdr:cNvPr id="4" name="Rectángulo redondeado 60">
          <a:extLst>
            <a:ext uri="{FF2B5EF4-FFF2-40B4-BE49-F238E27FC236}">
              <a16:creationId xmlns:a16="http://schemas.microsoft.com/office/drawing/2014/main" id="{14BF795B-B340-40C7-9F28-03DA688B1FFE}"/>
            </a:ext>
          </a:extLst>
        </xdr:cNvPr>
        <xdr:cNvSpPr/>
      </xdr:nvSpPr>
      <xdr:spPr>
        <a:xfrm>
          <a:off x="12943570" y="4760836"/>
          <a:ext cx="4593014" cy="176908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12</xdr:col>
      <xdr:colOff>619125</xdr:colOff>
      <xdr:row>9</xdr:row>
      <xdr:rowOff>5137</xdr:rowOff>
    </xdr:from>
    <xdr:to>
      <xdr:col>16</xdr:col>
      <xdr:colOff>365124</xdr:colOff>
      <xdr:row>14</xdr:row>
      <xdr:rowOff>47089</xdr:rowOff>
    </xdr:to>
    <xdr:sp macro="" textlink="ANALISIS!J7">
      <xdr:nvSpPr>
        <xdr:cNvPr id="6" name="Rectángulo redondeado 7">
          <a:extLst>
            <a:ext uri="{FF2B5EF4-FFF2-40B4-BE49-F238E27FC236}">
              <a16:creationId xmlns:a16="http://schemas.microsoft.com/office/drawing/2014/main" id="{CE9C8D64-4C84-4929-88AB-611DDE7A0EDA}"/>
            </a:ext>
          </a:extLst>
        </xdr:cNvPr>
        <xdr:cNvSpPr/>
      </xdr:nvSpPr>
      <xdr:spPr>
        <a:xfrm>
          <a:off x="9763125" y="1719637"/>
          <a:ext cx="2793999" cy="994452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027F5316-8C59-4AEA-A93D-A91485C02499}" type="TxLink">
            <a:rPr lang="en-US" sz="24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85,7</a:t>
          </a:fld>
          <a:endParaRPr lang="en-US" sz="4800" b="0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0</xdr:row>
      <xdr:rowOff>105231</xdr:rowOff>
    </xdr:from>
    <xdr:to>
      <xdr:col>21</xdr:col>
      <xdr:colOff>275167</xdr:colOff>
      <xdr:row>7</xdr:row>
      <xdr:rowOff>126999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EC7F92F3-288A-498A-906E-9C41760D8909}"/>
            </a:ext>
          </a:extLst>
        </xdr:cNvPr>
        <xdr:cNvSpPr txBox="1"/>
      </xdr:nvSpPr>
      <xdr:spPr>
        <a:xfrm>
          <a:off x="0" y="105231"/>
          <a:ext cx="16277167" cy="1281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400" b="1">
              <a:solidFill>
                <a:schemeClr val="accent6">
                  <a:lumMod val="20000"/>
                  <a:lumOff val="80000"/>
                </a:schemeClr>
              </a:solidFill>
              <a:latin typeface="+mj-lt"/>
              <a:ea typeface="Segoe UI Symbol" panose="020B0502040204020203" pitchFamily="34" charset="0"/>
              <a:cs typeface="Segoe UI Historic" panose="020B0502040204020203" pitchFamily="34" charset="0"/>
            </a:rPr>
            <a:t>Economic Analysis of African Countries</a:t>
          </a:r>
          <a:r>
            <a:rPr lang="es-ES_tradnl" sz="2400" b="1" baseline="0">
              <a:solidFill>
                <a:schemeClr val="accent6">
                  <a:lumMod val="20000"/>
                  <a:lumOff val="80000"/>
                </a:schemeClr>
              </a:solidFill>
              <a:latin typeface="+mj-lt"/>
              <a:ea typeface="Segoe UI Symbol" panose="020B0502040204020203" pitchFamily="34" charset="0"/>
              <a:cs typeface="Segoe UI Historic" panose="020B0502040204020203" pitchFamily="34" charset="0"/>
            </a:rPr>
            <a:t> </a:t>
          </a:r>
          <a:r>
            <a:rPr lang="es-ES_tradnl" sz="2400" b="1">
              <a:solidFill>
                <a:schemeClr val="accent6">
                  <a:lumMod val="20000"/>
                  <a:lumOff val="80000"/>
                </a:schemeClr>
              </a:solidFill>
              <a:latin typeface="+mj-lt"/>
              <a:ea typeface="Segoe UI Symbol" panose="020B0502040204020203" pitchFamily="34" charset="0"/>
              <a:cs typeface="Segoe UI Historic" panose="020B0502040204020203" pitchFamily="34" charset="0"/>
            </a:rPr>
            <a:t>1980-2022</a:t>
          </a:r>
        </a:p>
      </xdr:txBody>
    </xdr:sp>
    <xdr:clientData/>
  </xdr:twoCellAnchor>
  <xdr:twoCellAnchor>
    <xdr:from>
      <xdr:col>3</xdr:col>
      <xdr:colOff>714375</xdr:colOff>
      <xdr:row>9</xdr:row>
      <xdr:rowOff>10585</xdr:rowOff>
    </xdr:from>
    <xdr:to>
      <xdr:col>6</xdr:col>
      <xdr:colOff>539750</xdr:colOff>
      <xdr:row>14</xdr:row>
      <xdr:rowOff>58737</xdr:rowOff>
    </xdr:to>
    <xdr:sp macro="" textlink="ANALISIS!C5">
      <xdr:nvSpPr>
        <xdr:cNvPr id="10" name="Rectángulo redondeado 4">
          <a:extLst>
            <a:ext uri="{FF2B5EF4-FFF2-40B4-BE49-F238E27FC236}">
              <a16:creationId xmlns:a16="http://schemas.microsoft.com/office/drawing/2014/main" id="{3042FEEF-EBBD-4CF6-9884-E8C51A34E29F}"/>
            </a:ext>
          </a:extLst>
        </xdr:cNvPr>
        <xdr:cNvSpPr/>
      </xdr:nvSpPr>
      <xdr:spPr>
        <a:xfrm>
          <a:off x="3000375" y="1725085"/>
          <a:ext cx="2111375" cy="1000652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E4D1AC9-E5FD-491A-94B0-64C06B55B47F}" type="TxLink">
            <a:rPr lang="en-US" sz="2400" b="0" i="0" u="none" strike="noStrike">
              <a:solidFill>
                <a:srgbClr val="000000"/>
              </a:solidFill>
              <a:latin typeface="Aptos Narrow"/>
            </a:rPr>
            <a:t>214.623,31</a:t>
          </a:fld>
          <a:endParaRPr lang="en-US" sz="5400" b="0" i="0" u="none" strike="noStrike">
            <a:solidFill>
              <a:srgbClr val="000000"/>
            </a:solidFill>
            <a:latin typeface="Aptos Narrow"/>
          </a:endParaRPr>
        </a:p>
      </xdr:txBody>
    </xdr:sp>
    <xdr:clientData/>
  </xdr:twoCellAnchor>
  <xdr:twoCellAnchor>
    <xdr:from>
      <xdr:col>6</xdr:col>
      <xdr:colOff>672361</xdr:colOff>
      <xdr:row>9</xdr:row>
      <xdr:rowOff>5291</xdr:rowOff>
    </xdr:from>
    <xdr:to>
      <xdr:col>9</xdr:col>
      <xdr:colOff>127000</xdr:colOff>
      <xdr:row>14</xdr:row>
      <xdr:rowOff>50268</xdr:rowOff>
    </xdr:to>
    <xdr:sp macro="" textlink="ANALISIS!O9">
      <xdr:nvSpPr>
        <xdr:cNvPr id="11" name="Rectángulo redondeado 5">
          <a:extLst>
            <a:ext uri="{FF2B5EF4-FFF2-40B4-BE49-F238E27FC236}">
              <a16:creationId xmlns:a16="http://schemas.microsoft.com/office/drawing/2014/main" id="{E8348B06-A75E-44B0-8794-73234D2C1C75}"/>
            </a:ext>
          </a:extLst>
        </xdr:cNvPr>
        <xdr:cNvSpPr/>
      </xdr:nvSpPr>
      <xdr:spPr>
        <a:xfrm>
          <a:off x="5244361" y="1719791"/>
          <a:ext cx="1740639" cy="997477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380203FB-E36D-4CDB-9AB7-DBB6CA321F76}" type="TxLink">
            <a:rPr lang="en-US" sz="24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2,0</a:t>
          </a:fld>
          <a:endParaRPr lang="en-US" sz="4800" b="0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254001</xdr:colOff>
      <xdr:row>9</xdr:row>
      <xdr:rowOff>-1</xdr:rowOff>
    </xdr:from>
    <xdr:to>
      <xdr:col>12</xdr:col>
      <xdr:colOff>508001</xdr:colOff>
      <xdr:row>14</xdr:row>
      <xdr:rowOff>44976</xdr:rowOff>
    </xdr:to>
    <xdr:sp macro="" textlink="ANALISIS!C361">
      <xdr:nvSpPr>
        <xdr:cNvPr id="12" name="Rectángulo redondeado 6">
          <a:extLst>
            <a:ext uri="{FF2B5EF4-FFF2-40B4-BE49-F238E27FC236}">
              <a16:creationId xmlns:a16="http://schemas.microsoft.com/office/drawing/2014/main" id="{DA98A7F1-8AB2-4274-8DFD-88C041CC6B6E}"/>
            </a:ext>
          </a:extLst>
        </xdr:cNvPr>
        <xdr:cNvSpPr/>
      </xdr:nvSpPr>
      <xdr:spPr>
        <a:xfrm>
          <a:off x="7112001" y="1714499"/>
          <a:ext cx="2540000" cy="997477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24BEA130-7E6A-4649-B981-52DA2005F79A}" type="TxLink">
            <a:rPr lang="en-US" sz="2400" b="0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3,1</a:t>
          </a:fld>
          <a:endParaRPr lang="en-US" sz="4800" b="0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20638</xdr:colOff>
      <xdr:row>0</xdr:row>
      <xdr:rowOff>26987</xdr:rowOff>
    </xdr:from>
    <xdr:to>
      <xdr:col>23</xdr:col>
      <xdr:colOff>401638</xdr:colOff>
      <xdr:row>8</xdr:row>
      <xdr:rowOff>31221</xdr:rowOff>
    </xdr:to>
    <xdr:sp macro="" textlink="">
      <xdr:nvSpPr>
        <xdr:cNvPr id="17" name="Rectángulo redondeado 55">
          <a:extLst>
            <a:ext uri="{FF2B5EF4-FFF2-40B4-BE49-F238E27FC236}">
              <a16:creationId xmlns:a16="http://schemas.microsoft.com/office/drawing/2014/main" id="{FB5B1216-70D8-4459-8856-01EF048A1524}"/>
            </a:ext>
          </a:extLst>
        </xdr:cNvPr>
        <xdr:cNvSpPr/>
      </xdr:nvSpPr>
      <xdr:spPr>
        <a:xfrm>
          <a:off x="20638" y="26987"/>
          <a:ext cx="17907000" cy="1432984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2400" b="0" i="0" u="none" strike="noStrike">
            <a:solidFill>
              <a:srgbClr val="000000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4</xdr:col>
      <xdr:colOff>326958</xdr:colOff>
      <xdr:row>9</xdr:row>
      <xdr:rowOff>58553</xdr:rowOff>
    </xdr:from>
    <xdr:to>
      <xdr:col>7</xdr:col>
      <xdr:colOff>0</xdr:colOff>
      <xdr:row>10</xdr:row>
      <xdr:rowOff>152400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1118FD69-8967-4BCC-A7F8-AD8F353C2CE0}"/>
            </a:ext>
          </a:extLst>
        </xdr:cNvPr>
        <xdr:cNvSpPr txBox="1"/>
      </xdr:nvSpPr>
      <xdr:spPr>
        <a:xfrm>
          <a:off x="3374958" y="1773053"/>
          <a:ext cx="1959042" cy="284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GDP</a:t>
          </a:r>
          <a:r>
            <a:rPr lang="es-ES_tradnl" sz="12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(Constant US$) </a:t>
          </a:r>
          <a:endParaRPr lang="es-ES_tradnl" sz="1200" b="0">
            <a:solidFill>
              <a:schemeClr val="bg2">
                <a:lumMod val="50000"/>
              </a:schemeClr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685800</xdr:colOff>
      <xdr:row>14</xdr:row>
      <xdr:rowOff>148167</xdr:rowOff>
    </xdr:from>
    <xdr:to>
      <xdr:col>16</xdr:col>
      <xdr:colOff>393700</xdr:colOff>
      <xdr:row>28</xdr:row>
      <xdr:rowOff>127000</xdr:rowOff>
    </xdr:to>
    <xdr:sp macro="" textlink="">
      <xdr:nvSpPr>
        <xdr:cNvPr id="18" name="Rectángulo redondeado 60">
          <a:extLst>
            <a:ext uri="{FF2B5EF4-FFF2-40B4-BE49-F238E27FC236}">
              <a16:creationId xmlns:a16="http://schemas.microsoft.com/office/drawing/2014/main" id="{6D603E25-BA5E-4B8B-9067-1D89481AFEF9}"/>
            </a:ext>
          </a:extLst>
        </xdr:cNvPr>
        <xdr:cNvSpPr/>
      </xdr:nvSpPr>
      <xdr:spPr>
        <a:xfrm>
          <a:off x="2971800" y="2815167"/>
          <a:ext cx="9613900" cy="264583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713316</xdr:colOff>
      <xdr:row>29</xdr:row>
      <xdr:rowOff>25400</xdr:rowOff>
    </xdr:from>
    <xdr:to>
      <xdr:col>16</xdr:col>
      <xdr:colOff>368300</xdr:colOff>
      <xdr:row>43</xdr:row>
      <xdr:rowOff>4233</xdr:rowOff>
    </xdr:to>
    <xdr:sp macro="" textlink="">
      <xdr:nvSpPr>
        <xdr:cNvPr id="19" name="Rectángulo redondeado 60">
          <a:extLst>
            <a:ext uri="{FF2B5EF4-FFF2-40B4-BE49-F238E27FC236}">
              <a16:creationId xmlns:a16="http://schemas.microsoft.com/office/drawing/2014/main" id="{D6C98284-6084-4839-A391-A6A0931E0E53}"/>
            </a:ext>
          </a:extLst>
        </xdr:cNvPr>
        <xdr:cNvSpPr/>
      </xdr:nvSpPr>
      <xdr:spPr>
        <a:xfrm>
          <a:off x="2999316" y="5549900"/>
          <a:ext cx="9560984" cy="2645833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723900</xdr:colOff>
      <xdr:row>43</xdr:row>
      <xdr:rowOff>103716</xdr:rowOff>
    </xdr:from>
    <xdr:to>
      <xdr:col>16</xdr:col>
      <xdr:colOff>357717</xdr:colOff>
      <xdr:row>57</xdr:row>
      <xdr:rowOff>82550</xdr:rowOff>
    </xdr:to>
    <xdr:sp macro="" textlink="">
      <xdr:nvSpPr>
        <xdr:cNvPr id="20" name="Rectángulo redondeado 60">
          <a:extLst>
            <a:ext uri="{FF2B5EF4-FFF2-40B4-BE49-F238E27FC236}">
              <a16:creationId xmlns:a16="http://schemas.microsoft.com/office/drawing/2014/main" id="{F7365EBC-8A87-4937-9AE2-09CF3E32231C}"/>
            </a:ext>
          </a:extLst>
        </xdr:cNvPr>
        <xdr:cNvSpPr/>
      </xdr:nvSpPr>
      <xdr:spPr>
        <a:xfrm>
          <a:off x="3009900" y="8295216"/>
          <a:ext cx="9539817" cy="2645834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745220</xdr:colOff>
      <xdr:row>58</xdr:row>
      <xdr:rowOff>76651</xdr:rowOff>
    </xdr:from>
    <xdr:to>
      <xdr:col>23</xdr:col>
      <xdr:colOff>4234</xdr:colOff>
      <xdr:row>68</xdr:row>
      <xdr:rowOff>46566</xdr:rowOff>
    </xdr:to>
    <xdr:sp macro="" textlink="">
      <xdr:nvSpPr>
        <xdr:cNvPr id="21" name="Rectángulo redondeado 60">
          <a:extLst>
            <a:ext uri="{FF2B5EF4-FFF2-40B4-BE49-F238E27FC236}">
              <a16:creationId xmlns:a16="http://schemas.microsoft.com/office/drawing/2014/main" id="{D027DDCD-6889-4413-87C4-40904DB1CDB9}"/>
            </a:ext>
          </a:extLst>
        </xdr:cNvPr>
        <xdr:cNvSpPr/>
      </xdr:nvSpPr>
      <xdr:spPr>
        <a:xfrm>
          <a:off x="12937220" y="10511818"/>
          <a:ext cx="4593014" cy="176908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728287</xdr:colOff>
      <xdr:row>36</xdr:row>
      <xdr:rowOff>165552</xdr:rowOff>
    </xdr:from>
    <xdr:to>
      <xdr:col>22</xdr:col>
      <xdr:colOff>749301</xdr:colOff>
      <xdr:row>46</xdr:row>
      <xdr:rowOff>135466</xdr:rowOff>
    </xdr:to>
    <xdr:sp macro="" textlink="">
      <xdr:nvSpPr>
        <xdr:cNvPr id="22" name="Rectángulo redondeado 60">
          <a:extLst>
            <a:ext uri="{FF2B5EF4-FFF2-40B4-BE49-F238E27FC236}">
              <a16:creationId xmlns:a16="http://schemas.microsoft.com/office/drawing/2014/main" id="{712D7278-EDE5-4CD0-849B-E4E1C0FA6A55}"/>
            </a:ext>
          </a:extLst>
        </xdr:cNvPr>
        <xdr:cNvSpPr/>
      </xdr:nvSpPr>
      <xdr:spPr>
        <a:xfrm>
          <a:off x="12920287" y="6642552"/>
          <a:ext cx="4593014" cy="176908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711353</xdr:colOff>
      <xdr:row>47</xdr:row>
      <xdr:rowOff>95702</xdr:rowOff>
    </xdr:from>
    <xdr:to>
      <xdr:col>22</xdr:col>
      <xdr:colOff>732367</xdr:colOff>
      <xdr:row>57</xdr:row>
      <xdr:rowOff>65616</xdr:rowOff>
    </xdr:to>
    <xdr:sp macro="" textlink="">
      <xdr:nvSpPr>
        <xdr:cNvPr id="23" name="Rectángulo redondeado 60">
          <a:extLst>
            <a:ext uri="{FF2B5EF4-FFF2-40B4-BE49-F238E27FC236}">
              <a16:creationId xmlns:a16="http://schemas.microsoft.com/office/drawing/2014/main" id="{EC3530BC-77C4-4203-99D2-4AAC94973453}"/>
            </a:ext>
          </a:extLst>
        </xdr:cNvPr>
        <xdr:cNvSpPr/>
      </xdr:nvSpPr>
      <xdr:spPr>
        <a:xfrm>
          <a:off x="12903353" y="8551785"/>
          <a:ext cx="4593014" cy="176908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7</xdr:col>
      <xdr:colOff>333611</xdr:colOff>
      <xdr:row>9</xdr:row>
      <xdr:rowOff>38747</xdr:rowOff>
    </xdr:from>
    <xdr:to>
      <xdr:col>8</xdr:col>
      <xdr:colOff>608542</xdr:colOff>
      <xdr:row>10</xdr:row>
      <xdr:rowOff>153458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F3CB151C-8B83-4EC2-9A73-6932C45453FD}"/>
            </a:ext>
          </a:extLst>
        </xdr:cNvPr>
        <xdr:cNvSpPr txBox="1"/>
      </xdr:nvSpPr>
      <xdr:spPr>
        <a:xfrm>
          <a:off x="5667611" y="1657997"/>
          <a:ext cx="1036931" cy="2946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Inflation</a:t>
          </a:r>
          <a:r>
            <a:rPr lang="es-ES_tradnl" sz="12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(%) </a:t>
          </a:r>
          <a:endParaRPr lang="es-ES_tradnl" sz="1200" b="0">
            <a:solidFill>
              <a:schemeClr val="bg2">
                <a:lumMod val="50000"/>
              </a:schemeClr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9</xdr:col>
      <xdr:colOff>721784</xdr:colOff>
      <xdr:row>9</xdr:row>
      <xdr:rowOff>32505</xdr:rowOff>
    </xdr:from>
    <xdr:to>
      <xdr:col>12</xdr:col>
      <xdr:colOff>531284</xdr:colOff>
      <xdr:row>11</xdr:row>
      <xdr:rowOff>17992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E72A58ED-D755-4D9A-8FF5-2E7F18411A9C}"/>
            </a:ext>
          </a:extLst>
        </xdr:cNvPr>
        <xdr:cNvSpPr txBox="1"/>
      </xdr:nvSpPr>
      <xdr:spPr>
        <a:xfrm>
          <a:off x="7579784" y="1651755"/>
          <a:ext cx="2095500" cy="345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Real</a:t>
          </a:r>
          <a:r>
            <a:rPr lang="es-ES_tradnl" sz="1200" b="0" baseline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GDP Growth (%)</a:t>
          </a:r>
          <a:endParaRPr lang="es-ES_tradnl" sz="1200" b="0">
            <a:solidFill>
              <a:schemeClr val="bg2">
                <a:lumMod val="50000"/>
              </a:schemeClr>
            </a:solidFill>
            <a:latin typeface="Segoe UI Symbol" panose="020B0502040204020203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12</xdr:col>
      <xdr:colOff>714375</xdr:colOff>
      <xdr:row>9</xdr:row>
      <xdr:rowOff>41423</xdr:rowOff>
    </xdr:from>
    <xdr:to>
      <xdr:col>16</xdr:col>
      <xdr:colOff>254000</xdr:colOff>
      <xdr:row>11</xdr:row>
      <xdr:rowOff>142875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5427065A-58B6-4EC3-95CD-83AD91EFAC91}"/>
            </a:ext>
          </a:extLst>
        </xdr:cNvPr>
        <xdr:cNvSpPr txBox="1"/>
      </xdr:nvSpPr>
      <xdr:spPr>
        <a:xfrm>
          <a:off x="9858375" y="1755923"/>
          <a:ext cx="2587625" cy="482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0">
              <a:solidFill>
                <a:schemeClr val="bg2">
                  <a:lumMod val="50000"/>
                </a:schemeClr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Final Consumption Expenditure (%)</a:t>
          </a:r>
        </a:p>
      </xdr:txBody>
    </xdr:sp>
    <xdr:clientData/>
  </xdr:twoCellAnchor>
  <xdr:twoCellAnchor>
    <xdr:from>
      <xdr:col>17</xdr:col>
      <xdr:colOff>344261</xdr:colOff>
      <xdr:row>26</xdr:row>
      <xdr:rowOff>98350</xdr:rowOff>
    </xdr:from>
    <xdr:to>
      <xdr:col>23</xdr:col>
      <xdr:colOff>197304</xdr:colOff>
      <xdr:row>29</xdr:row>
      <xdr:rowOff>6578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DEDDA042-ED52-4C0F-A26E-6402255A99F7}"/>
            </a:ext>
          </a:extLst>
        </xdr:cNvPr>
        <xdr:cNvSpPr txBox="1"/>
      </xdr:nvSpPr>
      <xdr:spPr>
        <a:xfrm>
          <a:off x="13298261" y="4741788"/>
          <a:ext cx="4425043" cy="444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Top 5 countries with the highest growth of GDP (%)</a:t>
          </a:r>
        </a:p>
      </xdr:txBody>
    </xdr:sp>
    <xdr:clientData/>
  </xdr:twoCellAnchor>
  <xdr:twoCellAnchor>
    <xdr:from>
      <xdr:col>17</xdr:col>
      <xdr:colOff>384140</xdr:colOff>
      <xdr:row>37</xdr:row>
      <xdr:rowOff>26646</xdr:rowOff>
    </xdr:from>
    <xdr:to>
      <xdr:col>23</xdr:col>
      <xdr:colOff>243533</xdr:colOff>
      <xdr:row>39</xdr:row>
      <xdr:rowOff>113128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F3CDAB8F-8490-44FD-B56A-DDB99AB16A91}"/>
            </a:ext>
          </a:extLst>
        </xdr:cNvPr>
        <xdr:cNvSpPr txBox="1"/>
      </xdr:nvSpPr>
      <xdr:spPr>
        <a:xfrm>
          <a:off x="13338140" y="6634615"/>
          <a:ext cx="4431393" cy="443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Top 5 countries with the lowest growth of GDP (%)</a:t>
          </a:r>
        </a:p>
      </xdr:txBody>
    </xdr:sp>
    <xdr:clientData/>
  </xdr:twoCellAnchor>
  <xdr:twoCellAnchor>
    <xdr:from>
      <xdr:col>17</xdr:col>
      <xdr:colOff>80549</xdr:colOff>
      <xdr:row>47</xdr:row>
      <xdr:rowOff>131458</xdr:rowOff>
    </xdr:from>
    <xdr:to>
      <xdr:col>22</xdr:col>
      <xdr:colOff>705117</xdr:colOff>
      <xdr:row>50</xdr:row>
      <xdr:rowOff>42520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0BBB9A33-0CD3-41EF-97F6-1D869C011B0E}"/>
            </a:ext>
          </a:extLst>
        </xdr:cNvPr>
        <xdr:cNvSpPr txBox="1"/>
      </xdr:nvSpPr>
      <xdr:spPr>
        <a:xfrm>
          <a:off x="13034549" y="8525364"/>
          <a:ext cx="4434568" cy="4468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Top 5 countries with the highest growth of Real</a:t>
          </a:r>
          <a:r>
            <a:rPr lang="es-ES_tradnl" sz="1200" b="1" baseline="0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per Cap. </a:t>
          </a:r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GDP </a:t>
          </a:r>
        </a:p>
      </xdr:txBody>
    </xdr:sp>
    <xdr:clientData/>
  </xdr:twoCellAnchor>
  <xdr:twoCellAnchor>
    <xdr:from>
      <xdr:col>18</xdr:col>
      <xdr:colOff>265339</xdr:colOff>
      <xdr:row>9</xdr:row>
      <xdr:rowOff>84137</xdr:rowOff>
    </xdr:from>
    <xdr:to>
      <xdr:col>21</xdr:col>
      <xdr:colOff>272143</xdr:colOff>
      <xdr:row>11</xdr:row>
      <xdr:rowOff>117929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F944892-C202-4A4F-B88A-E2CD34875B4E}"/>
            </a:ext>
          </a:extLst>
        </xdr:cNvPr>
        <xdr:cNvSpPr txBox="1"/>
      </xdr:nvSpPr>
      <xdr:spPr>
        <a:xfrm>
          <a:off x="13981339" y="1716994"/>
          <a:ext cx="2292804" cy="3966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GDP Distribution (%)</a:t>
          </a:r>
        </a:p>
      </xdr:txBody>
    </xdr:sp>
    <xdr:clientData/>
  </xdr:twoCellAnchor>
  <xdr:twoCellAnchor>
    <xdr:from>
      <xdr:col>17</xdr:col>
      <xdr:colOff>80852</xdr:colOff>
      <xdr:row>58</xdr:row>
      <xdr:rowOff>97818</xdr:rowOff>
    </xdr:from>
    <xdr:to>
      <xdr:col>22</xdr:col>
      <xdr:colOff>705420</xdr:colOff>
      <xdr:row>60</xdr:row>
      <xdr:rowOff>175568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EE6E6B57-6F41-4EAC-9569-CB378585F38D}"/>
            </a:ext>
          </a:extLst>
        </xdr:cNvPr>
        <xdr:cNvSpPr txBox="1"/>
      </xdr:nvSpPr>
      <xdr:spPr>
        <a:xfrm>
          <a:off x="13034852" y="10456256"/>
          <a:ext cx="4434568" cy="4349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Top 5 countries with the lowest growth of Real</a:t>
          </a:r>
          <a:r>
            <a:rPr lang="es-ES_tradnl" sz="1200" b="1" baseline="0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per Cap. </a:t>
          </a:r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GDP </a:t>
          </a:r>
        </a:p>
      </xdr:txBody>
    </xdr:sp>
    <xdr:clientData/>
  </xdr:twoCellAnchor>
  <xdr:twoCellAnchor>
    <xdr:from>
      <xdr:col>0</xdr:col>
      <xdr:colOff>152400</xdr:colOff>
      <xdr:row>9</xdr:row>
      <xdr:rowOff>0</xdr:rowOff>
    </xdr:from>
    <xdr:to>
      <xdr:col>3</xdr:col>
      <xdr:colOff>520700</xdr:colOff>
      <xdr:row>70</xdr:row>
      <xdr:rowOff>101600</xdr:rowOff>
    </xdr:to>
    <xdr:sp macro="" textlink="">
      <xdr:nvSpPr>
        <xdr:cNvPr id="37" name="Rectángulo 36">
          <a:extLst>
            <a:ext uri="{FF2B5EF4-FFF2-40B4-BE49-F238E27FC236}">
              <a16:creationId xmlns:a16="http://schemas.microsoft.com/office/drawing/2014/main" id="{DC9C5DD9-4780-96CF-C5B0-9E0245F5F1E8}"/>
            </a:ext>
          </a:extLst>
        </xdr:cNvPr>
        <xdr:cNvSpPr/>
      </xdr:nvSpPr>
      <xdr:spPr>
        <a:xfrm>
          <a:off x="152400" y="1714500"/>
          <a:ext cx="2654300" cy="117221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 editAs="oneCell">
    <xdr:from>
      <xdr:col>0</xdr:col>
      <xdr:colOff>203200</xdr:colOff>
      <xdr:row>9</xdr:row>
      <xdr:rowOff>76200</xdr:rowOff>
    </xdr:from>
    <xdr:to>
      <xdr:col>3</xdr:col>
      <xdr:colOff>495300</xdr:colOff>
      <xdr:row>69</xdr:row>
      <xdr:rowOff>158750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6" name="Country">
              <a:extLst>
                <a:ext uri="{FF2B5EF4-FFF2-40B4-BE49-F238E27FC236}">
                  <a16:creationId xmlns:a16="http://schemas.microsoft.com/office/drawing/2014/main" id="{5C1505A5-7DC2-4B88-96C4-DC98E3C666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025" y="1683544"/>
              <a:ext cx="2581275" cy="10801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746125</xdr:colOff>
      <xdr:row>58</xdr:row>
      <xdr:rowOff>111126</xdr:rowOff>
    </xdr:from>
    <xdr:to>
      <xdr:col>16</xdr:col>
      <xdr:colOff>254001</xdr:colOff>
      <xdr:row>69</xdr:row>
      <xdr:rowOff>142876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8" name="Year">
              <a:extLst>
                <a:ext uri="{FF2B5EF4-FFF2-40B4-BE49-F238E27FC236}">
                  <a16:creationId xmlns:a16="http://schemas.microsoft.com/office/drawing/2014/main" id="{E1193763-C069-4EDC-9203-A528EECD06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5300" y="10469564"/>
              <a:ext cx="9413876" cy="19931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82549</xdr:colOff>
      <xdr:row>17</xdr:row>
      <xdr:rowOff>0</xdr:rowOff>
    </xdr:from>
    <xdr:to>
      <xdr:col>16</xdr:col>
      <xdr:colOff>269875</xdr:colOff>
      <xdr:row>27</xdr:row>
      <xdr:rowOff>142875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35605C44-BCC2-4F5A-8D87-9760BE6C8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174624</xdr:colOff>
      <xdr:row>31</xdr:row>
      <xdr:rowOff>79375</xdr:rowOff>
    </xdr:from>
    <xdr:to>
      <xdr:col>16</xdr:col>
      <xdr:colOff>203199</xdr:colOff>
      <xdr:row>42</xdr:row>
      <xdr:rowOff>79375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AAC676F-01EB-4FA2-A9EC-B1353562D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222250</xdr:colOff>
      <xdr:row>45</xdr:row>
      <xdr:rowOff>127000</xdr:rowOff>
    </xdr:from>
    <xdr:to>
      <xdr:col>16</xdr:col>
      <xdr:colOff>190500</xdr:colOff>
      <xdr:row>56</xdr:row>
      <xdr:rowOff>158750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63EC1DCB-41AF-4795-88CC-EABA32E1C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136071</xdr:colOff>
      <xdr:row>11</xdr:row>
      <xdr:rowOff>81642</xdr:rowOff>
    </xdr:from>
    <xdr:to>
      <xdr:col>22</xdr:col>
      <xdr:colOff>698500</xdr:colOff>
      <xdr:row>24</xdr:row>
      <xdr:rowOff>133121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9EC91585-3A64-41EB-819B-0458E2C26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296863</xdr:colOff>
      <xdr:row>14</xdr:row>
      <xdr:rowOff>172772</xdr:rowOff>
    </xdr:from>
    <xdr:to>
      <xdr:col>14</xdr:col>
      <xdr:colOff>156256</xdr:colOff>
      <xdr:row>17</xdr:row>
      <xdr:rowOff>92907</xdr:rowOff>
    </xdr:to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567A5592-74C4-453A-82C8-55DFA833BDF0}"/>
            </a:ext>
          </a:extLst>
        </xdr:cNvPr>
        <xdr:cNvSpPr txBox="1"/>
      </xdr:nvSpPr>
      <xdr:spPr>
        <a:xfrm>
          <a:off x="6392863" y="2673085"/>
          <a:ext cx="4431393" cy="455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Historical Evolution of GDP (constant US$)</a:t>
          </a:r>
        </a:p>
      </xdr:txBody>
    </xdr:sp>
    <xdr:clientData/>
  </xdr:twoCellAnchor>
  <xdr:twoCellAnchor>
    <xdr:from>
      <xdr:col>8</xdr:col>
      <xdr:colOff>326873</xdr:colOff>
      <xdr:row>29</xdr:row>
      <xdr:rowOff>62253</xdr:rowOff>
    </xdr:from>
    <xdr:to>
      <xdr:col>14</xdr:col>
      <xdr:colOff>142875</xdr:colOff>
      <xdr:row>31</xdr:row>
      <xdr:rowOff>51821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2D852337-CAA8-432A-B93F-E577C9675D6A}"/>
            </a:ext>
          </a:extLst>
        </xdr:cNvPr>
        <xdr:cNvSpPr txBox="1"/>
      </xdr:nvSpPr>
      <xdr:spPr>
        <a:xfrm>
          <a:off x="6422873" y="5241472"/>
          <a:ext cx="4388002" cy="346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Historical Evolution of Inflation (annual %)</a:t>
          </a:r>
        </a:p>
      </xdr:txBody>
    </xdr:sp>
    <xdr:clientData/>
  </xdr:twoCellAnchor>
  <xdr:twoCellAnchor>
    <xdr:from>
      <xdr:col>7</xdr:col>
      <xdr:colOff>171109</xdr:colOff>
      <xdr:row>43</xdr:row>
      <xdr:rowOff>170845</xdr:rowOff>
    </xdr:from>
    <xdr:to>
      <xdr:col>13</xdr:col>
      <xdr:colOff>656885</xdr:colOff>
      <xdr:row>45</xdr:row>
      <xdr:rowOff>124391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E46344D2-027A-4E65-8BEA-954C10451094}"/>
            </a:ext>
          </a:extLst>
        </xdr:cNvPr>
        <xdr:cNvSpPr txBox="1"/>
      </xdr:nvSpPr>
      <xdr:spPr>
        <a:xfrm>
          <a:off x="5505109" y="7850376"/>
          <a:ext cx="5057776" cy="310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Historical Evolution of Real per Capita</a:t>
          </a:r>
          <a:r>
            <a:rPr lang="es-ES_tradnl" sz="1200" b="1" baseline="0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GDP Growth rate</a:t>
          </a:r>
          <a:r>
            <a:rPr lang="es-ES_tradnl" sz="1200" b="1">
              <a:solidFill>
                <a:schemeClr val="bg1"/>
              </a:solidFill>
              <a:latin typeface="Segoe UI Symbol" panose="020B0502040204020203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(annual %)</a:t>
          </a:r>
        </a:p>
      </xdr:txBody>
    </xdr:sp>
    <xdr:clientData/>
  </xdr:twoCellAnchor>
  <xdr:twoCellAnchor editAs="oneCell">
    <xdr:from>
      <xdr:col>17</xdr:col>
      <xdr:colOff>515145</xdr:colOff>
      <xdr:row>28</xdr:row>
      <xdr:rowOff>68263</xdr:rowOff>
    </xdr:from>
    <xdr:to>
      <xdr:col>21</xdr:col>
      <xdr:colOff>666750</xdr:colOff>
      <xdr:row>35</xdr:row>
      <xdr:rowOff>132625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E9E8C491-11C8-B17D-12D2-8DA54963E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9145" y="5068888"/>
          <a:ext cx="3199605" cy="1314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369094</xdr:colOff>
      <xdr:row>39</xdr:row>
      <xdr:rowOff>59531</xdr:rowOff>
    </xdr:from>
    <xdr:to>
      <xdr:col>22</xdr:col>
      <xdr:colOff>124514</xdr:colOff>
      <xdr:row>45</xdr:row>
      <xdr:rowOff>161131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34DF0FC5-AF79-E6FE-B4A2-CE2E42EC1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3094" y="7024687"/>
          <a:ext cx="3565420" cy="1173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374649</xdr:colOff>
      <xdr:row>49</xdr:row>
      <xdr:rowOff>124268</xdr:rowOff>
    </xdr:from>
    <xdr:to>
      <xdr:col>22</xdr:col>
      <xdr:colOff>59531</xdr:colOff>
      <xdr:row>56</xdr:row>
      <xdr:rowOff>80963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C7D1F4B4-514B-91E3-80C8-6C38109BC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8649" y="8875362"/>
          <a:ext cx="3494882" cy="1206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330201</xdr:colOff>
      <xdr:row>60</xdr:row>
      <xdr:rowOff>120987</xdr:rowOff>
    </xdr:from>
    <xdr:to>
      <xdr:col>22</xdr:col>
      <xdr:colOff>163513</xdr:colOff>
      <xdr:row>67</xdr:row>
      <xdr:rowOff>42069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94984AA3-5835-02AF-08ED-EAD1C7BC1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4201" y="10836612"/>
          <a:ext cx="3643312" cy="1171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Sarrio" refreshedDate="45655.555070138886" createdVersion="8" refreshedVersion="8" minRefreshableVersion="3" recordCount="2292" xr:uid="{7BE61836-EC9F-4863-A749-DB18F88FE477}">
  <cacheSource type="worksheet">
    <worksheetSource name="ObservationData_lavlqce"/>
  </cacheSource>
  <cacheFields count="31">
    <cacheField name="Country" numFmtId="0">
      <sharedItems count="54">
        <s v="Malawi"/>
        <s v="Algeria"/>
        <s v="Angola"/>
        <s v="Benin"/>
        <s v="Botswana"/>
        <s v="Burkina Faso"/>
        <s v="Burundi"/>
        <s v="Cameroon"/>
        <s v="Cabo Verde"/>
        <s v="Central African Republic"/>
        <s v="Chad"/>
        <s v="Comoros"/>
        <s v="Congo; Dem, Rep,"/>
        <s v="Congo; Rep,"/>
        <s v="Cote d'Ivoire"/>
        <s v="Djibouti"/>
        <s v="Egypt"/>
        <s v="Equatorial Guinea"/>
        <s v="Eritrea"/>
        <s v="eSwatini"/>
        <s v="Ethiopia"/>
        <s v="Gabon"/>
        <s v="Gambia"/>
        <s v="Ghana"/>
        <s v="Guinea"/>
        <s v="Guinea-Bissau"/>
        <s v="Kenya"/>
        <s v="Lesotho"/>
        <s v="Liberia"/>
        <s v="Libya"/>
        <s v="Madagascar"/>
        <s v="Mali"/>
        <s v="Mauritania"/>
        <s v="Mauritius"/>
        <s v="Morocco"/>
        <s v="Mozambique"/>
        <s v="Namibia"/>
        <s v="Niger"/>
        <s v="Nigeria"/>
        <s v="Rwanda"/>
        <s v="Sao Tome and Principe"/>
        <s v="Senegal"/>
        <s v="Seychelles"/>
        <s v="Sierra Leone"/>
        <s v="Somalia"/>
        <s v="South Africa"/>
        <s v="South Sudan"/>
        <s v="Sudan"/>
        <s v="Tanzania"/>
        <s v="Togo"/>
        <s v="Tunisia"/>
        <s v="Uganda"/>
        <s v="Zambia"/>
        <s v="Zimbabwe"/>
      </sharedItems>
    </cacheField>
    <cacheField name="Year" numFmtId="0">
      <sharedItems containsSemiMixedTypes="0" containsString="0" containsNumber="1" containsInteger="1" minValue="1980" maxValue="2022" count="43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Real per Capita GDP Growth Rate (annual %)" numFmtId="0">
      <sharedItems containsString="0" containsBlank="1" containsNumber="1" minValue="-66.922657839999999" maxValue="123.3394928"/>
    </cacheField>
    <cacheField name="Real GDP growth (annual %)" numFmtId="0">
      <sharedItems containsString="0" containsBlank="1" containsNumber="1" minValue="-66.656999999999996" maxValue="124.709"/>
    </cacheField>
    <cacheField name="Gross domestic product; (constant prices US$)" numFmtId="0">
      <sharedItems containsSemiMixedTypes="0" containsString="0" containsNumber="1" minValue="104.15" maxValue="488055.76539999997"/>
    </cacheField>
    <cacheField name="Gross domestic product; current prices (current US$)" numFmtId="0">
      <sharedItems containsString="0" containsBlank="1" containsNumber="1" minValue="0" maxValue="568498.78819999995"/>
    </cacheField>
    <cacheField name="Final consumption expenditure  (current US$)" numFmtId="0">
      <sharedItems containsString="0" containsBlank="1" containsNumber="1" minValue="29.82" maxValue="444635.63"/>
    </cacheField>
    <cacheField name="General government final consumption expenditure (current US$)" numFmtId="0">
      <sharedItems containsString="0" containsBlank="1" containsNumber="1" minValue="6.93" maxValue="82709.691690000007"/>
    </cacheField>
    <cacheField name="Household final consumption expenditure (current US$)" numFmtId="0">
      <sharedItems containsString="0" containsBlank="1" containsNumber="1" minValue="21.43" maxValue="407885.10479999997"/>
    </cacheField>
    <cacheField name="Gross capital formation (current US$)" numFmtId="0">
      <sharedItems containsString="0" containsBlank="1" containsNumber="1" minValue="7.35" maxValue="122579.54760000001"/>
    </cacheField>
    <cacheField name="Gross capital formation; Private sector  (current US$)" numFmtId="0">
      <sharedItems containsString="0" containsBlank="1" containsNumber="1" minValue="-2301.81" maxValue="74110.593059999999"/>
    </cacheField>
    <cacheField name="Gross capital formation; Public sector  (current US$)" numFmtId="0">
      <sharedItems containsString="0" containsBlank="1" containsNumber="1" minValue="-3930.32" maxValue="70410.365520000007"/>
    </cacheField>
    <cacheField name="Exports of goods and services (current US$)" numFmtId="0">
      <sharedItems containsString="0" containsBlank="1" containsNumber="1" minValue="0" maxValue="144917.48389999999"/>
    </cacheField>
    <cacheField name="Imports of goods and services (current US$)" numFmtId="0">
      <sharedItems containsString="0" containsBlank="1" containsNumber="1" minValue="0" maxValue="123558.9375"/>
    </cacheField>
    <cacheField name="Final consumption expenditure  (% of GDP)" numFmtId="0">
      <sharedItems containsString="0" containsBlank="1" containsNumber="1" minValue="10.73" maxValue="259.36" count="2073">
        <n v="49.38"/>
        <n v="48.8"/>
        <n v="47.43"/>
        <n v="47.06"/>
        <n v="47.68"/>
        <n v="48.6"/>
        <n v="49.97"/>
        <n v="45.38"/>
        <n v="49"/>
        <n v="48.81"/>
        <n v="49.12"/>
        <n v="51.68"/>
        <n v="54.4"/>
        <n v="57.85"/>
        <n v="53.33"/>
        <n v="54.7"/>
        <n v="75.22"/>
        <n v="85.57"/>
        <n v="51.11"/>
        <n v="55.59"/>
        <n v="95.81"/>
        <n v="94.58"/>
        <n v="97.99"/>
        <n v="103.06"/>
        <n v="99.66"/>
        <n v="102.38"/>
        <n v="101.29"/>
        <n v="105.41"/>
        <n v="104.09"/>
        <n v="93.330928729999997"/>
        <n v="95.932704200000003"/>
        <n v="100.8926417"/>
        <n v="96.944616350000004"/>
        <n v="92.605387890000003"/>
        <n v="95.841772520000006"/>
        <n v="94.507443190000004"/>
        <n v="94.324103239999999"/>
        <n v="90.587105159999993"/>
        <n v="92.68371707"/>
        <n v="90.614475249999998"/>
        <n v="88.969905019999999"/>
        <n v="57.07"/>
        <n v="59.43"/>
        <n v="60.95"/>
        <n v="60.4"/>
        <n v="62.75"/>
        <n v="63.82"/>
        <n v="70.739999999999995"/>
        <n v="68.23"/>
        <n v="80.489999999999995"/>
        <n v="79.86"/>
        <n v="72.98"/>
        <n v="63.62"/>
        <n v="68.37"/>
        <n v="73.319999999999993"/>
        <n v="74.22"/>
        <n v="71.540000000000006"/>
        <n v="68.66"/>
        <n v="68.14"/>
        <n v="72.95"/>
        <n v="68.540000000000006"/>
        <n v="55.15"/>
        <n v="58.49"/>
        <n v="59.47"/>
        <n v="55.29"/>
        <n v="52.33"/>
        <n v="45.21"/>
        <n v="42.94"/>
        <n v="43.33"/>
        <n v="43.39"/>
        <n v="53.7"/>
        <n v="51.55"/>
        <n v="51.843303800000001"/>
        <n v="52.465605600000004"/>
        <n v="53.80042873"/>
        <n v="56.153108410000002"/>
        <n v="62.570862830000003"/>
        <n v="63.402967439999998"/>
        <n v="61.513172519999998"/>
        <n v="59.04624879"/>
        <n v="60.446277090000002"/>
        <n v="68.186944890000007"/>
        <n v="63.941494599999999"/>
        <n v="62.59687452"/>
        <n v="52.35"/>
        <n v="54.43"/>
        <n v="57.93"/>
        <n v="60.86"/>
        <n v="63.74"/>
        <n v="58.34"/>
        <n v="64.12"/>
        <n v="56.37"/>
        <n v="59.13"/>
        <n v="58.11"/>
        <n v="55.05"/>
        <n v="60.88"/>
        <n v="56.75"/>
        <n v="55.99"/>
        <n v="54.06"/>
        <n v="55.75"/>
        <n v="38.869999999999997"/>
        <n v="56.27"/>
        <n v="61.21"/>
        <n v="77.59"/>
        <n v="60.64"/>
        <n v="64.81"/>
        <n v="55.93"/>
        <n v="47.98"/>
        <n v="44.39"/>
        <n v="46.52"/>
        <n v="45.61"/>
        <n v="62.11"/>
        <n v="52.84"/>
        <n v="52.218205730000001"/>
        <n v="53.12289869"/>
        <n v="59.132802400000003"/>
        <n v="65.755231699999996"/>
        <n v="68.942412160000003"/>
        <n v="70.092534310000005"/>
        <n v="69.936384540000006"/>
        <n v="64.895217770000002"/>
        <n v="64.518018510000005"/>
        <n v="66.497201290000007"/>
        <n v="57.638265689999997"/>
        <n v="54.170426820000003"/>
        <n v="100.67"/>
        <n v="103.3"/>
        <n v="87.67"/>
        <n v="93.02"/>
        <n v="91.24"/>
        <n v="96.33"/>
        <n v="94.9"/>
        <n v="95.12"/>
        <n v="95.05"/>
        <n v="87.2"/>
        <n v="91.75"/>
        <n v="93.29"/>
        <n v="95.04"/>
        <n v="92.83"/>
        <n v="88.46"/>
        <n v="81.09"/>
        <n v="79.55"/>
        <n v="79.41"/>
        <n v="80.739999999999995"/>
        <n v="81.180000000000007"/>
        <n v="90.11"/>
        <n v="90.52"/>
        <n v="89.32"/>
        <n v="88.58"/>
        <n v="86.6"/>
        <n v="90.14"/>
        <n v="90.83"/>
        <n v="88.55"/>
        <n v="90.41"/>
        <n v="90.05"/>
        <n v="90.29"/>
        <n v="90.953770129999995"/>
        <n v="87.666302540000004"/>
        <n v="85.196820579999994"/>
        <n v="83.650129820000004"/>
        <n v="86.583608709999993"/>
        <n v="83.501312589999998"/>
        <n v="83.104985170000006"/>
        <n v="80.860220229999996"/>
        <n v="78.790477350000003"/>
        <n v="82.941603509999993"/>
        <n v="83.448875430000001"/>
        <n v="85.504504539999999"/>
        <n v="93.34"/>
        <n v="91.39"/>
        <n v="96.1"/>
        <n v="97.12"/>
        <n v="90.38"/>
        <n v="88.66"/>
        <n v="76.180000000000007"/>
        <n v="62.2"/>
        <n v="58.85"/>
        <n v="46.3"/>
        <n v="49.98"/>
        <n v="59.36"/>
        <n v="61.15"/>
        <n v="63.52"/>
        <n v="63.17"/>
        <n v="60.54"/>
        <n v="59.02"/>
        <n v="57.21"/>
        <n v="61.17"/>
        <n v="63.53"/>
        <n v="58.71"/>
        <n v="60.32"/>
        <n v="57.33"/>
        <n v="58.04"/>
        <n v="58.42"/>
        <n v="55.51"/>
        <n v="53.71"/>
        <n v="55.25"/>
        <n v="62.89"/>
        <n v="70.099999999999994"/>
        <n v="67.37"/>
        <n v="65.069122759999999"/>
        <n v="74.070576020000004"/>
        <n v="70.099243659999999"/>
        <n v="68.752071950000001"/>
        <n v="73.700499379999997"/>
        <n v="64.608205049999995"/>
        <n v="68.629569930000002"/>
        <n v="69.399728300000007"/>
        <n v="72.07734687"/>
        <n v="75.244885569999994"/>
        <n v="70.261436279999998"/>
        <n v="69.100149590000001"/>
        <n v="106.96"/>
        <n v="107.09"/>
        <n v="112.65"/>
        <n v="111.45"/>
        <n v="112.72"/>
        <n v="103.79"/>
        <n v="105.63"/>
        <n v="102.98"/>
        <n v="99.37"/>
        <n v="93.87"/>
        <n v="91.32"/>
        <n v="91.03"/>
        <n v="92.05"/>
        <n v="94.87"/>
        <n v="87.64"/>
        <n v="91.17"/>
        <n v="87.5"/>
        <n v="90.22"/>
        <n v="95.33"/>
        <n v="95.38"/>
        <n v="100.09"/>
        <n v="94.98"/>
        <n v="92.01"/>
        <n v="92.81"/>
        <n v="91.95"/>
        <n v="93.1"/>
        <n v="92.08"/>
        <n v="90.96"/>
        <n v="90.15"/>
        <n v="83.49"/>
        <n v="80.179518259999995"/>
        <n v="80.033306949999997"/>
        <n v="81.928820169999995"/>
        <n v="82.625756999999993"/>
        <n v="85.730879450000003"/>
        <n v="86.480704329999995"/>
        <n v="84.422458000000006"/>
        <n v="82.111880869999993"/>
        <n v="83.034483390000005"/>
        <n v="84.253784899999999"/>
        <n v="84.145727070000007"/>
        <n v="83.296072240000001"/>
        <n v="97.98"/>
        <n v="95.55"/>
        <n v="97.86"/>
        <n v="95.18"/>
        <n v="94.33"/>
        <n v="93.58"/>
        <n v="91.3"/>
        <n v="94.42"/>
        <n v="95.34"/>
        <n v="95.79"/>
        <n v="109.17"/>
        <n v="103.49"/>
        <n v="101.8"/>
        <n v="95.5"/>
        <n v="93.06"/>
        <n v="104.12"/>
        <n v="97.66"/>
        <n v="103.64"/>
        <n v="101.42"/>
        <n v="107.19"/>
        <n v="108.36"/>
        <n v="110.46"/>
        <n v="108.66"/>
        <n v="111.31"/>
        <n v="106.9"/>
        <n v="110.9"/>
        <n v="109.92"/>
        <n v="113.65"/>
        <n v="106.4"/>
        <n v="99.31"/>
        <n v="109.1327148"/>
        <n v="107.912694"/>
        <n v="113.8053508"/>
        <n v="111.3981237"/>
        <n v="108.97463759999999"/>
        <n v="103.9901993"/>
        <n v="103.8569487"/>
        <n v="103.8010378"/>
        <n v="106.40418940000001"/>
        <n v="103.4354775"/>
        <n v="102.31312509999999"/>
        <n v="101.7824566"/>
        <n v="59.46"/>
        <n v="68.489999999999995"/>
        <n v="67.849999999999994"/>
        <n v="62.4"/>
        <n v="65.23"/>
        <n v="70.16"/>
        <n v="75.12"/>
        <n v="84.46"/>
        <n v="88.81"/>
        <n v="87.77"/>
        <n v="78.12"/>
        <n v="84.28"/>
        <n v="87.41"/>
        <n v="99.7"/>
        <n v="73.3"/>
        <n v="76.11"/>
        <n v="81.569999999999993"/>
        <n v="73.58"/>
        <n v="78.16"/>
        <n v="79.69"/>
        <n v="80.98"/>
        <n v="80.989999999999995"/>
        <n v="82.18"/>
        <n v="81.52"/>
        <n v="81.95"/>
        <n v="81.13"/>
        <n v="83.47"/>
        <n v="79.75"/>
        <n v="79.13"/>
        <n v="79.38"/>
        <n v="80.928509059999996"/>
        <n v="81.379011109999993"/>
        <n v="81.419254280000004"/>
        <n v="81.131946049999996"/>
        <n v="82.953826179999993"/>
        <n v="82.117668809999998"/>
        <n v="81.092274869999997"/>
        <n v="81.588550699999999"/>
        <n v="81.844115459999998"/>
        <n v="85.058586570000003"/>
        <n v="83.823720519999995"/>
        <n v="82.735675880000002"/>
        <n v="95.01"/>
        <n v="91.36"/>
        <n v="90.9"/>
        <n v="91.73"/>
        <n v="97.5"/>
        <n v="97.96"/>
        <n v="98.48"/>
        <n v="92.78"/>
        <n v="91.94"/>
        <n v="94.83"/>
        <n v="99.32"/>
        <n v="97.74"/>
        <n v="93.93"/>
        <n v="91.92"/>
        <n v="95.89"/>
        <n v="94.03"/>
        <n v="93.37"/>
        <n v="93.91"/>
        <n v="89.05"/>
        <n v="82.37"/>
        <n v="83.04"/>
        <n v="85.15"/>
        <n v="82.73"/>
        <n v="81.34"/>
        <n v="83.69"/>
        <n v="84.26"/>
        <n v="80.400000000000006"/>
        <n v="77.66"/>
        <n v="82.09"/>
        <n v="81.45"/>
        <n v="81.301910160000006"/>
        <n v="82.220010060000007"/>
        <n v="82.724618449999994"/>
        <n v="83.319934579999995"/>
        <n v="84.064610149999993"/>
        <n v="81.747407390000006"/>
        <n v="83.244174130000005"/>
        <n v="79.407086739999997"/>
        <n v="79.189809999999994"/>
        <n v="82.899906130000005"/>
        <n v="81.55725984"/>
        <n v="80.543861269999994"/>
        <n v="74.59"/>
        <n v="67.489999999999995"/>
        <n v="80.7"/>
        <n v="77.08"/>
        <n v="77.28"/>
        <n v="92.3"/>
        <n v="96.56"/>
        <n v="96.75"/>
        <n v="96.95"/>
        <n v="96"/>
        <n v="99.23"/>
        <n v="94.93"/>
        <n v="97.52"/>
        <n v="95.3"/>
        <n v="90.18"/>
        <n v="100.9"/>
        <n v="97.56"/>
        <n v="93.45"/>
        <n v="93.84"/>
        <n v="94.56"/>
        <n v="93.35"/>
        <n v="98.44"/>
        <n v="98.5"/>
        <n v="96.91"/>
        <n v="97.54"/>
        <n v="98.57"/>
        <n v="98.61"/>
        <n v="94.34"/>
        <n v="94.511513660000006"/>
        <n v="99.125207459999999"/>
        <n v="100.93805399999999"/>
        <n v="97.752726120000005"/>
        <n v="97.20444329"/>
        <n v="98.423418220000002"/>
        <n v="97.022746990000002"/>
        <n v="102.19481450000001"/>
        <n v="98.519630070000005"/>
        <n v="96.827391919999997"/>
        <n v="96.160774329999995"/>
        <n v="95.998316990000006"/>
        <n v="141.94999999999999"/>
        <n v="97.91"/>
        <n v="97.35"/>
        <n v="91.87"/>
        <n v="88.92"/>
        <n v="98.39"/>
        <n v="99.19"/>
        <n v="93.82"/>
        <n v="89.13"/>
        <n v="94.18"/>
        <n v="92.41"/>
        <n v="91.34"/>
        <n v="99.71"/>
        <n v="86.67"/>
        <n v="89.19"/>
        <n v="90.63"/>
        <n v="89.56"/>
        <n v="97.61"/>
        <n v="94.46"/>
        <n v="89.51"/>
        <n v="89.97"/>
        <n v="80.569999999999993"/>
        <n v="67.540000000000006"/>
        <n v="74.2"/>
        <n v="74.8"/>
        <n v="74.400000000000006"/>
        <n v="74.53"/>
        <n v="85.75"/>
        <n v="74.010000000000005"/>
        <n v="75.561595269999998"/>
        <n v="78.81092787"/>
        <n v="83.29500367"/>
        <n v="83.163855310000002"/>
        <n v="94.906535419999997"/>
        <n v="96.502435439999999"/>
        <n v="91.008999970000005"/>
        <n v="85.387400260000007"/>
        <n v="86.981451469999996"/>
        <n v="91.466382550000006"/>
        <n v="88.902569380000003"/>
        <n v="85.483429040000004"/>
        <n v="54.07"/>
        <n v="52.9"/>
        <n v="52.4"/>
        <n v="48.42"/>
        <n v="49.09"/>
        <n v="48.1"/>
        <n v="48.44"/>
        <n v="48.62"/>
        <n v="48.66"/>
        <n v="50.32"/>
        <n v="48.53"/>
        <n v="46.57"/>
        <n v="46.91"/>
        <n v="44.75"/>
        <n v="48.21"/>
        <n v="50.56"/>
        <n v="49.74"/>
        <n v="50.25"/>
        <n v="50.75"/>
        <n v="99.43"/>
        <n v="100.86"/>
        <n v="98.26"/>
        <n v="101.84"/>
        <n v="106.59"/>
        <n v="110.81"/>
        <n v="112.26"/>
        <n v="98.32"/>
        <n v="100.53"/>
        <n v="101.28"/>
        <n v="102.1"/>
        <n v="104.0666932"/>
        <n v="106.76711640000001"/>
        <n v="104.7903511"/>
        <n v="104.6799135"/>
        <n v="103.8945152"/>
        <n v="103.2264156"/>
        <n v="102.9282826"/>
        <n v="101.6243752"/>
        <n v="100.60057310000001"/>
        <n v="98.804261420000003"/>
        <n v="97.201709820000005"/>
        <n v="96.509203780000007"/>
        <n v="82.77"/>
        <n v="83.89"/>
        <n v="92.57"/>
        <n v="86.36"/>
        <n v="100.11"/>
        <n v="81.87"/>
        <n v="80.2"/>
        <n v="91.71"/>
        <n v="91.8"/>
        <n v="53.5"/>
        <n v="57.16"/>
        <n v="62.88"/>
        <n v="59.26"/>
        <n v="60.57"/>
        <n v="56.5"/>
        <n v="54.27"/>
        <n v="57.31"/>
        <n v="41.74"/>
        <n v="40.32"/>
        <n v="38.19"/>
        <n v="94.36"/>
        <n v="90.54"/>
        <n v="96.42"/>
        <n v="91.62"/>
        <n v="94.65"/>
        <n v="95.1"/>
        <n v="90.16"/>
        <n v="99.33"/>
        <n v="94.76"/>
        <n v="79.739999999999995"/>
        <n v="81.337234769999995"/>
        <n v="92.417462080000007"/>
        <n v="82.731799089999996"/>
        <n v="81.802298089999994"/>
        <n v="85.354175170000005"/>
        <n v="90.612390669999996"/>
        <n v="78.802655819999998"/>
        <n v="82.802745419999994"/>
        <n v="83.874853029999997"/>
        <n v="81.483626970000003"/>
        <n v="80.312812919999999"/>
        <n v="79.715321790000004"/>
        <n v="64.599999999999994"/>
        <n v="49.44"/>
        <n v="51.17"/>
        <n v="49.53"/>
        <n v="63.69"/>
        <n v="77.97"/>
        <n v="71.3"/>
        <n v="75.02"/>
        <n v="65.73"/>
        <n v="46.78"/>
        <n v="57.03"/>
        <n v="51.92"/>
        <n v="40.43"/>
        <n v="58.82"/>
        <n v="59.73"/>
        <n v="59.75"/>
        <n v="67.680000000000007"/>
        <n v="56.6"/>
        <n v="38.76"/>
        <n v="47.66"/>
        <n v="52.04"/>
        <n v="52.92"/>
        <n v="46.35"/>
        <n v="37.44"/>
        <n v="33.119999999999997"/>
        <n v="39.74"/>
        <n v="37.69"/>
        <n v="78.42"/>
        <n v="32.090000000000003"/>
        <n v="50.321348980000003"/>
        <n v="37.463551240000001"/>
        <n v="40.069699"/>
        <n v="44.343674700000001"/>
        <n v="57.836210360000003"/>
        <n v="67.008839519999995"/>
        <n v="59.885777419999997"/>
        <n v="52.956507539999997"/>
        <n v="55.552621449999997"/>
        <n v="59.383838849999997"/>
        <n v="55.696032500000001"/>
        <n v="53.328784499999998"/>
        <n v="76.81"/>
        <n v="76.819999999999993"/>
        <n v="77.819999999999993"/>
        <n v="71.91"/>
        <n v="68.69"/>
        <n v="78.62"/>
        <n v="83.87"/>
        <n v="84.76"/>
        <n v="80.25"/>
        <n v="80.55"/>
        <n v="84.09"/>
        <n v="84.5"/>
        <n v="71.569999999999993"/>
        <n v="71.67"/>
        <n v="80.69"/>
        <n v="79.91"/>
        <n v="80.97"/>
        <n v="73.83"/>
        <n v="83.13"/>
        <n v="82.03"/>
        <n v="79.25"/>
        <n v="81.02"/>
        <n v="82.86"/>
        <n v="82.8"/>
        <n v="82.74"/>
        <n v="85.07"/>
        <n v="80.37"/>
        <n v="79.260000000000005"/>
        <n v="79.630085379999997"/>
        <n v="79.810079229999999"/>
        <n v="74.711293420000004"/>
        <n v="74.285205059999996"/>
        <n v="74.519804399999998"/>
        <n v="76.582629100000005"/>
        <n v="78.578608389999999"/>
        <n v="79.573696029999994"/>
        <n v="78.789714880000005"/>
        <n v="78.475173459999993"/>
        <n v="79.988030530000003"/>
        <n v="79.846446409999999"/>
        <n v="95.03"/>
        <n v="94.73"/>
        <n v="117.14"/>
        <n v="113.73"/>
        <n v="114.76"/>
        <n v="111.07"/>
        <n v="106.98"/>
        <n v="110.12"/>
        <n v="116.83"/>
        <n v="113.63"/>
        <n v="104.55"/>
        <n v="106.15"/>
        <n v="108.44"/>
        <n v="100.42"/>
        <n v="103.86"/>
        <n v="104.96"/>
        <n v="107.05"/>
        <n v="106.89"/>
        <n v="108.57"/>
        <n v="107.35"/>
        <n v="103.67"/>
        <n v="104.44"/>
        <n v="105.24"/>
        <n v="101.67"/>
        <n v="103.22"/>
        <n v="88.78"/>
        <n v="90.32"/>
        <n v="89.01"/>
        <n v="83.22"/>
        <n v="85.08"/>
        <n v="96.913021029999996"/>
        <n v="80.066964850000005"/>
        <n v="78.046189440000006"/>
        <n v="79.710090460000004"/>
        <n v="80.781818819999998"/>
        <n v="83.191469909999995"/>
        <n v="84.021405189999996"/>
        <n v="78.740652119999993"/>
        <n v="52.544234430000003"/>
        <n v="57.591329510000001"/>
        <n v="63.681010669999999"/>
        <n v="77.369668809999993"/>
        <n v="96.62"/>
        <n v="149.07"/>
        <n v="137.85"/>
        <n v="122.19"/>
        <n v="121.94"/>
        <n v="124.54"/>
        <n v="124.82"/>
        <n v="124.4"/>
        <n v="97.34"/>
        <n v="99.88"/>
        <n v="99.41"/>
        <n v="79.14"/>
        <n v="76.17"/>
        <n v="77.599999999999994"/>
        <n v="77.88"/>
        <n v="81.25"/>
        <n v="81.64"/>
        <n v="85.65"/>
        <n v="84.79"/>
        <n v="87.06"/>
        <n v="86.59"/>
        <n v="85.7"/>
        <n v="84.42"/>
        <n v="84.29"/>
        <n v="83.73"/>
        <n v="83.2"/>
        <n v="87.45"/>
        <n v="85.74"/>
        <n v="86.812946490000002"/>
        <n v="92.424242419999999"/>
        <n v="92.039625779999994"/>
        <n v="94.788732390000007"/>
        <n v="94.189256529999994"/>
        <n v="94.514023420000001"/>
        <n v="98.214695280000001"/>
        <n v="93.798170099999993"/>
        <n v="90.603686379999999"/>
        <n v="93.343649600000006"/>
        <n v="93.32625367"/>
        <n v="91.922730119999997"/>
        <n v="78.09"/>
        <n v="93.99"/>
        <n v="66.41"/>
        <n v="42.47"/>
        <n v="60.42"/>
        <n v="77.19"/>
        <n v="81.96"/>
        <n v="79.180000000000007"/>
        <n v="62.65"/>
        <n v="78.849999999999994"/>
        <n v="64.900000000000006"/>
        <n v="53.83"/>
        <n v="34.53"/>
        <n v="62.35"/>
        <n v="76.430000000000007"/>
        <n v="37.1"/>
        <n v="52.81"/>
        <n v="32.56"/>
        <n v="23.91"/>
        <n v="17.8"/>
        <n v="19.38"/>
        <n v="18.170000000000002"/>
        <n v="13.28"/>
        <n v="10.73"/>
        <n v="27.38"/>
        <n v="27.26"/>
        <n v="22.7"/>
        <n v="34.130000000000003"/>
        <n v="35.1"/>
        <n v="32.137450059999999"/>
        <n v="31.717295929999999"/>
        <n v="41.278606439999997"/>
        <n v="43.743321299999998"/>
        <n v="60.859658619999998"/>
        <n v="73.076423059999996"/>
        <n v="70.670331169999997"/>
        <n v="70.725809400000003"/>
        <n v="83.888096970000007"/>
        <n v="97.030470260000001"/>
        <n v="95.064131209999999"/>
        <n v="96.294960059999994"/>
        <m/>
        <n v="259.36"/>
        <n v="120.09"/>
        <n v="123.68"/>
        <n v="129.68"/>
        <n v="121.08"/>
        <n v="116.96"/>
        <n v="122.49"/>
        <n v="123.09"/>
        <n v="126.54"/>
        <n v="115.19"/>
        <n v="123.48"/>
        <n v="134.58000000000001"/>
        <n v="133.76"/>
        <n v="128.44"/>
        <n v="117.78"/>
        <n v="110.34"/>
        <n v="108.99"/>
        <n v="109.65"/>
        <n v="109.26"/>
        <n v="87.362849460000007"/>
        <n v="93.843531609999999"/>
        <n v="92.491764989999993"/>
        <n v="92.569404579999997"/>
        <n v="98.141894679999993"/>
        <n v="99.275087490000004"/>
        <n v="99.216478309999999"/>
        <n v="96.338926009999994"/>
        <n v="97.108358210000006"/>
        <n v="98.016148939999994"/>
        <n v="97.990999790000004"/>
        <n v="63.86"/>
        <n v="64.13"/>
        <n v="62.68"/>
        <n v="68.34"/>
        <n v="74.03"/>
        <n v="60.17"/>
        <n v="55.54"/>
        <n v="52.68"/>
        <n v="50.68"/>
        <n v="56.31"/>
        <n v="64.569999999999993"/>
        <n v="67.790000000000006"/>
        <n v="72.61"/>
        <n v="69.52"/>
        <n v="70.8"/>
        <n v="77.64"/>
        <n v="71.98"/>
        <n v="73.349999999999994"/>
        <n v="79.319999999999993"/>
        <n v="88.14"/>
        <n v="88.1"/>
        <n v="82.76"/>
        <n v="87.92"/>
        <n v="94.66"/>
        <n v="94.02"/>
        <n v="94.59"/>
        <n v="98.25"/>
        <n v="99.26"/>
        <n v="98.64"/>
        <n v="98.192389610000006"/>
        <n v="94.275643830000007"/>
        <n v="93.230733079999993"/>
        <n v="88.143361479999996"/>
        <n v="85.857116210000001"/>
        <n v="85.953434669999993"/>
        <n v="88.270203069999994"/>
        <n v="90.445196989999999"/>
        <n v="84.001714980000003"/>
        <n v="73.313735910000005"/>
        <n v="77.518071000000006"/>
        <n v="80.633488420000006"/>
        <n v="74.040000000000006"/>
        <n v="105.81"/>
        <n v="109.45"/>
        <n v="112.3"/>
        <n v="86.61"/>
        <n v="92.22"/>
        <n v="86"/>
        <n v="87.1"/>
        <n v="85.38"/>
        <n v="96.02"/>
        <n v="32.9"/>
        <n v="34.5"/>
        <n v="34.44"/>
        <n v="32.97"/>
        <n v="68.87"/>
        <n v="92.62"/>
        <n v="88.3"/>
        <n v="88.31"/>
        <n v="96.67"/>
        <n v="91.64"/>
        <n v="89.88"/>
        <n v="91.89"/>
        <n v="87.82"/>
        <n v="95.35"/>
        <n v="95.31"/>
        <n v="95.16"/>
        <n v="93.52"/>
        <n v="92.55"/>
        <n v="82.751561170000002"/>
        <n v="81.443327199999999"/>
        <n v="83.042987150000002"/>
        <n v="80.191107770000002"/>
        <n v="82.182995180000006"/>
        <n v="81.926118090000003"/>
        <n v="77.400907689999997"/>
        <n v="80.291083990000004"/>
        <n v="77.671363869999993"/>
        <n v="79.08681052"/>
        <n v="80.108785690000005"/>
        <n v="77.000376939999995"/>
        <n v="36.56"/>
        <n v="39.46"/>
        <n v="43.17"/>
        <n v="46.2"/>
        <n v="44.87"/>
        <n v="46.42"/>
        <n v="64.25"/>
        <n v="64.66"/>
        <n v="64.62"/>
        <n v="56.7"/>
        <n v="55.18"/>
        <n v="58.65"/>
        <n v="57.56"/>
        <n v="46.84"/>
        <n v="47.34"/>
        <n v="44.05"/>
        <n v="42.53"/>
        <n v="57.3"/>
        <n v="50.19"/>
        <n v="42.23"/>
        <n v="45.7"/>
        <n v="50.77"/>
        <n v="50.55"/>
        <n v="46.58"/>
        <n v="42.57"/>
        <n v="43.46"/>
        <n v="43.2"/>
        <n v="39.51"/>
        <n v="51.19"/>
        <n v="44.13"/>
        <n v="35.720959729999997"/>
        <n v="43.47573148"/>
        <n v="46.739543179999998"/>
        <n v="49.33969716"/>
        <n v="52.655408420000001"/>
        <n v="55.080799450000001"/>
        <n v="53.2005214"/>
        <n v="49.180257879999999"/>
        <n v="48.676012460000003"/>
        <n v="52.811604510000002"/>
        <n v="52.117372099999997"/>
        <n v="51.627287559999999"/>
        <n v="29.78"/>
        <n v="26.41"/>
        <n v="24.75"/>
        <n v="24.8"/>
        <n v="21.56"/>
        <n v="21.66"/>
        <n v="25.59"/>
        <n v="27.21"/>
        <n v="25.94"/>
        <n v="26.03"/>
        <n v="30.78"/>
        <n v="33.72"/>
        <n v="33.67"/>
        <n v="34.25"/>
        <n v="36.659999999999997"/>
        <n v="38.049999999999997"/>
        <n v="33.229999999999997"/>
        <n v="41.22"/>
        <n v="29.35"/>
        <n v="30.83"/>
        <n v="98.71"/>
        <n v="90.98"/>
        <n v="93.5"/>
        <n v="96.55"/>
        <n v="92.73"/>
        <n v="95.64"/>
        <n v="99.63"/>
        <n v="97.46"/>
        <n v="97.92"/>
        <n v="96.104672570000005"/>
        <n v="89.666388260000005"/>
        <n v="93.791207499999999"/>
        <n v="98.155315939999994"/>
        <n v="103.34277710000001"/>
        <n v="102.3899768"/>
        <n v="96.848004099999997"/>
        <n v="100.0374477"/>
        <n v="100.1547044"/>
        <n v="98.717590389999998"/>
        <n v="98.061050620000003"/>
        <n v="98.184638590000006"/>
        <n v="61.02"/>
        <n v="55.47"/>
        <n v="53.78"/>
        <n v="54.74"/>
        <n v="47.59"/>
        <n v="56.36"/>
        <n v="42.1"/>
        <n v="44.29"/>
        <n v="45.41"/>
        <n v="44.9"/>
        <n v="46.11"/>
        <n v="43.52"/>
        <n v="41.23"/>
        <n v="41.63"/>
        <n v="40.869999999999997"/>
        <n v="45.1"/>
        <n v="42.26"/>
        <n v="45.23"/>
        <n v="94.55"/>
        <n v="92.96"/>
        <n v="96.32"/>
        <n v="92.99"/>
        <n v="92.69"/>
        <n v="96.57"/>
        <n v="92.58"/>
        <n v="100.92"/>
        <n v="102.96"/>
        <n v="96.58"/>
        <n v="100.68"/>
        <n v="84.521791350000001"/>
        <n v="76.088255630000006"/>
        <n v="83.586842750000002"/>
        <n v="78.069087809999999"/>
        <n v="81.619536710000006"/>
        <n v="77.743942599999997"/>
        <n v="80.809955049999999"/>
        <n v="76.59875787"/>
        <n v="72.987484309999999"/>
        <n v="74.621631300000004"/>
        <n v="73.354824679999993"/>
        <n v="73.493703699999998"/>
        <n v="72.05"/>
        <n v="66.92"/>
        <n v="62.36"/>
        <n v="55.3"/>
        <n v="54.28"/>
        <n v="54.35"/>
        <n v="52.65"/>
        <n v="53.27"/>
        <n v="59.48"/>
        <n v="55.65"/>
        <n v="53.15"/>
        <n v="56.9"/>
        <n v="59.09"/>
        <n v="59.22"/>
        <n v="59.95"/>
        <n v="57.59"/>
        <n v="59.3"/>
        <n v="63.05"/>
        <n v="61.59"/>
        <n v="91.41"/>
        <n v="88.65"/>
        <n v="85.17"/>
        <n v="79.099999999999994"/>
        <n v="78.5"/>
        <n v="78.180000000000007"/>
        <n v="97.17"/>
        <n v="100.6"/>
        <n v="94.69"/>
        <n v="103.48"/>
        <n v="92.54"/>
        <n v="108.61575209999999"/>
        <n v="94.344590580000002"/>
        <n v="104.01609379999999"/>
        <n v="100.5818676"/>
        <n v="105.31647529999999"/>
        <n v="100.42878260000001"/>
        <n v="89.617744500000001"/>
        <n v="96.478373129999994"/>
        <n v="94.856841230000001"/>
        <n v="96.736010059999998"/>
        <n v="98.844423910000003"/>
        <n v="101.021855"/>
        <n v="34.340000000000003"/>
        <n v="35.869999999999997"/>
        <n v="53.85"/>
        <n v="38.1"/>
        <n v="61.16"/>
        <n v="54.16"/>
        <n v="39.67"/>
        <n v="40.93"/>
        <n v="42.3"/>
        <n v="45.48"/>
        <n v="42.08"/>
        <n v="38.479999999999997"/>
        <n v="33.340000000000003"/>
        <n v="30.96"/>
        <n v="32.020000000000003"/>
        <n v="51.44"/>
        <n v="75.97"/>
        <n v="63.59"/>
        <n v="63.47"/>
        <n v="95.75"/>
        <n v="98.42"/>
        <n v="101.38"/>
        <n v="97.78"/>
        <n v="100.95"/>
        <n v="102.6"/>
        <n v="108.42"/>
        <n v="105.88"/>
        <n v="106.88"/>
        <n v="109.98"/>
        <n v="108.74"/>
        <n v="95.273179650000003"/>
        <n v="96.540256220000003"/>
        <n v="94.298302109999995"/>
        <n v="93.341493999999997"/>
        <n v="89.302410230000007"/>
        <n v="88.620266240000007"/>
        <n v="85.724260830000006"/>
        <n v="85.880265949999995"/>
        <n v="95.590851520000001"/>
        <n v="93.86029053"/>
        <n v="93.299834509999997"/>
        <n v="92.819625070000001"/>
        <n v="54.84"/>
        <n v="55.16"/>
        <n v="53.66"/>
        <n v="54.29"/>
        <n v="50.79"/>
        <n v="52.59"/>
        <n v="54.44"/>
        <n v="54.1"/>
        <n v="55.56"/>
        <n v="54.54"/>
        <n v="53.91"/>
        <n v="57.75"/>
        <n v="54.48"/>
        <n v="53.19"/>
        <n v="56.66"/>
        <n v="77.3"/>
        <n v="79.27"/>
        <n v="78.41"/>
        <n v="78.08"/>
        <n v="90.56"/>
        <n v="93.07"/>
        <n v="91.63"/>
        <n v="89.63"/>
        <n v="90.77"/>
        <n v="92.18"/>
        <n v="89.48"/>
        <n v="91"/>
        <n v="91.47"/>
        <n v="95.641553040000005"/>
        <n v="91.834771279999998"/>
        <n v="93.176646849999997"/>
        <n v="92.272685120000006"/>
        <n v="89.565620519999996"/>
        <n v="90.790354440000002"/>
        <n v="91.896743979999997"/>
        <n v="91.855819069999995"/>
        <n v="91.936156359999998"/>
        <n v="92.558681379999996"/>
        <n v="90.906809780000003"/>
        <n v="93.343401360000001"/>
        <n v="148.16"/>
        <n v="154.57"/>
        <n v="159.22"/>
        <n v="182.95"/>
        <n v="177.58"/>
        <n v="162.4"/>
        <n v="160.59"/>
        <n v="156.86000000000001"/>
        <n v="157.04"/>
        <n v="157.22"/>
        <n v="149.27000000000001"/>
        <n v="146.69"/>
        <n v="131.44"/>
        <n v="141.87"/>
        <n v="132.59"/>
        <n v="134.91"/>
        <n v="133.11000000000001"/>
        <n v="118.14"/>
        <n v="129.28"/>
        <n v="121.45"/>
        <n v="155.19999999999999"/>
        <n v="145.02000000000001"/>
        <n v="146.21"/>
        <n v="150.21"/>
        <n v="146.84"/>
        <n v="151.91999999999999"/>
        <n v="145.59"/>
        <n v="131.69"/>
        <n v="126.48"/>
        <n v="130.25"/>
        <n v="128.96"/>
        <n v="127.61327989999999"/>
        <n v="130.30334360000001"/>
        <n v="123.49520800000001"/>
        <n v="114.5859813"/>
        <n v="112.8148532"/>
        <n v="116.90681960000001"/>
        <n v="118.7275027"/>
        <n v="114.3214717"/>
        <n v="109.1280797"/>
        <n v="112.31129439999999"/>
        <n v="109.1365505"/>
        <n v="108.2779139"/>
        <n v="100.06"/>
        <n v="71.34"/>
        <n v="62.32"/>
        <n v="76.010000000000005"/>
        <n v="233.98"/>
        <n v="232.73"/>
        <n v="192.79"/>
        <n v="102.32"/>
        <n v="123.89"/>
        <n v="118.44"/>
        <n v="116.8"/>
        <n v="127.8959713"/>
        <n v="91.349480970000002"/>
        <n v="73.192148759999995"/>
        <n v="96.444227960000006"/>
        <n v="86.998875979999994"/>
        <n v="85.527747550000001"/>
        <n v="89.656950499999994"/>
        <n v="86.363990150000006"/>
        <n v="88.998358429999996"/>
        <n v="91.475928490000001"/>
        <n v="92.057970909999995"/>
        <n v="92.566038559999996"/>
        <n v="46.17"/>
        <n v="69.48"/>
        <n v="67.040000000000006"/>
        <n v="67.33"/>
        <n v="67.52"/>
        <n v="64.77"/>
        <n v="66.88"/>
        <n v="66.87"/>
        <n v="66.650000000000006"/>
        <n v="64.97"/>
        <n v="53.36"/>
        <n v="82.48"/>
        <n v="76.930000000000007"/>
        <n v="73.19"/>
        <n v="71.069999999999993"/>
        <n v="76.489999999999995"/>
        <n v="81.63"/>
        <n v="74.44"/>
        <n v="56.02"/>
        <n v="36.15"/>
        <n v="41.15"/>
        <n v="42.34"/>
        <n v="40.61"/>
        <n v="32.450000000000003"/>
        <n v="27.71"/>
        <n v="33.6"/>
        <n v="35.770000000000003"/>
        <n v="57.41"/>
        <n v="27.25"/>
        <n v="21.583737200000002"/>
        <n v="47.703120349999999"/>
        <n v="69.614308739999998"/>
        <n v="79.116686959999996"/>
        <n v="87.956127359999996"/>
        <n v="82.364874459999996"/>
        <n v="42.029138639999999"/>
        <n v="29.183675489999999"/>
        <n v="39.59793981"/>
        <n v="105.16877719999999"/>
        <n v="33.204399819999999"/>
        <n v="27.34926754"/>
        <n v="21.1"/>
        <n v="20.76"/>
        <n v="21"/>
        <n v="20.5"/>
        <n v="19.97"/>
        <n v="20.420000000000002"/>
        <n v="15.85"/>
        <n v="16.100000000000001"/>
        <n v="15.71"/>
        <n v="15.19"/>
        <n v="81.19"/>
        <n v="82.31"/>
        <n v="82.97"/>
        <n v="81.97"/>
        <n v="81.94"/>
        <n v="79.599999999999994"/>
        <n v="79.569999999999993"/>
        <n v="78.95"/>
        <n v="91.4"/>
        <n v="89.27"/>
        <n v="97.82"/>
        <n v="94.54"/>
        <n v="95.15"/>
        <n v="90.75"/>
        <n v="84.81"/>
        <n v="80.239999999999995"/>
        <n v="83.09"/>
        <n v="84.55"/>
        <n v="94.534630530000001"/>
        <n v="88.92139315"/>
        <n v="93.310314169999998"/>
        <n v="88.914898820000005"/>
        <n v="88.447199990000001"/>
        <n v="86.283576150000002"/>
        <n v="87.731755759999999"/>
        <n v="84.066464280000005"/>
        <n v="83.068509890000001"/>
        <n v="90.152458820000007"/>
        <n v="89.729058600000002"/>
        <n v="88.724107509999996"/>
        <n v="107.1"/>
        <n v="98.46"/>
        <n v="116.66"/>
        <n v="116.15"/>
        <n v="85.05"/>
        <n v="83.86"/>
        <n v="83.94"/>
        <n v="91.69"/>
        <n v="84.27"/>
        <n v="89.39"/>
        <n v="85.59"/>
        <n v="83.72"/>
        <n v="87.53"/>
        <n v="85.53"/>
        <n v="80.06"/>
        <n v="78.349999999999994"/>
        <n v="77.45"/>
        <n v="87.09"/>
        <n v="85.91"/>
        <n v="86.28"/>
        <n v="86.33"/>
        <n v="87.27"/>
        <n v="82.93"/>
        <n v="84.47"/>
        <n v="89.02"/>
        <n v="88.29"/>
        <n v="88.737753159999997"/>
        <n v="86.224851869999995"/>
        <n v="95.821551639999996"/>
        <n v="95.366775820000001"/>
        <n v="94.791324900000006"/>
        <n v="92.914821669999995"/>
        <n v="92.051045680000001"/>
        <n v="90.641731399999998"/>
        <n v="89.720144820000002"/>
        <n v="91.547922400000004"/>
        <n v="92.614718800000006"/>
        <n v="93.914799099999996"/>
        <n v="51.5"/>
        <n v="63.29"/>
        <n v="61.72"/>
        <n v="64.760000000000005"/>
        <n v="58.37"/>
        <n v="58.8"/>
        <n v="56.15"/>
        <n v="53.38"/>
        <n v="55.91"/>
        <n v="66.58"/>
        <n v="70.75"/>
        <n v="74.81"/>
        <n v="47.97"/>
        <n v="72.510000000000005"/>
        <n v="80.59"/>
        <n v="85.04"/>
        <n v="80.459999999999994"/>
        <n v="88.59"/>
        <n v="94.71"/>
        <n v="93.7"/>
        <n v="99.34"/>
        <n v="99.14"/>
        <n v="93.72"/>
        <n v="81.510000000000005"/>
        <n v="80.959999999999994"/>
        <n v="71.239999999999995"/>
        <n v="62.925335650000001"/>
        <n v="65.098679520000005"/>
        <n v="63.744299929999997"/>
        <n v="75.03555111"/>
        <n v="78.494870689999999"/>
        <n v="74.025386519999998"/>
        <n v="71.740550279999994"/>
        <n v="73.175027929999999"/>
        <n v="69.34744723"/>
        <n v="74.168183409999997"/>
        <n v="71.002728660000002"/>
        <n v="71.135837449999997"/>
        <n v="83.66"/>
        <n v="79.63"/>
        <n v="77.47"/>
        <n v="75.98"/>
        <n v="73.290000000000006"/>
        <n v="66.73"/>
        <n v="69.47"/>
        <n v="71.290000000000006"/>
        <n v="73.44"/>
        <n v="74.69"/>
        <n v="73.64"/>
        <n v="70.08"/>
        <n v="71.38"/>
        <n v="72.650000000000006"/>
        <n v="72.67"/>
        <n v="71.42"/>
        <n v="71.010000000000005"/>
        <n v="72.569999999999993"/>
        <n v="74.14"/>
        <n v="73.069999999999993"/>
        <n v="74.55"/>
        <n v="74.42"/>
        <n v="77.430000000000007"/>
        <n v="82.53"/>
        <n v="83.81"/>
        <n v="82.38"/>
        <n v="88"/>
        <n v="85.31"/>
        <n v="83.88"/>
        <n v="88.704370179999998"/>
        <n v="87.535220910000007"/>
        <n v="91.102750839999999"/>
        <n v="91.491396769999994"/>
        <n v="91.955949480000001"/>
        <n v="91.583959149999998"/>
        <n v="94.186801869999996"/>
        <n v="93.652442769999993"/>
        <n v="95.308690530000007"/>
        <n v="98.442591570000005"/>
        <n v="92.79225117"/>
        <n v="90.579503520000003"/>
        <n v="72.52"/>
        <n v="74.12"/>
        <n v="71.97"/>
        <n v="71.459999999999994"/>
        <n v="71.959999999999994"/>
        <n v="68.89"/>
        <n v="70.52"/>
        <n v="70.290000000000006"/>
        <n v="67.75"/>
        <n v="68.11"/>
        <n v="68.02"/>
        <n v="69.72"/>
        <n v="70.94"/>
        <n v="70.73"/>
        <n v="72.19"/>
        <n v="73.31"/>
        <n v="71.37"/>
        <n v="70.39"/>
        <n v="73.97"/>
        <n v="80.180000000000007"/>
        <n v="75.38"/>
        <n v="75.489999999999995"/>
        <n v="74.28"/>
        <n v="74.45"/>
        <n v="75.8"/>
        <n v="75.08"/>
        <n v="75.099999999999994"/>
        <n v="74.75"/>
        <n v="76.510000000000005"/>
        <n v="76.319999999999993"/>
        <n v="78.249725330000004"/>
        <n v="80.246756329999997"/>
        <n v="79.547546949999997"/>
        <n v="79.969547509999998"/>
        <n v="76.797510000000003"/>
        <n v="77.770869169999997"/>
        <n v="76.926000310000006"/>
        <n v="77.023951179999997"/>
        <n v="76.731412390000003"/>
        <n v="80.102274820000005"/>
        <n v="78.546990300000004"/>
        <n v="77.347633189999996"/>
        <n v="66.989999999999995"/>
        <n v="67.989999999999995"/>
        <n v="66.42"/>
        <n v="63.1"/>
        <n v="56.57"/>
        <n v="54.65"/>
        <n v="72.709999999999994"/>
        <n v="75.94"/>
        <n v="75.150000000000006"/>
        <n v="104.43"/>
        <n v="101.35"/>
        <n v="100.21"/>
        <n v="98.73"/>
        <n v="80.709999999999994"/>
        <n v="75.7"/>
        <n v="70.180000000000007"/>
        <n v="88.4"/>
        <n v="99.55"/>
        <n v="100.49"/>
        <n v="98.81"/>
        <n v="93.51"/>
        <n v="93.94"/>
        <n v="91.205489900000003"/>
        <n v="94.575034009999996"/>
        <n v="95.674657049999993"/>
        <n v="96.041969379999998"/>
        <n v="90.503239160000007"/>
        <n v="91.945512710000003"/>
        <n v="89.374413180000005"/>
        <n v="87.416332659999995"/>
        <n v="88.403321930000004"/>
        <n v="93.020007210000003"/>
        <n v="87.287022910000005"/>
        <n v="85.550462150000001"/>
        <n v="55.2"/>
        <n v="82.26"/>
        <n v="83.83"/>
        <n v="82.14"/>
        <n v="82.55"/>
        <n v="69.05"/>
        <n v="73.010000000000005"/>
        <n v="83.27"/>
        <n v="74.73"/>
        <n v="73.73"/>
        <n v="79.930000000000007"/>
        <n v="76.959999999999994"/>
        <n v="78.14"/>
        <n v="72.55"/>
        <n v="75.06"/>
        <n v="75.13"/>
        <n v="76.64"/>
        <n v="77.540000000000006"/>
        <n v="86.57"/>
        <n v="84.17"/>
        <n v="83.55"/>
        <n v="89.71"/>
        <n v="80.17"/>
        <n v="84.67"/>
        <n v="88.77"/>
        <n v="89.573411160000006"/>
        <n v="93.374002309999995"/>
        <n v="93.325515249999995"/>
        <n v="90.269414089999998"/>
        <n v="95.94089511"/>
        <n v="101.9173096"/>
        <n v="96.211562599999993"/>
        <n v="94.899848460000001"/>
        <n v="98.188846499999997"/>
        <n v="93.462312879999999"/>
        <n v="91.428836390000001"/>
        <n v="91.244480569999993"/>
        <n v="79.45"/>
        <n v="84.68"/>
        <n v="88.95"/>
        <n v="94.96"/>
        <n v="93.53"/>
        <n v="85.67"/>
        <n v="90.4"/>
        <n v="82.59"/>
        <n v="91.25"/>
        <n v="87.11"/>
        <n v="88.17"/>
        <n v="91.82"/>
        <n v="95.99"/>
        <n v="91.57"/>
        <n v="90.01"/>
        <n v="88.41"/>
        <n v="88.89"/>
        <n v="90.3"/>
        <n v="91.74"/>
        <n v="92.44"/>
        <n v="91.53"/>
        <n v="92.43"/>
        <n v="96.34"/>
        <n v="89.29"/>
        <n v="87.56"/>
        <n v="84.85"/>
        <n v="90.71"/>
        <n v="85.83"/>
        <n v="88.750442939999999"/>
        <n v="83.202289289999996"/>
        <n v="82.356870259999994"/>
        <n v="82.802068059999996"/>
        <n v="84.039601480000002"/>
        <n v="84.966204860000005"/>
        <n v="85.196814849999996"/>
        <n v="84.373890660000001"/>
        <n v="83.977786679999994"/>
        <n v="86.175847919999995"/>
        <n v="85.863624610000002"/>
        <n v="86.36342252"/>
        <n v="24.39"/>
        <n v="28.99"/>
        <n v="25.12"/>
        <n v="16.98"/>
        <n v="15.32"/>
        <n v="14.91"/>
        <n v="21.35"/>
        <n v="30.68"/>
        <n v="31.18"/>
        <n v="30.09"/>
        <n v="29.2"/>
        <n v="33.69"/>
        <n v="36.549999999999997"/>
        <n v="29.13"/>
        <n v="38.700000000000003"/>
        <n v="46.54"/>
        <n v="50.36"/>
        <n v="48.68"/>
        <n v="45.86"/>
        <n v="42.84"/>
        <n v="62.25"/>
        <n v="65.56"/>
        <n v="66.03"/>
        <n v="63.91"/>
        <n v="64.44"/>
        <n v="55.37"/>
        <n v="75.25"/>
        <n v="69.23"/>
        <n v="76.36"/>
        <n v="74.430000000000007"/>
        <n v="74.219098740000007"/>
        <n v="66.480366669999995"/>
        <n v="80.045140849999996"/>
        <n v="78.212238839999998"/>
        <n v="84.643435550000007"/>
        <n v="86.946264769999999"/>
        <n v="84.530147150000005"/>
        <n v="82.200280329999998"/>
        <n v="80.166133259999995"/>
        <n v="85.28644903"/>
        <n v="83.994441440000003"/>
        <n v="83.112446559999995"/>
        <n v="98.13"/>
        <n v="100.04"/>
        <n v="102.46"/>
        <n v="96.5"/>
        <n v="96.84"/>
        <n v="98.54"/>
        <n v="100.55"/>
        <n v="104.29"/>
        <n v="102.95"/>
        <n v="104.77"/>
        <n v="105.08"/>
        <n v="104.81"/>
        <n v="131.53"/>
        <n v="112.79"/>
        <n v="110.11"/>
        <n v="107.67"/>
        <n v="105.85"/>
        <n v="105.06"/>
        <n v="105.17"/>
        <n v="102.02"/>
        <n v="103.14"/>
        <n v="101.21"/>
        <n v="98.67"/>
        <n v="96.08"/>
        <n v="90.8"/>
        <n v="93.39"/>
        <n v="94.64"/>
        <n v="94.063180829999993"/>
        <n v="98.704778919999995"/>
        <n v="94.356475840000002"/>
        <n v="85.986923480000002"/>
        <n v="88.571428569999995"/>
        <n v="86.660698300000007"/>
        <n v="89.741901499999997"/>
        <n v="89.220623500000002"/>
        <n v="95.724186540000005"/>
        <n v="97.837502220000005"/>
        <n v="98.014250029999999"/>
        <n v="98.381067700000003"/>
        <n v="71.13"/>
        <n v="72.02"/>
        <n v="79.790000000000006"/>
        <n v="88.02"/>
        <n v="79.430000000000007"/>
        <n v="76.28"/>
        <n v="64.34"/>
        <n v="65.41"/>
        <n v="59.31"/>
        <n v="55.98"/>
        <n v="45.58"/>
        <n v="44.36"/>
        <n v="49.59"/>
        <n v="36.69"/>
        <n v="56.21"/>
        <n v="62.69"/>
        <n v="64.52"/>
        <n v="102.42"/>
        <n v="110.04"/>
        <n v="109.52"/>
        <n v="114.47"/>
        <n v="108.77"/>
        <n v="126.79"/>
        <n v="125.99"/>
        <n v="132.04"/>
        <n v="131.13"/>
        <n v="110.82"/>
        <n v="105.8391482"/>
        <n v="105.6858269"/>
        <n v="113.75623899999999"/>
        <n v="105.2293378"/>
        <n v="105.5497459"/>
        <n v="92.411372799999995"/>
        <n v="89.401704030000005"/>
        <n v="101.26967999999999"/>
        <n v="98.772368090000001"/>
        <n v="98.456235199999995"/>
        <n v="96.419498090000005"/>
        <n v="95.512975890000007"/>
        <n v="81.430000000000007"/>
        <n v="86.31"/>
        <n v="80.63"/>
        <n v="76.78"/>
        <n v="78.73"/>
        <n v="76.83"/>
        <n v="72.38"/>
        <n v="68.48"/>
        <n v="73.55"/>
        <n v="72.680000000000007"/>
        <n v="71.83"/>
        <n v="70.67"/>
        <n v="70.37"/>
        <n v="65.91"/>
        <n v="88.83"/>
        <n v="90.65"/>
        <n v="93.24"/>
        <n v="89.84"/>
        <n v="91.01"/>
        <n v="90.92"/>
        <n v="92.77"/>
        <n v="93.15"/>
        <n v="93.36"/>
        <n v="92.838338759999999"/>
        <n v="92.402457909999995"/>
        <n v="91.860933230000001"/>
        <n v="89.005148730000002"/>
        <n v="86.922639919999995"/>
        <n v="85.624779989999993"/>
        <n v="84.029539209999996"/>
        <n v="82.864570869999994"/>
        <n v="82.420050450000005"/>
        <n v="83.090802260000004"/>
        <n v="79.9696213"/>
        <n v="77.199690259999997"/>
        <n v="69.33"/>
        <n v="71.040000000000006"/>
        <n v="80.92"/>
        <n v="83.59"/>
        <n v="75.989999999999995"/>
        <n v="76.790000000000006"/>
        <n v="76.849999999999994"/>
        <n v="75.72"/>
        <n v="71.8"/>
        <n v="72.14"/>
        <n v="65.95"/>
        <n v="67.27"/>
        <n v="68.209999999999994"/>
        <n v="68.349999999999994"/>
        <n v="65.14"/>
        <n v="63.32"/>
        <n v="58.63"/>
        <n v="65.430000000000007"/>
        <n v="67.25"/>
        <n v="70.150000000000006"/>
        <n v="75.17"/>
        <n v="78.67"/>
        <n v="85.52"/>
        <n v="89.25"/>
        <n v="80.66"/>
        <n v="92.35"/>
        <n v="91.29"/>
        <n v="86.2"/>
        <n v="85.843029680000001"/>
        <n v="82.826699210000001"/>
        <n v="73.404503460000001"/>
        <n v="77.262358789999993"/>
        <n v="72.333440390000007"/>
        <n v="75.936761770000004"/>
        <n v="73.507065650000001"/>
        <n v="84.036367100000007"/>
        <n v="78.805245869999993"/>
        <n v="92.030569760000006"/>
        <n v="91.995470600000004"/>
        <n v="91.348241189999996"/>
        <n v="84.92"/>
        <n v="86.54"/>
        <n v="84.75"/>
        <n v="81.150000000000006"/>
        <n v="80.83"/>
        <n v="91.79"/>
        <n v="96.64"/>
        <n v="67.45"/>
        <n v="67.63"/>
        <n v="64.989999999999995"/>
        <n v="71.12"/>
        <n v="67.89"/>
        <n v="66.98"/>
        <n v="73.09"/>
        <n v="70.010000000000005"/>
        <n v="71.55"/>
        <n v="108.76"/>
        <n v="106.38"/>
        <n v="103.82"/>
        <n v="99.74"/>
        <n v="98.75"/>
        <n v="95.85"/>
        <n v="97.84"/>
        <n v="124.1875983"/>
        <n v="99.986836319999995"/>
        <n v="116.4379714"/>
        <n v="107.9765201"/>
        <n v="112.3745287"/>
        <n v="109.00558220000001"/>
        <n v="103.4894978"/>
        <n v="106.9328591"/>
        <n v="108.53545099999999"/>
        <n v="106.0998194"/>
        <n v="102.67902650000001"/>
        <n v="101.8240706"/>
        <n v="80.900000000000006"/>
        <n v="80.89"/>
        <n v="83.01"/>
        <n v="81.040000000000006"/>
        <n v="81.05"/>
        <n v="81.680000000000007"/>
        <n v="81.23"/>
        <n v="81.319999999999993"/>
        <n v="93.94112604"/>
        <n v="147.4"/>
        <n v="148.69999999999999"/>
        <n v="143.9"/>
        <n v="142.4"/>
        <n v="150.69999999999999"/>
        <n v="149.69999999999999"/>
        <n v="149.9"/>
        <n v="147.32"/>
        <n v="148.304"/>
        <n v="149.1848"/>
        <n v="59.62"/>
        <n v="65.87"/>
        <n v="72.34"/>
        <n v="68.63"/>
        <n v="70.239999999999995"/>
        <n v="67.739999999999995"/>
        <n v="69.22"/>
        <n v="70.680000000000007"/>
        <n v="70.86"/>
        <n v="73.61"/>
        <n v="75.180000000000007"/>
        <n v="77.95"/>
        <n v="77.77"/>
        <n v="77.89"/>
        <n v="77.91"/>
        <n v="78.900000000000006"/>
        <n v="78.569999999999993"/>
        <n v="81.61"/>
        <n v="81.459999999999994"/>
        <n v="82.07"/>
        <n v="83.05"/>
        <n v="83.25"/>
        <n v="81.540000000000006"/>
        <n v="80.349999999999994"/>
        <n v="78.47"/>
        <n v="78.89"/>
        <n v="79.469808569999998"/>
        <n v="81.485942609999995"/>
        <n v="81.135527069999995"/>
        <n v="80.997698490000005"/>
        <n v="80.393340609999996"/>
        <n v="80.315392619999997"/>
        <n v="79.912342429999995"/>
        <n v="81.715768190000006"/>
        <n v="81.907427339999998"/>
        <n v="79.846456160000002"/>
        <n v="81.145837720000003"/>
        <n v="84.568580330000003"/>
        <n v="53.269247929999999"/>
        <n v="114.0854796"/>
        <n v="89.032257650000005"/>
        <n v="74.455319560000007"/>
        <n v="92.690374719999994"/>
        <n v="96.232727159999996"/>
        <n v="117.241336"/>
        <n v="105.3669414"/>
        <n v="97.722330200000002"/>
        <n v="96.916415479999998"/>
        <n v="113.2702305"/>
        <n v="121.6698719"/>
        <n v="117.15"/>
        <n v="117.75"/>
        <n v="152.38"/>
        <n v="155.07"/>
        <n v="141.47999999999999"/>
        <n v="181.79"/>
        <n v="158.47999999999999"/>
        <n v="160.68"/>
        <n v="119.12"/>
        <n v="127.51"/>
        <n v="98.43"/>
        <n v="94.68"/>
        <n v="47.84"/>
        <n v="57.42"/>
        <n v="49.67"/>
        <n v="103.8"/>
        <n v="94.85"/>
        <n v="92.38"/>
        <n v="91.5"/>
        <n v="84.56"/>
        <n v="85.93"/>
        <n v="85.4"/>
        <n v="81.400000000000006"/>
        <n v="77.8"/>
        <n v="84.33"/>
        <n v="74.687327490000001"/>
        <n v="88.419169359999998"/>
        <n v="90.649705789999999"/>
        <n v="90.585778840000003"/>
        <n v="92.724339560000004"/>
        <n v="95.951479750000004"/>
        <n v="80.137724419999998"/>
        <n v="82.228383339999993"/>
        <n v="88.325541180000002"/>
        <n v="85.645293089999996"/>
        <n v="83.532326909999995"/>
        <n v="82.539682720000002"/>
        <n v="43.79"/>
        <n v="44.72"/>
        <n v="45.04"/>
        <n v="43.4"/>
        <n v="44.33"/>
        <n v="46.85"/>
        <n v="48.19"/>
        <n v="75.36"/>
        <n v="63.7"/>
        <n v="61.26"/>
        <n v="62.01"/>
        <n v="66.430000000000007"/>
        <n v="70.69"/>
        <n v="68.239999999999995"/>
        <n v="66.16"/>
        <n v="65.61"/>
        <n v="68.3"/>
        <n v="67.73"/>
        <n v="89.95"/>
        <n v="86.83"/>
        <n v="83.84"/>
        <n v="83.78"/>
        <n v="79.92"/>
        <n v="82.041954880000006"/>
        <n v="74.781245440000006"/>
        <n v="73.135445039999993"/>
        <n v="71.564120349999996"/>
        <n v="73.789953069999996"/>
        <n v="70.546035910000001"/>
        <n v="67.915145269999996"/>
        <n v="64.616692729999997"/>
        <n v="69.872665040000001"/>
        <n v="71.334563590000002"/>
        <n v="71.224210130000003"/>
        <n v="73.049758980000007"/>
        <n v="66.48"/>
        <n v="72.319999999999993"/>
        <n v="72.03"/>
        <n v="77.150000000000006"/>
        <n v="81.62"/>
        <n v="80.77"/>
        <n v="79.78"/>
        <n v="73.38"/>
        <n v="71.72"/>
        <n v="74.27"/>
        <n v="69.19"/>
        <n v="69.959999999999994"/>
        <n v="78.86"/>
        <n v="85.76"/>
        <n v="86.49"/>
        <n v="89.08"/>
        <n v="87.94"/>
        <n v="87.39"/>
        <n v="88.64"/>
        <n v="94.06"/>
        <n v="96.83"/>
        <n v="96.6"/>
        <n v="94.74"/>
        <n v="95.118831749999998"/>
        <n v="90.687479710000005"/>
        <n v="90.225414909999998"/>
        <n v="90.115079499999993"/>
        <n v="91.654662250000001"/>
        <n v="89.278845660000002"/>
        <n v="90.692070110000003"/>
        <n v="87.899412949999999"/>
        <n v="88.241468260000005"/>
        <n v="89.3000167"/>
        <n v="91.334615110000001"/>
        <n v="69.349999999999994"/>
        <n v="71.87"/>
        <n v="72.25"/>
        <n v="72.59"/>
        <n v="69.5"/>
        <n v="73.34"/>
        <n v="71.209999999999994"/>
        <n v="73.099999999999994"/>
        <n v="72.849999999999994"/>
        <n v="71.92"/>
        <n v="71.31"/>
        <n v="69.67"/>
        <n v="69.239999999999995"/>
        <n v="68.84"/>
        <n v="77.739999999999995"/>
        <n v="79.959999999999994"/>
        <n v="80.099999999999994"/>
        <n v="79.23"/>
        <n v="78.709999999999994"/>
        <n v="78.430000000000007"/>
        <n v="78.22"/>
        <n v="77.510000000000005"/>
        <n v="78.650000000000006"/>
        <n v="79.52"/>
        <n v="84.371753479999995"/>
        <n v="84.994976170000001"/>
        <n v="86.781268510000004"/>
        <n v="87.807781340000005"/>
        <n v="90.914779640000006"/>
        <n v="92.283700730000007"/>
        <n v="92.470879429999997"/>
        <n v="92.344743840000007"/>
        <n v="92.871573679999997"/>
        <n v="99.075372490000007"/>
        <n v="94.147214309999995"/>
        <n v="92.838556539999999"/>
        <n v="36.39"/>
        <n v="51.58"/>
        <n v="46.82"/>
        <n v="68.67"/>
        <n v="93.63"/>
        <n v="85.58"/>
        <n v="99.11"/>
        <n v="94.24"/>
        <n v="62.49"/>
        <n v="71.73"/>
        <n v="78.98"/>
        <n v="92.26"/>
        <n v="93.59"/>
        <n v="93.92"/>
        <n v="89.12"/>
        <n v="88.53"/>
        <n v="93.4"/>
        <n v="88.13"/>
        <n v="86.32"/>
        <n v="84.08"/>
        <n v="88.27"/>
        <n v="86.610794519999999"/>
        <n v="85.007423560000007"/>
        <n v="77.221065719999999"/>
        <n v="84.469857399999995"/>
        <n v="82.39742846"/>
        <n v="78.235468960000006"/>
        <n v="79.166329809999993"/>
        <n v="81.148139090000001"/>
        <n v="77.87430655"/>
        <n v="80.480014060000002"/>
        <n v="79.947715790000004"/>
        <n v="79.896095869999996"/>
        <n v="72.69"/>
        <n v="93.01"/>
        <n v="83.33"/>
        <n v="70.56"/>
        <n v="71.08"/>
        <n v="69.77"/>
        <n v="61.58"/>
        <n v="89.7"/>
        <n v="87.87"/>
        <n v="97.16"/>
        <n v="99.68"/>
        <n v="79.09"/>
        <n v="86.1"/>
        <n v="81.16"/>
        <n v="83.52"/>
        <n v="86.78"/>
        <n v="96.86"/>
        <n v="97.57"/>
        <n v="92.23"/>
        <n v="88.97"/>
        <n v="80.150000000000006"/>
        <n v="81.41"/>
        <n v="70.53"/>
        <n v="72.22"/>
        <n v="69.849999999999994"/>
        <n v="68.77"/>
        <n v="59.76"/>
        <n v="58.208608589999997"/>
        <n v="63.446930620000003"/>
        <n v="65.452256320000004"/>
        <n v="64.479650989999996"/>
        <n v="62.78319698"/>
        <n v="65.102989120000004"/>
        <n v="60.638107990000002"/>
        <n v="60.187800109999998"/>
        <n v="60.258280059999997"/>
        <n v="55.075932950000002"/>
        <n v="52.877034090000002"/>
        <n v="52.971144770000002"/>
        <n v="62.86"/>
        <n v="65.16"/>
        <n v="60.13"/>
        <n v="61.22"/>
        <n v="59.33"/>
        <n v="61.48"/>
        <n v="58.2"/>
        <n v="61.66"/>
        <n v="61.25"/>
        <n v="67.08"/>
        <n v="62.61"/>
        <n v="57.68"/>
        <n v="64.459999999999994"/>
        <n v="58.35"/>
        <n v="62.05"/>
        <n v="97.95"/>
        <n v="94.13"/>
        <n v="98.52"/>
        <n v="97.65"/>
        <n v="98.79"/>
        <n v="94.35"/>
        <n v="97.75"/>
        <n v="102.7"/>
        <n v="102.46064389999999"/>
        <n v="113.9790503"/>
        <n v="105.47149779999999"/>
        <n v="103.17209939999999"/>
        <n v="108.392819"/>
        <n v="101.4705908"/>
        <n v="101.0100628"/>
        <n v="101.59457860000001"/>
        <n v="94.053535449999998"/>
        <n v="96.860908230000007"/>
        <n v="97.282422859999997"/>
        <n v="97.652058080000003"/>
      </sharedItems>
    </cacheField>
    <cacheField name="General government final consumption expenditure (% of GDP)" numFmtId="0">
      <sharedItems containsString="0" containsBlank="1" containsNumber="1" minValue="0.56999999999999995" maxValue="60.61"/>
    </cacheField>
    <cacheField name="Household final consumption expenditure  (% of GDP)" numFmtId="0">
      <sharedItems containsString="0" containsBlank="1" containsNumber="1" minValue="7.61" maxValue="223.1"/>
    </cacheField>
    <cacheField name="Gross capital formation (% of GDP)" numFmtId="0">
      <sharedItems containsString="0" containsBlank="1" containsNumber="1" minValue="1.1100000000000001" maxValue="106.57"/>
    </cacheField>
    <cacheField name="Gross capital formation; Private sector (% GDP)" numFmtId="0">
      <sharedItems containsString="0" containsBlank="1" containsNumber="1" minValue="-32.909999999999997" maxValue="85.68"/>
    </cacheField>
    <cacheField name="Gross capital formation; Public sector (% GDP)" numFmtId="0">
      <sharedItems containsString="0" containsBlank="1" containsNumber="1" minValue="-19.52" maxValue="139.47999999999999"/>
    </cacheField>
    <cacheField name="Exports of goods and services (% of GDP)" numFmtId="0">
      <sharedItems containsString="0" containsBlank="1" containsNumber="1" minValue="0" maxValue="158.26574339999999"/>
    </cacheField>
    <cacheField name="Imports of goods and services (% of GDP)" numFmtId="0">
      <sharedItems containsString="0" containsBlank="1" containsNumber="1" minValue="0" maxValue="222.88"/>
    </cacheField>
    <cacheField name="Central government; Fiscal Balance (Current US $)" numFmtId="0">
      <sharedItems containsString="0" containsBlank="1" containsNumber="1" minValue="-43076.459669999997" maxValue="22895.33"/>
    </cacheField>
    <cacheField name="Central government; total revenue and grants  (Current US $)" numFmtId="0">
      <sharedItems containsString="0" containsBlank="1" containsNumber="1" minValue="0" maxValue="113828.1822"/>
    </cacheField>
    <cacheField name="Central government; total expenditure and net lending  (Current US $)" numFmtId="0">
      <sharedItems containsString="0" containsBlank="1" containsNumber="1" minValue="0" maxValue="132405.4914"/>
    </cacheField>
    <cacheField name="Central government; Fiscal Balance (% of GDP)" numFmtId="0">
      <sharedItems containsString="0" containsBlank="1" containsNumber="1" minValue="-130.79765180000001" maxValue="124.1"/>
    </cacheField>
    <cacheField name="Central government; total revenue and grants  (% of GDP)" numFmtId="0">
      <sharedItems containsString="0" containsBlank="1" containsNumber="1" minValue="0" maxValue="167.54"/>
    </cacheField>
    <cacheField name="Central government; total expenditure and net lending  (% of GDP)" numFmtId="0">
      <sharedItems containsString="0" containsBlank="1" containsNumber="1" minValue="0" maxValue="181.9518673"/>
    </cacheField>
    <cacheField name="Current account balance (Net; BoP; cur, US$)" numFmtId="0">
      <sharedItems containsString="0" containsBlank="1" containsNumber="1" minValue="-27290" maxValue="37087.050000000003"/>
    </cacheField>
    <cacheField name="Current account balance (As % of GDP)" numFmtId="0">
      <sharedItems containsString="0" containsBlank="1" containsNumber="1" minValue="-101.13" maxValue="61.273576669999997"/>
    </cacheField>
    <cacheField name="Inflation; consumer prices (annual %)" numFmtId="0">
      <sharedItems containsString="0" containsBlank="1" containsNumber="1" minValue="-88.6" maxValue="622.75163439999994"/>
    </cacheField>
  </cacheFields>
  <extLst>
    <ext xmlns:x14="http://schemas.microsoft.com/office/spreadsheetml/2009/9/main" uri="{725AE2AE-9491-48be-B2B4-4EB974FC3084}">
      <x14:pivotCacheDefinition pivotCacheId="25700794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92">
  <r>
    <x v="0"/>
    <x v="0"/>
    <m/>
    <m/>
    <n v="3038.14"/>
    <n v="2236.36"/>
    <n v="1104.3"/>
    <n v="238.76"/>
    <n v="865.54"/>
    <n v="306.24"/>
    <n v="90.26"/>
    <n v="215.98"/>
    <n v="307.48"/>
    <n v="480.36"/>
    <x v="0"/>
    <n v="10.68"/>
    <n v="38.700000000000003"/>
    <n v="13.69"/>
    <n v="4.04"/>
    <n v="9.66"/>
    <n v="13.75"/>
    <n v="21.48"/>
    <n v="-142.96"/>
    <n v="298.61"/>
    <n v="441.57"/>
    <n v="-6.39"/>
    <n v="13.35"/>
    <n v="19.75"/>
    <n v="-207.07"/>
    <n v="-9.26"/>
    <m/>
  </r>
  <r>
    <x v="0"/>
    <x v="1"/>
    <n v="-13.06"/>
    <n v="-10.81"/>
    <n v="2709.74"/>
    <n v="2236.4"/>
    <n v="1091.26"/>
    <n v="221.16"/>
    <n v="870.1"/>
    <n v="218.14"/>
    <n v="91.7"/>
    <n v="126.44"/>
    <n v="317.66000000000003"/>
    <n v="389.37"/>
    <x v="1"/>
    <n v="9.89"/>
    <n v="38.909999999999997"/>
    <n v="9.75"/>
    <n v="4.0999999999999996"/>
    <n v="5.65"/>
    <n v="14.2"/>
    <n v="17.41"/>
    <n v="-133.47"/>
    <n v="276.61"/>
    <n v="410.09"/>
    <n v="-5.97"/>
    <n v="12.37"/>
    <n v="18.34"/>
    <n v="-86.71"/>
    <n v="-3.88"/>
    <n v="12.01"/>
  </r>
  <r>
    <x v="0"/>
    <x v="2"/>
    <n v="-0.93"/>
    <n v="1.44"/>
    <n v="2748.84"/>
    <n v="2113.6799999999998"/>
    <n v="1002.45"/>
    <n v="206.82"/>
    <n v="795.63"/>
    <n v="252.58"/>
    <n v="153.01"/>
    <n v="99.57"/>
    <n v="265.45999999999998"/>
    <n v="340.4"/>
    <x v="2"/>
    <n v="9.7799999999999994"/>
    <n v="37.64"/>
    <n v="11.95"/>
    <n v="7.24"/>
    <n v="4.71"/>
    <n v="12.56"/>
    <n v="16.100000000000001"/>
    <n v="-119.21"/>
    <n v="254.71"/>
    <n v="373.92"/>
    <n v="-5.64"/>
    <n v="12.05"/>
    <n v="17.690000000000001"/>
    <n v="-91.15"/>
    <n v="-4.3099999999999996"/>
    <n v="9.52"/>
  </r>
  <r>
    <x v="0"/>
    <x v="3"/>
    <n v="1.56"/>
    <n v="4.21"/>
    <n v="2864.7"/>
    <n v="2203.66"/>
    <n v="1037.06"/>
    <n v="200.81"/>
    <n v="836.26"/>
    <n v="278.87"/>
    <n v="176.89"/>
    <n v="101.98"/>
    <n v="253.84"/>
    <n v="346.54"/>
    <x v="3"/>
    <n v="9.11"/>
    <n v="37.950000000000003"/>
    <n v="12.65"/>
    <n v="8.0299999999999994"/>
    <n v="4.63"/>
    <n v="11.52"/>
    <n v="15.73"/>
    <n v="-96.8"/>
    <n v="250.68"/>
    <n v="347.48"/>
    <n v="-4.3899999999999997"/>
    <n v="11.38"/>
    <n v="15.77"/>
    <n v="-103.94"/>
    <n v="-4.72"/>
    <n v="13.77"/>
  </r>
  <r>
    <x v="0"/>
    <x v="4"/>
    <n v="0.54"/>
    <n v="3.92"/>
    <n v="2976.95"/>
    <n v="2157.88"/>
    <n v="1028.95"/>
    <n v="189.62"/>
    <n v="839.34"/>
    <n v="155.58000000000001"/>
    <n v="37.64"/>
    <n v="117.94"/>
    <n v="342.72"/>
    <n v="319.23"/>
    <x v="4"/>
    <n v="8.7899999999999991"/>
    <n v="38.9"/>
    <n v="7.21"/>
    <n v="1.74"/>
    <n v="5.47"/>
    <n v="15.88"/>
    <n v="14.79"/>
    <n v="-78.94"/>
    <n v="239.3"/>
    <n v="318.24"/>
    <n v="-3.66"/>
    <n v="11.09"/>
    <n v="14.75"/>
    <n v="3.88"/>
    <n v="0.18"/>
    <n v="19.739999999999998"/>
  </r>
  <r>
    <x v="0"/>
    <x v="5"/>
    <n v="0.33"/>
    <n v="4.71"/>
    <n v="3117.07"/>
    <n v="2027.76"/>
    <n v="985.57"/>
    <n v="200.1"/>
    <n v="785.47"/>
    <n v="210.34"/>
    <n v="116.69"/>
    <n v="93.65"/>
    <n v="273.69"/>
    <n v="338.26"/>
    <x v="5"/>
    <n v="9.8699999999999992"/>
    <n v="38.74"/>
    <n v="10.37"/>
    <n v="5.75"/>
    <n v="4.62"/>
    <n v="13.5"/>
    <n v="16.68"/>
    <n v="-70.510000000000005"/>
    <n v="242.6"/>
    <n v="313.12"/>
    <n v="-3.48"/>
    <n v="11.96"/>
    <n v="15.44"/>
    <n v="-72.22"/>
    <n v="-3.56"/>
    <n v="10.64"/>
  </r>
  <r>
    <x v="0"/>
    <x v="6"/>
    <n v="-3.27"/>
    <n v="2.0299999999999998"/>
    <n v="3180.43"/>
    <n v="2124.2399999999998"/>
    <n v="1061.3800000000001"/>
    <n v="233.09"/>
    <n v="828.29"/>
    <n v="144.76"/>
    <n v="24.82"/>
    <n v="119.93"/>
    <n v="271.19"/>
    <n v="296.5"/>
    <x v="6"/>
    <n v="10.97"/>
    <n v="38.99"/>
    <n v="6.81"/>
    <n v="1.17"/>
    <n v="5.65"/>
    <n v="12.77"/>
    <n v="13.96"/>
    <n v="-93.34"/>
    <n v="273.05"/>
    <n v="366.39"/>
    <n v="-4.3899999999999997"/>
    <n v="12.85"/>
    <n v="17.25"/>
    <n v="-41.85"/>
    <n v="-1.97"/>
    <n v="14.18"/>
  </r>
  <r>
    <x v="0"/>
    <x v="7"/>
    <n v="-6.76"/>
    <n v="-0.99"/>
    <n v="3148.93"/>
    <n v="2218.46"/>
    <n v="1006.64"/>
    <n v="226.01"/>
    <n v="780.63"/>
    <n v="182.05"/>
    <n v="81.180000000000007"/>
    <n v="100.87"/>
    <n v="301.12"/>
    <n v="329.01"/>
    <x v="7"/>
    <n v="10.19"/>
    <n v="35.19"/>
    <n v="8.2100000000000009"/>
    <n v="3.66"/>
    <n v="4.55"/>
    <n v="13.57"/>
    <n v="14.83"/>
    <n v="-98.68"/>
    <n v="268.92"/>
    <n v="367.6"/>
    <n v="-4.45"/>
    <n v="12.12"/>
    <n v="16.57"/>
    <n v="-30.21"/>
    <n v="-1.36"/>
    <n v="25.05"/>
  </r>
  <r>
    <x v="0"/>
    <x v="8"/>
    <n v="-2.64"/>
    <n v="3.29"/>
    <n v="3252.48"/>
    <n v="2472.88"/>
    <n v="1211.6099999999999"/>
    <n v="216.8"/>
    <n v="994.81"/>
    <n v="250.07"/>
    <n v="141.22"/>
    <n v="108.85"/>
    <n v="321.83"/>
    <n v="449.07"/>
    <x v="8"/>
    <n v="8.77"/>
    <n v="40.229999999999997"/>
    <n v="10.11"/>
    <n v="5.71"/>
    <n v="4.4000000000000004"/>
    <n v="13.01"/>
    <n v="18.16"/>
    <n v="-63.43"/>
    <n v="289.87"/>
    <n v="353.3"/>
    <n v="-2.57"/>
    <n v="11.72"/>
    <n v="14.29"/>
    <n v="-18.079999999999998"/>
    <n v="-0.73"/>
    <n v="33.85"/>
  </r>
  <r>
    <x v="0"/>
    <x v="9"/>
    <n v="-0.97"/>
    <n v="4.0599999999999996"/>
    <n v="3384.64"/>
    <n v="2970.41"/>
    <n v="1449.96"/>
    <n v="259.76"/>
    <n v="1190.21"/>
    <n v="322.01"/>
    <n v="205.8"/>
    <n v="116.22"/>
    <n v="298.64"/>
    <n v="548.9"/>
    <x v="9"/>
    <n v="8.74"/>
    <n v="40.07"/>
    <n v="10.84"/>
    <n v="6.93"/>
    <n v="3.91"/>
    <n v="10.050000000000001"/>
    <n v="18.48"/>
    <n v="-23.97"/>
    <n v="378.6"/>
    <n v="402.57"/>
    <n v="-0.81"/>
    <n v="12.75"/>
    <n v="13.55"/>
    <n v="-138.06"/>
    <n v="-4.6500000000000004"/>
    <n v="12.45"/>
  </r>
  <r>
    <x v="0"/>
    <x v="10"/>
    <n v="1.1100000000000001"/>
    <n v="4.7699999999999996"/>
    <n v="3546.12"/>
    <n v="3166.32"/>
    <n v="1555.14"/>
    <n v="283.23"/>
    <n v="1271.9100000000001"/>
    <n v="355.46"/>
    <n v="210.71"/>
    <n v="144.75"/>
    <n v="447.29"/>
    <n v="628.57000000000005"/>
    <x v="10"/>
    <n v="8.9499999999999993"/>
    <n v="40.17"/>
    <n v="11.23"/>
    <n v="6.65"/>
    <n v="4.57"/>
    <n v="14.13"/>
    <n v="19.850000000000001"/>
    <n v="-47.66"/>
    <n v="436.84"/>
    <n v="484.5"/>
    <n v="-1.51"/>
    <n v="13.8"/>
    <n v="15.3"/>
    <n v="-63.5"/>
    <n v="-2.0099999999999998"/>
    <n v="11.88"/>
  </r>
  <r>
    <x v="0"/>
    <x v="11"/>
    <n v="5.6"/>
    <n v="7.8"/>
    <n v="3822.74"/>
    <n v="3658.04"/>
    <n v="1890.64"/>
    <n v="264.62"/>
    <n v="1626.02"/>
    <n v="445.9"/>
    <n v="262.55"/>
    <n v="183.35"/>
    <n v="512.79999999999995"/>
    <n v="645.79999999999995"/>
    <x v="11"/>
    <n v="7.23"/>
    <n v="44.45"/>
    <n v="12.19"/>
    <n v="7.18"/>
    <n v="5.01"/>
    <n v="14.02"/>
    <n v="17.649999999999999"/>
    <n v="-82.45"/>
    <n v="433.22"/>
    <n v="515.66"/>
    <n v="-2.25"/>
    <n v="11.84"/>
    <n v="14.1"/>
    <n v="-153.47999999999999"/>
    <n v="-4.2"/>
    <n v="8.23"/>
  </r>
  <r>
    <x v="0"/>
    <x v="12"/>
    <n v="-8.73"/>
    <n v="-7.92"/>
    <n v="3520.05"/>
    <n v="3285.1"/>
    <n v="1787.2"/>
    <n v="253.46"/>
    <n v="1533.74"/>
    <n v="358.73"/>
    <n v="174.37"/>
    <n v="184.36"/>
    <n v="417.6"/>
    <n v="764"/>
    <x v="12"/>
    <n v="7.72"/>
    <n v="46.69"/>
    <n v="10.92"/>
    <n v="5.31"/>
    <n v="5.61"/>
    <n v="12.71"/>
    <n v="23.26"/>
    <n v="-175.33"/>
    <n v="402.3"/>
    <n v="577.63"/>
    <n v="-5.34"/>
    <n v="12.25"/>
    <n v="17.579999999999998"/>
    <n v="-224.78"/>
    <n v="-6.84"/>
    <n v="23.24"/>
  </r>
  <r>
    <x v="0"/>
    <x v="13"/>
    <n v="10.49"/>
    <n v="10.77"/>
    <n v="3899.14"/>
    <n v="3612.3"/>
    <n v="2089.71"/>
    <n v="269.81"/>
    <n v="1819.9"/>
    <n v="314.14"/>
    <n v="140.68"/>
    <n v="173.46"/>
    <n v="334"/>
    <n v="667.2"/>
    <x v="13"/>
    <n v="7.47"/>
    <n v="50.38"/>
    <n v="8.6999999999999993"/>
    <n v="3.89"/>
    <n v="4.8"/>
    <n v="9.25"/>
    <n v="18.47"/>
    <n v="-125.88"/>
    <n v="411.5"/>
    <n v="537.39"/>
    <n v="-3.48"/>
    <n v="11.39"/>
    <n v="14.88"/>
    <n v="-182.75"/>
    <n v="-5.0599999999999996"/>
    <n v="22.77"/>
  </r>
  <r>
    <x v="0"/>
    <x v="14"/>
    <n v="-11.91"/>
    <n v="-11.59"/>
    <n v="3447.28"/>
    <n v="2134.2399999999998"/>
    <n v="1138.1099999999999"/>
    <n v="466.22"/>
    <n v="671.88"/>
    <n v="343.88"/>
    <n v="164.91"/>
    <n v="178.97"/>
    <n v="349.13"/>
    <n v="631.19000000000005"/>
    <x v="14"/>
    <n v="21.84"/>
    <n v="31.48"/>
    <n v="16.11"/>
    <n v="7.73"/>
    <n v="8.39"/>
    <n v="16.36"/>
    <n v="29.57"/>
    <n v="-205.85"/>
    <n v="373.58"/>
    <n v="579.42999999999995"/>
    <n v="-9.65"/>
    <n v="17.5"/>
    <n v="27.15"/>
    <n v="-287.32"/>
    <n v="-13.46"/>
    <n v="34.659999999999997"/>
  </r>
  <r>
    <x v="0"/>
    <x v="15"/>
    <n v="7.93"/>
    <n v="9.02"/>
    <n v="3758.3"/>
    <n v="2473.66"/>
    <n v="1353.04"/>
    <n v="292.77"/>
    <n v="1060.27"/>
    <n v="239.83"/>
    <n v="108.15"/>
    <n v="131.66999999999999"/>
    <n v="469.63"/>
    <n v="665.04"/>
    <x v="15"/>
    <n v="11.84"/>
    <n v="42.86"/>
    <n v="9.6999999999999993"/>
    <n v="4.37"/>
    <n v="5.32"/>
    <n v="18.989999999999998"/>
    <n v="26.88"/>
    <n v="-67.010000000000005"/>
    <n v="376.13"/>
    <n v="443.14"/>
    <n v="-2.71"/>
    <n v="15.21"/>
    <n v="17.91"/>
    <n v="-143.1"/>
    <n v="-5.78"/>
    <n v="83.15"/>
  </r>
  <r>
    <x v="0"/>
    <x v="16"/>
    <n v="7.72"/>
    <n v="9.67"/>
    <n v="4121.8100000000004"/>
    <n v="2976.41"/>
    <n v="2238.83"/>
    <n v="318.91000000000003"/>
    <n v="1919.91"/>
    <n v="271.89999999999998"/>
    <n v="132.28"/>
    <n v="139.62"/>
    <n v="546.28"/>
    <n v="775.97"/>
    <x v="16"/>
    <n v="10.71"/>
    <n v="64.5"/>
    <n v="9.14"/>
    <n v="4.4400000000000004"/>
    <n v="4.6900000000000004"/>
    <n v="18.350000000000001"/>
    <n v="26.07"/>
    <n v="-90.63"/>
    <n v="477.21"/>
    <n v="567.84"/>
    <n v="-3.04"/>
    <n v="16.03"/>
    <n v="19.079999999999998"/>
    <n v="-173.2"/>
    <n v="-5.82"/>
    <n v="37.729999999999997"/>
  </r>
  <r>
    <x v="0"/>
    <x v="17"/>
    <n v="1.34"/>
    <n v="3.79"/>
    <n v="4278.13"/>
    <n v="3142.16"/>
    <n v="2688.61"/>
    <n v="466.61"/>
    <n v="2222"/>
    <n v="301.70999999999998"/>
    <n v="129.6"/>
    <n v="172.11"/>
    <n v="579.05999999999995"/>
    <n v="906.14"/>
    <x v="17"/>
    <n v="14.85"/>
    <n v="70.72"/>
    <n v="9.6"/>
    <n v="4.12"/>
    <n v="5.48"/>
    <n v="18.43"/>
    <n v="28.84"/>
    <n v="-140.12"/>
    <n v="472.3"/>
    <n v="612.42999999999995"/>
    <n v="-4.46"/>
    <n v="15.03"/>
    <n v="19.489999999999998"/>
    <n v="-302.39"/>
    <n v="-9.6199999999999992"/>
    <n v="9.14"/>
  </r>
  <r>
    <x v="0"/>
    <x v="18"/>
    <n v="-1.55"/>
    <n v="1.2"/>
    <n v="4329.57"/>
    <n v="3214.45"/>
    <n v="1642.78"/>
    <n v="257.05"/>
    <n v="1385.73"/>
    <n v="232.2"/>
    <n v="83.78"/>
    <n v="148.41"/>
    <n v="571.05999999999995"/>
    <n v="667.1"/>
    <x v="18"/>
    <n v="8"/>
    <n v="43.11"/>
    <n v="7.22"/>
    <n v="2.61"/>
    <n v="4.62"/>
    <n v="17.77"/>
    <n v="20.75"/>
    <n v="-114.08"/>
    <n v="398.69"/>
    <n v="512.77"/>
    <n v="-3.55"/>
    <n v="12.4"/>
    <n v="15.95"/>
    <n v="-7.54"/>
    <n v="-0.23"/>
    <n v="29.75"/>
  </r>
  <r>
    <x v="0"/>
    <x v="19"/>
    <n v="-1.58"/>
    <n v="1.24"/>
    <n v="4383.25"/>
    <n v="3208.98"/>
    <n v="1783.9"/>
    <n v="238.79"/>
    <n v="1545.11"/>
    <n v="263.23"/>
    <n v="78.14"/>
    <n v="185.1"/>
    <n v="497.66"/>
    <n v="768.88"/>
    <x v="19"/>
    <n v="7.44"/>
    <n v="48.15"/>
    <n v="8.1999999999999993"/>
    <n v="2.4300000000000002"/>
    <n v="5.77"/>
    <n v="15.51"/>
    <n v="23.96"/>
    <n v="-81.63"/>
    <n v="445.16"/>
    <n v="526.78"/>
    <n v="-2.54"/>
    <n v="13.87"/>
    <n v="16.420000000000002"/>
    <n v="-147.53"/>
    <n v="-4.5999999999999996"/>
    <n v="44.76"/>
  </r>
  <r>
    <x v="0"/>
    <x v="20"/>
    <n v="-3.77"/>
    <n v="-1.1599999999999999"/>
    <n v="4332.62"/>
    <n v="3150.38"/>
    <n v="3018.51"/>
    <n v="320.3"/>
    <n v="2698.22"/>
    <n v="500.15"/>
    <n v="174.68"/>
    <n v="325.47000000000003"/>
    <n v="451.38"/>
    <n v="819.67"/>
    <x v="20"/>
    <n v="10.17"/>
    <n v="85.65"/>
    <n v="15.88"/>
    <n v="5.54"/>
    <n v="10.33"/>
    <n v="14.33"/>
    <n v="26.02"/>
    <n v="-97.35"/>
    <n v="419.77"/>
    <n v="517.11"/>
    <n v="-3.09"/>
    <n v="13.32"/>
    <n v="16.41"/>
    <n v="-91.54"/>
    <n v="-2.91"/>
    <n v="29.6"/>
  </r>
  <r>
    <x v="0"/>
    <x v="21"/>
    <n v="-6.45"/>
    <n v="-4.08"/>
    <n v="4156.03"/>
    <n v="3101.6"/>
    <n v="2971.78"/>
    <n v="315.33999999999997"/>
    <n v="2656.44"/>
    <n v="492.41"/>
    <n v="177.27"/>
    <n v="315.14"/>
    <n v="444.39"/>
    <n v="806.98"/>
    <x v="20"/>
    <n v="10.17"/>
    <n v="85.65"/>
    <n v="15.88"/>
    <n v="5.72"/>
    <n v="10.16"/>
    <n v="14.33"/>
    <n v="26.02"/>
    <n v="-100.1"/>
    <n v="472.57"/>
    <n v="572.66999999999996"/>
    <n v="-3.23"/>
    <n v="15.24"/>
    <n v="18.46"/>
    <n v="-116.59"/>
    <n v="-3.76"/>
    <n v="27.25"/>
  </r>
  <r>
    <x v="0"/>
    <x v="22"/>
    <n v="-0.69"/>
    <n v="1.76"/>
    <n v="4229.2"/>
    <n v="3495.59"/>
    <n v="3349.28"/>
    <n v="355.39"/>
    <n v="2993.89"/>
    <n v="554.96"/>
    <n v="148.54"/>
    <n v="406.42"/>
    <n v="500.84"/>
    <n v="909.49"/>
    <x v="20"/>
    <n v="10.17"/>
    <n v="85.65"/>
    <n v="15.88"/>
    <n v="4.25"/>
    <n v="11.63"/>
    <n v="14.33"/>
    <n v="26.02"/>
    <n v="-210.28"/>
    <n v="641.16"/>
    <n v="851.44"/>
    <n v="-6.02"/>
    <n v="18.34"/>
    <n v="24.36"/>
    <n v="-227.26"/>
    <n v="-6.5"/>
    <n v="17.27"/>
  </r>
  <r>
    <x v="0"/>
    <x v="23"/>
    <n v="3.18"/>
    <n v="5.71"/>
    <n v="4470.5"/>
    <n v="3209.17"/>
    <n v="3035.12"/>
    <n v="328.23"/>
    <n v="2706.88"/>
    <n v="540.74"/>
    <n v="163.06"/>
    <n v="377.68"/>
    <n v="616.97"/>
    <n v="983.66"/>
    <x v="21"/>
    <n v="10.23"/>
    <n v="84.35"/>
    <n v="16.850000000000001"/>
    <n v="5.08"/>
    <n v="11.77"/>
    <n v="19.23"/>
    <n v="30.65"/>
    <n v="-282.18"/>
    <n v="646.28"/>
    <n v="928.47"/>
    <n v="-8.7899999999999991"/>
    <n v="20.14"/>
    <n v="28.93"/>
    <n v="-281.44"/>
    <n v="-8.77"/>
    <n v="9.56"/>
  </r>
  <r>
    <x v="0"/>
    <x v="24"/>
    <n v="2.84"/>
    <n v="5.42"/>
    <n v="4712.83"/>
    <n v="3476.33"/>
    <n v="3406.37"/>
    <n v="425.61"/>
    <n v="2980.75"/>
    <n v="588.5"/>
    <n v="235.65"/>
    <n v="352.86"/>
    <n v="614.76"/>
    <n v="1133.3"/>
    <x v="22"/>
    <n v="12.24"/>
    <n v="85.74"/>
    <n v="16.93"/>
    <n v="6.78"/>
    <n v="10.15"/>
    <n v="17.68"/>
    <n v="32.6"/>
    <n v="-205.09"/>
    <n v="917.14"/>
    <n v="1122.23"/>
    <n v="-5.9"/>
    <n v="26.38"/>
    <n v="32.28"/>
    <n v="-281.05"/>
    <n v="-8.08"/>
    <n v="5.21"/>
  </r>
  <r>
    <x v="0"/>
    <x v="25"/>
    <n v="0.62"/>
    <n v="3.27"/>
    <n v="4866.87"/>
    <n v="3655.89"/>
    <n v="3767.93"/>
    <n v="464.37"/>
    <n v="3303.56"/>
    <n v="708.44"/>
    <n v="198.83"/>
    <n v="509.6"/>
    <n v="616.45000000000005"/>
    <n v="1436.93"/>
    <x v="23"/>
    <n v="12.7"/>
    <n v="90.36"/>
    <n v="19.38"/>
    <n v="5.44"/>
    <n v="13.94"/>
    <n v="16.86"/>
    <n v="39.299999999999997"/>
    <n v="-149.47"/>
    <n v="1032.8800000000001"/>
    <n v="1182.3599999999999"/>
    <n v="-4.09"/>
    <n v="28.25"/>
    <n v="32.340000000000003"/>
    <n v="-506.62"/>
    <n v="-13.86"/>
    <n v="15.43"/>
  </r>
  <r>
    <x v="0"/>
    <x v="26"/>
    <n v="1.89"/>
    <n v="4.7"/>
    <n v="5095.62"/>
    <n v="3998.31"/>
    <n v="3984.7"/>
    <n v="437.35"/>
    <n v="3547.34"/>
    <n v="809.94"/>
    <n v="428.41"/>
    <n v="381.53"/>
    <n v="671.38"/>
    <n v="1467.71"/>
    <x v="24"/>
    <n v="10.94"/>
    <n v="88.72"/>
    <n v="20.260000000000002"/>
    <n v="10.71"/>
    <n v="9.5399999999999991"/>
    <n v="16.79"/>
    <n v="36.71"/>
    <n v="-0.4"/>
    <n v="1102.6199999999999"/>
    <n v="1103.03"/>
    <n v="-0.01"/>
    <n v="27.58"/>
    <n v="27.59"/>
    <n v="-306.58999999999997"/>
    <n v="-7.67"/>
    <n v="13.9"/>
  </r>
  <r>
    <x v="0"/>
    <x v="27"/>
    <n v="6.58"/>
    <n v="9.6"/>
    <n v="5584.8"/>
    <n v="4432.9399999999996"/>
    <n v="4538.2299999999996"/>
    <n v="541.46"/>
    <n v="3996.78"/>
    <n v="527.66"/>
    <n v="733.03"/>
    <n v="-205.37"/>
    <n v="886.7"/>
    <n v="1519.65"/>
    <x v="25"/>
    <n v="12.21"/>
    <n v="90.16"/>
    <n v="11.9"/>
    <n v="16.54"/>
    <n v="-4.63"/>
    <n v="20"/>
    <n v="34.28"/>
    <n v="-45.3"/>
    <n v="1222.48"/>
    <n v="1169.57"/>
    <n v="-1.02"/>
    <n v="27.58"/>
    <n v="26.38"/>
    <n v="-411.6"/>
    <n v="-9.2799999999999994"/>
    <n v="7.95"/>
  </r>
  <r>
    <x v="0"/>
    <x v="28"/>
    <n v="4.6100000000000003"/>
    <n v="7.64"/>
    <n v="6011.46"/>
    <n v="5321.01"/>
    <n v="5389.83"/>
    <n v="656.62"/>
    <n v="4733.21"/>
    <n v="1304.4000000000001"/>
    <n v="349.54"/>
    <n v="954.86"/>
    <n v="1002.91"/>
    <n v="2376.12"/>
    <x v="26"/>
    <n v="12.34"/>
    <n v="88.95"/>
    <n v="24.51"/>
    <n v="6.57"/>
    <n v="17.95"/>
    <n v="18.850000000000001"/>
    <n v="44.66"/>
    <n v="-114.61"/>
    <n v="1349.51"/>
    <n v="1394.58"/>
    <n v="-2.15"/>
    <n v="25.36"/>
    <n v="26.21"/>
    <n v="-693.38"/>
    <n v="-13.03"/>
    <n v="8.7100000000000009"/>
  </r>
  <r>
    <x v="0"/>
    <x v="29"/>
    <n v="5.26"/>
    <n v="8.33"/>
    <n v="6512.1"/>
    <n v="6191.13"/>
    <n v="6525.84"/>
    <n v="765"/>
    <n v="5760.84"/>
    <n v="826.98"/>
    <n v="217.57"/>
    <n v="609.41"/>
    <n v="1327.25"/>
    <n v="2488.94"/>
    <x v="27"/>
    <n v="12.36"/>
    <n v="93.05"/>
    <n v="13.36"/>
    <n v="3.51"/>
    <n v="9.84"/>
    <n v="21.44"/>
    <n v="40.200000000000003"/>
    <n v="-284.41000000000003"/>
    <n v="1605.48"/>
    <n v="1889.89"/>
    <n v="-4.59"/>
    <n v="25.93"/>
    <n v="30.53"/>
    <n v="-543.64"/>
    <n v="-8.7799999999999994"/>
    <n v="8.4"/>
  </r>
  <r>
    <x v="0"/>
    <x v="30"/>
    <n v="3.85"/>
    <n v="6.87"/>
    <n v="6959.66"/>
    <n v="6959.66"/>
    <n v="7243.97"/>
    <n v="633.15"/>
    <n v="6610.82"/>
    <n v="1128.76"/>
    <n v="366.74"/>
    <n v="762.02"/>
    <n v="1217.97"/>
    <n v="2631.05"/>
    <x v="28"/>
    <n v="9.1"/>
    <n v="94.99"/>
    <n v="16.22"/>
    <n v="5.27"/>
    <n v="10.95"/>
    <n v="17.5"/>
    <n v="37.799999999999997"/>
    <n v="11.24"/>
    <n v="1865.5"/>
    <n v="1854.26"/>
    <n v="0.16"/>
    <n v="26.8"/>
    <n v="26.64"/>
    <n v="-969.28"/>
    <n v="-13.93"/>
    <n v="7.4"/>
  </r>
  <r>
    <x v="0"/>
    <x v="31"/>
    <n v="0.53021412700000004"/>
    <n v="3.451496831"/>
    <n v="7199.8699740000002"/>
    <n v="8004.0032380000002"/>
    <n v="7470.2105570000003"/>
    <n v="741.49166209999999"/>
    <n v="6728.718895"/>
    <n v="1808.930869"/>
    <n v="1005.446216"/>
    <n v="803.48465369999997"/>
    <n v="1594.7714550000001"/>
    <n v="2869.909643"/>
    <x v="29"/>
    <n v="9.2640100230000009"/>
    <n v="84.066918700000002"/>
    <n v="22.600326559999999"/>
    <n v="12.56179172"/>
    <n v="10.038534840000001"/>
    <n v="19.924672780000002"/>
    <n v="35.855928059999997"/>
    <n v="-162.13417889999999"/>
    <n v="1892.3611510000001"/>
    <n v="2054.4953300000002"/>
    <n v="-2.0256635840000001"/>
    <n v="23.642683470000001"/>
    <n v="25.668347059999999"/>
    <n v="-1136.7125699999999"/>
    <n v="-14.20180047"/>
    <n v="7.6"/>
  </r>
  <r>
    <x v="0"/>
    <x v="32"/>
    <n v="-0.79227235399999996"/>
    <n v="2.0847428959999998"/>
    <n v="7349.9687519999998"/>
    <n v="7857.6396139999997"/>
    <n v="7538.0461679999999"/>
    <n v="550.25946099999999"/>
    <n v="6987.7867070000002"/>
    <n v="1531.781461"/>
    <n v="890.98542640000005"/>
    <n v="640.79603420000001"/>
    <n v="1352.9266700000001"/>
    <n v="2565.114685"/>
    <x v="30"/>
    <n v="7.0028594850000001"/>
    <n v="88.929844720000006"/>
    <n v="19.494167919999999"/>
    <n v="11.33909762"/>
    <n v="8.155070297"/>
    <n v="17.217978129999999"/>
    <n v="32.644850249999998"/>
    <n v="-284.63432"/>
    <n v="1091.425334"/>
    <n v="1376.0596539999999"/>
    <n v="-3.6223895979999998"/>
    <n v="13.88998971"/>
    <n v="17.51237931"/>
    <n v="-778.73439770000005"/>
    <n v="-9.9105384819999998"/>
    <n v="21.3"/>
  </r>
  <r>
    <x v="0"/>
    <x v="33"/>
    <n v="3.3251369099999999"/>
    <n v="6.3"/>
    <n v="7813.016783"/>
    <n v="7208.7340539999996"/>
    <n v="7273.0822209999997"/>
    <n v="543.787556"/>
    <n v="6729.2946650000004"/>
    <n v="1535.56177"/>
    <n v="983.05416400000001"/>
    <n v="552.50760639999999"/>
    <n v="1357.591232"/>
    <n v="2957.5011690000001"/>
    <x v="31"/>
    <n v="7.5434542589999998"/>
    <n v="93.349187459999996"/>
    <n v="21.30140686"/>
    <n v="13.636987530000001"/>
    <n v="7.6644193319999996"/>
    <n v="18.832588659999999"/>
    <n v="41.026637239999999"/>
    <n v="-54.553447970000001"/>
    <n v="1500.2198189999999"/>
    <n v="1554.773267"/>
    <n v="-0.75676876900000001"/>
    <n v="20.811141150000001"/>
    <n v="21.567909920000002"/>
    <n v="-1208.1490470000001"/>
    <n v="-16.759517519999999"/>
    <n v="27.3"/>
  </r>
  <r>
    <x v="0"/>
    <x v="34"/>
    <n v="3.2644834679999999"/>
    <n v="6.2"/>
    <n v="8297.4238229999992"/>
    <n v="8267.8142509999998"/>
    <n v="8015.2008059999998"/>
    <n v="591.45903699999997"/>
    <n v="7423.7417690000002"/>
    <n v="1684.2486759999999"/>
    <n v="1135.435195"/>
    <n v="548.81348130000003"/>
    <n v="1628.477288"/>
    <n v="3060.1125189999998"/>
    <x v="32"/>
    <n v="7.1537533270000004"/>
    <n v="89.790863020000003"/>
    <n v="20.37114798"/>
    <n v="13.73319671"/>
    <n v="6.6379512729999997"/>
    <n v="19.696587739999998"/>
    <n v="37.012352079999999"/>
    <n v="-373.98208299999999"/>
    <n v="1397.8346710000001"/>
    <n v="1771.8167539999999"/>
    <n v="-4.5233488770000001"/>
    <n v="16.906943340000002"/>
    <n v="21.430292219999998"/>
    <n v="-1143.4000000000001"/>
    <n v="-13.829531790000001"/>
    <n v="23.775857550000001"/>
  </r>
  <r>
    <x v="0"/>
    <x v="35"/>
    <n v="0.48852036900000001"/>
    <n v="3.3"/>
    <n v="8571.2388100000007"/>
    <n v="8903.4939699999995"/>
    <n v="8245.1151269999991"/>
    <n v="594.28514710000002"/>
    <n v="7650.8299800000004"/>
    <n v="1666.2077099999999"/>
    <n v="1018.118399"/>
    <n v="648.08931129999996"/>
    <n v="1533.4143409999999"/>
    <n v="2541.2432079999999"/>
    <x v="33"/>
    <n v="6.6747408269999999"/>
    <n v="85.930647059999998"/>
    <n v="18.714088149999998"/>
    <n v="11.4350434"/>
    <n v="7.2790447599999997"/>
    <n v="17.22261335"/>
    <n v="28.542089390000001"/>
    <n v="-411.78119070000002"/>
    <n v="1365.1441649999999"/>
    <n v="1776.925356"/>
    <n v="-4.6249392890000003"/>
    <n v="15.33267917"/>
    <n v="19.957618459999999"/>
    <n v="-1101.0248839999999"/>
    <n v="-12.36621137"/>
    <n v="21.869050139999999"/>
  </r>
  <r>
    <x v="0"/>
    <x v="36"/>
    <n v="-4.5537345E-2"/>
    <n v="2.7"/>
    <n v="8802.662257"/>
    <n v="7350.9226159999998"/>
    <n v="7045.2545319999999"/>
    <n v="516.496848"/>
    <n v="6528.7576840000002"/>
    <n v="1461.242377"/>
    <n v="946.63219839999999"/>
    <n v="514.61017879999997"/>
    <n v="1205.336808"/>
    <n v="2360.9111010000001"/>
    <x v="34"/>
    <n v="7.0262860180000004"/>
    <n v="88.815486500000006"/>
    <n v="19.87835342"/>
    <n v="12.877733149999999"/>
    <n v="7.0006202709999998"/>
    <n v="16.397081979999999"/>
    <n v="32.117207919999998"/>
    <n v="-362.77642689999999"/>
    <n v="1156.3498609999999"/>
    <n v="1519.1262879999999"/>
    <n v="-4.9351142140000004"/>
    <n v="15.730676559999999"/>
    <n v="20.665790770000001"/>
    <n v="-1013.3258959999999"/>
    <n v="-13.78501651"/>
    <n v="21.71875"/>
  </r>
  <r>
    <x v="0"/>
    <x v="37"/>
    <n v="2.4319966339999999"/>
    <n v="5.2"/>
    <n v="9260.4006950000003"/>
    <n v="8787.3723000000009"/>
    <n v="8304.7208840000003"/>
    <n v="601.66685889999997"/>
    <n v="7703.0540259999998"/>
    <n v="1666.764887"/>
    <n v="936.01415220000001"/>
    <n v="730.75073480000003"/>
    <n v="1281.2830650000001"/>
    <n v="2465.3965360000002"/>
    <x v="35"/>
    <n v="6.846948534"/>
    <n v="87.660494659999998"/>
    <n v="18.96772812"/>
    <n v="10.651809439999999"/>
    <n v="8.3159186819999995"/>
    <n v="14.580958000000001"/>
    <n v="28.056129309999999"/>
    <n v="-318.57574260000001"/>
    <n v="1486.1858930000001"/>
    <n v="1804.761636"/>
    <n v="-3.6253811909999998"/>
    <n v="16.912745269999998"/>
    <n v="20.538126470000002"/>
    <n v="-1414.158739"/>
    <n v="-16.093078689999999"/>
    <n v="11.553273430000001"/>
  </r>
  <r>
    <x v="0"/>
    <x v="38"/>
    <n v="1.6781347209999999"/>
    <n v="4.4000000000000004"/>
    <n v="9667.8583249999992"/>
    <n v="9714.632028"/>
    <n v="9163.239544"/>
    <n v="681.27793989999998"/>
    <n v="8481.9616040000001"/>
    <n v="1887.307123"/>
    <n v="1211.463109"/>
    <n v="675.84401419999995"/>
    <n v="1341.073108"/>
    <n v="2676.9877470000001"/>
    <x v="36"/>
    <n v="7.0129052539999996"/>
    <n v="87.311197989999997"/>
    <n v="19.42746897"/>
    <n v="12.47049919"/>
    <n v="6.9569697780000004"/>
    <n v="13.80467221"/>
    <n v="27.55624443"/>
    <n v="-540.49702439999999"/>
    <n v="1446.447005"/>
    <n v="1986.9440300000001"/>
    <n v="-5.5637416100000001"/>
    <n v="14.889364840000001"/>
    <n v="20.45310645"/>
    <n v="-1418.5706540000001"/>
    <n v="-14.60241263"/>
    <n v="9.1999999999999993"/>
  </r>
  <r>
    <x v="0"/>
    <x v="39"/>
    <n v="2.9450900209999999"/>
    <n v="5.7"/>
    <n v="10218.92625"/>
    <n v="10867.85937"/>
    <n v="9844.8791999999994"/>
    <n v="762.15272479999999"/>
    <n v="9082.7264749999995"/>
    <n v="2111.3501289999999"/>
    <n v="1355.2763930000001"/>
    <n v="756.07373559999996"/>
    <n v="1372.173256"/>
    <n v="2460.5432110000002"/>
    <x v="37"/>
    <n v="7.012905656"/>
    <n v="83.574199500000006"/>
    <n v="19.42747009"/>
    <n v="12.470499909999999"/>
    <n v="6.9569701769999996"/>
    <n v="12.62597545"/>
    <n v="22.640550690000001"/>
    <n v="-507.75433820000001"/>
    <n v="1618.25387"/>
    <n v="2126.0082090000001"/>
    <n v="-4.6720731349999998"/>
    <n v="14.890272449999999"/>
    <n v="19.56234559"/>
    <n v="-1202.64005"/>
    <n v="-11.066025140000001"/>
    <n v="9.4"/>
  </r>
  <r>
    <x v="0"/>
    <x v="40"/>
    <n v="-1.00119318"/>
    <n v="1.662362076"/>
    <n v="10388.801799999999"/>
    <n v="11963.36793"/>
    <n v="11088.094080000001"/>
    <n v="913.83865969999999"/>
    <n v="10174.25542"/>
    <n v="2111.385601"/>
    <n v="1235.5225350000001"/>
    <n v="875.863066"/>
    <n v="1195.746261"/>
    <n v="2431.8580160000001"/>
    <x v="38"/>
    <n v="7.638640434"/>
    <n v="85.045076629999997"/>
    <n v="17.64875589"/>
    <n v="10.327547750000001"/>
    <n v="7.3212081370000002"/>
    <n v="9.9950638319999996"/>
    <n v="20.32753679"/>
    <n v="-889.98255930000005"/>
    <n v="1801.1890719999999"/>
    <n v="2691.1716310000002"/>
    <n v="-7.4392308649999999"/>
    <n v="15.05586957"/>
    <n v="22.495100440000002"/>
    <n v="-1587.753048"/>
    <n v="-13.271789829999999"/>
    <n v="8.8315412349999995"/>
  </r>
  <r>
    <x v="0"/>
    <x v="41"/>
    <n v="0.61889457199999998"/>
    <n v="3.342038965"/>
    <n v="10735.999610000001"/>
    <n v="12357.00567"/>
    <n v="11197.235849999999"/>
    <n v="863.66334889999996"/>
    <n v="10333.5725"/>
    <n v="2340.2389119999998"/>
    <n v="1431.401247"/>
    <n v="908.83766560000004"/>
    <n v="1323.654143"/>
    <n v="2504.1232300000001"/>
    <x v="39"/>
    <n v="6.9892607609999997"/>
    <n v="83.625214490000005"/>
    <n v="18.938559829999999"/>
    <n v="11.5837225"/>
    <n v="7.3548373250000001"/>
    <n v="10.711770939999999"/>
    <n v="20.264806020000002"/>
    <n v="-1048.3828080000001"/>
    <n v="1783.1571140000001"/>
    <n v="2831.5399219999999"/>
    <n v="-8.4841169119999993"/>
    <n v="14.43033337"/>
    <n v="22.914450290000001"/>
    <n v="-1545.132482"/>
    <n v="-12.504101090000001"/>
    <n v="9.0472447480000007"/>
  </r>
  <r>
    <x v="0"/>
    <x v="42"/>
    <n v="3.4004757460000001"/>
    <n v="6.2063270949999998"/>
    <n v="11402.31086"/>
    <n v="12856.74135"/>
    <n v="11438.630569999999"/>
    <n v="870.07383059999995"/>
    <n v="10568.55674"/>
    <n v="2716.6259169999998"/>
    <n v="1661.6174120000001"/>
    <n v="1055.008505"/>
    <n v="1424.140641"/>
    <n v="2722.6557750000002"/>
    <x v="40"/>
    <n v="6.7674522389999998"/>
    <n v="82.202452780000002"/>
    <n v="21.129972540000001"/>
    <n v="12.92409458"/>
    <n v="8.2058779620000006"/>
    <n v="11.07699534"/>
    <n v="21.176872899999999"/>
    <n v="-871.61667910000006"/>
    <n v="1867.8017050000001"/>
    <n v="2739.4183840000001"/>
    <n v="-6.779452547"/>
    <n v="14.52780027"/>
    <n v="21.307252819999999"/>
    <n v="-1655.4169609999999"/>
    <n v="-12.875867339999999"/>
    <n v="7.8314457869999998"/>
  </r>
  <r>
    <x v="1"/>
    <x v="0"/>
    <m/>
    <m/>
    <n v="69983.12"/>
    <n v="42252.2"/>
    <n v="24112.63"/>
    <n v="5824.44"/>
    <n v="18288.189999999999"/>
    <n v="16550.57"/>
    <m/>
    <m/>
    <n v="14541.43"/>
    <n v="12856.98"/>
    <x v="41"/>
    <n v="13.78"/>
    <n v="43.28"/>
    <n v="39.17"/>
    <m/>
    <m/>
    <n v="34.42"/>
    <n v="30.43"/>
    <n v="4207.22"/>
    <n v="16047.9"/>
    <n v="11840.67"/>
    <n v="9.9600000000000009"/>
    <n v="37.979999999999997"/>
    <n v="28.02"/>
    <n v="241.84"/>
    <n v="0.56999999999999995"/>
    <m/>
  </r>
  <r>
    <x v="1"/>
    <x v="1"/>
    <n v="-0.13"/>
    <n v="3"/>
    <n v="72082.61"/>
    <n v="44264.57"/>
    <n v="26305.61"/>
    <n v="6106.39"/>
    <n v="20199.22"/>
    <n v="16413.14"/>
    <m/>
    <m/>
    <n v="15334.78"/>
    <n v="13688.97"/>
    <x v="42"/>
    <n v="13.8"/>
    <n v="45.63"/>
    <n v="37.08"/>
    <m/>
    <m/>
    <n v="34.64"/>
    <n v="30.93"/>
    <n v="6164.55"/>
    <n v="18932.95"/>
    <n v="12768.41"/>
    <n v="13.93"/>
    <n v="42.77"/>
    <n v="28.85"/>
    <n v="-209.46"/>
    <n v="-0.47"/>
    <n v="14.6"/>
  </r>
  <r>
    <x v="1"/>
    <x v="2"/>
    <n v="3.13"/>
    <n v="6.4"/>
    <n v="76695.899999999994"/>
    <n v="45094.84"/>
    <n v="27485.58"/>
    <n v="6676.55"/>
    <n v="20809.03"/>
    <n v="16842.29"/>
    <m/>
    <m/>
    <n v="13985.27"/>
    <n v="13116.4"/>
    <x v="43"/>
    <n v="14.81"/>
    <n v="46.15"/>
    <n v="37.35"/>
    <m/>
    <m/>
    <n v="31.01"/>
    <n v="29.09"/>
    <n v="608.28"/>
    <n v="16732.53"/>
    <n v="16124.24"/>
    <n v="1.35"/>
    <n v="37.11"/>
    <n v="35.76"/>
    <n v="-435.74"/>
    <n v="-0.97"/>
    <n v="6.6"/>
  </r>
  <r>
    <x v="1"/>
    <x v="3"/>
    <n v="2.16"/>
    <n v="5.4"/>
    <n v="80837.48"/>
    <n v="48702.2"/>
    <n v="29417.599999999999"/>
    <n v="7244.61"/>
    <n v="22172.99"/>
    <n v="18338.41"/>
    <m/>
    <m/>
    <n v="13645.17"/>
    <n v="12588.96"/>
    <x v="44"/>
    <n v="14.88"/>
    <n v="45.53"/>
    <n v="37.65"/>
    <m/>
    <m/>
    <n v="28.02"/>
    <n v="25.85"/>
    <n v="-729.3"/>
    <n v="17187.509999999998"/>
    <n v="17916.82"/>
    <n v="-1.5"/>
    <n v="35.29"/>
    <n v="36.79"/>
    <n v="-85.2"/>
    <n v="-0.17"/>
    <n v="7.8"/>
  </r>
  <r>
    <x v="1"/>
    <x v="4"/>
    <n v="2.39"/>
    <n v="5.6"/>
    <n v="85364.38"/>
    <n v="52827.9"/>
    <n v="33149.25"/>
    <n v="7899.47"/>
    <n v="25249.78"/>
    <n v="18567.96"/>
    <m/>
    <m/>
    <n v="13582.78"/>
    <n v="12352.69"/>
    <x v="45"/>
    <n v="14.95"/>
    <n v="47.8"/>
    <n v="35.15"/>
    <m/>
    <m/>
    <n v="25.71"/>
    <n v="23.38"/>
    <n v="407.96"/>
    <n v="19339.45"/>
    <n v="18931.48"/>
    <n v="0.77"/>
    <n v="36.61"/>
    <n v="35.840000000000003"/>
    <n v="74.25"/>
    <n v="0.14000000000000001"/>
    <n v="6.3"/>
  </r>
  <r>
    <x v="1"/>
    <x v="5"/>
    <n v="0.61"/>
    <n v="3.7"/>
    <n v="88522.86"/>
    <n v="57866.21"/>
    <n v="36927.480000000003"/>
    <n v="9138.19"/>
    <n v="27789.29"/>
    <n v="19245.990000000002"/>
    <m/>
    <m/>
    <n v="13650.11"/>
    <n v="11826.64"/>
    <x v="46"/>
    <n v="15.79"/>
    <n v="48.02"/>
    <n v="33.26"/>
    <m/>
    <m/>
    <n v="23.59"/>
    <n v="20.440000000000001"/>
    <n v="2006.92"/>
    <n v="22765.200000000001"/>
    <n v="20758.28"/>
    <n v="3.47"/>
    <n v="39.340000000000003"/>
    <n v="35.869999999999997"/>
    <n v="1014.56"/>
    <n v="1.75"/>
    <n v="10.4"/>
  </r>
  <r>
    <x v="1"/>
    <x v="6"/>
    <n v="-2.52"/>
    <n v="0.4"/>
    <n v="88876.95"/>
    <n v="62922.8"/>
    <n v="44511.09"/>
    <n v="11247.92"/>
    <n v="33263.18"/>
    <n v="21124.25"/>
    <m/>
    <m/>
    <n v="8232.9599999999991"/>
    <n v="10803.39"/>
    <x v="47"/>
    <n v="17.88"/>
    <n v="52.86"/>
    <n v="33.57"/>
    <m/>
    <m/>
    <n v="13.08"/>
    <n v="17.170000000000002"/>
    <n v="-2666.39"/>
    <n v="19166.810000000001"/>
    <n v="21833.19"/>
    <n v="-4.24"/>
    <n v="30.46"/>
    <n v="34.700000000000003"/>
    <n v="-2229.5500000000002"/>
    <n v="-3.54"/>
    <n v="14"/>
  </r>
  <r>
    <x v="1"/>
    <x v="7"/>
    <n v="-3.51"/>
    <n v="-0.7"/>
    <n v="88254.82"/>
    <n v="64333.58"/>
    <n v="43894.7"/>
    <n v="11958.56"/>
    <n v="31936.15"/>
    <n v="19357.740000000002"/>
    <m/>
    <m/>
    <n v="9450.82"/>
    <n v="8224.32"/>
    <x v="48"/>
    <n v="18.59"/>
    <n v="49.64"/>
    <n v="30.09"/>
    <m/>
    <m/>
    <n v="14.69"/>
    <n v="12.78"/>
    <n v="-2184.8200000000002"/>
    <n v="18816.8"/>
    <n v="21001.62"/>
    <n v="-3.4"/>
    <n v="29.25"/>
    <n v="32.64"/>
    <n v="141.25"/>
    <n v="0.22"/>
    <n v="5.9"/>
  </r>
  <r>
    <x v="1"/>
    <x v="8"/>
    <n v="-3.71"/>
    <n v="-1"/>
    <n v="87372.26"/>
    <n v="58655.42"/>
    <n v="47209.38"/>
    <n v="11012.87"/>
    <n v="36196.5"/>
    <n v="16575.490000000002"/>
    <m/>
    <m/>
    <n v="8436.08"/>
    <n v="13433.05"/>
    <x v="49"/>
    <n v="18.78"/>
    <n v="61.71"/>
    <n v="28.26"/>
    <m/>
    <m/>
    <n v="14.38"/>
    <n v="22.9"/>
    <n v="-3893.16"/>
    <n v="13886.03"/>
    <n v="17779.2"/>
    <n v="-6.64"/>
    <n v="23.67"/>
    <n v="30.31"/>
    <n v="-1900"/>
    <n v="-3.24"/>
    <n v="5.9"/>
  </r>
  <r>
    <x v="1"/>
    <x v="9"/>
    <n v="1.64"/>
    <n v="4.4000000000000004"/>
    <n v="91216.639999999999"/>
    <n v="55344.480000000003"/>
    <n v="44198.25"/>
    <n v="9304.18"/>
    <n v="34894.07"/>
    <n v="16923.830000000002"/>
    <m/>
    <m/>
    <n v="10259.219999999999"/>
    <n v="15911.8"/>
    <x v="50"/>
    <n v="16.809999999999999"/>
    <n v="63.05"/>
    <n v="30.58"/>
    <m/>
    <m/>
    <n v="18.54"/>
    <n v="28.75"/>
    <n v="-1006.1"/>
    <n v="14497.26"/>
    <n v="15503.36"/>
    <n v="-1.82"/>
    <n v="26.19"/>
    <n v="28.01"/>
    <n v="-1033"/>
    <n v="-1.87"/>
    <n v="9.1999999999999993"/>
  </r>
  <r>
    <x v="1"/>
    <x v="10"/>
    <n v="-1.75"/>
    <n v="0.8"/>
    <n v="91946.38"/>
    <n v="61751.38"/>
    <n v="45067.01"/>
    <n v="10054.879999999999"/>
    <n v="35012.129999999997"/>
    <n v="17886.330000000002"/>
    <n v="9393.24"/>
    <n v="8493.09"/>
    <n v="14467.53"/>
    <n v="15530"/>
    <x v="51"/>
    <n v="16.28"/>
    <n v="56.7"/>
    <n v="28.97"/>
    <n v="15.21"/>
    <n v="13.75"/>
    <n v="23.43"/>
    <n v="25.15"/>
    <n v="2250.63"/>
    <n v="17884.439999999999"/>
    <n v="15633.81"/>
    <n v="3.64"/>
    <n v="28.96"/>
    <n v="25.32"/>
    <n v="1350"/>
    <n v="2.19"/>
    <n v="20.21"/>
  </r>
  <r>
    <x v="1"/>
    <x v="11"/>
    <n v="-3.6"/>
    <n v="-1.2"/>
    <n v="90843.02"/>
    <n v="46565"/>
    <n v="29622.89"/>
    <n v="6939.39"/>
    <n v="22683.5"/>
    <n v="14439.2"/>
    <n v="11627.85"/>
    <n v="2811.35"/>
    <n v="13345.63"/>
    <n v="10737.58"/>
    <x v="52"/>
    <n v="14.9"/>
    <n v="48.71"/>
    <n v="31.01"/>
    <n v="24.97"/>
    <n v="6.04"/>
    <n v="28.66"/>
    <n v="23.06"/>
    <n v="1952.58"/>
    <n v="14745.85"/>
    <n v="12793.27"/>
    <n v="4.1900000000000004"/>
    <n v="31.67"/>
    <n v="27.47"/>
    <n v="2390"/>
    <n v="5.13"/>
    <n v="25.5"/>
  </r>
  <r>
    <x v="1"/>
    <x v="12"/>
    <n v="-0.56000000000000005"/>
    <n v="1.8"/>
    <n v="92478.2"/>
    <n v="49105.55"/>
    <n v="33572.199999999997"/>
    <n v="8461.4500000000007"/>
    <n v="25110.76"/>
    <n v="14645.98"/>
    <n v="11320.7"/>
    <n v="3325.27"/>
    <n v="12194.94"/>
    <n v="11196.69"/>
    <x v="53"/>
    <n v="17.23"/>
    <n v="51.14"/>
    <n v="29.83"/>
    <n v="23.05"/>
    <n v="6.77"/>
    <n v="24.83"/>
    <n v="22.8"/>
    <n v="525.54999999999995"/>
    <n v="14508.14"/>
    <n v="13982.6"/>
    <n v="1.07"/>
    <n v="29.54"/>
    <n v="28.47"/>
    <n v="1290"/>
    <n v="2.63"/>
    <n v="31"/>
  </r>
  <r>
    <x v="1"/>
    <x v="13"/>
    <n v="-4.25"/>
    <n v="-2.1"/>
    <n v="90536.15"/>
    <n v="50846.93"/>
    <n v="37281.35"/>
    <n v="9475.23"/>
    <n v="27806.12"/>
    <n v="14401.25"/>
    <n v="10049.09"/>
    <n v="4352.16"/>
    <n v="10807.23"/>
    <n v="11528.01"/>
    <x v="54"/>
    <n v="18.63"/>
    <n v="54.69"/>
    <n v="28.32"/>
    <n v="19.760000000000002"/>
    <n v="8.56"/>
    <n v="21.25"/>
    <n v="22.67"/>
    <n v="-3267.68"/>
    <n v="13711.72"/>
    <n v="16979.400000000001"/>
    <n v="-6.43"/>
    <n v="26.97"/>
    <n v="33.39"/>
    <n v="810"/>
    <n v="1.59"/>
    <n v="21.6"/>
  </r>
  <r>
    <x v="1"/>
    <x v="14"/>
    <n v="-2.93"/>
    <n v="-0.9"/>
    <n v="89721.33"/>
    <n v="42330.71"/>
    <n v="31416.03"/>
    <n v="7528.42"/>
    <n v="23887.62"/>
    <n v="13347.43"/>
    <n v="9168.3700000000008"/>
    <n v="4179.0600000000004"/>
    <n v="9771.2999999999993"/>
    <n v="12108.42"/>
    <x v="55"/>
    <n v="17.78"/>
    <n v="56.43"/>
    <n v="31.53"/>
    <n v="21.66"/>
    <n v="9.8699999999999992"/>
    <n v="23.08"/>
    <n v="28.6"/>
    <n v="-622.01"/>
    <n v="12383.72"/>
    <n v="13005.73"/>
    <n v="-1.47"/>
    <n v="29.25"/>
    <n v="30.72"/>
    <n v="-1838.64"/>
    <n v="-4.34"/>
    <n v="31.7"/>
  </r>
  <r>
    <x v="1"/>
    <x v="15"/>
    <n v="1.84"/>
    <n v="3.8"/>
    <n v="93130.74"/>
    <n v="41971.49"/>
    <n v="30025.58"/>
    <n v="7001.28"/>
    <n v="23024.29"/>
    <n v="13568.26"/>
    <n v="9655.7099999999991"/>
    <n v="3912.55"/>
    <n v="11325.42"/>
    <n v="12854.92"/>
    <x v="56"/>
    <n v="16.68"/>
    <n v="54.86"/>
    <n v="32.33"/>
    <n v="23.01"/>
    <n v="9.32"/>
    <n v="26.98"/>
    <n v="30.63"/>
    <n v="181.21"/>
    <n v="12606.15"/>
    <n v="12424.94"/>
    <n v="0.43"/>
    <n v="30.04"/>
    <n v="29.6"/>
    <n v="-2236.92"/>
    <n v="-5.33"/>
    <n v="28.4"/>
  </r>
  <r>
    <x v="1"/>
    <x v="16"/>
    <n v="2.29"/>
    <n v="4.0999999999999996"/>
    <n v="96949.1"/>
    <n v="46836.29"/>
    <n v="32157.72"/>
    <n v="7404.71"/>
    <n v="24753.01"/>
    <n v="11839.51"/>
    <n v="9248.43"/>
    <n v="2591.08"/>
    <n v="14148.23"/>
    <n v="11203.88"/>
    <x v="57"/>
    <n v="15.81"/>
    <n v="52.85"/>
    <n v="25.28"/>
    <n v="19.75"/>
    <n v="5.53"/>
    <n v="30.21"/>
    <n v="23.92"/>
    <n v="1820.25"/>
    <n v="15071.64"/>
    <n v="13251.38"/>
    <n v="3.89"/>
    <n v="32.18"/>
    <n v="28.29"/>
    <n v="1247.5999999999999"/>
    <n v="2.66"/>
    <n v="20.3"/>
  </r>
  <r>
    <x v="1"/>
    <x v="17"/>
    <n v="-0.52"/>
    <n v="1.1000000000000001"/>
    <n v="98015.54"/>
    <n v="48068.46"/>
    <n v="32754.9"/>
    <n v="7969.52"/>
    <n v="24785.38"/>
    <n v="11393.69"/>
    <n v="7316.73"/>
    <n v="4076.95"/>
    <n v="14665.36"/>
    <n v="10636.42"/>
    <x v="58"/>
    <n v="16.579999999999998"/>
    <n v="51.56"/>
    <n v="23.7"/>
    <n v="15.22"/>
    <n v="8.48"/>
    <n v="30.51"/>
    <n v="22.13"/>
    <n v="1457.81"/>
    <n v="16058.16"/>
    <n v="14600.34"/>
    <n v="3.03"/>
    <n v="33.409999999999997"/>
    <n v="30.37"/>
    <n v="3450"/>
    <n v="7.18"/>
    <n v="6.1"/>
  </r>
  <r>
    <x v="1"/>
    <x v="18"/>
    <n v="3.53"/>
    <n v="5.0999999999999996"/>
    <n v="103014.33"/>
    <n v="48079.01"/>
    <n v="35075.5"/>
    <n v="8573.52"/>
    <n v="26501.98"/>
    <n v="13873.24"/>
    <n v="9473.59"/>
    <n v="4399.6499999999996"/>
    <n v="10829.26"/>
    <n v="11591.96"/>
    <x v="59"/>
    <n v="17.829999999999998"/>
    <n v="55.12"/>
    <n v="28.86"/>
    <n v="19.7"/>
    <n v="9.15"/>
    <n v="22.52"/>
    <n v="24.11"/>
    <n v="-1840.92"/>
    <n v="13185.63"/>
    <n v="15026.56"/>
    <n v="-3.83"/>
    <n v="27.42"/>
    <n v="31.25"/>
    <n v="-910"/>
    <n v="-1.89"/>
    <n v="6.23"/>
  </r>
  <r>
    <x v="1"/>
    <x v="19"/>
    <n v="1.75"/>
    <n v="3.2"/>
    <n v="106310.79"/>
    <n v="48531.03"/>
    <n v="33260.78"/>
    <n v="8165.36"/>
    <n v="25095.42"/>
    <n v="13356.59"/>
    <n v="10019.530000000001"/>
    <n v="3337.05"/>
    <n v="13258.95"/>
    <n v="11085.43"/>
    <x v="60"/>
    <n v="16.829999999999998"/>
    <n v="51.71"/>
    <n v="27.52"/>
    <n v="20.65"/>
    <n v="6.88"/>
    <n v="27.32"/>
    <n v="22.84"/>
    <n v="-970.53"/>
    <n v="14628.27"/>
    <n v="15598.8"/>
    <n v="-2"/>
    <n v="30.14"/>
    <n v="32.14"/>
    <n v="20"/>
    <n v="0.04"/>
    <n v="2.09"/>
  </r>
  <r>
    <x v="1"/>
    <x v="20"/>
    <n v="2.13"/>
    <n v="3.52"/>
    <n v="110054.96"/>
    <n v="53885.66"/>
    <n v="29720.639999999999"/>
    <n v="7319.8"/>
    <n v="22400.84"/>
    <n v="12697.57"/>
    <n v="4277.57"/>
    <n v="8420"/>
    <n v="22669.55"/>
    <n v="11202.09"/>
    <x v="61"/>
    <n v="13.58"/>
    <n v="41.57"/>
    <n v="23.56"/>
    <n v="7.94"/>
    <n v="15.63"/>
    <n v="42.07"/>
    <n v="20.79"/>
    <n v="5298.98"/>
    <n v="20968.7"/>
    <n v="15669.72"/>
    <n v="9.83"/>
    <n v="38.909999999999997"/>
    <n v="29.08"/>
    <n v="9142.32"/>
    <n v="16.97"/>
    <n v="-0.62"/>
  </r>
  <r>
    <x v="1"/>
    <x v="21"/>
    <n v="1.66"/>
    <n v="3"/>
    <n v="113356.6"/>
    <n v="54744.71"/>
    <n v="32018.26"/>
    <n v="8088.57"/>
    <n v="23929.69"/>
    <n v="14694.06"/>
    <n v="4628.57"/>
    <n v="10065.49"/>
    <n v="20085.45"/>
    <n v="12053.07"/>
    <x v="62"/>
    <n v="14.78"/>
    <n v="43.71"/>
    <n v="26.84"/>
    <n v="8.4499999999999993"/>
    <n v="18.39"/>
    <n v="36.69"/>
    <n v="22.02"/>
    <n v="1867.2"/>
    <n v="19111.36"/>
    <n v="17244.16"/>
    <n v="3.41"/>
    <n v="34.909999999999997"/>
    <n v="31.5"/>
    <n v="7059.8"/>
    <n v="12.9"/>
    <n v="3.49"/>
  </r>
  <r>
    <x v="1"/>
    <x v="22"/>
    <n v="4.3"/>
    <n v="5.64"/>
    <n v="119749.92"/>
    <n v="56760.36"/>
    <n v="33756.36"/>
    <n v="8790.5400000000009"/>
    <n v="24965.82"/>
    <n v="17398.96"/>
    <n v="5695.81"/>
    <n v="11703.15"/>
    <n v="20152.5"/>
    <n v="14547.47"/>
    <x v="63"/>
    <n v="15.49"/>
    <n v="43.98"/>
    <n v="30.65"/>
    <n v="10.029999999999999"/>
    <n v="20.62"/>
    <n v="35.5"/>
    <n v="25.63"/>
    <n v="272.33"/>
    <n v="20120"/>
    <n v="19847.669999999998"/>
    <n v="0.48"/>
    <n v="35.450000000000003"/>
    <n v="34.97"/>
    <n v="4359.16"/>
    <n v="7.68"/>
    <n v="1.4"/>
  </r>
  <r>
    <x v="1"/>
    <x v="23"/>
    <n v="5.88"/>
    <n v="7.24"/>
    <n v="128419.81"/>
    <n v="67863.83"/>
    <n v="37519.5"/>
    <n v="10046.15"/>
    <n v="27473.35"/>
    <n v="20590.34"/>
    <n v="5519.78"/>
    <n v="15070.56"/>
    <n v="25957.119999999999"/>
    <n v="16203.13"/>
    <x v="64"/>
    <n v="14.8"/>
    <n v="40.479999999999997"/>
    <n v="30.34"/>
    <n v="8.1300000000000008"/>
    <n v="22.21"/>
    <n v="38.25"/>
    <n v="23.88"/>
    <n v="3250.86"/>
    <n v="25510.69"/>
    <n v="22259.84"/>
    <n v="4.79"/>
    <n v="37.590000000000003"/>
    <n v="32.799999999999997"/>
    <n v="8808"/>
    <n v="12.98"/>
    <n v="2.58"/>
  </r>
  <r>
    <x v="1"/>
    <x v="24"/>
    <n v="2.97"/>
    <n v="4.34"/>
    <n v="133993.23000000001"/>
    <n v="85327.01"/>
    <n v="44652.85"/>
    <n v="11751.79"/>
    <n v="32901.06"/>
    <n v="28382.79"/>
    <n v="6728.82"/>
    <n v="21653.97"/>
    <n v="34176.22"/>
    <n v="21884.84"/>
    <x v="65"/>
    <n v="13.77"/>
    <n v="38.56"/>
    <n v="33.26"/>
    <n v="7.89"/>
    <n v="25.38"/>
    <n v="40.049999999999997"/>
    <n v="25.65"/>
    <n v="4555.3900000000003"/>
    <n v="31147.37"/>
    <n v="26591.98"/>
    <n v="5.34"/>
    <n v="36.5"/>
    <n v="31.16"/>
    <n v="11177.49"/>
    <n v="13.1"/>
    <n v="6.43"/>
  </r>
  <r>
    <x v="1"/>
    <x v="25"/>
    <n v="4.4800000000000004"/>
    <n v="5.94"/>
    <n v="141952.43"/>
    <n v="103198.22"/>
    <n v="46657.77"/>
    <n v="11816.63"/>
    <n v="34841.14"/>
    <n v="32668.85"/>
    <n v="21993.51"/>
    <n v="10675.35"/>
    <n v="48714.92"/>
    <n v="24843.32"/>
    <x v="66"/>
    <n v="11.45"/>
    <n v="33.76"/>
    <n v="31.66"/>
    <n v="21.31"/>
    <n v="10.34"/>
    <n v="47.21"/>
    <n v="24.07"/>
    <n v="14277.96"/>
    <n v="42922.98"/>
    <n v="28645.03"/>
    <n v="13.84"/>
    <n v="41.59"/>
    <n v="27.76"/>
    <n v="21635.27"/>
    <n v="20.96"/>
    <n v="1.38"/>
  </r>
  <r>
    <x v="1"/>
    <x v="26"/>
    <n v="0.25"/>
    <n v="1.74"/>
    <n v="144422.39999999999"/>
    <n v="117027.28"/>
    <n v="50249.38"/>
    <n v="13144.01"/>
    <n v="37105.370000000003"/>
    <n v="35307.67"/>
    <n v="23635.55"/>
    <n v="11672.12"/>
    <n v="57121.82"/>
    <n v="25651.59"/>
    <x v="67"/>
    <n v="11.23"/>
    <n v="31.71"/>
    <n v="30.17"/>
    <n v="20.2"/>
    <n v="9.9700000000000006"/>
    <n v="48.81"/>
    <n v="21.92"/>
    <n v="16064.94"/>
    <n v="50819.72"/>
    <n v="34754.78"/>
    <n v="13.73"/>
    <n v="43.43"/>
    <n v="29.7"/>
    <n v="29343.16"/>
    <n v="25.07"/>
    <n v="2.36"/>
  </r>
  <r>
    <x v="1"/>
    <x v="27"/>
    <n v="1.85"/>
    <n v="3.44"/>
    <n v="149390.53"/>
    <n v="134977.09"/>
    <n v="58488.7"/>
    <n v="15716.05"/>
    <n v="42772.65"/>
    <n v="46525.9"/>
    <n v="32196.01"/>
    <n v="14329.89"/>
    <n v="63531.24"/>
    <n v="33568.75"/>
    <x v="68"/>
    <n v="11.64"/>
    <n v="31.69"/>
    <n v="34.47"/>
    <n v="23.85"/>
    <n v="10.62"/>
    <n v="47.07"/>
    <n v="24.87"/>
    <n v="6592.35"/>
    <n v="57788.45"/>
    <n v="46628.49"/>
    <n v="4.88"/>
    <n v="42.81"/>
    <n v="34.549999999999997"/>
    <n v="30923.31"/>
    <n v="22.91"/>
    <n v="3.7"/>
  </r>
  <r>
    <x v="1"/>
    <x v="28"/>
    <n v="0.78"/>
    <n v="2.44"/>
    <n v="153035.66"/>
    <n v="171000.69"/>
    <n v="74196.160000000003"/>
    <n v="22583.57"/>
    <n v="51612.59"/>
    <n v="63866.09"/>
    <n v="44961.79"/>
    <n v="18904.29"/>
    <n v="82034.75"/>
    <n v="49096.31"/>
    <x v="69"/>
    <n v="13.21"/>
    <n v="30.18"/>
    <n v="37.35"/>
    <n v="26.29"/>
    <n v="11.06"/>
    <n v="47.97"/>
    <n v="28.71"/>
    <n v="14042.44"/>
    <n v="67424.850000000006"/>
    <n v="66327.259999999995"/>
    <n v="8.2100000000000009"/>
    <n v="39.43"/>
    <n v="38.79"/>
    <n v="35052.480000000003"/>
    <n v="20.5"/>
    <n v="4.8600000000000003"/>
  </r>
  <r>
    <x v="1"/>
    <x v="29"/>
    <n v="-0.1"/>
    <n v="1.64"/>
    <n v="155545.45000000001"/>
    <n v="137053.5"/>
    <n v="73603.990000000005"/>
    <n v="22127.68"/>
    <n v="51476.32"/>
    <n v="64245.83"/>
    <n v="44187.63"/>
    <n v="20058.2"/>
    <n v="48478.09"/>
    <n v="49274.41"/>
    <x v="70"/>
    <n v="16.149999999999999"/>
    <n v="37.56"/>
    <n v="46.88"/>
    <n v="32.24"/>
    <n v="14.64"/>
    <n v="35.369999999999997"/>
    <n v="35.950000000000003"/>
    <n v="-9815.9"/>
    <n v="50600.56"/>
    <n v="60416.46"/>
    <n v="-7.16"/>
    <n v="36.92"/>
    <n v="44.08"/>
    <n v="416.67"/>
    <n v="0.3"/>
    <n v="5.74"/>
  </r>
  <r>
    <x v="1"/>
    <x v="30"/>
    <n v="1.79"/>
    <n v="3.64"/>
    <n v="161207.29999999999"/>
    <n v="161207.29999999999"/>
    <n v="83097.929999999993"/>
    <n v="27770.76"/>
    <n v="55327.18"/>
    <n v="66788.66"/>
    <n v="43947.01"/>
    <n v="22841.65"/>
    <n v="61975.42"/>
    <n v="50654.7"/>
    <x v="71"/>
    <n v="17.23"/>
    <n v="34.32"/>
    <n v="41.43"/>
    <n v="27.26"/>
    <n v="14.17"/>
    <n v="38.44"/>
    <n v="31.42"/>
    <n v="-996.16"/>
    <n v="59054.14"/>
    <n v="60050.29"/>
    <n v="-0.62"/>
    <n v="36.630000000000003"/>
    <n v="37.25"/>
    <n v="12185.23"/>
    <n v="7.56"/>
    <n v="3.91"/>
  </r>
  <r>
    <x v="1"/>
    <x v="31"/>
    <n v="0.98020194000000005"/>
    <n v="2.9"/>
    <n v="165882.3113"/>
    <n v="200250.22750000001"/>
    <n v="103816.33379999999"/>
    <n v="41386.645669999998"/>
    <n v="62429.688139999998"/>
    <n v="76205.352599999998"/>
    <n v="43641.010770000001"/>
    <n v="32564.341840000001"/>
    <n v="77670.963380000001"/>
    <n v="57442.422279999999"/>
    <x v="72"/>
    <n v="20.667464989999999"/>
    <n v="31.175838809999998"/>
    <n v="38.055064180000002"/>
    <n v="21.79323904"/>
    <n v="16.261825139999999"/>
    <n v="38.786953879999999"/>
    <n v="28.685321859999998"/>
    <n v="-874.35504309999999"/>
    <n v="79475.716400000005"/>
    <n v="80350.07144"/>
    <n v="-0.43663123599999998"/>
    <n v="39.688202799999999"/>
    <n v="40.124834040000003"/>
    <n v="17710.013360000001"/>
    <n v="8.8439416899999994"/>
    <n v="4.5199999999999996"/>
  </r>
  <r>
    <x v="1"/>
    <x v="32"/>
    <n v="1.4017777709999999"/>
    <n v="3.4"/>
    <n v="171522.30989999999"/>
    <n v="209016.1298"/>
    <n v="109661.57829999999"/>
    <n v="42467.968739999997"/>
    <n v="67193.609570000001"/>
    <n v="81847.117660000004"/>
    <n v="42048.073530000001"/>
    <n v="39799.044130000002"/>
    <n v="77107.194810000001"/>
    <n v="59599.760929999997"/>
    <x v="73"/>
    <n v="20.3180342"/>
    <n v="32.147571399999997"/>
    <n v="39.15827822"/>
    <n v="20.117142900000001"/>
    <n v="19.041135319999999"/>
    <n v="36.890547570000003"/>
    <n v="28.514431389999999"/>
    <n v="-9266.0527980000006"/>
    <n v="81746.54651"/>
    <n v="91012.599300000002"/>
    <n v="-4.4331759489999998"/>
    <n v="39.110161769999998"/>
    <n v="43.543337719999997"/>
    <n v="12418"/>
    <n v="5.9411682770000001"/>
    <n v="8.89"/>
  </r>
  <r>
    <x v="1"/>
    <x v="33"/>
    <n v="0.80090076799999999"/>
    <n v="2.84"/>
    <n v="176393.5435"/>
    <n v="209755.00330000001"/>
    <n v="112849.091"/>
    <n v="40152.871919999998"/>
    <n v="72696.219100000002"/>
    <n v="91013.952910000007"/>
    <n v="48768.260020000002"/>
    <n v="42245.692889999998"/>
    <n v="69659.422179999994"/>
    <n v="63767.462870000003"/>
    <x v="74"/>
    <n v="19.142748109999999"/>
    <n v="34.657680620000001"/>
    <n v="43.390599270000003"/>
    <n v="23.250105730000001"/>
    <n v="20.140493549999999"/>
    <n v="33.209897789999999"/>
    <n v="30.400925789999999"/>
    <n v="-612.33437990000004"/>
    <n v="75288.149940000003"/>
    <n v="75900.484320000003"/>
    <n v="-0.29192837900000002"/>
    <n v="35.893375020000001"/>
    <n v="36.185303400000002"/>
    <n v="1153"/>
    <n v="0.54968891399999997"/>
    <n v="3.25"/>
  </r>
  <r>
    <x v="1"/>
    <x v="34"/>
    <n v="1.710439118"/>
    <n v="3.8"/>
    <n v="183096.4981"/>
    <n v="213809.97820000001"/>
    <n v="120060.9489"/>
    <n v="42314.595549999998"/>
    <n v="77746.353319999995"/>
    <n v="97399.924010000002"/>
    <n v="52205.897729999997"/>
    <n v="45194.026270000002"/>
    <n v="64611.488389999999"/>
    <n v="68262.383029999997"/>
    <x v="75"/>
    <n v="19.790748730000001"/>
    <n v="36.362359679999997"/>
    <n v="45.554433340000003"/>
    <n v="24.416960410000002"/>
    <n v="21.137472930000001"/>
    <n v="30.219117430000001"/>
    <n v="31.926659170000001"/>
    <n v="-15608.81545"/>
    <n v="71210.846659999996"/>
    <n v="86819.662110000005"/>
    <n v="-7.3003213300000001"/>
    <n v="33.305670409999998"/>
    <n v="40.60599174"/>
    <n v="-9277"/>
    <n v="-4.3388994639999998"/>
    <n v="2.92"/>
  </r>
  <r>
    <x v="1"/>
    <x v="35"/>
    <n v="1.6004913510000001"/>
    <n v="3.7"/>
    <n v="189871.06849999999"/>
    <n v="165979.11900000001"/>
    <n v="103854.56690000001"/>
    <n v="35785.694779999998"/>
    <n v="68068.872130000003"/>
    <n v="84285.388730000006"/>
    <n v="46362.032350000001"/>
    <n v="37923.356379999997"/>
    <n v="38460.33741"/>
    <n v="60621.173999999999"/>
    <x v="76"/>
    <n v="21.560359510000001"/>
    <n v="41.010503319999998"/>
    <n v="50.780718210000003"/>
    <n v="27.932448740000002"/>
    <n v="22.848269470000002"/>
    <n v="23.171792709999998"/>
    <n v="36.523373749999998"/>
    <n v="-25330.595819999999"/>
    <n v="50706.71686"/>
    <n v="76037.312669999999"/>
    <n v="-15.26131477"/>
    <n v="30.55005783"/>
    <n v="45.811372609999999"/>
    <n v="-27290"/>
    <n v="-16.441827239999999"/>
    <n v="4.78"/>
  </r>
  <r>
    <x v="1"/>
    <x v="36"/>
    <n v="1.1045978400000001"/>
    <n v="3.2"/>
    <n v="195946.94270000001"/>
    <n v="160034.2108"/>
    <n v="101466.43859999999"/>
    <n v="33430.92542"/>
    <n v="68035.513139999995"/>
    <n v="81261.739740000005"/>
    <n v="42902.086719999999"/>
    <n v="38359.653030000001"/>
    <n v="33403.117359999997"/>
    <n v="56097.084880000002"/>
    <x v="77"/>
    <n v="20.88986177"/>
    <n v="42.513105670000002"/>
    <n v="50.777730179999999"/>
    <n v="26.808072169999999"/>
    <n v="23.96965801"/>
    <n v="20.872485449999999"/>
    <n v="35.053183070000003"/>
    <n v="-20887.033500000001"/>
    <n v="45791.059699999998"/>
    <n v="66678.093210000006"/>
    <n v="-13.05160528"/>
    <n v="28.613294289999999"/>
    <n v="41.664899570000003"/>
    <n v="-26219"/>
    <n v="-16.383371950000001"/>
    <n v="6.4"/>
  </r>
  <r>
    <x v="1"/>
    <x v="37"/>
    <n v="-0.75050734600000002"/>
    <n v="1.3"/>
    <n v="198494.253"/>
    <n v="170096.98449999999"/>
    <n v="104632.0515"/>
    <n v="32234.080030000001"/>
    <n v="72397.971520000006"/>
    <n v="82571.43561"/>
    <n v="42524.444819999997"/>
    <n v="40046.990790000003"/>
    <n v="38496.792540000002"/>
    <n v="55603.295160000001"/>
    <x v="78"/>
    <n v="18.95041239"/>
    <n v="42.562760130000001"/>
    <n v="48.543738640000001"/>
    <n v="25.000116810000002"/>
    <n v="23.543621829999999"/>
    <n v="22.63226044"/>
    <n v="32.689171600000002"/>
    <n v="-11125.713589999999"/>
    <n v="54498.761789999997"/>
    <n v="65624.475380000003"/>
    <n v="-6.5408058960000002"/>
    <n v="32.039816539999997"/>
    <n v="38.580622439999999"/>
    <n v="-22096"/>
    <n v="-12.99023616"/>
    <n v="5.6"/>
  </r>
  <r>
    <x v="1"/>
    <x v="38"/>
    <n v="-0.61515545199999999"/>
    <n v="1.4"/>
    <n v="201273.17249999999"/>
    <n v="175415.1813"/>
    <n v="103576.0843"/>
    <n v="30088.018840000001"/>
    <n v="73488.06551"/>
    <n v="82933.957819999996"/>
    <n v="43079.156309999998"/>
    <n v="39854.801509999998"/>
    <n v="45233.753230000002"/>
    <n v="56328.614119999998"/>
    <x v="79"/>
    <n v="17.152460019999999"/>
    <n v="41.89378877"/>
    <n v="47.278666090000002"/>
    <n v="24.558396819999999"/>
    <n v="22.720269259999998"/>
    <n v="25.786681000000002"/>
    <n v="32.111595880000003"/>
    <n v="-11515.758949999999"/>
    <n v="54801.116840000002"/>
    <n v="66316.875790000006"/>
    <n v="-6.564858793"/>
    <n v="31.240806209999999"/>
    <n v="37.805664999999998"/>
    <n v="-16690"/>
    <n v="-9.5145698789999997"/>
    <n v="4.2699999999999996"/>
  </r>
  <r>
    <x v="1"/>
    <x v="39"/>
    <n v="-1.1307414710000001"/>
    <n v="0.8"/>
    <n v="202883.3579"/>
    <n v="171161.68799999999"/>
    <n v="103460.8682"/>
    <n v="29005.0586"/>
    <n v="74455.809599999993"/>
    <n v="78719.177819999997"/>
    <n v="44792.218999999997"/>
    <n v="33926.95882"/>
    <n v="39015.113799999999"/>
    <n v="50033.471819999999"/>
    <x v="80"/>
    <n v="16.945999390000001"/>
    <n v="43.500277699999998"/>
    <n v="45.991120289999998"/>
    <n v="26.169535669999998"/>
    <n v="19.821584619999999"/>
    <n v="22.79430301"/>
    <n v="29.23170039"/>
    <n v="-9539.5394180000003"/>
    <n v="55188.039660000002"/>
    <n v="64727.579080000003"/>
    <n v="-5.5734081199999999"/>
    <n v="32.243220020000003"/>
    <n v="37.816628139999999"/>
    <n v="-17112.300620000002"/>
    <n v="-9.9977400450000005"/>
    <n v="1.9517682110000001"/>
  </r>
  <r>
    <x v="1"/>
    <x v="40"/>
    <n v="-6.4715381320000001"/>
    <n v="-4.7379845190000003"/>
    <n v="193270.7758"/>
    <n v="153748.6531"/>
    <n v="104836.5094"/>
    <n v="30260.938859999998"/>
    <n v="74575.570529999997"/>
    <n v="68435.94227"/>
    <n v="37422.921690000003"/>
    <n v="31013.02059"/>
    <n v="28120.90698"/>
    <n v="47644.705499999996"/>
    <x v="81"/>
    <n v="19.68208387"/>
    <n v="48.50486102"/>
    <n v="44.511571889999999"/>
    <n v="24.340324890000002"/>
    <n v="20.171247000000001"/>
    <n v="18.290181019999999"/>
    <n v="30.988697800000001"/>
    <n v="-20986.260780000001"/>
    <n v="44672.82533"/>
    <n v="65659.086110000004"/>
    <n v="-13.64972008"/>
    <n v="29.055750679999999"/>
    <n v="42.705470759999997"/>
    <n v="-22687.410749999999"/>
    <n v="-14.756168779999999"/>
    <n v="1.9025717689999999"/>
  </r>
  <r>
    <x v="1"/>
    <x v="41"/>
    <n v="1.655698844"/>
    <n v="3.4304700420000001"/>
    <n v="199900.8719"/>
    <n v="160937.13939999999"/>
    <n v="102905.61229999999"/>
    <n v="30478.44483"/>
    <n v="72427.167480000004"/>
    <n v="74644.087010000003"/>
    <n v="41166.427929999998"/>
    <n v="33477.659079999998"/>
    <n v="33086.689359999997"/>
    <n v="49699.249250000001"/>
    <x v="82"/>
    <n v="18.938105239999999"/>
    <n v="45.00338936"/>
    <n v="46.380895840000001"/>
    <n v="25.57919699"/>
    <n v="20.80169884"/>
    <n v="20.558765659999999"/>
    <n v="30.881156099999998"/>
    <n v="-16585.722679999999"/>
    <n v="48237.289570000001"/>
    <n v="64823.01225"/>
    <n v="-10.305714849999999"/>
    <n v="29.972751930000001"/>
    <n v="40.278466780000002"/>
    <n v="-22236.827369999999"/>
    <n v="-13.817088740000001"/>
    <n v="3.04170235"/>
  </r>
  <r>
    <x v="1"/>
    <x v="42"/>
    <n v="1.2381393940000001"/>
    <n v="2.9025549929999999"/>
    <n v="205703.10459999999"/>
    <n v="167661.16200000001"/>
    <n v="104950.64720000001"/>
    <n v="31385.212670000001"/>
    <n v="73565.434510000006"/>
    <n v="75893.577309999993"/>
    <n v="41855.525419999998"/>
    <n v="34038.051890000002"/>
    <n v="37301.73646"/>
    <n v="50484.798970000003"/>
    <x v="83"/>
    <n v="18.719429290000001"/>
    <n v="43.877445229999999"/>
    <n v="45.266045169999998"/>
    <n v="24.96435365"/>
    <n v="20.301691510000001"/>
    <n v="22.248286969999999"/>
    <n v="30.111206660000001"/>
    <n v="-14616.7834"/>
    <n v="51678.99"/>
    <n v="66295.773400000005"/>
    <n v="-8.7180496840000004"/>
    <n v="30.823471210000001"/>
    <n v="39.541520900000002"/>
    <n v="-18666.89978"/>
    <n v="-11.13370536"/>
    <n v="4.2471111390000003"/>
  </r>
  <r>
    <x v="2"/>
    <x v="0"/>
    <m/>
    <m/>
    <n v="25599.16"/>
    <n v="7151.26"/>
    <n v="3743.57"/>
    <n v="2607.13"/>
    <n v="1136.44"/>
    <n v="467.95"/>
    <n v="903.13"/>
    <n v="-435.18"/>
    <n v="2774.25"/>
    <n v="1604.39"/>
    <x v="84"/>
    <n v="36.46"/>
    <n v="15.89"/>
    <n v="6.54"/>
    <n v="12.63"/>
    <n v="-6.09"/>
    <n v="38.79"/>
    <n v="22.43"/>
    <n v="-493.21"/>
    <n v="1325.52"/>
    <n v="1818.73"/>
    <n v="-6.9"/>
    <n v="18.54"/>
    <n v="25.43"/>
    <n v="69.849999999999994"/>
    <n v="0.98"/>
    <m/>
  </r>
  <r>
    <x v="2"/>
    <x v="1"/>
    <n v="-7.71"/>
    <n v="-4.4000000000000004"/>
    <n v="24472.799999999999"/>
    <n v="6693.02"/>
    <n v="3643.29"/>
    <n v="2517.1799999999998"/>
    <n v="1126.1099999999999"/>
    <n v="434.52"/>
    <n v="905.03"/>
    <n v="-470.51"/>
    <n v="2607.13"/>
    <n v="1637.81"/>
    <x v="85"/>
    <n v="37.61"/>
    <n v="16.829999999999998"/>
    <n v="6.49"/>
    <n v="13.52"/>
    <n v="-7.03"/>
    <n v="38.950000000000003"/>
    <n v="24.47"/>
    <n v="-585.69000000000005"/>
    <n v="1417.99"/>
    <n v="2003.69"/>
    <n v="-8.75"/>
    <n v="21.19"/>
    <n v="29.94"/>
    <n v="-183.06"/>
    <n v="-2.74"/>
    <m/>
  </r>
  <r>
    <x v="2"/>
    <x v="2"/>
    <n v="-3.49"/>
    <n v="0"/>
    <n v="24472.799999999999"/>
    <n v="6693.02"/>
    <n v="3877.26"/>
    <n v="2673.98"/>
    <n v="1203.29"/>
    <n v="434.52"/>
    <n v="905.03"/>
    <n v="-470.51"/>
    <n v="2239.4499999999998"/>
    <n v="1504.11"/>
    <x v="86"/>
    <n v="39.950000000000003"/>
    <n v="17.98"/>
    <n v="6.49"/>
    <n v="13.52"/>
    <n v="-7.03"/>
    <n v="33.46"/>
    <n v="22.47"/>
    <n v="-647.34"/>
    <n v="1572.12"/>
    <n v="2219.4699999999998"/>
    <n v="-9.67"/>
    <n v="23.49"/>
    <n v="33.159999999999997"/>
    <n v="-494.46"/>
    <n v="-7.39"/>
    <m/>
  </r>
  <r>
    <x v="2"/>
    <x v="3"/>
    <n v="0.55000000000000004"/>
    <n v="4.2"/>
    <n v="25500.65"/>
    <n v="6975.01"/>
    <n v="4244.9399999999996"/>
    <n v="2931.03"/>
    <n v="1313.91"/>
    <n v="467.95"/>
    <n v="902.95"/>
    <n v="-435"/>
    <n v="2239.4499999999998"/>
    <n v="1704.66"/>
    <x v="87"/>
    <n v="42.02"/>
    <n v="18.84"/>
    <n v="6.71"/>
    <n v="12.95"/>
    <n v="-6.24"/>
    <n v="32.11"/>
    <n v="24.44"/>
    <n v="-369.91"/>
    <n v="1726.25"/>
    <n v="2096.16"/>
    <n v="-5.3"/>
    <n v="24.75"/>
    <n v="30.05"/>
    <n v="-359.26"/>
    <n v="-5.15"/>
    <m/>
  </r>
  <r>
    <x v="2"/>
    <x v="4"/>
    <n v="2.29"/>
    <n v="6"/>
    <n v="27030.69"/>
    <n v="7393.6"/>
    <n v="4712.88"/>
    <n v="3242.2"/>
    <n v="1470.69"/>
    <n v="534.79999999999995"/>
    <n v="906.08"/>
    <n v="-371.29"/>
    <n v="2239.4499999999998"/>
    <n v="1905.21"/>
    <x v="88"/>
    <n v="43.85"/>
    <n v="19.89"/>
    <n v="7.23"/>
    <n v="12.25"/>
    <n v="-5.0199999999999996"/>
    <n v="30.29"/>
    <n v="25.77"/>
    <n v="-215.78"/>
    <n v="2311.9499999999998"/>
    <n v="2527.73"/>
    <n v="-2.92"/>
    <n v="31.27"/>
    <n v="34.19"/>
    <n v="-170.75"/>
    <n v="-2.31"/>
    <m/>
  </r>
  <r>
    <x v="2"/>
    <x v="5"/>
    <n v="-0.11"/>
    <n v="3.5"/>
    <n v="27976.77"/>
    <n v="9109.0300000000007"/>
    <n v="5314.53"/>
    <n v="3208.77"/>
    <n v="2105.7600000000002"/>
    <n v="1236.71"/>
    <n v="902.79"/>
    <n v="333.92"/>
    <n v="2272.88"/>
    <n v="1972.06"/>
    <x v="89"/>
    <n v="35.229999999999997"/>
    <n v="23.12"/>
    <n v="13.58"/>
    <n v="9.91"/>
    <n v="3.67"/>
    <n v="24.95"/>
    <n v="21.65"/>
    <n v="-369.02"/>
    <n v="2420.73"/>
    <n v="2789.75"/>
    <n v="-4.05"/>
    <n v="26.58"/>
    <n v="30.63"/>
    <n v="-101.31"/>
    <n v="-1.1100000000000001"/>
    <m/>
  </r>
  <r>
    <x v="2"/>
    <x v="6"/>
    <n v="-0.4"/>
    <n v="3.18"/>
    <n v="28865.360000000001"/>
    <n v="8548.51"/>
    <n v="5481.65"/>
    <n v="3141.92"/>
    <n v="2339.73"/>
    <n v="1169.8599999999999"/>
    <n v="816.69"/>
    <n v="353.17"/>
    <n v="1470.69"/>
    <n v="1671.23"/>
    <x v="90"/>
    <n v="36.75"/>
    <n v="27.37"/>
    <n v="13.69"/>
    <n v="9.5500000000000007"/>
    <n v="4.13"/>
    <n v="17.2"/>
    <n v="19.55"/>
    <n v="-366.58"/>
    <n v="2194.96"/>
    <n v="2561.54"/>
    <n v="-4.29"/>
    <n v="25.68"/>
    <n v="29.96"/>
    <n v="-601.20000000000005"/>
    <n v="-7.03"/>
    <m/>
  </r>
  <r>
    <x v="2"/>
    <x v="7"/>
    <n v="3.31"/>
    <n v="7"/>
    <n v="30886.04"/>
    <n v="9843.7800000000007"/>
    <n v="5548.5"/>
    <n v="3108.5"/>
    <n v="2440"/>
    <n v="1370.41"/>
    <n v="964.5"/>
    <n v="405.91"/>
    <n v="2440"/>
    <n v="1938.63"/>
    <x v="91"/>
    <n v="31.58"/>
    <n v="24.79"/>
    <n v="13.92"/>
    <n v="9.8000000000000007"/>
    <n v="4.12"/>
    <n v="24.79"/>
    <n v="19.690000000000001"/>
    <n v="-552.4"/>
    <n v="1916.79"/>
    <n v="2469.19"/>
    <n v="-5.61"/>
    <n v="19.47"/>
    <n v="25.08"/>
    <n v="77.209999999999994"/>
    <n v="0.78"/>
    <m/>
  </r>
  <r>
    <x v="2"/>
    <x v="8"/>
    <n v="1.96"/>
    <n v="5.57"/>
    <n v="32607.279999999999"/>
    <n v="10627.49"/>
    <n v="6283.84"/>
    <n v="3643.29"/>
    <n v="2640.55"/>
    <n v="1169.8599999999999"/>
    <n v="615.34"/>
    <n v="554.53"/>
    <n v="2640.55"/>
    <n v="2072.33"/>
    <x v="92"/>
    <n v="34.28"/>
    <n v="24.85"/>
    <n v="11.01"/>
    <n v="5.79"/>
    <n v="5.22"/>
    <n v="24.85"/>
    <n v="19.5"/>
    <n v="-736.1"/>
    <n v="2259.0700000000002"/>
    <n v="2995.17"/>
    <n v="-6.93"/>
    <n v="21.26"/>
    <n v="28.18"/>
    <n v="-681.14"/>
    <n v="-6.41"/>
    <m/>
  </r>
  <r>
    <x v="2"/>
    <x v="9"/>
    <n v="-3"/>
    <n v="0.39"/>
    <n v="32733.62"/>
    <n v="12367.08"/>
    <n v="7186.31"/>
    <n v="4478.91"/>
    <n v="2707.4"/>
    <n v="1136.44"/>
    <n v="243.77"/>
    <n v="892.67"/>
    <n v="3141.92"/>
    <n v="2139.1799999999998"/>
    <x v="93"/>
    <n v="36.22"/>
    <n v="21.89"/>
    <n v="9.19"/>
    <n v="1.97"/>
    <n v="7.22"/>
    <n v="25.41"/>
    <n v="17.3"/>
    <n v="-877.58"/>
    <n v="2285.17"/>
    <n v="3162.74"/>
    <n v="-7.1"/>
    <n v="18.48"/>
    <n v="25.57"/>
    <n v="-142.02000000000001"/>
    <n v="-1.1499999999999999"/>
    <m/>
  </r>
  <r>
    <x v="2"/>
    <x v="10"/>
    <n v="-3.75"/>
    <n v="-0.44"/>
    <n v="32588.080000000002"/>
    <n v="13661.85"/>
    <n v="7520.56"/>
    <n v="2941.37"/>
    <n v="4579.18"/>
    <n v="1203.29"/>
    <n v="171.55"/>
    <n v="1031.74"/>
    <n v="4010.96"/>
    <n v="2440"/>
    <x v="94"/>
    <n v="21.53"/>
    <n v="33.520000000000003"/>
    <n v="8.81"/>
    <n v="1.26"/>
    <n v="7.55"/>
    <n v="29.36"/>
    <n v="17.86"/>
    <n v="-2247.08"/>
    <n v="2424.31"/>
    <n v="4671.3900000000003"/>
    <n v="-16.45"/>
    <n v="17.75"/>
    <n v="34.19"/>
    <n v="1.35"/>
    <n v="0.01"/>
    <m/>
  </r>
  <r>
    <x v="2"/>
    <x v="11"/>
    <n v="-2.31"/>
    <n v="0.99"/>
    <n v="32911.14"/>
    <n v="16182.94"/>
    <n v="9852.91"/>
    <n v="3245.7"/>
    <n v="6607.22"/>
    <n v="1827.23"/>
    <n v="1502.79"/>
    <n v="324.44"/>
    <n v="4439.76"/>
    <n v="3952.34"/>
    <x v="95"/>
    <n v="20.059999999999999"/>
    <n v="40.83"/>
    <n v="11.29"/>
    <n v="9.2899999999999991"/>
    <n v="2"/>
    <n v="27.43"/>
    <n v="24.42"/>
    <n v="-2386.12"/>
    <n v="2016.2"/>
    <n v="4402.32"/>
    <n v="-14.74"/>
    <n v="12.46"/>
    <n v="27.2"/>
    <n v="-110"/>
    <n v="-0.68"/>
    <m/>
  </r>
  <r>
    <x v="2"/>
    <x v="12"/>
    <n v="-8.8800000000000008"/>
    <n v="-5.84"/>
    <n v="30989.7"/>
    <n v="18586.04"/>
    <n v="10547.98"/>
    <n v="2684.51"/>
    <n v="7863.47"/>
    <n v="3601.55"/>
    <n v="3233.67"/>
    <n v="367.88"/>
    <n v="7261.68"/>
    <n v="7436.84"/>
    <x v="96"/>
    <n v="14.44"/>
    <n v="42.31"/>
    <n v="19.38"/>
    <n v="17.399999999999999"/>
    <n v="1.98"/>
    <n v="39.07"/>
    <n v="40.01"/>
    <n v="-2264.61"/>
    <n v="1896.37"/>
    <n v="4160.9799999999996"/>
    <n v="-12.18"/>
    <n v="10.199999999999999"/>
    <n v="22.39"/>
    <n v="-580.92999999999995"/>
    <n v="-3.13"/>
    <m/>
  </r>
  <r>
    <x v="2"/>
    <x v="13"/>
    <n v="-26.41"/>
    <n v="-23.98"/>
    <n v="23557.31"/>
    <n v="13468.13"/>
    <n v="7540.37"/>
    <n v="3620.99"/>
    <n v="3919.38"/>
    <n v="2677.65"/>
    <n v="2001"/>
    <n v="676.65"/>
    <n v="5493.66"/>
    <n v="5585.32"/>
    <x v="97"/>
    <n v="26.89"/>
    <n v="29.1"/>
    <n v="19.88"/>
    <n v="14.86"/>
    <n v="5.0199999999999996"/>
    <n v="40.79"/>
    <n v="41.47"/>
    <n v="-707.16"/>
    <n v="2002.92"/>
    <n v="2710.08"/>
    <n v="-5.25"/>
    <n v="14.87"/>
    <n v="20.12"/>
    <n v="-489.55"/>
    <n v="-3.63"/>
    <m/>
  </r>
  <r>
    <x v="2"/>
    <x v="14"/>
    <n v="-1.88"/>
    <n v="1.34"/>
    <n v="23872.83"/>
    <n v="13860.72"/>
    <n v="7493.57"/>
    <n v="2521.1"/>
    <n v="4972.47"/>
    <n v="2678.85"/>
    <n v="2310.88"/>
    <n v="367.97"/>
    <n v="8159.88"/>
    <n v="7910.77"/>
    <x v="98"/>
    <n v="18.190000000000001"/>
    <n v="35.869999999999997"/>
    <n v="19.329999999999998"/>
    <n v="16.670000000000002"/>
    <n v="2.65"/>
    <n v="58.87"/>
    <n v="57.07"/>
    <n v="-748.01"/>
    <n v="1575.14"/>
    <n v="2323.16"/>
    <n v="-5.4"/>
    <n v="11.36"/>
    <n v="16.760000000000002"/>
    <n v="-242.34"/>
    <n v="-1.75"/>
    <m/>
  </r>
  <r>
    <x v="2"/>
    <x v="15"/>
    <n v="11.36"/>
    <n v="15"/>
    <n v="27453.75"/>
    <n v="6642.23"/>
    <n v="3703.2"/>
    <n v="1092.1600000000001"/>
    <n v="2611.0300000000002"/>
    <n v="1394.28"/>
    <n v="1048.28"/>
    <n v="346.01"/>
    <n v="3803.82"/>
    <n v="3907.17"/>
    <x v="99"/>
    <n v="16.440000000000001"/>
    <n v="39.31"/>
    <n v="20.99"/>
    <n v="15.78"/>
    <n v="5.21"/>
    <n v="57.27"/>
    <n v="58.82"/>
    <n v="-1739.65"/>
    <n v="1400.08"/>
    <n v="3139.73"/>
    <n v="-26.19"/>
    <n v="21.08"/>
    <n v="47.27"/>
    <n v="-563.07000000000005"/>
    <n v="-8.48"/>
    <m/>
  </r>
  <r>
    <x v="2"/>
    <x v="16"/>
    <n v="9.9499999999999993"/>
    <n v="13.54"/>
    <n v="31172.19"/>
    <n v="8725.77"/>
    <n v="3391.29"/>
    <n v="2159.5700000000002"/>
    <n v="1231.72"/>
    <n v="2264.2399999999998"/>
    <n v="1416.8"/>
    <n v="847.44"/>
    <n v="5398.4"/>
    <n v="4528.12"/>
    <x v="100"/>
    <n v="24.75"/>
    <n v="14.12"/>
    <n v="25.95"/>
    <n v="16.239999999999998"/>
    <n v="9.7100000000000009"/>
    <n v="61.87"/>
    <n v="51.89"/>
    <n v="290.85000000000002"/>
    <n v="2881.03"/>
    <n v="2590.1799999999998"/>
    <n v="3.33"/>
    <n v="33.020000000000003"/>
    <n v="29.68"/>
    <n v="-290.64"/>
    <n v="-3.33"/>
    <m/>
  </r>
  <r>
    <x v="2"/>
    <x v="17"/>
    <n v="3.88"/>
    <n v="7.27"/>
    <n v="33439.74"/>
    <n v="10226.790000000001"/>
    <n v="5754.11"/>
    <n v="1639.39"/>
    <n v="4114.72"/>
    <n v="1947.88"/>
    <n v="1589.64"/>
    <n v="358.23"/>
    <n v="5238.62"/>
    <n v="5291.29"/>
    <x v="101"/>
    <n v="16.03"/>
    <n v="40.229999999999997"/>
    <n v="19.05"/>
    <n v="15.54"/>
    <n v="3.5"/>
    <n v="51.22"/>
    <n v="51.74"/>
    <n v="-1616.08"/>
    <n v="3018.23"/>
    <n v="4634.3100000000004"/>
    <n v="-15.8"/>
    <n v="29.51"/>
    <n v="45.32"/>
    <n v="-883.16"/>
    <n v="-8.64"/>
    <m/>
  </r>
  <r>
    <x v="2"/>
    <x v="18"/>
    <n v="1.36"/>
    <n v="4.6900000000000004"/>
    <n v="35008.449999999997"/>
    <n v="8617.7900000000009"/>
    <n v="5274.94"/>
    <n v="3435.96"/>
    <n v="1838.98"/>
    <n v="2290.08"/>
    <n v="1909.4"/>
    <n v="380.68"/>
    <n v="3655.89"/>
    <n v="4714.18"/>
    <x v="102"/>
    <n v="39.869999999999997"/>
    <n v="21.34"/>
    <n v="26.57"/>
    <n v="22.16"/>
    <n v="4.42"/>
    <n v="42.42"/>
    <n v="54.7"/>
    <n v="-527.78"/>
    <n v="2026.57"/>
    <n v="2554.35"/>
    <n v="-6.12"/>
    <n v="23.52"/>
    <n v="29.64"/>
    <n v="-1875.43"/>
    <n v="-21.76"/>
    <m/>
  </r>
  <r>
    <x v="2"/>
    <x v="19"/>
    <n v="-1.0900000000000001"/>
    <n v="2.1800000000000002"/>
    <n v="35772.15"/>
    <n v="8227.19"/>
    <n v="6383.63"/>
    <n v="1541.72"/>
    <n v="4841.91"/>
    <n v="2231.4699999999998"/>
    <n v="1202.48"/>
    <n v="1028.99"/>
    <n v="6976.45"/>
    <n v="7493.77"/>
    <x v="103"/>
    <n v="18.739999999999998"/>
    <n v="58.85"/>
    <n v="27.12"/>
    <n v="14.62"/>
    <n v="12.51"/>
    <n v="84.8"/>
    <n v="91.09"/>
    <n v="-1770.02"/>
    <n v="2852.79"/>
    <n v="4622.8100000000004"/>
    <n v="-21.51"/>
    <n v="34.68"/>
    <n v="56.19"/>
    <n v="-1692.24"/>
    <n v="-20.57"/>
    <m/>
  </r>
  <r>
    <x v="2"/>
    <x v="20"/>
    <n v="-2.61"/>
    <n v="0.64"/>
    <n v="36000.28"/>
    <n v="9146.6299999999992"/>
    <n v="5546.52"/>
    <n v="1749.75"/>
    <n v="3796.77"/>
    <n v="2789.72"/>
    <n v="560.9"/>
    <n v="2228.8200000000002"/>
    <n v="5220.8900000000003"/>
    <n v="4410.5"/>
    <x v="104"/>
    <n v="19.13"/>
    <n v="41.51"/>
    <n v="30.5"/>
    <n v="6.13"/>
    <n v="24.37"/>
    <n v="57.08"/>
    <n v="48.22"/>
    <n v="-698.69"/>
    <n v="4681.97"/>
    <n v="5380.66"/>
    <n v="-7.64"/>
    <n v="51.19"/>
    <n v="58.83"/>
    <n v="794.52"/>
    <n v="8.69"/>
    <n v="268.35000000000002"/>
  </r>
  <r>
    <x v="2"/>
    <x v="21"/>
    <n v="-0.21"/>
    <n v="3.14"/>
    <n v="37131.4"/>
    <n v="11531.9"/>
    <n v="6992.94"/>
    <n v="2206.0500000000002"/>
    <n v="4786.8900000000003"/>
    <n v="3517.23"/>
    <n v="567.55999999999995"/>
    <n v="2949.66"/>
    <n v="6582.4"/>
    <n v="5560.68"/>
    <x v="104"/>
    <n v="19.13"/>
    <n v="41.51"/>
    <n v="30.5"/>
    <n v="4.92"/>
    <n v="25.58"/>
    <n v="57.08"/>
    <n v="48.22"/>
    <n v="-549.19000000000005"/>
    <n v="3980.68"/>
    <n v="4529.87"/>
    <n v="-4.76"/>
    <n v="34.520000000000003"/>
    <n v="39.28"/>
    <n v="-1426.95"/>
    <n v="-12.37"/>
    <n v="116.07"/>
  </r>
  <r>
    <x v="2"/>
    <x v="22"/>
    <n v="11.07"/>
    <n v="14.83"/>
    <n v="42638.86"/>
    <n v="15285.6"/>
    <n v="9268.9699999999993"/>
    <n v="2924.22"/>
    <n v="6344.74"/>
    <n v="4661.0600000000004"/>
    <n v="769.58"/>
    <n v="3891.48"/>
    <n v="8725.7800000000007"/>
    <n v="7370.22"/>
    <x v="104"/>
    <n v="19.13"/>
    <n v="41.51"/>
    <n v="30.49"/>
    <n v="5.03"/>
    <n v="25.46"/>
    <n v="57.08"/>
    <n v="48.22"/>
    <n v="-804.5"/>
    <n v="4365.04"/>
    <n v="5169.54"/>
    <n v="-5.26"/>
    <n v="28.56"/>
    <n v="33.82"/>
    <n v="-149.97999999999999"/>
    <n v="-0.98"/>
    <n v="108.89"/>
  </r>
  <r>
    <x v="2"/>
    <x v="23"/>
    <n v="-0.43"/>
    <n v="2.99"/>
    <n v="43913.67"/>
    <n v="17812.71"/>
    <n v="11543.96"/>
    <n v="3892.83"/>
    <n v="7651.12"/>
    <n v="5424.17"/>
    <n v="999.34"/>
    <n v="4424.83"/>
    <n v="9676.1"/>
    <n v="8831.52"/>
    <x v="105"/>
    <n v="21.85"/>
    <n v="42.95"/>
    <n v="30.45"/>
    <n v="5.61"/>
    <n v="24.84"/>
    <n v="54.32"/>
    <n v="49.58"/>
    <n v="-972"/>
    <n v="5294.02"/>
    <n v="6266.01"/>
    <n v="-5.46"/>
    <n v="29.72"/>
    <n v="35.18"/>
    <n v="-719.05"/>
    <n v="-4.04"/>
    <n v="98.34"/>
  </r>
  <r>
    <x v="2"/>
    <x v="24"/>
    <n v="7.19"/>
    <n v="10.95"/>
    <n v="48723.48"/>
    <n v="23552.06"/>
    <n v="13171.62"/>
    <n v="3370.79"/>
    <n v="9800.83"/>
    <n v="7276.1"/>
    <n v="972.46"/>
    <n v="6303.64"/>
    <n v="13749.78"/>
    <n v="10645.43"/>
    <x v="106"/>
    <n v="14.31"/>
    <n v="41.61"/>
    <n v="30.89"/>
    <n v="4.13"/>
    <n v="26.76"/>
    <n v="58.38"/>
    <n v="45.2"/>
    <n v="193.35"/>
    <n v="6629.9"/>
    <n v="6436.55"/>
    <n v="0.82"/>
    <n v="28.15"/>
    <n v="27.33"/>
    <n v="686.18"/>
    <n v="2.91"/>
    <n v="67.819999999999993"/>
  </r>
  <r>
    <x v="2"/>
    <x v="25"/>
    <n v="11.03"/>
    <n v="15.03"/>
    <n v="56046.09"/>
    <n v="36970.9"/>
    <n v="17739.32"/>
    <n v="5926.08"/>
    <n v="11813.24"/>
    <n v="10187.92"/>
    <n v="1551.26"/>
    <n v="8636.66"/>
    <n v="24225.65"/>
    <n v="15181.99"/>
    <x v="107"/>
    <n v="16.03"/>
    <n v="31.95"/>
    <n v="27.56"/>
    <n v="4.2"/>
    <n v="23.36"/>
    <n v="65.53"/>
    <n v="41.06"/>
    <n v="2594.85"/>
    <n v="12458.08"/>
    <n v="9863.2199999999993"/>
    <n v="7.02"/>
    <n v="33.700000000000003"/>
    <n v="26.68"/>
    <n v="5137.3100000000004"/>
    <n v="13.9"/>
    <n v="22.96"/>
  </r>
  <r>
    <x v="2"/>
    <x v="26"/>
    <n v="7.58"/>
    <n v="11.55"/>
    <n v="62518.11"/>
    <n v="52381.03"/>
    <n v="23251.24"/>
    <n v="8036.15"/>
    <n v="15215.08"/>
    <n v="12205.18"/>
    <n v="10313.719999999999"/>
    <n v="1891.46"/>
    <n v="33245.120000000003"/>
    <n v="16320.51"/>
    <x v="108"/>
    <n v="15.34"/>
    <n v="29.05"/>
    <n v="23.3"/>
    <n v="19.690000000000001"/>
    <n v="3.61"/>
    <n v="63.47"/>
    <n v="31.16"/>
    <n v="4935.76"/>
    <n v="20966.41"/>
    <n v="16030.65"/>
    <n v="9.42"/>
    <n v="40.03"/>
    <n v="30.6"/>
    <n v="10689.82"/>
    <n v="20.41"/>
    <n v="13.3"/>
  </r>
  <r>
    <x v="2"/>
    <x v="27"/>
    <n v="9.89"/>
    <n v="14.01"/>
    <n v="71276.98"/>
    <n v="65266.42"/>
    <n v="30360.58"/>
    <n v="10140.4"/>
    <n v="20220.18"/>
    <n v="16793.43"/>
    <n v="14248.42"/>
    <n v="2545.0100000000002"/>
    <n v="44319.67"/>
    <n v="26207.26"/>
    <x v="109"/>
    <n v="15.54"/>
    <n v="30.98"/>
    <n v="25.73"/>
    <n v="21.83"/>
    <n v="3.9"/>
    <n v="67.91"/>
    <n v="40.15"/>
    <n v="2814.82"/>
    <n v="26124.02"/>
    <n v="24884.55"/>
    <n v="4.3099999999999996"/>
    <n v="40.03"/>
    <n v="38.130000000000003"/>
    <n v="10581.26"/>
    <n v="16.21"/>
    <n v="12.25"/>
  </r>
  <r>
    <x v="2"/>
    <x v="28"/>
    <n v="7.12"/>
    <n v="11.17"/>
    <n v="79235.77"/>
    <n v="88538.67"/>
    <n v="40382.99"/>
    <n v="14887.43"/>
    <n v="25495.56"/>
    <n v="27273.52"/>
    <n v="11896.04"/>
    <n v="15377.48"/>
    <n v="64168.42"/>
    <n v="43286.27"/>
    <x v="110"/>
    <n v="16.809999999999999"/>
    <n v="28.8"/>
    <n v="30.8"/>
    <n v="13.44"/>
    <n v="17.37"/>
    <n v="72.48"/>
    <n v="48.89"/>
    <n v="-4739.53"/>
    <n v="35725.57"/>
    <n v="47619.56"/>
    <n v="-5.35"/>
    <n v="40.35"/>
    <n v="53.78"/>
    <n v="7194.24"/>
    <n v="8.1300000000000008"/>
    <n v="12.46"/>
  </r>
  <r>
    <x v="2"/>
    <x v="29"/>
    <n v="-2.81"/>
    <n v="0.86"/>
    <n v="79916.179999999993"/>
    <n v="70307.19"/>
    <n v="43668.27"/>
    <n v="13990.14"/>
    <n v="29678.13"/>
    <n v="30106.14"/>
    <n v="24535.83"/>
    <n v="5570.32"/>
    <n v="41310.61"/>
    <n v="44777.84"/>
    <x v="111"/>
    <n v="19.899999999999999"/>
    <n v="42.21"/>
    <n v="42.82"/>
    <n v="34.9"/>
    <n v="7.92"/>
    <n v="58.76"/>
    <n v="63.69"/>
    <n v="-5553.51"/>
    <n v="26090.77"/>
    <n v="31644.28"/>
    <n v="-7.9"/>
    <n v="37.11"/>
    <n v="45.01"/>
    <n v="-7571.59"/>
    <n v="-10.77"/>
    <n v="13.72"/>
  </r>
  <r>
    <x v="2"/>
    <x v="30"/>
    <n v="1.08"/>
    <n v="4.8600000000000003"/>
    <n v="83799.48"/>
    <n v="83799.48"/>
    <n v="44279.72"/>
    <n v="14281.4"/>
    <n v="29998.33"/>
    <n v="23629.200000000001"/>
    <n v="18745.509999999998"/>
    <n v="4883.6899999999996"/>
    <n v="51572.81"/>
    <n v="35682.25"/>
    <x v="112"/>
    <n v="17.04"/>
    <n v="35.799999999999997"/>
    <n v="28.2"/>
    <n v="22.37"/>
    <n v="5.83"/>
    <n v="61.54"/>
    <n v="42.58"/>
    <n v="2839.57"/>
    <n v="35857.279999999999"/>
    <n v="33017.71"/>
    <n v="3.39"/>
    <n v="42.79"/>
    <n v="39.4"/>
    <n v="7505.96"/>
    <n v="8.9600000000000009"/>
    <n v="14.5"/>
  </r>
  <r>
    <x v="2"/>
    <x v="31"/>
    <n v="-0.22084652599999999"/>
    <n v="3.4719813780000002"/>
    <n v="86708.987139999997"/>
    <n v="111789.746"/>
    <n v="58374.59953"/>
    <n v="20385.82216"/>
    <n v="37988.777370000003"/>
    <n v="29539.717860000001"/>
    <n v="18969.033220000001"/>
    <n v="10570.684649999999"/>
    <n v="67822.838879999996"/>
    <n v="43947.410300000003"/>
    <x v="113"/>
    <n v="18.23586053"/>
    <n v="33.982345199999997"/>
    <n v="26.42435369"/>
    <n v="16.96849121"/>
    <n v="9.4558624800000004"/>
    <n v="60.67"/>
    <n v="39.312559409999999"/>
    <n v="9026.7275160000008"/>
    <n v="50839.067589999999"/>
    <n v="41812.340080000002"/>
    <n v="8.0747365850000001"/>
    <n v="45.477397910000001"/>
    <n v="37.40266132"/>
    <n v="13084.65842"/>
    <n v="11.7047036"/>
    <n v="13.46701535"/>
  </r>
  <r>
    <x v="2"/>
    <x v="32"/>
    <n v="4.7064592779999996"/>
    <n v="8.5421473339999991"/>
    <n v="94115.796579999995"/>
    <n v="128364.811"/>
    <n v="68191.108479999995"/>
    <n v="22848.013149999999"/>
    <n v="45343.09534"/>
    <n v="34148.611669999998"/>
    <n v="19949.633730000001"/>
    <n v="14198.977940000001"/>
    <n v="71873.279930000004"/>
    <n v="45848.189109999999"/>
    <x v="114"/>
    <n v="17.799280790000001"/>
    <n v="35.323617890000001"/>
    <n v="26.602782659999999"/>
    <n v="15.54135715"/>
    <n v="11.0614255"/>
    <n v="55.9914196"/>
    <n v="35.717100950000003"/>
    <n v="5290.0890950000003"/>
    <n v="52937.134539999999"/>
    <n v="47647.045440000002"/>
    <n v="4.1211365139999998"/>
    <n v="41.23959996"/>
    <n v="37.11846345"/>
    <n v="13841.185160000001"/>
    <n v="10.782694299999999"/>
    <n v="10.29349433"/>
  </r>
  <r>
    <x v="2"/>
    <x v="33"/>
    <n v="1.292081748"/>
    <n v="4.9545904759999999"/>
    <n v="98778.848870000002"/>
    <n v="136806.96969999999"/>
    <n v="80897.795069999993"/>
    <n v="29559.34274"/>
    <n v="51338.45233"/>
    <n v="35740.025130000002"/>
    <n v="20731.540010000001"/>
    <n v="15008.485119999999"/>
    <n v="69562.221909999993"/>
    <n v="49393.072410000001"/>
    <x v="115"/>
    <n v="21.606605869999999"/>
    <n v="37.526196540000001"/>
    <n v="26.124418370000001"/>
    <n v="15.15386245"/>
    <n v="10.970555920000001"/>
    <n v="50.846986860000001"/>
    <n v="36.104207639999998"/>
    <n v="-442.33772269999997"/>
    <n v="50208.105929999998"/>
    <n v="50650.443650000001"/>
    <n v="-0.32332981599999999"/>
    <n v="36.699962020000001"/>
    <n v="37.023291839999999"/>
    <n v="8145.0701120000003"/>
    <n v="5.9536952899999998"/>
    <n v="8.7804409200000002"/>
  </r>
  <r>
    <x v="2"/>
    <x v="34"/>
    <n v="1.2198366780000001"/>
    <n v="4.8226255509999998"/>
    <n v="103542.58289999999"/>
    <n v="138371.01869999999"/>
    <n v="90986.183940000003"/>
    <n v="26192.725200000001"/>
    <n v="64793.458740000002"/>
    <n v="40071.521220000002"/>
    <n v="24248.83079"/>
    <n v="15822.690430000001"/>
    <n v="60851.231670000001"/>
    <n v="53537.918140000002"/>
    <x v="116"/>
    <n v="18.929343329999998"/>
    <n v="46.82588836"/>
    <n v="28.959475470000001"/>
    <n v="17.524501170000001"/>
    <n v="11.4349743"/>
    <n v="43.976861810000003"/>
    <n v="38.69156898"/>
    <n v="-8341.7640109999993"/>
    <n v="44780.180800000002"/>
    <n v="53121.944810000001"/>
    <n v="-6.028548529"/>
    <n v="32.362398740000003"/>
    <n v="38.390947259999997"/>
    <n v="-3747.5175960000001"/>
    <n v="-2.7083110549999998"/>
    <n v="7.2796549380000002"/>
  </r>
  <r>
    <x v="2"/>
    <x v="35"/>
    <n v="-2.4687151690000002"/>
    <n v="0.94357561300000004"/>
    <n v="104519.5854"/>
    <n v="116588.7334"/>
    <n v="80379.08511"/>
    <n v="19093.907179999998"/>
    <n v="61285.177929999998"/>
    <n v="39741.119659999997"/>
    <n v="33609.554629999999"/>
    <n v="6131.5650320000004"/>
    <n v="34437.293539999999"/>
    <n v="37968.764909999998"/>
    <x v="117"/>
    <n v="16.377146079999999"/>
    <n v="52.565266080000001"/>
    <n v="34.086586670000003"/>
    <n v="28.827446399999999"/>
    <n v="5.2591402729999999"/>
    <n v="29.537411150000001"/>
    <n v="32.566409980000003"/>
    <n v="-3390.0169719999999"/>
    <n v="28041.648539999998"/>
    <n v="31431.665519999999"/>
    <n v="-2.9076711560000001"/>
    <n v="24.051765320000001"/>
    <n v="26.95943647"/>
    <n v="-10272.841899999999"/>
    <n v="-8.8111789219999999"/>
    <n v="10.3"/>
  </r>
  <r>
    <x v="2"/>
    <x v="36"/>
    <n v="-5.816253047"/>
    <n v="-2.580097243"/>
    <n v="101822.87850000001"/>
    <n v="100855.32090000001"/>
    <n v="70692.050440000006"/>
    <n v="14036.66597"/>
    <n v="56655.384460000001"/>
    <n v="27520.533210000001"/>
    <n v="23579.575219999999"/>
    <n v="3940.9579899999999"/>
    <n v="28299.767210000002"/>
    <n v="25657.029920000001"/>
    <x v="118"/>
    <n v="13.91762561"/>
    <n v="56.174908709999997"/>
    <n v="27.287140579999999"/>
    <n v="23.379604570000001"/>
    <n v="3.9075360159999999"/>
    <n v="28.059766159999999"/>
    <n v="25.439441049999999"/>
    <n v="-4570.8183159999999"/>
    <n v="17720.034449999999"/>
    <n v="22290.852770000001"/>
    <n v="-4.532054703"/>
    <n v="17.569756649999999"/>
    <n v="22.101811349999998"/>
    <n v="-3085.195463"/>
    <n v="-3.0590309310000001"/>
    <n v="32.377734070000002"/>
  </r>
  <r>
    <x v="2"/>
    <x v="37"/>
    <n v="-3.409944877"/>
    <n v="-0.147207422"/>
    <n v="101672.9877"/>
    <n v="122441.5511"/>
    <n v="85631.194040000002"/>
    <n v="15797.72438"/>
    <n v="69833.469660000002"/>
    <n v="29468.859049999999"/>
    <n v="21496.087060000002"/>
    <n v="7972.7719900000002"/>
    <n v="35598.035309999999"/>
    <n v="28256.537260000001"/>
    <x v="119"/>
    <n v="12.902257629999999"/>
    <n v="57.034126899999997"/>
    <n v="24.067694979999999"/>
    <n v="17.55620283"/>
    <n v="6.5114921490000004"/>
    <n v="29.073492600000002"/>
    <n v="23.077572109999998"/>
    <n v="-7698.3386630000005"/>
    <n v="21374.01413"/>
    <n v="29072.352790000001"/>
    <n v="-6.2873580020000004"/>
    <n v="17.45650388"/>
    <n v="23.743861890000002"/>
    <n v="-632.86714789999996"/>
    <n v="-0.51687286099999996"/>
    <n v="29.843586689999999"/>
  </r>
  <r>
    <x v="2"/>
    <x v="38"/>
    <n v="-5.1620700670000002"/>
    <n v="-2.0035767550000001"/>
    <n v="99635.891310000006"/>
    <n v="105902.3958"/>
    <n v="68725.590379999994"/>
    <n v="11601.43418"/>
    <n v="57124.156190000002"/>
    <n v="21675.26972"/>
    <n v="16656.597959999999"/>
    <n v="5018.6717580000004"/>
    <n v="41388.891320000002"/>
    <n v="25887.355609999999"/>
    <x v="120"/>
    <n v="10.95483638"/>
    <n v="53.940381389999999"/>
    <n v="20.467213749999999"/>
    <n v="15.728254140000001"/>
    <n v="4.7389596049999998"/>
    <n v="39.082110470000003"/>
    <n v="24.444541990000001"/>
    <n v="2326.246537"/>
    <n v="23183.45635"/>
    <n v="20857.20982"/>
    <n v="2.1965948160000002"/>
    <n v="21.891342659999999"/>
    <n v="19.694747849999999"/>
    <n v="7402.6065189999999"/>
    <n v="6.9900274329999998"/>
    <n v="20.234727679999999"/>
  </r>
  <r>
    <x v="2"/>
    <x v="39"/>
    <n v="-3.7717379270000002"/>
    <n v="-0.6"/>
    <n v="99038.075960000002"/>
    <n v="86163.750260000001"/>
    <n v="55591.144339999999"/>
    <n v="11775.759340000001"/>
    <n v="43815.385000000002"/>
    <n v="17691.791689999998"/>
    <n v="13912.211209999999"/>
    <n v="3779.5804840000001"/>
    <n v="35180.142879999999"/>
    <n v="22299.328649999999"/>
    <x v="121"/>
    <n v="13.66672099"/>
    <n v="50.851297520000003"/>
    <n v="20.53275494"/>
    <n v="16.14624615"/>
    <n v="4.3865087960000002"/>
    <n v="40.829400730000003"/>
    <n v="25.880174180000001"/>
    <n v="701.17419870000003"/>
    <n v="17889.612260000002"/>
    <n v="17188.43806"/>
    <n v="0.81376936"/>
    <n v="20.762341710000001"/>
    <n v="19.948572349999999"/>
    <n v="5137.3948799999998"/>
    <n v="5.9623622049999998"/>
    <n v="16.348885039999999"/>
  </r>
  <r>
    <x v="2"/>
    <x v="40"/>
    <n v="-7.5447472209999997"/>
    <n v="-4.5206184059999996"/>
    <n v="94560.942469999995"/>
    <n v="62462.833879999998"/>
    <n v="41536.036379999998"/>
    <n v="10249.42476"/>
    <n v="31286.61162"/>
    <n v="16530.059880000001"/>
    <n v="12970.390869999999"/>
    <n v="3559.6690149999999"/>
    <n v="23025.71067"/>
    <n v="18628.973040000001"/>
    <x v="122"/>
    <n v="16.408837250000001"/>
    <n v="50.088364030000001"/>
    <n v="26.463832740000001"/>
    <n v="20.764973439999999"/>
    <n v="5.6988592950000001"/>
    <n v="36.863057980000001"/>
    <n v="29.824092"/>
    <n v="-2790.0519690000001"/>
    <n v="11036.26678"/>
    <n v="13826.31875"/>
    <n v="-4.4667393320000004"/>
    <n v="17.668533579999998"/>
    <n v="22.135272910000001"/>
    <n v="-1294.7413039999999"/>
    <n v="-2.072818705"/>
    <n v="24.56204211"/>
  </r>
  <r>
    <x v="2"/>
    <x v="41"/>
    <n v="-0.103250866"/>
    <n v="3.140913743"/>
    <n v="97531.020109999998"/>
    <n v="65371.349869999998"/>
    <n v="37678.912329999999"/>
    <n v="9204.7444780000005"/>
    <n v="28474.167850000002"/>
    <n v="22231.877789999999"/>
    <n v="18019.2166"/>
    <n v="4212.6611919999996"/>
    <n v="24631.88191"/>
    <n v="19171.32215"/>
    <x v="123"/>
    <n v="14.080701250000001"/>
    <n v="43.55756444"/>
    <n v="34.008595249999999"/>
    <n v="27.564394239999999"/>
    <n v="6.4442010160000001"/>
    <n v="37.679934639999999"/>
    <n v="29.32679559"/>
    <n v="-1455.2324759999999"/>
    <n v="11279.376630000001"/>
    <n v="12734.609109999999"/>
    <n v="-2.2261013100000002"/>
    <n v="17.254311950000002"/>
    <n v="19.480413259999999"/>
    <n v="2596.0013560000002"/>
    <n v="3.9711607010000001"/>
    <n v="14.88372786"/>
  </r>
  <r>
    <x v="2"/>
    <x v="42"/>
    <n v="-0.78175838900000005"/>
    <n v="2.4161997730000002"/>
    <n v="99887.564400000003"/>
    <n v="69924.887900000002"/>
    <n v="37878.610220000002"/>
    <n v="9358.9470720000008"/>
    <n v="28519.66315"/>
    <n v="25627.630499999999"/>
    <n v="20944.066320000002"/>
    <n v="4683.5641770000002"/>
    <n v="26484.259050000001"/>
    <n v="20065.61188"/>
    <x v="124"/>
    <n v="13.38428613"/>
    <n v="40.786140690000003"/>
    <n v="36.650227510000001"/>
    <n v="29.952234390000001"/>
    <n v="6.6979931150000001"/>
    <n v="37.875297119999999"/>
    <n v="28.695951440000002"/>
    <n v="-1185.4683199999999"/>
    <n v="11976.111489999999"/>
    <n v="13161.579809999999"/>
    <n v="-1.6953453270000001"/>
    <n v="17.127108610000001"/>
    <n v="18.822453930000002"/>
    <n v="3885.598407"/>
    <n v="5.5568174990000001"/>
    <n v="12.99927338"/>
  </r>
  <r>
    <x v="3"/>
    <x v="0"/>
    <m/>
    <m/>
    <n v="2004.7"/>
    <n v="1484.45"/>
    <n v="1494.47"/>
    <n v="121.45"/>
    <n v="1373.02"/>
    <n v="212.99"/>
    <n v="87.87"/>
    <n v="125.11"/>
    <n v="222.26"/>
    <n v="524.47"/>
    <x v="125"/>
    <n v="8.18"/>
    <n v="92.49"/>
    <n v="14.35"/>
    <n v="5.92"/>
    <n v="8.43"/>
    <n v="14.97"/>
    <n v="35.33"/>
    <n v="-71.58"/>
    <n v="327.75"/>
    <n v="399.33"/>
    <n v="-4.82"/>
    <n v="22.08"/>
    <n v="26.9"/>
    <n v="-107.56"/>
    <n v="-7.25"/>
    <m/>
  </r>
  <r>
    <x v="3"/>
    <x v="1"/>
    <n v="2.78"/>
    <n v="5.62"/>
    <n v="2117.4499999999998"/>
    <n v="1404.27"/>
    <n v="1450.6"/>
    <n v="118.24"/>
    <n v="1332.35"/>
    <n v="202.41"/>
    <n v="109.78"/>
    <n v="92.63"/>
    <n v="205.68"/>
    <n v="567.55999999999995"/>
    <x v="126"/>
    <n v="8.42"/>
    <n v="94.88"/>
    <n v="14.41"/>
    <n v="7.82"/>
    <n v="6.6"/>
    <n v="14.65"/>
    <n v="40.42"/>
    <n v="12.45"/>
    <n v="282.45999999999998"/>
    <n v="270.01"/>
    <n v="0.89"/>
    <n v="20.11"/>
    <n v="19.23"/>
    <n v="-263.56"/>
    <n v="-18.77"/>
    <n v="0.79"/>
  </r>
  <r>
    <x v="3"/>
    <x v="2"/>
    <n v="7.75"/>
    <n v="10.78"/>
    <n v="2345.7600000000002"/>
    <n v="1369.64"/>
    <n v="1200.72"/>
    <n v="132.99"/>
    <n v="1067.74"/>
    <n v="349.96"/>
    <n v="142"/>
    <n v="207.96"/>
    <n v="225.3"/>
    <n v="508.21"/>
    <x v="127"/>
    <n v="9.7100000000000009"/>
    <n v="77.959999999999994"/>
    <n v="25.55"/>
    <n v="10.37"/>
    <n v="15.18"/>
    <n v="16.45"/>
    <n v="37.1"/>
    <n v="-61.21"/>
    <n v="267.13"/>
    <n v="328.34"/>
    <n v="-4.47"/>
    <n v="19.5"/>
    <n v="23.97"/>
    <n v="-321.89"/>
    <n v="-23.5"/>
    <n v="4.0599999999999996"/>
  </r>
  <r>
    <x v="3"/>
    <x v="3"/>
    <n v="-7"/>
    <n v="-4.3499999999999996"/>
    <n v="2243.8200000000002"/>
    <n v="1183.3599999999999"/>
    <n v="1100.74"/>
    <n v="157.97999999999999"/>
    <n v="942.76"/>
    <n v="189.73"/>
    <n v="75.36"/>
    <n v="114.38"/>
    <n v="150.77000000000001"/>
    <n v="345.89"/>
    <x v="128"/>
    <n v="13.35"/>
    <n v="79.67"/>
    <n v="16.03"/>
    <n v="6.37"/>
    <n v="9.67"/>
    <n v="12.74"/>
    <n v="29.23"/>
    <n v="-89.15"/>
    <n v="196.59"/>
    <n v="285.74"/>
    <n v="-7.53"/>
    <n v="16.61"/>
    <n v="24.15"/>
    <n v="-159.08000000000001"/>
    <n v="-13.44"/>
    <n v="-6.07"/>
  </r>
  <r>
    <x v="3"/>
    <x v="4"/>
    <n v="4.9000000000000004"/>
    <n v="7.93"/>
    <n v="2421.75"/>
    <n v="1135.5899999999999"/>
    <n v="1036.1300000000001"/>
    <n v="143.26"/>
    <n v="892.86"/>
    <n v="134.34"/>
    <n v="43.82"/>
    <n v="90.51"/>
    <n v="205.81"/>
    <n v="325.14"/>
    <x v="129"/>
    <n v="12.62"/>
    <n v="78.63"/>
    <n v="11.83"/>
    <n v="3.86"/>
    <n v="7.97"/>
    <n v="18.12"/>
    <n v="28.63"/>
    <n v="-97.34"/>
    <n v="181.11"/>
    <n v="278.45"/>
    <n v="-8.57"/>
    <n v="15.95"/>
    <n v="24.52"/>
    <n v="-53.29"/>
    <n v="-4.6900000000000004"/>
    <n v="10.26"/>
  </r>
  <r>
    <x v="3"/>
    <x v="5"/>
    <n v="4.47"/>
    <n v="7.53"/>
    <n v="2604.08"/>
    <n v="1129.58"/>
    <n v="1088.1300000000001"/>
    <n v="160.71"/>
    <n v="927.42"/>
    <n v="93.49"/>
    <n v="33.17"/>
    <n v="60.32"/>
    <n v="247.34"/>
    <n v="383.24"/>
    <x v="130"/>
    <n v="14.23"/>
    <n v="82.1"/>
    <n v="8.2799999999999994"/>
    <n v="2.94"/>
    <n v="5.34"/>
    <n v="21.9"/>
    <n v="33.93"/>
    <n v="-45.12"/>
    <n v="191.09"/>
    <n v="236.22"/>
    <n v="-3.99"/>
    <n v="16.920000000000002"/>
    <n v="20.91"/>
    <n v="-46.26"/>
    <n v="-4.09"/>
    <n v="1.1499999999999999"/>
  </r>
  <r>
    <x v="3"/>
    <x v="6"/>
    <n v="-0.77"/>
    <n v="2.15"/>
    <n v="2660.03"/>
    <n v="1442.81"/>
    <n v="1369.17"/>
    <n v="203.87"/>
    <n v="1165.31"/>
    <n v="179.9"/>
    <n v="71.64"/>
    <n v="108.26"/>
    <n v="222.81"/>
    <n v="435.78"/>
    <x v="131"/>
    <n v="14.13"/>
    <n v="80.77"/>
    <n v="12.47"/>
    <n v="4.97"/>
    <n v="7.5"/>
    <n v="15.44"/>
    <n v="30.2"/>
    <n v="-44.72"/>
    <n v="234.67"/>
    <n v="279.39"/>
    <n v="-3.1"/>
    <n v="16.260000000000002"/>
    <n v="19.36"/>
    <n v="-90.25"/>
    <n v="-6.25"/>
    <n v="0.41"/>
  </r>
  <r>
    <x v="3"/>
    <x v="7"/>
    <n v="-4.34"/>
    <n v="-1.5"/>
    <n v="2620.13"/>
    <n v="1687.77"/>
    <n v="1605.47"/>
    <n v="242.9"/>
    <n v="1362.57"/>
    <n v="201.97"/>
    <n v="59.23"/>
    <n v="142.74"/>
    <n v="238.54"/>
    <n v="483.58"/>
    <x v="132"/>
    <n v="14.39"/>
    <n v="80.73"/>
    <n v="11.97"/>
    <n v="3.51"/>
    <n v="8.4600000000000009"/>
    <n v="14.13"/>
    <n v="28.65"/>
    <n v="-127.96"/>
    <n v="269.33999999999997"/>
    <n v="397.3"/>
    <n v="-7.58"/>
    <n v="15.96"/>
    <n v="23.54"/>
    <n v="-96.13"/>
    <n v="-5.7"/>
    <n v="-1.34"/>
  </r>
  <r>
    <x v="3"/>
    <x v="8"/>
    <n v="0"/>
    <n v="3.03"/>
    <n v="2699.64"/>
    <n v="1749.72"/>
    <n v="1663.12"/>
    <n v="213.71"/>
    <n v="1449.41"/>
    <n v="253.3"/>
    <n v="89.26"/>
    <n v="164.03"/>
    <n v="223.65"/>
    <n v="519.83000000000004"/>
    <x v="133"/>
    <n v="12.21"/>
    <n v="82.84"/>
    <n v="14.48"/>
    <n v="5.0999999999999996"/>
    <n v="9.3699999999999992"/>
    <n v="12.78"/>
    <n v="29.71"/>
    <n v="-87.74"/>
    <n v="296.02999999999997"/>
    <n v="383.76"/>
    <n v="-5.01"/>
    <n v="16.920000000000002"/>
    <n v="21.93"/>
    <n v="-127.96"/>
    <n v="-7.31"/>
    <n v="3.44"/>
  </r>
  <r>
    <x v="3"/>
    <x v="9"/>
    <n v="-3.74"/>
    <n v="-0.71"/>
    <n v="2680.53"/>
    <n v="1622.7"/>
    <n v="1415.08"/>
    <n v="276.58"/>
    <n v="1138.5"/>
    <n v="193.87"/>
    <n v="48.48"/>
    <n v="145.38999999999999"/>
    <n v="409.76"/>
    <n v="516.41999999999996"/>
    <x v="134"/>
    <n v="17.04"/>
    <n v="70.16"/>
    <n v="11.95"/>
    <n v="2.99"/>
    <n v="8.9600000000000009"/>
    <n v="25.25"/>
    <n v="31.82"/>
    <n v="-15.05"/>
    <n v="304.58999999999997"/>
    <n v="319.64"/>
    <n v="-0.93"/>
    <n v="18.77"/>
    <n v="19.7"/>
    <n v="-26.19"/>
    <n v="-1.61"/>
    <n v="-0.2"/>
  </r>
  <r>
    <x v="3"/>
    <x v="10"/>
    <n v="5.51"/>
    <n v="8.98"/>
    <n v="2921.14"/>
    <n v="1992.95"/>
    <n v="1828.59"/>
    <n v="344.36"/>
    <n v="1484.24"/>
    <n v="275.58"/>
    <n v="148.52000000000001"/>
    <n v="127.06"/>
    <n v="375.95"/>
    <n v="520.15"/>
    <x v="135"/>
    <n v="17.28"/>
    <n v="74.47"/>
    <n v="13.83"/>
    <n v="7.45"/>
    <n v="6.38"/>
    <n v="18.86"/>
    <n v="26.1"/>
    <n v="-80.8"/>
    <n v="309.77999999999997"/>
    <n v="390.59"/>
    <n v="-4.05"/>
    <n v="15.54"/>
    <n v="19.600000000000001"/>
    <n v="-39.869999999999997"/>
    <n v="-2"/>
    <n v="-1.54"/>
  </r>
  <r>
    <x v="3"/>
    <x v="11"/>
    <n v="0.76"/>
    <n v="4.2300000000000004"/>
    <n v="3044.58"/>
    <n v="2019.87"/>
    <n v="1884.37"/>
    <n v="321.44"/>
    <n v="1562.93"/>
    <n v="287.60000000000002"/>
    <n v="159.31"/>
    <n v="128.28"/>
    <n v="417.2"/>
    <n v="602.73"/>
    <x v="136"/>
    <n v="15.91"/>
    <n v="77.38"/>
    <n v="14.24"/>
    <n v="7.89"/>
    <n v="6.35"/>
    <n v="20.65"/>
    <n v="29.84"/>
    <n v="-79.290000000000006"/>
    <n v="297.31"/>
    <n v="376.6"/>
    <n v="-3.93"/>
    <n v="14.72"/>
    <n v="18.649999999999999"/>
    <n v="-52.4"/>
    <n v="-2.59"/>
    <n v="2.1"/>
  </r>
  <r>
    <x v="3"/>
    <x v="12"/>
    <n v="-0.56000000000000005"/>
    <n v="2.96"/>
    <n v="3134.63"/>
    <n v="2283.48"/>
    <n v="2170.27"/>
    <n v="353.76"/>
    <n v="1816.51"/>
    <n v="305.89"/>
    <n v="173.5"/>
    <n v="132.38999999999999"/>
    <n v="521.88"/>
    <n v="752.34"/>
    <x v="137"/>
    <n v="15.49"/>
    <n v="79.55"/>
    <n v="13.4"/>
    <n v="7.6"/>
    <n v="5.8"/>
    <n v="22.85"/>
    <n v="32.950000000000003"/>
    <n v="-100.22"/>
    <n v="367.76"/>
    <n v="467.99"/>
    <n v="-4.3899999999999997"/>
    <n v="16.11"/>
    <n v="20.49"/>
    <n v="-97.36"/>
    <n v="-4.26"/>
    <n v="5.9"/>
  </r>
  <r>
    <x v="3"/>
    <x v="13"/>
    <n v="2.2000000000000002"/>
    <n v="5.84"/>
    <n v="3317.58"/>
    <n v="2312.84"/>
    <n v="2147.06"/>
    <n v="346.98"/>
    <n v="1800.09"/>
    <n v="365.25"/>
    <n v="196.41"/>
    <n v="168.84"/>
    <n v="510.96"/>
    <n v="748.72"/>
    <x v="138"/>
    <n v="15"/>
    <n v="77.83"/>
    <n v="15.79"/>
    <n v="8.49"/>
    <n v="7.3"/>
    <n v="22.09"/>
    <n v="32.369999999999997"/>
    <n v="-16.170000000000002"/>
    <n v="388.43"/>
    <n v="404.6"/>
    <n v="-0.7"/>
    <n v="16.79"/>
    <n v="17.489999999999998"/>
    <n v="-95.2"/>
    <n v="-4.12"/>
    <n v="0.44"/>
  </r>
  <r>
    <x v="3"/>
    <x v="14"/>
    <n v="-1.42"/>
    <n v="2.02"/>
    <n v="3384.6"/>
    <n v="1624.97"/>
    <n v="1437.38"/>
    <n v="249.83"/>
    <n v="1187.55"/>
    <n v="284.49"/>
    <n v="211.38"/>
    <n v="73.11"/>
    <n v="452.69"/>
    <n v="576.48"/>
    <x v="139"/>
    <n v="15.37"/>
    <n v="73.08"/>
    <n v="17.510000000000002"/>
    <n v="13.01"/>
    <n v="4.5"/>
    <n v="27.86"/>
    <n v="35.479999999999997"/>
    <n v="-35.21"/>
    <n v="260.93"/>
    <n v="296.14999999999998"/>
    <n v="-2.17"/>
    <n v="16.059999999999999"/>
    <n v="18.22"/>
    <n v="-39.590000000000003"/>
    <n v="-2.44"/>
    <n v="38.53"/>
  </r>
  <r>
    <x v="3"/>
    <x v="15"/>
    <n v="6.56"/>
    <n v="10.130000000000001"/>
    <n v="3727.53"/>
    <n v="2344.8200000000002"/>
    <n v="1901.52"/>
    <n v="313.45999999999998"/>
    <n v="1588.06"/>
    <n v="464.73"/>
    <n v="407.93"/>
    <n v="56.8"/>
    <n v="593.79999999999995"/>
    <n v="790.42"/>
    <x v="140"/>
    <n v="13.37"/>
    <n v="67.73"/>
    <n v="19.82"/>
    <n v="17.399999999999999"/>
    <n v="2.42"/>
    <n v="25.32"/>
    <n v="33.71"/>
    <n v="-64.83"/>
    <n v="379.66"/>
    <n v="444.49"/>
    <n v="-2.76"/>
    <n v="16.190000000000001"/>
    <n v="18.96"/>
    <n v="-132.13999999999999"/>
    <n v="-5.64"/>
    <n v="14.46"/>
  </r>
  <r>
    <x v="3"/>
    <x v="16"/>
    <n v="1.1000000000000001"/>
    <n v="4.33"/>
    <n v="3889.01"/>
    <n v="2551.69"/>
    <n v="2029.83"/>
    <n v="319.04000000000002"/>
    <n v="1710.79"/>
    <n v="414.4"/>
    <n v="298.92"/>
    <n v="115.48"/>
    <n v="625.66999999999996"/>
    <n v="708.78"/>
    <x v="141"/>
    <n v="12.5"/>
    <n v="67.05"/>
    <n v="16.239999999999998"/>
    <n v="11.71"/>
    <n v="4.53"/>
    <n v="24.52"/>
    <n v="27.78"/>
    <n v="-7.92"/>
    <n v="422.95"/>
    <n v="430.87"/>
    <n v="-0.31"/>
    <n v="16.579999999999998"/>
    <n v="16.89"/>
    <n v="-92.57"/>
    <n v="-3.63"/>
    <n v="4.93"/>
  </r>
  <r>
    <x v="3"/>
    <x v="17"/>
    <n v="2.58"/>
    <n v="5.73"/>
    <n v="4112.03"/>
    <n v="2451.38"/>
    <n v="1946.53"/>
    <n v="299.70999999999998"/>
    <n v="1646.82"/>
    <n v="420.65"/>
    <n v="334.24"/>
    <n v="86.42"/>
    <n v="616.44000000000005"/>
    <n v="715.32"/>
    <x v="142"/>
    <n v="12.23"/>
    <n v="67.180000000000007"/>
    <n v="17.16"/>
    <n v="13.63"/>
    <n v="3.53"/>
    <n v="25.15"/>
    <n v="29.18"/>
    <n v="6.39"/>
    <n v="408.05"/>
    <n v="401.66"/>
    <n v="0.26"/>
    <n v="16.649999999999999"/>
    <n v="16.39"/>
    <n v="-159.06"/>
    <n v="-6.49"/>
    <n v="3.79"/>
  </r>
  <r>
    <x v="3"/>
    <x v="18"/>
    <n v="0.93"/>
    <n v="3.96"/>
    <n v="4274.91"/>
    <n v="2653.25"/>
    <n v="2142.13"/>
    <n v="322"/>
    <n v="1820.13"/>
    <n v="445.73"/>
    <n v="351.3"/>
    <n v="94.43"/>
    <n v="665.16"/>
    <n v="797.92"/>
    <x v="143"/>
    <n v="12.14"/>
    <n v="68.599999999999994"/>
    <n v="16.8"/>
    <n v="13.24"/>
    <n v="3.56"/>
    <n v="25.07"/>
    <n v="30.07"/>
    <n v="48.83"/>
    <n v="430.56"/>
    <n v="381.73"/>
    <n v="1.84"/>
    <n v="16.23"/>
    <n v="14.39"/>
    <n v="-133.22999999999999"/>
    <n v="-5.0199999999999996"/>
    <n v="5.8"/>
  </r>
  <r>
    <x v="3"/>
    <x v="19"/>
    <n v="2.2799999999999998"/>
    <n v="5.34"/>
    <n v="4503.26"/>
    <n v="2689.78"/>
    <n v="2183.44"/>
    <n v="324.41000000000003"/>
    <n v="1859.03"/>
    <n v="456.43"/>
    <n v="336.54"/>
    <n v="119.9"/>
    <n v="723.33"/>
    <n v="874.32"/>
    <x v="144"/>
    <n v="12.06"/>
    <n v="69.11"/>
    <n v="16.97"/>
    <n v="12.51"/>
    <n v="4.46"/>
    <n v="26.89"/>
    <n v="32.51"/>
    <n v="45.43"/>
    <n v="464.46"/>
    <n v="419.03"/>
    <n v="1.69"/>
    <n v="17.27"/>
    <n v="15.58"/>
    <n v="-180.49"/>
    <n v="-6.71"/>
    <n v="2.99"/>
  </r>
  <r>
    <x v="3"/>
    <x v="20"/>
    <n v="2.74"/>
    <n v="5.85"/>
    <n v="4766.62"/>
    <n v="2570.17"/>
    <n v="2315.9499999999998"/>
    <n v="309.98"/>
    <n v="2005.97"/>
    <n v="606.48"/>
    <n v="151.93"/>
    <n v="454.55"/>
    <n v="543.14"/>
    <n v="895.4"/>
    <x v="145"/>
    <n v="12.06"/>
    <n v="78.05"/>
    <n v="23.6"/>
    <n v="5.91"/>
    <n v="17.690000000000001"/>
    <n v="21.13"/>
    <n v="34.840000000000003"/>
    <n v="-41.25"/>
    <n v="411.88"/>
    <n v="453.12"/>
    <n v="-1.6"/>
    <n v="16.03"/>
    <n v="17.63"/>
    <n v="-103.93"/>
    <n v="-4.04"/>
    <n v="4.21"/>
  </r>
  <r>
    <x v="3"/>
    <x v="21"/>
    <n v="2.2000000000000002"/>
    <n v="5.34"/>
    <n v="5020.9399999999996"/>
    <n v="2680.33"/>
    <n v="2426.1999999999998"/>
    <n v="322.63"/>
    <n v="2103.5700000000002"/>
    <n v="698.58"/>
    <n v="168.99"/>
    <n v="529.59"/>
    <n v="545.26"/>
    <n v="989.72"/>
    <x v="146"/>
    <n v="12.04"/>
    <n v="78.48"/>
    <n v="26.06"/>
    <n v="6.3"/>
    <n v="19.760000000000002"/>
    <n v="20.34"/>
    <n v="36.93"/>
    <n v="-35.840000000000003"/>
    <n v="446.43"/>
    <n v="482.27"/>
    <n v="-1.34"/>
    <n v="16.66"/>
    <n v="17.989999999999998"/>
    <n v="-109.45"/>
    <n v="-4.08"/>
    <n v="3.99"/>
  </r>
  <r>
    <x v="3"/>
    <x v="22"/>
    <n v="1.5"/>
    <n v="4.6399999999999997"/>
    <n v="5253.91"/>
    <n v="3054.57"/>
    <n v="2728.33"/>
    <n v="354.38"/>
    <n v="2373.9499999999998"/>
    <n v="665.7"/>
    <n v="206.91"/>
    <n v="458.79"/>
    <n v="616.51"/>
    <n v="955.97"/>
    <x v="147"/>
    <n v="11.6"/>
    <n v="77.72"/>
    <n v="21.79"/>
    <n v="6.77"/>
    <n v="15.02"/>
    <n v="20.18"/>
    <n v="31.3"/>
    <n v="-64.75"/>
    <n v="484.25"/>
    <n v="549.01"/>
    <n v="-2.12"/>
    <n v="15.85"/>
    <n v="17.97"/>
    <n v="-222.62"/>
    <n v="-7.29"/>
    <n v="2.4500000000000002"/>
  </r>
  <r>
    <x v="3"/>
    <x v="23"/>
    <n v="0.35"/>
    <n v="3.44"/>
    <n v="5434.86"/>
    <n v="3905.37"/>
    <n v="3459.35"/>
    <n v="511.36"/>
    <n v="2948"/>
    <n v="866.01"/>
    <n v="268.42"/>
    <n v="597.59"/>
    <n v="741.4"/>
    <n v="1161.3900000000001"/>
    <x v="148"/>
    <n v="13.09"/>
    <n v="75.489999999999995"/>
    <n v="22.17"/>
    <n v="6.87"/>
    <n v="15.3"/>
    <n v="18.98"/>
    <n v="29.74"/>
    <n v="-70.52"/>
    <n v="663.74"/>
    <n v="734.27"/>
    <n v="-1.81"/>
    <n v="17"/>
    <n v="18.8"/>
    <n v="-333.16"/>
    <n v="-8.5299999999999994"/>
    <n v="1.46"/>
  </r>
  <r>
    <x v="3"/>
    <x v="24"/>
    <n v="1.34"/>
    <n v="4.43"/>
    <n v="5675.6"/>
    <n v="4521.42"/>
    <n v="3915.55"/>
    <n v="587.55999999999995"/>
    <n v="3327.99"/>
    <n v="1000.74"/>
    <n v="328.56"/>
    <n v="672.18"/>
    <n v="850.87"/>
    <n v="1245.73"/>
    <x v="149"/>
    <n v="13"/>
    <n v="73.599999999999994"/>
    <n v="22.13"/>
    <n v="7.27"/>
    <n v="14.87"/>
    <n v="18.82"/>
    <n v="27.55"/>
    <n v="-42.43"/>
    <n v="771.09"/>
    <n v="813.51"/>
    <n v="-0.94"/>
    <n v="17.05"/>
    <n v="17.989999999999998"/>
    <n v="-292.07"/>
    <n v="-6.46"/>
    <n v="0.89"/>
  </r>
  <r>
    <x v="3"/>
    <x v="25"/>
    <n v="-1.25"/>
    <n v="1.71"/>
    <n v="5772.74"/>
    <n v="4803.7"/>
    <n v="4329.9399999999996"/>
    <n v="645.54"/>
    <n v="3684.41"/>
    <n v="855.58"/>
    <n v="348.66"/>
    <n v="506.93"/>
    <n v="909.63"/>
    <n v="1291.45"/>
    <x v="150"/>
    <n v="13.44"/>
    <n v="76.7"/>
    <n v="17.809999999999999"/>
    <n v="7.26"/>
    <n v="10.55"/>
    <n v="18.940000000000001"/>
    <n v="26.88"/>
    <n v="-109.64"/>
    <n v="817.19"/>
    <n v="926.83"/>
    <n v="-2.2799999999999998"/>
    <n v="17.010000000000002"/>
    <n v="19.29"/>
    <n v="-270.22000000000003"/>
    <n v="-5.63"/>
    <n v="5.36"/>
  </r>
  <r>
    <x v="3"/>
    <x v="26"/>
    <n v="0.98"/>
    <n v="3.95"/>
    <n v="6000.6"/>
    <n v="5142.38"/>
    <n v="4670.6000000000004"/>
    <n v="742.6"/>
    <n v="3928"/>
    <n v="975.13"/>
    <n v="377.03"/>
    <n v="598.11"/>
    <n v="952.97"/>
    <n v="1456.33"/>
    <x v="151"/>
    <n v="14.44"/>
    <n v="76.38"/>
    <n v="18.96"/>
    <n v="7.33"/>
    <n v="11.63"/>
    <n v="18.53"/>
    <n v="28.32"/>
    <n v="-21.54"/>
    <n v="903.83"/>
    <n v="925.38"/>
    <n v="-0.42"/>
    <n v="17.579999999999998"/>
    <n v="18"/>
    <n v="-311.04000000000002"/>
    <n v="-6.05"/>
    <n v="3.79"/>
  </r>
  <r>
    <x v="3"/>
    <x v="27"/>
    <n v="3"/>
    <n v="5.99"/>
    <n v="6359.82"/>
    <n v="5969.54"/>
    <n v="5285.78"/>
    <n v="851.72"/>
    <n v="4434.0600000000004"/>
    <n v="1437.61"/>
    <n v="455.75"/>
    <n v="981.87"/>
    <n v="1348.52"/>
    <n v="2102.38"/>
    <x v="152"/>
    <n v="14.27"/>
    <n v="74.28"/>
    <n v="24.08"/>
    <n v="7.63"/>
    <n v="16.45"/>
    <n v="22.59"/>
    <n v="35.22"/>
    <n v="9.24"/>
    <n v="1146.79"/>
    <n v="1298.6099999999999"/>
    <n v="0.15"/>
    <n v="19.21"/>
    <n v="21.75"/>
    <n v="-534.03"/>
    <n v="-8.9499999999999993"/>
    <n v="1.29"/>
  </r>
  <r>
    <x v="3"/>
    <x v="28"/>
    <n v="1.97"/>
    <n v="4.8899999999999997"/>
    <n v="6671.03"/>
    <n v="7132.79"/>
    <n v="6449"/>
    <n v="1097.8"/>
    <n v="5351.2"/>
    <n v="1453.32"/>
    <n v="437.63"/>
    <n v="1015.69"/>
    <n v="1630.17"/>
    <n v="2399.6999999999998"/>
    <x v="153"/>
    <n v="15.39"/>
    <n v="75.02"/>
    <n v="20.38"/>
    <n v="6.14"/>
    <n v="14.24"/>
    <n v="22.85"/>
    <n v="33.64"/>
    <n v="-42.67"/>
    <n v="1562.67"/>
    <n v="1528.87"/>
    <n v="-0.6"/>
    <n v="21.91"/>
    <n v="21.43"/>
    <n v="-535.96"/>
    <n v="-7.51"/>
    <n v="7.95"/>
  </r>
  <r>
    <x v="3"/>
    <x v="29"/>
    <n v="-0.52"/>
    <n v="2.3199999999999998"/>
    <n v="6825.75"/>
    <n v="7097.2"/>
    <n v="6391.27"/>
    <n v="1197.2"/>
    <n v="5194.07"/>
    <n v="1554.54"/>
    <n v="429.5"/>
    <n v="1125.04"/>
    <n v="1445.83"/>
    <n v="2294.4299999999998"/>
    <x v="154"/>
    <n v="16.87"/>
    <n v="73.180000000000007"/>
    <n v="21.9"/>
    <n v="6.05"/>
    <n v="15.85"/>
    <n v="20.37"/>
    <n v="32.33"/>
    <n v="-282.02"/>
    <n v="1431.3"/>
    <n v="1713.32"/>
    <n v="-3.97"/>
    <n v="20.170000000000002"/>
    <n v="24.14"/>
    <n v="-648.92999999999995"/>
    <n v="-9.14"/>
    <n v="-0.46"/>
  </r>
  <r>
    <x v="3"/>
    <x v="30"/>
    <n v="-0.71"/>
    <n v="2.12"/>
    <n v="6970.24"/>
    <n v="6970.24"/>
    <n v="6293.16"/>
    <n v="1174.7"/>
    <n v="5118.46"/>
    <n v="1612.32"/>
    <n v="448.94"/>
    <n v="1163.3800000000001"/>
    <n v="1658.06"/>
    <n v="2593.3000000000002"/>
    <x v="155"/>
    <n v="16.850000000000001"/>
    <n v="73.430000000000007"/>
    <n v="23.13"/>
    <n v="6.44"/>
    <n v="16.690000000000001"/>
    <n v="23.79"/>
    <n v="37.21"/>
    <n v="-103.17"/>
    <n v="1314.56"/>
    <n v="1417.73"/>
    <n v="-1.48"/>
    <n v="18.86"/>
    <n v="20.34"/>
    <n v="-530.34"/>
    <n v="-7.61"/>
    <n v="4.0199999999999996"/>
  </r>
  <r>
    <x v="3"/>
    <x v="31"/>
    <n v="0.11726281500000001"/>
    <n v="2.964"/>
    <n v="7176.8385230000004"/>
    <n v="10679.32697"/>
    <n v="9713.2505060000003"/>
    <n v="957.84567349999998"/>
    <n v="8755.4048320000002"/>
    <n v="1758.0669439999999"/>
    <n v="1277.908111"/>
    <n v="480.15883350000001"/>
    <n v="1246.8344950000001"/>
    <n v="2038.8249719999999"/>
    <x v="156"/>
    <n v="8.9691576630000007"/>
    <n v="81.984612459999994"/>
    <n v="16.462338389999999"/>
    <n v="11.966185830000001"/>
    <n v="4.496152564"/>
    <n v="11.67521603"/>
    <n v="19.09132455"/>
    <n v="-106.7404873"/>
    <n v="1466.087638"/>
    <n v="1572.828125"/>
    <n v="-0.99950575100000005"/>
    <n v="13.728277459999999"/>
    <n v="14.727783219999999"/>
    <n v="-568.19319929999995"/>
    <n v="-5.3204963269999999"/>
    <n v="2.7360000000000002"/>
  </r>
  <r>
    <x v="3"/>
    <x v="32"/>
    <n v="1.919393567"/>
    <n v="4.8109999999999999"/>
    <n v="7522.1162240000003"/>
    <n v="11148.4141"/>
    <n v="9773.4024370000006"/>
    <n v="1240.619784"/>
    <n v="8532.7826530000002"/>
    <n v="1703.047785"/>
    <n v="1109.5224579999999"/>
    <n v="593.52532789999998"/>
    <n v="2664.0872880000002"/>
    <n v="2992.1234060000002"/>
    <x v="157"/>
    <n v="11.12821763"/>
    <n v="76.538084909999995"/>
    <n v="15.276143940000001"/>
    <n v="9.9522896010000004"/>
    <n v="5.3238543380000003"/>
    <n v="23.896558410000001"/>
    <n v="26.839004889999998"/>
    <n v="-24.032153080000001"/>
    <n v="1563.0486269999999"/>
    <n v="1587.08078"/>
    <n v="-0.21556566599999999"/>
    <n v="14.02036749"/>
    <n v="14.23593316"/>
    <n v="-577.28226979999999"/>
    <n v="-5.178155963"/>
    <n v="6.7428919169999997"/>
  </r>
  <r>
    <x v="3"/>
    <x v="33"/>
    <n v="4.2409359420000001"/>
    <n v="7.1909999999999998"/>
    <n v="8063.031602"/>
    <n v="12518.02788"/>
    <n v="10664.96176"/>
    <n v="1382.2639429999999"/>
    <n v="9282.6978130000007"/>
    <n v="2361.1157039999998"/>
    <n v="1743.5204960000001"/>
    <n v="617.59520810000004"/>
    <n v="3451.2760309999999"/>
    <n v="3959.325609"/>
    <x v="158"/>
    <n v="11.042186170000001"/>
    <n v="74.154634419999994"/>
    <n v="18.86172268"/>
    <n v="13.928076470000001"/>
    <n v="4.9336462089999999"/>
    <n v="27.57044531"/>
    <n v="31.628988580000001"/>
    <n v="-170.87533519999999"/>
    <n v="1693.5632800000001"/>
    <n v="1864.4386159999999"/>
    <n v="-1.365033988"/>
    <n v="13.52899431"/>
    <n v="14.8940283"/>
    <n v="-673.32405300000005"/>
    <n v="-5.3788349039999996"/>
    <n v="0.96854936400000002"/>
  </r>
  <r>
    <x v="3"/>
    <x v="34"/>
    <n v="3.4397225790000001"/>
    <n v="6.3579999999999997"/>
    <n v="8575.6791510000003"/>
    <n v="13208.261560000001"/>
    <n v="11048.727940000001"/>
    <n v="1352.730914"/>
    <n v="9695.9970269999994"/>
    <n v="2479.2233639999999"/>
    <n v="1953.027325"/>
    <n v="526.19603910000001"/>
    <n v="4176.487948"/>
    <n v="4496.1776950000003"/>
    <x v="159"/>
    <n v="10.241551530000001"/>
    <n v="73.408578289999994"/>
    <n v="18.770247340000001"/>
    <n v="14.7864071"/>
    <n v="3.9838402409999998"/>
    <n v="31.620269860000001"/>
    <n v="34.040647030000002"/>
    <n v="-219.32353280000001"/>
    <n v="1670.8285880000001"/>
    <n v="1890.15212"/>
    <n v="-1.6605026469999999"/>
    <n v="12.649875079999999"/>
    <n v="14.310377730000001"/>
    <n v="-886.3407449"/>
    <n v="-6.7105026729999997"/>
    <n v="-1.082804857"/>
  </r>
  <r>
    <x v="3"/>
    <x v="35"/>
    <n v="-1.004239748"/>
    <n v="1.778"/>
    <n v="8728.1547269999992"/>
    <n v="11389.30557"/>
    <n v="9861.2717680000005"/>
    <n v="1299.677919"/>
    <n v="8561.5938490000008"/>
    <n v="2361.2089040000001"/>
    <n v="1922.7528150000001"/>
    <n v="438.45608909999999"/>
    <n v="2815.4898170000001"/>
    <n v="3648.664921"/>
    <x v="160"/>
    <n v="11.41138862"/>
    <n v="75.172220089999996"/>
    <n v="20.731807480000001"/>
    <n v="16.882089990000001"/>
    <n v="3.8497174950000002"/>
    <n v="24.720469569999999"/>
    <n v="32.035885759999999"/>
    <n v="-632.42991759999995"/>
    <n v="1435.0224840000001"/>
    <n v="2067.4524019999999"/>
    <n v="-5.5528400199999997"/>
    <n v="12.599736439999999"/>
    <n v="18.15257647"/>
    <n v="-679.26943540000002"/>
    <n v="-5.9640987890000003"/>
    <n v="0.210078617"/>
  </r>
  <r>
    <x v="3"/>
    <x v="36"/>
    <n v="0.52543658699999995"/>
    <n v="3.34"/>
    <n v="9019.6750950000005"/>
    <n v="11817.803900000001"/>
    <n v="9868.0213719999992"/>
    <n v="1214.9670000000001"/>
    <n v="8653.0543720000005"/>
    <n v="2395.7098860000001"/>
    <n v="1950.517147"/>
    <n v="445.19273909999998"/>
    <n v="3262.5160759999999"/>
    <n v="3708.4434390000001"/>
    <x v="161"/>
    <n v="10.280818760000001"/>
    <n v="73.220493829999995"/>
    <n v="20.272039599999999"/>
    <n v="16.504903649999999"/>
    <n v="3.7671359500000001"/>
    <n v="27.60678807"/>
    <n v="31.380140269999998"/>
    <n v="-506.8219618"/>
    <n v="1316.403583"/>
    <n v="1823.225545"/>
    <n v="-4.2886306650000003"/>
    <n v="11.13915576"/>
    <n v="15.42778642"/>
    <n v="-354.14432870000002"/>
    <n v="-2.9967016869999998"/>
    <n v="-0.794050174"/>
  </r>
  <r>
    <x v="3"/>
    <x v="37"/>
    <n v="2.8055736759999998"/>
    <n v="5.6719999999999997"/>
    <n v="9531.2710659999993"/>
    <n v="12697.173629999999"/>
    <n v="10551.984259999999"/>
    <n v="1330.5348289999999"/>
    <n v="9221.4494309999991"/>
    <n v="3042.2964120000001"/>
    <n v="2208.000884"/>
    <n v="834.29552850000005"/>
    <n v="3454.341606"/>
    <n v="4351.4486500000003"/>
    <x v="162"/>
    <n v="10.47898429"/>
    <n v="72.626000880000007"/>
    <n v="23.960422229999999"/>
    <n v="17.389703789999999"/>
    <n v="6.5707184359999999"/>
    <n v="27.205594779999998"/>
    <n v="34.271002180000004"/>
    <n v="-533.75676120000003"/>
    <n v="1724.431979"/>
    <n v="2258.1887400000001"/>
    <n v="-4.203744682"/>
    <n v="13.581227050000001"/>
    <n v="17.784971729999999"/>
    <n v="-530.84213650000004"/>
    <n v="-4.1807897729999999"/>
    <n v="1.7694124739999999"/>
  </r>
  <r>
    <x v="3"/>
    <x v="38"/>
    <n v="3.8185052669999999"/>
    <n v="6.6970000000000001"/>
    <n v="10169.58029"/>
    <n v="14257.44946"/>
    <n v="11528.60504"/>
    <n v="1484.2725459999999"/>
    <n v="10044.332490000001"/>
    <n v="3762.8717889999998"/>
    <n v="2923.123564"/>
    <n v="839.74822449999999"/>
    <n v="3891.726064"/>
    <n v="4925.7534240000005"/>
    <x v="163"/>
    <n v="10.410505390000001"/>
    <n v="70.449714830000005"/>
    <n v="26.392320720000001"/>
    <n v="20.50242978"/>
    <n v="5.889890941"/>
    <n v="27.296088789999999"/>
    <n v="34.548629730000002"/>
    <n v="-424.55562479999998"/>
    <n v="1937.5484570000001"/>
    <n v="2362.1040819999998"/>
    <n v="-2.9777810250000001"/>
    <n v="13.589726990000001"/>
    <n v="16.567508010000001"/>
    <n v="-649.07436040000005"/>
    <n v="-4.5525278699999996"/>
    <n v="0.84880625499999995"/>
  </r>
  <r>
    <x v="3"/>
    <x v="39"/>
    <n v="4.003169947"/>
    <n v="6.8656866289999998"/>
    <n v="10867.791800000001"/>
    <n v="14392.296969999999"/>
    <n v="11339.75949"/>
    <n v="1488.4604549999999"/>
    <n v="9851.2990310000005"/>
    <n v="3688.717013"/>
    <n v="3308.1415299999999"/>
    <n v="380.57548229999998"/>
    <n v="4264.5134680000001"/>
    <n v="4900.692994"/>
    <x v="164"/>
    <n v="10.34206324"/>
    <n v="68.448414110000002"/>
    <n v="25.629800580000001"/>
    <n v="22.985500760000001"/>
    <n v="2.6442998160000002"/>
    <n v="29.630527189999999"/>
    <n v="34.05080512"/>
    <n v="-77.549998209999998"/>
    <n v="2023.8853590000001"/>
    <n v="2101.4353569999998"/>
    <n v="-0.53882989199999998"/>
    <n v="14.06228181"/>
    <n v="14.601111700000001"/>
    <n v="-676.43795769999997"/>
    <n v="-4.7"/>
    <n v="-0.93339330200000004"/>
  </r>
  <r>
    <x v="3"/>
    <x v="40"/>
    <n v="-0.40651201599999998"/>
    <n v="2.311357047"/>
    <n v="11118.985280000001"/>
    <n v="15600.141739999999"/>
    <n v="12939.00771"/>
    <n v="1881.093449"/>
    <n v="11057.91426"/>
    <n v="3878.9938200000001"/>
    <n v="3492.6464089999999"/>
    <n v="386.3474109"/>
    <n v="3987.5359990000002"/>
    <n v="5205.3957870000004"/>
    <x v="165"/>
    <n v="12.058181769999999"/>
    <n v="70.883421729999995"/>
    <n v="24.865119069999999"/>
    <n v="22.388555610000001"/>
    <n v="2.4765634649999999"/>
    <n v="25.560895949999999"/>
    <n v="33.367618530000001"/>
    <n v="-472.10067350000003"/>
    <n v="2108.842275"/>
    <n v="2580.9429479999999"/>
    <n v="-3.0262588720000001"/>
    <n v="13.51809688"/>
    <n v="16.544355750000001"/>
    <n v="-621.22121519999996"/>
    <n v="-3.9821510949999999"/>
    <n v="2.0137794900000001"/>
  </r>
  <r>
    <x v="3"/>
    <x v="41"/>
    <n v="2.0117859820000001"/>
    <n v="4.7704259379999998"/>
    <n v="11649.408229999999"/>
    <n v="17547.251420000001"/>
    <n v="14642.983980000001"/>
    <n v="2067.5399940000002"/>
    <n v="12575.44399"/>
    <n v="4479.6049329999996"/>
    <n v="4039.129594"/>
    <n v="440.47533900000002"/>
    <n v="4292.8004039999996"/>
    <n v="5868.1378960000002"/>
    <x v="166"/>
    <n v="11.782700009999999"/>
    <n v="71.666175420000002"/>
    <n v="25.528812609999999"/>
    <n v="23.018588479999998"/>
    <n v="2.5102241279999999"/>
    <n v="24.46423261"/>
    <n v="33.441920639999999"/>
    <n v="-532.40827090000005"/>
    <n v="2325.3196010000001"/>
    <n v="2857.7278719999999"/>
    <n v="-3.03414055"/>
    <n v="13.25175975"/>
    <n v="16.285900300000002"/>
    <n v="-775.38882309999997"/>
    <n v="-4.4188619879999997"/>
    <n v="1.8063906460000001"/>
  </r>
  <r>
    <x v="3"/>
    <x v="42"/>
    <n v="3.7684926820000002"/>
    <n v="6.5494726849999996"/>
    <n v="12412.383040000001"/>
    <n v="19245.628239999998"/>
    <n v="16455.879069999999"/>
    <n v="2187.8428239999998"/>
    <n v="14268.036249999999"/>
    <n v="4773.3993950000004"/>
    <n v="4310.0327139999999"/>
    <n v="463.36668159999999"/>
    <n v="4485.822451"/>
    <n v="6469.4726799999999"/>
    <x v="167"/>
    <n v="11.36799899"/>
    <n v="74.136505549999995"/>
    <n v="24.802512740000001"/>
    <n v="22.3948663"/>
    <n v="2.4076464319999999"/>
    <n v="23.308267180000001"/>
    <n v="33.615284459999998"/>
    <n v="-524.50823690000004"/>
    <n v="2496.173057"/>
    <n v="3020.681294"/>
    <n v="-2.7253370499999998"/>
    <n v="12.97007833"/>
    <n v="15.69541538"/>
    <n v="-869.57435420000002"/>
    <n v="-4.5182954970000004"/>
    <n v="1.7962017530000001"/>
  </r>
  <r>
    <x v="4"/>
    <x v="0"/>
    <m/>
    <m/>
    <n v="1697.23"/>
    <n v="852.42"/>
    <n v="795.65"/>
    <n v="203.5"/>
    <n v="592.15"/>
    <n v="374.24"/>
    <n v="247.22"/>
    <n v="127.01"/>
    <n v="527.34"/>
    <n v="627.1"/>
    <x v="168"/>
    <n v="23.87"/>
    <n v="69.47"/>
    <n v="43.9"/>
    <n v="29"/>
    <n v="14.9"/>
    <n v="61.86"/>
    <n v="73.569999999999993"/>
    <n v="5.93"/>
    <n v="417.26"/>
    <n v="411.32"/>
    <n v="0.7"/>
    <n v="48.95"/>
    <n v="48.25"/>
    <n v="-308.08"/>
    <n v="-36.14"/>
    <m/>
  </r>
  <r>
    <x v="4"/>
    <x v="1"/>
    <n v="7.83"/>
    <n v="11.74"/>
    <n v="1896.53"/>
    <n v="974.35"/>
    <n v="890.41"/>
    <n v="265.04000000000002"/>
    <n v="625.37"/>
    <n v="413.93"/>
    <n v="372.54"/>
    <n v="41.39"/>
    <n v="513.07000000000005"/>
    <n v="745.94"/>
    <x v="169"/>
    <n v="27.2"/>
    <n v="64.180000000000007"/>
    <n v="42.48"/>
    <n v="38.229999999999997"/>
    <n v="4.25"/>
    <n v="52.66"/>
    <n v="76.56"/>
    <n v="-17.23"/>
    <n v="372.55"/>
    <n v="389.77"/>
    <n v="-1.77"/>
    <n v="38.24"/>
    <n v="40"/>
    <n v="-409.8"/>
    <n v="-42.06"/>
    <n v="16.54"/>
  </r>
  <r>
    <x v="4"/>
    <x v="2"/>
    <n v="4.78"/>
    <n v="8.44"/>
    <n v="2056.5300000000002"/>
    <n v="853.47"/>
    <n v="820.22"/>
    <n v="255.46"/>
    <n v="564.76"/>
    <n v="328.06"/>
    <n v="284.02"/>
    <n v="44.04"/>
    <n v="528.9"/>
    <n v="670.33"/>
    <x v="170"/>
    <n v="29.93"/>
    <n v="66.17"/>
    <n v="38.44"/>
    <n v="33.28"/>
    <n v="5.16"/>
    <n v="61.97"/>
    <n v="78.540000000000006"/>
    <n v="-27.93"/>
    <n v="397.4"/>
    <n v="425.33"/>
    <n v="-3.27"/>
    <n v="46.56"/>
    <n v="49.84"/>
    <n v="-253.3"/>
    <n v="-29.68"/>
    <n v="11.14"/>
  </r>
  <r>
    <x v="4"/>
    <x v="3"/>
    <n v="8.16"/>
    <n v="11.9"/>
    <n v="2301.2199999999998"/>
    <n v="926.39"/>
    <n v="899.68"/>
    <n v="298"/>
    <n v="601.67999999999995"/>
    <n v="292.67"/>
    <n v="243.19"/>
    <n v="49.48"/>
    <n v="694.07"/>
    <n v="715.3"/>
    <x v="171"/>
    <n v="32.17"/>
    <n v="64.95"/>
    <n v="31.59"/>
    <n v="26.25"/>
    <n v="5.34"/>
    <n v="74.92"/>
    <n v="77.209999999999994"/>
    <n v="67.900000000000006"/>
    <n v="501.77"/>
    <n v="433.87"/>
    <n v="7.33"/>
    <n v="54.16"/>
    <n v="46.83"/>
    <n v="-185.87"/>
    <n v="-20.059999999999999"/>
    <n v="10.48"/>
  </r>
  <r>
    <x v="4"/>
    <x v="4"/>
    <n v="9.7200000000000006"/>
    <n v="13.61"/>
    <n v="2614.4"/>
    <n v="969.84"/>
    <n v="876.5"/>
    <n v="297.20999999999998"/>
    <n v="579.28"/>
    <n v="314.29000000000002"/>
    <n v="293.08"/>
    <n v="21.21"/>
    <n v="706.92"/>
    <n v="645.58000000000004"/>
    <x v="172"/>
    <n v="30.65"/>
    <n v="59.73"/>
    <n v="32.409999999999997"/>
    <n v="30.22"/>
    <n v="2.19"/>
    <n v="72.89"/>
    <n v="66.569999999999993"/>
    <n v="127.85"/>
    <n v="569.30999999999995"/>
    <n v="441.46"/>
    <n v="13.18"/>
    <n v="58.7"/>
    <n v="45.52"/>
    <n v="-169.88"/>
    <n v="-17.52"/>
    <n v="8.58"/>
  </r>
  <r>
    <x v="4"/>
    <x v="5"/>
    <n v="5.33"/>
    <n v="9.23"/>
    <n v="2855.68"/>
    <n v="837.59"/>
    <n v="742.59"/>
    <n v="247.72"/>
    <n v="494.87"/>
    <n v="233.91"/>
    <n v="180.92"/>
    <n v="53"/>
    <n v="692.35"/>
    <n v="541.05999999999995"/>
    <x v="173"/>
    <n v="29.58"/>
    <n v="59.08"/>
    <n v="27.93"/>
    <n v="21.6"/>
    <n v="6.33"/>
    <n v="82.66"/>
    <n v="64.599999999999994"/>
    <n v="193.84"/>
    <n v="569.34"/>
    <n v="375.5"/>
    <n v="23.14"/>
    <n v="67.97"/>
    <n v="44.83"/>
    <n v="30.84"/>
    <n v="3.68"/>
    <n v="8.09"/>
  </r>
  <r>
    <x v="4"/>
    <x v="6"/>
    <n v="3.34"/>
    <n v="7.34"/>
    <n v="3065.21"/>
    <n v="1119.26"/>
    <n v="852.69"/>
    <n v="301.02"/>
    <n v="551.67999999999995"/>
    <n v="270"/>
    <n v="164.11"/>
    <n v="105.89"/>
    <n v="891.52"/>
    <n v="608.67999999999995"/>
    <x v="174"/>
    <n v="26.89"/>
    <n v="49.29"/>
    <n v="24.12"/>
    <n v="14.66"/>
    <n v="9.4600000000000009"/>
    <n v="79.650000000000006"/>
    <n v="54.38"/>
    <n v="302.64"/>
    <n v="859.88"/>
    <n v="557.24"/>
    <n v="27.04"/>
    <n v="76.83"/>
    <n v="49.79"/>
    <n v="36.869999999999997"/>
    <n v="3.29"/>
    <n v="10"/>
  </r>
  <r>
    <x v="4"/>
    <x v="7"/>
    <n v="4.1100000000000003"/>
    <n v="8.2200000000000006"/>
    <n v="3317.32"/>
    <n v="1542"/>
    <n v="959.08"/>
    <n v="457.79"/>
    <n v="501.29"/>
    <n v="494.52"/>
    <n v="31.64"/>
    <n v="462.89"/>
    <n v="1383.29"/>
    <n v="850.24"/>
    <x v="175"/>
    <n v="29.69"/>
    <n v="32.51"/>
    <n v="32.07"/>
    <n v="2.0499999999999998"/>
    <n v="30.02"/>
    <n v="89.71"/>
    <n v="55.14"/>
    <n v="384.51"/>
    <n v="1299.08"/>
    <n v="914.58"/>
    <n v="24.94"/>
    <n v="84.25"/>
    <n v="59.31"/>
    <n v="531.02"/>
    <n v="34.44"/>
    <n v="9.8000000000000007"/>
  </r>
  <r>
    <x v="4"/>
    <x v="8"/>
    <n v="8"/>
    <n v="12.22"/>
    <n v="3722.8"/>
    <n v="1788"/>
    <n v="1052.29"/>
    <n v="612.1"/>
    <n v="440.18"/>
    <n v="726.05"/>
    <n v="284.05"/>
    <n v="442"/>
    <n v="1748.42"/>
    <n v="967.52"/>
    <x v="176"/>
    <n v="34.229999999999997"/>
    <n v="24.62"/>
    <n v="40.61"/>
    <n v="15.89"/>
    <n v="24.72"/>
    <n v="97.79"/>
    <n v="54.11"/>
    <n v="461.99"/>
    <n v="1555.68"/>
    <n v="1093.69"/>
    <n v="25.84"/>
    <n v="87.01"/>
    <n v="61.17"/>
    <n v="133"/>
    <n v="7.44"/>
    <n v="9.39"/>
  </r>
  <r>
    <x v="4"/>
    <x v="9"/>
    <n v="28.52"/>
    <n v="33.270000000000003"/>
    <n v="4961.47"/>
    <n v="3020.19"/>
    <n v="1398.24"/>
    <n v="654.72"/>
    <n v="743.52"/>
    <n v="1014.09"/>
    <n v="745.64"/>
    <n v="268.45"/>
    <n v="1926.17"/>
    <n v="1290.24"/>
    <x v="177"/>
    <n v="21.68"/>
    <n v="24.62"/>
    <n v="33.58"/>
    <n v="24.69"/>
    <n v="8.89"/>
    <n v="63.78"/>
    <n v="42.72"/>
    <n v="338.55"/>
    <n v="1539.01"/>
    <n v="1200.46"/>
    <n v="11.21"/>
    <n v="50.96"/>
    <n v="39.75"/>
    <n v="199.89"/>
    <n v="6.62"/>
    <n v="10.029999999999999"/>
  </r>
  <r>
    <x v="4"/>
    <x v="10"/>
    <n v="3.61"/>
    <n v="7.13"/>
    <n v="5315.06"/>
    <n v="3721.28"/>
    <n v="1859.89"/>
    <n v="804.21"/>
    <n v="1055.68"/>
    <n v="1312.58"/>
    <n v="970.35"/>
    <n v="342.23"/>
    <n v="1887.98"/>
    <n v="1679.28"/>
    <x v="178"/>
    <n v="21.61"/>
    <n v="28.37"/>
    <n v="35.270000000000003"/>
    <n v="26.08"/>
    <n v="9.1999999999999993"/>
    <n v="50.73"/>
    <n v="45.13"/>
    <n v="434.75"/>
    <n v="2076.35"/>
    <n v="1641.6"/>
    <n v="11.68"/>
    <n v="55.8"/>
    <n v="44.11"/>
    <n v="-19.29"/>
    <n v="-0.52"/>
    <n v="10.98"/>
  </r>
  <r>
    <x v="4"/>
    <x v="11"/>
    <n v="4.22"/>
    <n v="7.42"/>
    <n v="5709.66"/>
    <n v="3867.41"/>
    <n v="2295.7399999999998"/>
    <n v="951.1"/>
    <n v="1344.64"/>
    <n v="1428.53"/>
    <n v="950.06"/>
    <n v="478.48"/>
    <n v="2115.9499999999998"/>
    <n v="1941.82"/>
    <x v="179"/>
    <n v="24.59"/>
    <n v="34.770000000000003"/>
    <n v="36.94"/>
    <n v="24.57"/>
    <n v="12.37"/>
    <n v="54.71"/>
    <n v="50.21"/>
    <n v="374.1"/>
    <n v="2056.09"/>
    <n v="1681.99"/>
    <n v="9.67"/>
    <n v="53.16"/>
    <n v="43.49"/>
    <n v="292.44"/>
    <n v="7.56"/>
    <n v="11.59"/>
  </r>
  <r>
    <x v="4"/>
    <x v="12"/>
    <n v="0.19"/>
    <n v="3"/>
    <n v="5881.01"/>
    <n v="4069.18"/>
    <n v="2488.42"/>
    <n v="976.16"/>
    <n v="1512.26"/>
    <n v="1228.67"/>
    <n v="797.78"/>
    <n v="430.89"/>
    <n v="2104.23"/>
    <n v="1766.18"/>
    <x v="180"/>
    <n v="23.99"/>
    <n v="37.159999999999997"/>
    <n v="30.19"/>
    <n v="19.61"/>
    <n v="10.59"/>
    <n v="51.71"/>
    <n v="43.4"/>
    <n v="402.72"/>
    <n v="2169.98"/>
    <n v="1767.26"/>
    <n v="9.9"/>
    <n v="53.33"/>
    <n v="43.43"/>
    <n v="187.48"/>
    <n v="4.6100000000000003"/>
    <n v="14.08"/>
  </r>
  <r>
    <x v="4"/>
    <x v="13"/>
    <n v="-0.67"/>
    <n v="1.92"/>
    <n v="5993.69"/>
    <n v="4082.61"/>
    <n v="2593.23"/>
    <n v="1145.08"/>
    <n v="1448.16"/>
    <n v="1228.42"/>
    <n v="706.4"/>
    <n v="522.03"/>
    <n v="1801.45"/>
    <n v="1599.45"/>
    <x v="181"/>
    <n v="28.05"/>
    <n v="35.47"/>
    <n v="30.09"/>
    <n v="17.3"/>
    <n v="12.79"/>
    <n v="44.12"/>
    <n v="39.18"/>
    <n v="388.74"/>
    <n v="2291.98"/>
    <n v="1903.23"/>
    <n v="9.52"/>
    <n v="56.14"/>
    <n v="46.62"/>
    <n v="414.58"/>
    <n v="10.15"/>
    <n v="15.18"/>
  </r>
  <r>
    <x v="4"/>
    <x v="14"/>
    <n v="1.1000000000000001"/>
    <n v="3.63"/>
    <n v="6211.26"/>
    <n v="4259.26"/>
    <n v="2690.65"/>
    <n v="1193.8800000000001"/>
    <n v="1496.77"/>
    <n v="1181.78"/>
    <n v="623.73"/>
    <n v="558.04999999999995"/>
    <n v="2119.15"/>
    <n v="1668.18"/>
    <x v="182"/>
    <n v="28.03"/>
    <n v="35.14"/>
    <n v="27.75"/>
    <n v="14.64"/>
    <n v="13.1"/>
    <n v="49.75"/>
    <n v="39.17"/>
    <n v="140.30000000000001"/>
    <n v="1797.82"/>
    <n v="1657.51"/>
    <n v="3.29"/>
    <n v="42.21"/>
    <n v="38.92"/>
    <n v="221.72"/>
    <n v="5.21"/>
    <n v="12.31"/>
  </r>
  <r>
    <x v="4"/>
    <x v="15"/>
    <n v="4.47"/>
    <n v="7.03"/>
    <n v="6647.94"/>
    <n v="4730.6000000000004"/>
    <n v="2863.9"/>
    <n v="1299.9100000000001"/>
    <n v="1563.99"/>
    <n v="1154.0999999999999"/>
    <n v="554.14"/>
    <n v="599.96"/>
    <n v="2225.2399999999998"/>
    <n v="1749.17"/>
    <x v="183"/>
    <n v="27.48"/>
    <n v="33.06"/>
    <n v="24.4"/>
    <n v="11.71"/>
    <n v="12.68"/>
    <n v="47.04"/>
    <n v="36.979999999999997"/>
    <n v="113.21"/>
    <n v="1934.15"/>
    <n v="1820.94"/>
    <n v="2.39"/>
    <n v="40.89"/>
    <n v="38.49"/>
    <n v="290.10000000000002"/>
    <n v="6.13"/>
    <n v="10.52"/>
  </r>
  <r>
    <x v="4"/>
    <x v="16"/>
    <n v="3.33"/>
    <n v="5.83"/>
    <n v="7035.5"/>
    <n v="4847.76"/>
    <n v="2861.18"/>
    <n v="1314.46"/>
    <n v="1546.72"/>
    <n v="1105.9100000000001"/>
    <n v="554.57000000000005"/>
    <n v="551.34"/>
    <n v="2431.4499999999998"/>
    <n v="1738.77"/>
    <x v="184"/>
    <n v="27.11"/>
    <n v="31.91"/>
    <n v="22.81"/>
    <n v="11.44"/>
    <n v="11.37"/>
    <n v="50.16"/>
    <n v="35.869999999999997"/>
    <n v="330.63"/>
    <n v="2151.46"/>
    <n v="1820.82"/>
    <n v="6.82"/>
    <n v="44.38"/>
    <n v="37.56"/>
    <n v="497.74"/>
    <n v="10.27"/>
    <n v="10.28"/>
  </r>
  <r>
    <x v="4"/>
    <x v="17"/>
    <n v="5.52"/>
    <n v="8.0299999999999994"/>
    <n v="7600.2"/>
    <n v="5020.2700000000004"/>
    <n v="2872.02"/>
    <n v="1350.83"/>
    <n v="1521.19"/>
    <n v="1320.17"/>
    <n v="738.45"/>
    <n v="581.72"/>
    <n v="2833.45"/>
    <n v="1941.54"/>
    <x v="185"/>
    <n v="26.91"/>
    <n v="30.3"/>
    <n v="26.3"/>
    <n v="14.71"/>
    <n v="11.59"/>
    <n v="56.44"/>
    <n v="38.67"/>
    <n v="276.61"/>
    <n v="2270.4299999999998"/>
    <n v="1993.82"/>
    <n v="5.51"/>
    <n v="45.23"/>
    <n v="39.72"/>
    <n v="722.01"/>
    <n v="14.38"/>
    <n v="9.41"/>
  </r>
  <r>
    <x v="4"/>
    <x v="18"/>
    <n v="-1.54"/>
    <n v="0.72"/>
    <n v="7655.08"/>
    <n v="4790.4799999999996"/>
    <n v="2930.45"/>
    <n v="1384.58"/>
    <n v="1545.86"/>
    <n v="1537.75"/>
    <n v="1204"/>
    <n v="333.76"/>
    <n v="2892.8"/>
    <n v="2253.58"/>
    <x v="186"/>
    <n v="28.9"/>
    <n v="32.270000000000003"/>
    <n v="32.1"/>
    <n v="25.13"/>
    <n v="6.97"/>
    <n v="60.39"/>
    <n v="47.04"/>
    <n v="-201.08"/>
    <n v="1914.91"/>
    <n v="2115.9899999999998"/>
    <n v="-4.2"/>
    <n v="39.97"/>
    <n v="44.17"/>
    <n v="204.68"/>
    <n v="4.2699999999999996"/>
    <n v="7.03"/>
  </r>
  <r>
    <x v="4"/>
    <x v="19"/>
    <n v="7.32"/>
    <n v="9.67"/>
    <n v="8395.11"/>
    <n v="5484.26"/>
    <n v="3484.01"/>
    <n v="1486.69"/>
    <n v="1997.31"/>
    <n v="1863.82"/>
    <n v="1206.9000000000001"/>
    <n v="656.92"/>
    <n v="2271.48"/>
    <n v="2250.92"/>
    <x v="187"/>
    <n v="27.11"/>
    <n v="36.42"/>
    <n v="33.979999999999997"/>
    <n v="22.01"/>
    <n v="11.98"/>
    <n v="41.42"/>
    <n v="41.04"/>
    <n v="178.84"/>
    <n v="2420.5100000000002"/>
    <n v="2241.67"/>
    <n v="3.26"/>
    <n v="44.14"/>
    <n v="40.869999999999997"/>
    <n v="618.34"/>
    <n v="11.27"/>
    <n v="7.37"/>
  </r>
  <r>
    <x v="4"/>
    <x v="20"/>
    <n v="-0.05"/>
    <n v="2.0099999999999998"/>
    <n v="8563.5400000000009"/>
    <n v="5787.83"/>
    <n v="3397.99"/>
    <n v="1441.33"/>
    <n v="1956.66"/>
    <n v="1710.37"/>
    <n v="673.61"/>
    <n v="1036.75"/>
    <n v="2999.93"/>
    <n v="2320.4699999999998"/>
    <x v="188"/>
    <n v="24.9"/>
    <n v="33.81"/>
    <n v="29.55"/>
    <n v="11.64"/>
    <n v="17.91"/>
    <n v="51.83"/>
    <n v="40.090000000000003"/>
    <n v="311.37"/>
    <n v="2425.7800000000002"/>
    <n v="2114.41"/>
    <n v="5.38"/>
    <n v="41.91"/>
    <n v="36.53"/>
    <n v="546.74"/>
    <n v="9.4499999999999993"/>
    <n v="8.5"/>
  </r>
  <r>
    <x v="4"/>
    <x v="21"/>
    <n v="-1.63"/>
    <n v="0.25"/>
    <n v="8584.99"/>
    <n v="5489.39"/>
    <n v="3311.29"/>
    <n v="1289.27"/>
    <n v="2022.02"/>
    <n v="1640.68"/>
    <n v="647.88"/>
    <n v="992.79"/>
    <n v="2671"/>
    <n v="2133.59"/>
    <x v="189"/>
    <n v="23.49"/>
    <n v="36.840000000000003"/>
    <n v="29.89"/>
    <n v="11.8"/>
    <n v="18.09"/>
    <n v="48.66"/>
    <n v="38.869999999999997"/>
    <n v="495.78"/>
    <n v="2713.95"/>
    <n v="2218.17"/>
    <n v="9.0299999999999994"/>
    <n v="49.44"/>
    <n v="40.409999999999997"/>
    <n v="600.74"/>
    <n v="10.94"/>
    <n v="6.6"/>
  </r>
  <r>
    <x v="4"/>
    <x v="22"/>
    <n v="4.21"/>
    <n v="6.07"/>
    <n v="9106.06"/>
    <n v="5438.85"/>
    <n v="3117.93"/>
    <n v="1217.17"/>
    <n v="1900.76"/>
    <n v="1642.2"/>
    <n v="650.54"/>
    <n v="991.66"/>
    <n v="2836.77"/>
    <n v="2158.0500000000002"/>
    <x v="190"/>
    <n v="22.38"/>
    <n v="34.950000000000003"/>
    <n v="30.19"/>
    <n v="11.96"/>
    <n v="18.23"/>
    <n v="52.16"/>
    <n v="39.68"/>
    <n v="-161.44999999999999"/>
    <n v="2133.0300000000002"/>
    <n v="2294.4899999999998"/>
    <n v="-2.97"/>
    <n v="39.22"/>
    <n v="42.19"/>
    <n v="197.31"/>
    <n v="3.63"/>
    <n v="8"/>
  </r>
  <r>
    <x v="4"/>
    <x v="23"/>
    <n v="2.83"/>
    <n v="4.63"/>
    <n v="9527.2900000000009"/>
    <n v="7511.92"/>
    <n v="4359.7299999999996"/>
    <n v="1653.28"/>
    <n v="2706.45"/>
    <n v="2264.3200000000002"/>
    <n v="855.6"/>
    <n v="1408.71"/>
    <n v="3667.85"/>
    <n v="2779.97"/>
    <x v="191"/>
    <n v="22.01"/>
    <n v="36.03"/>
    <n v="30.14"/>
    <n v="11.39"/>
    <n v="18.75"/>
    <n v="48.83"/>
    <n v="37.01"/>
    <n v="-292.32"/>
    <n v="3007.28"/>
    <n v="3299.6"/>
    <n v="-3.89"/>
    <n v="40.03"/>
    <n v="43.92"/>
    <n v="463.94"/>
    <n v="6.18"/>
    <n v="9.1999999999999993"/>
  </r>
  <r>
    <x v="4"/>
    <x v="24"/>
    <n v="0.9"/>
    <n v="2.71"/>
    <n v="9785.08"/>
    <n v="8955.7099999999991"/>
    <n v="5232.2700000000004"/>
    <n v="1838.82"/>
    <n v="3393.45"/>
    <n v="2819.23"/>
    <n v="858.6"/>
    <n v="1960.64"/>
    <n v="4443.26"/>
    <n v="3706.23"/>
    <x v="192"/>
    <n v="20.53"/>
    <n v="37.89"/>
    <n v="31.48"/>
    <n v="9.59"/>
    <n v="21.89"/>
    <n v="49.61"/>
    <n v="41.38"/>
    <n v="-16.649999999999999"/>
    <n v="3444.23"/>
    <n v="3460.88"/>
    <n v="-0.19"/>
    <n v="38.46"/>
    <n v="38.64"/>
    <n v="328.62"/>
    <n v="3.67"/>
    <n v="6.96"/>
  </r>
  <r>
    <x v="4"/>
    <x v="25"/>
    <n v="2.61"/>
    <n v="4.5599999999999996"/>
    <n v="10230.959999999999"/>
    <n v="9918.82"/>
    <n v="5506.07"/>
    <n v="1924.32"/>
    <n v="3581.74"/>
    <n v="2693"/>
    <n v="762.19"/>
    <n v="1930.81"/>
    <n v="5249.38"/>
    <n v="3529.29"/>
    <x v="193"/>
    <n v="19.399999999999999"/>
    <n v="36.11"/>
    <n v="27.15"/>
    <n v="7.68"/>
    <n v="19.47"/>
    <n v="52.92"/>
    <n v="35.58"/>
    <n v="117.04"/>
    <n v="3661.47"/>
    <n v="3544.43"/>
    <n v="1.18"/>
    <n v="36.909999999999997"/>
    <n v="35.729999999999997"/>
    <n v="1646.46"/>
    <n v="16.600000000000001"/>
    <n v="8.6"/>
  </r>
  <r>
    <x v="4"/>
    <x v="26"/>
    <n v="6.19"/>
    <n v="8.36"/>
    <n v="11086.67"/>
    <n v="10137.86"/>
    <n v="5445.04"/>
    <n v="1727.27"/>
    <n v="3717.78"/>
    <n v="2626.17"/>
    <n v="683.13"/>
    <n v="1943.04"/>
    <n v="5297.49"/>
    <n v="3454.99"/>
    <x v="194"/>
    <n v="17.04"/>
    <n v="36.67"/>
    <n v="25.9"/>
    <n v="6.74"/>
    <n v="19.170000000000002"/>
    <n v="52.25"/>
    <n v="34.08"/>
    <n v="794.09"/>
    <n v="3815.02"/>
    <n v="3020.93"/>
    <n v="7.83"/>
    <n v="37.630000000000003"/>
    <n v="29.8"/>
    <n v="1955.53"/>
    <n v="19.29"/>
    <n v="11.55"/>
  </r>
  <r>
    <x v="4"/>
    <x v="27"/>
    <n v="5.99"/>
    <n v="8.2799999999999994"/>
    <n v="12004.3"/>
    <n v="10938"/>
    <n v="6043.37"/>
    <n v="1924.52"/>
    <n v="4118.84"/>
    <n v="3368.07"/>
    <n v="950.11"/>
    <n v="2417.96"/>
    <n v="5962.97"/>
    <n v="4439.58"/>
    <x v="195"/>
    <n v="17.59"/>
    <n v="37.659999999999997"/>
    <n v="30.79"/>
    <n v="8.69"/>
    <n v="22.11"/>
    <n v="54.52"/>
    <n v="40.590000000000003"/>
    <n v="1228.3399999999999"/>
    <n v="4120.93"/>
    <n v="3164.93"/>
    <n v="11.23"/>
    <n v="37.68"/>
    <n v="28.94"/>
    <n v="1651.81"/>
    <n v="15.1"/>
    <n v="7.08"/>
  </r>
  <r>
    <x v="4"/>
    <x v="28"/>
    <n v="4.0199999999999996"/>
    <n v="6.25"/>
    <n v="12754.01"/>
    <n v="10945.14"/>
    <n v="6882.92"/>
    <n v="2227.4699999999998"/>
    <n v="4655.45"/>
    <n v="3960.72"/>
    <n v="1139.18"/>
    <n v="2821.54"/>
    <n v="4999.08"/>
    <n v="5586.61"/>
    <x v="196"/>
    <n v="20.350000000000001"/>
    <n v="42.53"/>
    <n v="36.19"/>
    <n v="10.41"/>
    <n v="25.78"/>
    <n v="45.67"/>
    <n v="51.04"/>
    <n v="-690.72"/>
    <n v="4395.7299999999996"/>
    <n v="5170.66"/>
    <n v="-6.31"/>
    <n v="40.159999999999997"/>
    <n v="47.24"/>
    <n v="147.35"/>
    <n v="1.35"/>
    <n v="12.62"/>
  </r>
  <r>
    <x v="4"/>
    <x v="29"/>
    <n v="-9.44"/>
    <n v="-7.65"/>
    <n v="11778.03"/>
    <n v="10267.07"/>
    <n v="7197.53"/>
    <n v="2165.2800000000002"/>
    <n v="5032.24"/>
    <n v="3997"/>
    <n v="1149.6099999999999"/>
    <n v="2847.39"/>
    <n v="3573.04"/>
    <n v="5327.08"/>
    <x v="197"/>
    <n v="21.09"/>
    <n v="49.01"/>
    <n v="38.93"/>
    <n v="11.2"/>
    <n v="27.73"/>
    <n v="34.799999999999997"/>
    <n v="51.89"/>
    <n v="-1322.98"/>
    <n v="4196.01"/>
    <n v="5519"/>
    <n v="-12.89"/>
    <n v="40.869999999999997"/>
    <n v="53.75"/>
    <n v="-654.1"/>
    <n v="-6.37"/>
    <n v="8.1"/>
  </r>
  <r>
    <x v="4"/>
    <x v="30"/>
    <n v="6.73"/>
    <n v="8.56"/>
    <n v="12786.65"/>
    <n v="12786.65"/>
    <n v="8613.85"/>
    <n v="2526.1999999999998"/>
    <n v="6087.65"/>
    <n v="5295.21"/>
    <n v="1523"/>
    <n v="3772.21"/>
    <n v="5579.51"/>
    <n v="6554.99"/>
    <x v="198"/>
    <n v="19.760000000000002"/>
    <n v="47.61"/>
    <n v="41.41"/>
    <n v="11.91"/>
    <n v="29.5"/>
    <n v="43.64"/>
    <n v="51.26"/>
    <n v="-957.96"/>
    <n v="4696.9799999999996"/>
    <n v="5654.93"/>
    <n v="-7.49"/>
    <n v="36.729999999999997"/>
    <n v="44.23"/>
    <n v="-533.01"/>
    <n v="-4.17"/>
    <n v="6.95"/>
  </r>
  <r>
    <x v="4"/>
    <x v="31"/>
    <n v="4.5116683860000002"/>
    <n v="6"/>
    <n v="13553.850930000001"/>
    <n v="15351.90645"/>
    <n v="9989.3508529999999"/>
    <n v="2838.058086"/>
    <n v="7151.2927669999999"/>
    <n v="5922.0569299999997"/>
    <n v="4414.3637950000002"/>
    <n v="1507.693135"/>
    <n v="7668.3562320000001"/>
    <n v="8227.8575660000006"/>
    <x v="199"/>
    <n v="18.486681740000002"/>
    <n v="46.582441019999997"/>
    <n v="38.57538443"/>
    <n v="28.75449905"/>
    <n v="9.8208853769999997"/>
    <n v="49.950514339999998"/>
    <n v="53.595021520000003"/>
    <n v="-26.53318423"/>
    <n v="5628.0665429999999"/>
    <n v="5654.5997269999998"/>
    <n v="-0.17283315499999999"/>
    <n v="36.660375449999997"/>
    <n v="36.833208599999999"/>
    <n v="-110.59044400000001"/>
    <n v="-0.72036944999999997"/>
    <n v="8.4581658750000006"/>
  </r>
  <r>
    <x v="4"/>
    <x v="32"/>
    <n v="3.2191452699999998"/>
    <n v="4.4561445280000003"/>
    <n v="14157.830110000001"/>
    <n v="16110.283369999999"/>
    <n v="11932.97969"/>
    <n v="3107.903542"/>
    <n v="8825.0761459999994"/>
    <n v="6135.2520519999998"/>
    <n v="4884.5801220000003"/>
    <n v="1250.6719290000001"/>
    <n v="7934.4343879999997"/>
    <n v="9892.3827610000008"/>
    <x v="200"/>
    <n v="19.291426919999999"/>
    <n v="54.779149099999998"/>
    <n v="38.082831390000003"/>
    <n v="30.319641260000001"/>
    <n v="7.7631901369999996"/>
    <n v="49.250743810000003"/>
    <n v="61.404151229999997"/>
    <n v="135.15313209999999"/>
    <n v="6108.2828509999999"/>
    <n v="5973.1297189999996"/>
    <n v="0.83892461100000004"/>
    <n v="37.91542776"/>
    <n v="37.07650314"/>
    <n v="-919.58571070000005"/>
    <n v="-5.7080666420000004"/>
    <n v="7.5402840940000004"/>
  </r>
  <r>
    <x v="4"/>
    <x v="33"/>
    <n v="10.102210100000001"/>
    <n v="11.343396909999999"/>
    <n v="15763.80898"/>
    <n v="14914.98803"/>
    <n v="10455.293799999999"/>
    <n v="2766.4778000000001"/>
    <n v="7688.8160010000001"/>
    <n v="4386.3601120000003"/>
    <n v="3343.4497540000002"/>
    <n v="1042.9103580000001"/>
    <n v="9176.0912210000006"/>
    <n v="9102.7571050000006"/>
    <x v="201"/>
    <n v="18.548307210000001"/>
    <n v="51.550936460000003"/>
    <n v="29.409075649999998"/>
    <n v="22.416710940000002"/>
    <n v="6.9923647029999998"/>
    <n v="61.522618739999999"/>
    <n v="61.030938050000003"/>
    <n v="860.58906460000003"/>
    <n v="5833.4733550000001"/>
    <n v="4972.88429"/>
    <n v="5.7699614840000004"/>
    <n v="39.111485330000001"/>
    <n v="33.341523840000001"/>
    <n v="647.18919040000003"/>
    <n v="4.3391867910000004"/>
    <n v="5.8838884829999998"/>
  </r>
  <r>
    <x v="4"/>
    <x v="34"/>
    <n v="2.8492776040000001"/>
    <n v="4.1492622189999997"/>
    <n v="16417.890749999999"/>
    <n v="16259.31086"/>
    <n v="11178.6131"/>
    <n v="3241.1588539999998"/>
    <n v="7937.454248"/>
    <n v="4584.9753680000003"/>
    <n v="3243.9089570000001"/>
    <n v="1341.066411"/>
    <n v="9506.2942939999994"/>
    <n v="9010.5719009999993"/>
    <x v="202"/>
    <n v="19.93417114"/>
    <n v="48.817900799999997"/>
    <n v="28.199075629999999"/>
    <n v="19.951085160000002"/>
    <n v="8.2479904729999998"/>
    <n v="58.466772509999998"/>
    <n v="55.417920090000003"/>
    <n v="587.08855960000005"/>
    <n v="6145.0288030000002"/>
    <n v="5557.940243"/>
    <n v="3.6107837809999999"/>
    <n v="37.79390686"/>
    <n v="34.183123070000001"/>
    <n v="1714.2130990000001"/>
    <n v="10.54296282"/>
    <n v="4.4031359400000003"/>
  </r>
  <r>
    <x v="4"/>
    <x v="35"/>
    <n v="-3.1857817690000001"/>
    <n v="-1.6979353669999999"/>
    <n v="16139.12557"/>
    <n v="14445.09202"/>
    <n v="10646.104950000001"/>
    <n v="2972.433767"/>
    <n v="7673.6711859999996"/>
    <n v="4709.558994"/>
    <n v="3438.9988549999998"/>
    <n v="1270.5601389999999"/>
    <n v="7195.9090040000001"/>
    <n v="8106.4809329999998"/>
    <x v="203"/>
    <n v="20.57746509"/>
    <n v="53.12303429"/>
    <n v="32.603177520000003"/>
    <n v="23.807386279999999"/>
    <n v="8.7957912450000002"/>
    <n v="49.81559824"/>
    <n v="56.119275139999999"/>
    <n v="-677.11316220000003"/>
    <n v="4592.8631310000001"/>
    <n v="5269.9762929999997"/>
    <n v="-4.6874963579999998"/>
    <n v="31.79531931"/>
    <n v="36.482815670000001"/>
    <n v="301.73069400000003"/>
    <n v="2.088811159"/>
    <n v="3.065849107"/>
  </r>
  <r>
    <x v="4"/>
    <x v="36"/>
    <n v="2.4102520780000001"/>
    <n v="4.3037674729999997"/>
    <n v="16833.71601"/>
    <n v="15658.102929999999"/>
    <n v="10116.419239999999"/>
    <n v="2848.8755249999999"/>
    <n v="7267.5437199999997"/>
    <n v="4232.6739090000001"/>
    <n v="2967.6802469999998"/>
    <n v="1264.9936620000001"/>
    <n v="8230.0642939999998"/>
    <n v="6921.0545229999998"/>
    <x v="204"/>
    <n v="18.194257239999999"/>
    <n v="46.413947810000003"/>
    <n v="27.0318437"/>
    <n v="18.952999999999999"/>
    <n v="8.0788436990000001"/>
    <n v="52.561056299999997"/>
    <n v="44.201105050000002"/>
    <n v="100.7104494"/>
    <n v="5147.4429"/>
    <n v="5046.7324500000004"/>
    <n v="0.64318423499999999"/>
    <n v="32.873988150000002"/>
    <n v="32.230803909999999"/>
    <n v="1203.436629"/>
    <n v="7.685711575"/>
    <n v="2.7908166849999998"/>
  </r>
  <r>
    <x v="4"/>
    <x v="37"/>
    <n v="0.79685223900000002"/>
    <n v="2.9039976510000001"/>
    <n v="17322.566729999999"/>
    <n v="17383.34533"/>
    <n v="11930.11514"/>
    <n v="3203.4778780000001"/>
    <n v="8726.6372620000002"/>
    <n v="4803.4399069999999"/>
    <n v="3401.283136"/>
    <n v="1402.1567700000001"/>
    <n v="6895.9887900000003"/>
    <n v="6246.1985070000001"/>
    <x v="205"/>
    <n v="18.428431450000001"/>
    <n v="50.201138479999997"/>
    <n v="27.632425260000002"/>
    <n v="19.56633244"/>
    <n v="8.0660928260000002"/>
    <n v="39.670090309999999"/>
    <n v="35.932085499999999"/>
    <n v="-189.0087499"/>
    <n v="5382.2173590000002"/>
    <n v="5571.2261090000002"/>
    <n v="-1.087297907"/>
    <n v="30.961919340000001"/>
    <n v="32.049217249999998"/>
    <n v="925.87950969999997"/>
    <n v="5.3262447030000004"/>
    <n v="3.2916666669999999"/>
  </r>
  <r>
    <x v="4"/>
    <x v="38"/>
    <n v="2.2081822240000002"/>
    <n v="4.4788365450000001"/>
    <n v="18098.41618"/>
    <n v="18663.50505"/>
    <n v="12952.4218"/>
    <n v="3397.4246750000002"/>
    <n v="9554.9971210000003"/>
    <n v="5493.1602839999996"/>
    <n v="4136.9435880000001"/>
    <n v="1356.2166950000001"/>
    <n v="7528.4315340000003"/>
    <n v="7310.5085650000001"/>
    <x v="206"/>
    <n v="18.203572510000001"/>
    <n v="51.196155789999999"/>
    <n v="29.43262945"/>
    <n v="22.165952090000001"/>
    <n v="7.2666773549999997"/>
    <n v="40.33771531"/>
    <n v="39.170073070000001"/>
    <n v="-859.52286360000005"/>
    <n v="5175.2461540000004"/>
    <n v="6034.769018"/>
    <n v="-4.6053667909999998"/>
    <n v="27.729229530000001"/>
    <n v="32.334596320000003"/>
    <n v="116.7952446"/>
    <n v="0.62579480300000001"/>
    <n v="3.233333333"/>
  </r>
  <r>
    <x v="4"/>
    <x v="39"/>
    <n v="0.74790606000000004"/>
    <n v="2.9661256659999999"/>
    <n v="18635.237939999999"/>
    <n v="18473.757130000002"/>
    <n v="13315.39401"/>
    <n v="3404.4640720000002"/>
    <n v="9910.9299339999998"/>
    <n v="6439.592971"/>
    <n v="4849.709726"/>
    <n v="1589.883245"/>
    <n v="6204.9058889999997"/>
    <n v="7486.1357369999996"/>
    <x v="207"/>
    <n v="18.428650149999999"/>
    <n v="53.648696719999997"/>
    <n v="34.858057979999998"/>
    <n v="26.251886349999999"/>
    <n v="8.6061716300000004"/>
    <n v="33.587677079999999"/>
    <n v="40.523081929999996"/>
    <n v="-863.81331990000001"/>
    <n v="4552.4983519999996"/>
    <n v="5416.3116719999998"/>
    <n v="-4.6758941009999999"/>
    <n v="24.6430562"/>
    <n v="29.318950300000001"/>
    <n v="-1403.685641"/>
    <n v="-7.5982683519999998"/>
    <n v="2.7916666669999999"/>
  </r>
  <r>
    <x v="4"/>
    <x v="40"/>
    <n v="-10.755876130000001"/>
    <n v="-8.8990907690000007"/>
    <n v="16976.871200000001"/>
    <n v="15747.390509999999"/>
    <n v="11849.105970000001"/>
    <n v="3197.0907430000002"/>
    <n v="8652.0152240000007"/>
    <n v="5722.5430109999998"/>
    <n v="4444.0444189999998"/>
    <n v="1278.4985919999999"/>
    <n v="4668.0873089999995"/>
    <n v="6492.345781"/>
    <x v="208"/>
    <n v="20.302352580000001"/>
    <n v="54.942532989999997"/>
    <n v="36.339627249999999"/>
    <n v="28.220830729999999"/>
    <n v="8.1187965179999999"/>
    <n v="29.643560990000001"/>
    <n v="41.228073809999998"/>
    <n v="-1370.0306479999999"/>
    <n v="3962.299094"/>
    <n v="5332.3297419999999"/>
    <n v="-8.7000487320000008"/>
    <n v="25.1616234"/>
    <n v="33.861672130000002"/>
    <n v="-1757.888874"/>
    <n v="-11.163048720000001"/>
    <n v="1.93286417"/>
  </r>
  <r>
    <x v="4"/>
    <x v="41"/>
    <n v="5.4179403370000001"/>
    <n v="7.4627093120000003"/>
    <n v="18243.80575"/>
    <n v="17009.970659999999"/>
    <n v="11951.449699999999"/>
    <n v="3154.3597180000002"/>
    <n v="8797.089978"/>
    <n v="6385.8858799999998"/>
    <n v="4989.3135400000001"/>
    <n v="1396.5723410000001"/>
    <n v="5456.1415870000001"/>
    <n v="6783.5065029999996"/>
    <x v="209"/>
    <n v="18.544180829999998"/>
    <n v="51.717255450000003"/>
    <n v="37.542015849999999"/>
    <n v="29.331699860000001"/>
    <n v="8.2103159879999996"/>
    <n v="32.076137549999999"/>
    <n v="39.879589680000002"/>
    <n v="-1078.2266460000001"/>
    <n v="4283.034369"/>
    <n v="5361.261015"/>
    <n v="-6.3387919200000002"/>
    <n v="25.179551780000001"/>
    <n v="31.518343699999999"/>
    <n v="-1252.796904"/>
    <n v="-7.3650738709999999"/>
    <n v="3.0163866800000001"/>
  </r>
  <r>
    <x v="4"/>
    <x v="42"/>
    <n v="3.6189673340000001"/>
    <n v="5.5174200410000003"/>
    <n v="19250.39315"/>
    <n v="18895.485250000002"/>
    <n v="13056.808569999999"/>
    <n v="3321.8695619999999"/>
    <n v="9734.9390110000004"/>
    <n v="7359.4316120000003"/>
    <n v="5800.6916979999996"/>
    <n v="1558.739914"/>
    <n v="5937.9635280000002"/>
    <n v="7458.7184639999996"/>
    <x v="210"/>
    <n v="17.58022892"/>
    <n v="51.519920669999998"/>
    <n v="38.948095350000003"/>
    <n v="30.698823669999999"/>
    <n v="8.2492716829999999"/>
    <n v="31.425303190000001"/>
    <n v="39.473548119999997"/>
    <n v="-614.97783289999995"/>
    <n v="5052.1305780000002"/>
    <n v="5667.1084110000002"/>
    <n v="-3.2546284189999999"/>
    <n v="26.737236490000001"/>
    <n v="29.99186491"/>
    <n v="-1248.227627"/>
    <n v="-6.6059569829999996"/>
    <n v="3.2602455749999999"/>
  </r>
  <r>
    <x v="5"/>
    <x v="0"/>
    <m/>
    <m/>
    <n v="2389.69"/>
    <n v="1933.17"/>
    <n v="2067.6799999999998"/>
    <n v="178"/>
    <n v="1889.68"/>
    <n v="291.37"/>
    <n v="92.61"/>
    <n v="198.76"/>
    <n v="172.63"/>
    <n v="602.96"/>
    <x v="211"/>
    <n v="9.2100000000000009"/>
    <n v="97.75"/>
    <n v="15.07"/>
    <n v="4.79"/>
    <n v="10.28"/>
    <n v="8.93"/>
    <n v="31.19"/>
    <n v="-148.66"/>
    <n v="185.11"/>
    <n v="333.77"/>
    <n v="-7.69"/>
    <n v="9.58"/>
    <n v="17.27"/>
    <n v="-40.770000000000003"/>
    <n v="-2.11"/>
    <m/>
  </r>
  <r>
    <x v="5"/>
    <x v="1"/>
    <n v="4.4400000000000004"/>
    <n v="6.92"/>
    <n v="2555.11"/>
    <n v="1791.48"/>
    <n v="1918.41"/>
    <n v="164.34"/>
    <n v="1754.07"/>
    <n v="250.94"/>
    <n v="143.30000000000001"/>
    <n v="107.64"/>
    <n v="164.73"/>
    <n v="558.24"/>
    <x v="212"/>
    <n v="9.17"/>
    <n v="97.91"/>
    <n v="14.01"/>
    <n v="8"/>
    <n v="6.01"/>
    <n v="9.1999999999999993"/>
    <n v="31.16"/>
    <n v="-157.71"/>
    <n v="161.56"/>
    <n v="319.27"/>
    <n v="-8.8000000000000007"/>
    <n v="9.02"/>
    <n v="17.82"/>
    <n v="-51.3"/>
    <n v="-2.86"/>
    <n v="7.75"/>
  </r>
  <r>
    <x v="5"/>
    <x v="2"/>
    <n v="-1.03"/>
    <n v="1.42"/>
    <n v="2591.52"/>
    <n v="1643.15"/>
    <n v="1850.98"/>
    <n v="241.87"/>
    <n v="1609.11"/>
    <n v="314.51"/>
    <n v="146.86000000000001"/>
    <n v="167.66"/>
    <n v="143.79"/>
    <n v="554.83000000000004"/>
    <x v="213"/>
    <n v="14.72"/>
    <n v="97.93"/>
    <n v="19.14"/>
    <n v="8.94"/>
    <n v="10.199999999999999"/>
    <n v="8.75"/>
    <n v="33.770000000000003"/>
    <n v="-99"/>
    <n v="153.63"/>
    <n v="252.63"/>
    <n v="-6.02"/>
    <n v="9.35"/>
    <n v="15.37"/>
    <n v="-94.49"/>
    <n v="-5.75"/>
    <n v="10.050000000000001"/>
  </r>
  <r>
    <x v="5"/>
    <x v="3"/>
    <n v="-7.16"/>
    <n v="-4.79"/>
    <n v="2467.3000000000002"/>
    <n v="1501.3"/>
    <n v="1673.22"/>
    <n v="230.07"/>
    <n v="1443.14"/>
    <n v="274.16000000000003"/>
    <n v="82.35"/>
    <n v="191.81"/>
    <n v="126.17"/>
    <n v="473.27"/>
    <x v="214"/>
    <n v="15.32"/>
    <n v="96.13"/>
    <n v="18.260000000000002"/>
    <n v="5.49"/>
    <n v="12.78"/>
    <n v="8.4"/>
    <n v="31.52"/>
    <n v="-79.33"/>
    <n v="130.65"/>
    <n v="209.98"/>
    <n v="-5.28"/>
    <n v="8.6999999999999993"/>
    <n v="13.99"/>
    <n v="-65.569999999999993"/>
    <n v="-4.37"/>
    <n v="5.13"/>
  </r>
  <r>
    <x v="5"/>
    <x v="4"/>
    <n v="-4.5999999999999996"/>
    <n v="-2.13"/>
    <n v="2414.86"/>
    <n v="1342.1"/>
    <n v="1512.88"/>
    <n v="190.42"/>
    <n v="1322.46"/>
    <n v="206.82"/>
    <n v="76.09"/>
    <n v="130.72999999999999"/>
    <n v="160.02000000000001"/>
    <n v="419.83"/>
    <x v="215"/>
    <n v="14.19"/>
    <n v="98.54"/>
    <n v="15.41"/>
    <n v="5.67"/>
    <n v="9.74"/>
    <n v="11.92"/>
    <n v="31.28"/>
    <n v="-73.33"/>
    <n v="219.04"/>
    <n v="292.37"/>
    <n v="-5.46"/>
    <n v="16.32"/>
    <n v="21.78"/>
    <n v="-5.55"/>
    <n v="-0.41"/>
    <n v="4.5199999999999996"/>
  </r>
  <r>
    <x v="5"/>
    <x v="5"/>
    <n v="5.76"/>
    <n v="8.52"/>
    <n v="2620.54"/>
    <n v="1568.52"/>
    <n v="1628.03"/>
    <n v="187.25"/>
    <n v="1440.78"/>
    <n v="347.47"/>
    <n v="277.77999999999997"/>
    <n v="69.69"/>
    <n v="155"/>
    <n v="516.71"/>
    <x v="216"/>
    <n v="11.94"/>
    <n v="91.86"/>
    <n v="22.15"/>
    <n v="17.71"/>
    <n v="4.4400000000000004"/>
    <n v="9.8800000000000008"/>
    <n v="32.94"/>
    <n v="3.33"/>
    <n v="179.11"/>
    <n v="175.78"/>
    <n v="0.21"/>
    <n v="11.42"/>
    <n v="11.21"/>
    <n v="-78"/>
    <n v="-4.97"/>
    <n v="-2.7"/>
  </r>
  <r>
    <x v="5"/>
    <x v="6"/>
    <n v="5.19"/>
    <n v="7.95"/>
    <n v="2828.87"/>
    <n v="2057.31"/>
    <n v="2173.09"/>
    <n v="270.64999999999998"/>
    <n v="1902.44"/>
    <n v="403.79"/>
    <n v="247.92"/>
    <n v="155.87"/>
    <n v="175.48"/>
    <n v="646.99"/>
    <x v="217"/>
    <n v="13.16"/>
    <n v="92.47"/>
    <n v="19.63"/>
    <n v="12.05"/>
    <n v="7.58"/>
    <n v="8.5299999999999994"/>
    <n v="31.45"/>
    <n v="-43.36"/>
    <n v="256.79000000000002"/>
    <n v="300.14999999999998"/>
    <n v="-2.11"/>
    <n v="12.48"/>
    <n v="14.59"/>
    <n v="-49.08"/>
    <n v="-2.39"/>
    <n v="-2.7"/>
  </r>
  <r>
    <x v="5"/>
    <x v="7"/>
    <n v="-2.8"/>
    <n v="-0.24"/>
    <n v="2822.14"/>
    <n v="2394.15"/>
    <n v="2465.46"/>
    <n v="321.95"/>
    <n v="2143.5100000000002"/>
    <n v="451.23"/>
    <n v="231.71"/>
    <n v="219.53"/>
    <n v="228.69"/>
    <n v="713.31"/>
    <x v="218"/>
    <n v="13.45"/>
    <n v="89.53"/>
    <n v="18.850000000000001"/>
    <n v="9.68"/>
    <n v="9.17"/>
    <n v="9.5500000000000007"/>
    <n v="29.79"/>
    <n v="-34.29"/>
    <n v="372.2"/>
    <n v="406.49"/>
    <n v="-1.43"/>
    <n v="15.55"/>
    <n v="16.98"/>
    <n v="-104.7"/>
    <n v="-4.37"/>
    <n v="-2.85"/>
  </r>
  <r>
    <x v="5"/>
    <x v="8"/>
    <n v="3.06"/>
    <n v="5.8"/>
    <n v="2985.79"/>
    <n v="2643.02"/>
    <n v="2626.36"/>
    <n v="339.29"/>
    <n v="2287.06"/>
    <n v="470.93"/>
    <n v="293.29000000000002"/>
    <n v="177.63"/>
    <n v="266.95"/>
    <n v="679.39"/>
    <x v="219"/>
    <n v="12.84"/>
    <n v="86.53"/>
    <n v="17.82"/>
    <n v="11.1"/>
    <n v="6.72"/>
    <n v="10.1"/>
    <n v="25.7"/>
    <n v="-40.75"/>
    <n v="349.77"/>
    <n v="390.53"/>
    <n v="-1.54"/>
    <n v="13.23"/>
    <n v="14.78"/>
    <n v="-128.22999999999999"/>
    <n v="-4.8499999999999996"/>
    <n v="4.1900000000000004"/>
  </r>
  <r>
    <x v="5"/>
    <x v="9"/>
    <n v="-0.51"/>
    <n v="2.15"/>
    <n v="3050.12"/>
    <n v="2642.53"/>
    <n v="2539.5700000000002"/>
    <n v="330.02"/>
    <n v="2209.5500000000002"/>
    <n v="511.05"/>
    <n v="390.58"/>
    <n v="120.47"/>
    <n v="244.26"/>
    <n v="628.12"/>
    <x v="170"/>
    <n v="12.49"/>
    <n v="83.61"/>
    <n v="19.34"/>
    <n v="14.78"/>
    <n v="4.5599999999999996"/>
    <n v="9.24"/>
    <n v="23.77"/>
    <n v="160.85"/>
    <n v="475.12"/>
    <n v="314.27"/>
    <n v="6.09"/>
    <n v="17.98"/>
    <n v="11.89"/>
    <n v="-46.44"/>
    <n v="-1.76"/>
    <n v="-0.32"/>
  </r>
  <r>
    <x v="5"/>
    <x v="10"/>
    <n v="-3.22"/>
    <n v="-0.61"/>
    <n v="3031.54"/>
    <n v="3133.31"/>
    <n v="2941.09"/>
    <n v="671.98"/>
    <n v="2269.11"/>
    <n v="586.11"/>
    <n v="462.89"/>
    <n v="123.22"/>
    <n v="340.11"/>
    <n v="747.07"/>
    <x v="220"/>
    <n v="21.45"/>
    <n v="72.42"/>
    <n v="18.71"/>
    <n v="14.77"/>
    <n v="3.93"/>
    <n v="10.85"/>
    <n v="23.84"/>
    <n v="87.55"/>
    <n v="379.8"/>
    <n v="292.25"/>
    <n v="2.79"/>
    <n v="12.12"/>
    <n v="9.33"/>
    <n v="-154.80000000000001"/>
    <n v="-4.9400000000000004"/>
    <n v="-0.95"/>
  </r>
  <r>
    <x v="5"/>
    <x v="11"/>
    <n v="6.19"/>
    <n v="9.07"/>
    <n v="3306.63"/>
    <n v="3167.25"/>
    <n v="2892.2"/>
    <n v="698.7"/>
    <n v="2193.4899999999998"/>
    <n v="665.97"/>
    <n v="437.7"/>
    <n v="228.27"/>
    <n v="327.54000000000002"/>
    <n v="731.99"/>
    <x v="221"/>
    <n v="22.06"/>
    <n v="69.260000000000005"/>
    <n v="21.03"/>
    <n v="13.82"/>
    <n v="7.21"/>
    <n v="10.34"/>
    <n v="23.11"/>
    <n v="5.4"/>
    <n v="500.67"/>
    <n v="495.27"/>
    <n v="0.17"/>
    <n v="15.81"/>
    <n v="15.64"/>
    <n v="-183.21"/>
    <n v="-5.78"/>
    <n v="2.5099999999999998"/>
  </r>
  <r>
    <x v="5"/>
    <x v="12"/>
    <n v="-2.44"/>
    <n v="0.23"/>
    <n v="3314.16"/>
    <n v="3391.28"/>
    <n v="3087.09"/>
    <n v="748.52"/>
    <n v="2338.5700000000002"/>
    <n v="647.13"/>
    <n v="442.89"/>
    <n v="204.24"/>
    <n v="296.95"/>
    <n v="655.48"/>
    <x v="222"/>
    <n v="22.07"/>
    <n v="68.959999999999994"/>
    <n v="19.079999999999998"/>
    <n v="13.06"/>
    <n v="6.02"/>
    <n v="8.76"/>
    <n v="19.329999999999998"/>
    <n v="23.89"/>
    <n v="537.73"/>
    <n v="513.84"/>
    <n v="0.7"/>
    <n v="15.86"/>
    <n v="15.15"/>
    <n v="-178.64"/>
    <n v="-5.27"/>
    <n v="-1.99"/>
  </r>
  <r>
    <x v="5"/>
    <x v="13"/>
    <n v="0.7"/>
    <n v="3.47"/>
    <n v="3429.09"/>
    <n v="3232.51"/>
    <n v="2975.67"/>
    <n v="701.01"/>
    <n v="2274.66"/>
    <n v="617.13"/>
    <n v="459.23"/>
    <n v="157.9"/>
    <n v="286.41000000000003"/>
    <n v="661.46"/>
    <x v="223"/>
    <n v="21.69"/>
    <n v="70.37"/>
    <n v="19.09"/>
    <n v="14.21"/>
    <n v="4.88"/>
    <n v="8.86"/>
    <n v="20.46"/>
    <n v="-137.13999999999999"/>
    <n v="505.84"/>
    <n v="642.99"/>
    <n v="-4.24"/>
    <n v="15.65"/>
    <n v="19.89"/>
    <n v="-165.51"/>
    <n v="-5.12"/>
    <n v="0.62"/>
  </r>
  <r>
    <x v="5"/>
    <x v="14"/>
    <n v="-1.41"/>
    <n v="1.31"/>
    <n v="3474.04"/>
    <n v="1914.85"/>
    <n v="1816.67"/>
    <n v="506.35"/>
    <n v="1310.32"/>
    <n v="515.04"/>
    <n v="323.52999999999997"/>
    <n v="191.51"/>
    <n v="269.16000000000003"/>
    <n v="474.35"/>
    <x v="224"/>
    <n v="26.44"/>
    <n v="68.430000000000007"/>
    <n v="26.9"/>
    <n v="16.899999999999999"/>
    <n v="10"/>
    <n v="14.06"/>
    <n v="24.77"/>
    <n v="-40.85"/>
    <n v="345.11"/>
    <n v="385.96"/>
    <n v="-2.13"/>
    <n v="18.02"/>
    <n v="20.16"/>
    <n v="-34.42"/>
    <n v="-1.8"/>
    <n v="24.71"/>
  </r>
  <r>
    <x v="5"/>
    <x v="15"/>
    <n v="2.85"/>
    <n v="5.72"/>
    <n v="3672.68"/>
    <n v="2403.94"/>
    <n v="2106.85"/>
    <n v="599.61"/>
    <n v="1507.24"/>
    <n v="569.30999999999995"/>
    <n v="340.92"/>
    <n v="228.39"/>
    <n v="336.48"/>
    <n v="633.12"/>
    <x v="225"/>
    <n v="24.94"/>
    <n v="62.7"/>
    <n v="23.68"/>
    <n v="14.18"/>
    <n v="9.5"/>
    <n v="14"/>
    <n v="26.34"/>
    <n v="-70.819999999999993"/>
    <n v="449.42"/>
    <n v="520.24"/>
    <n v="-2.95"/>
    <n v="18.7"/>
    <n v="21.64"/>
    <n v="-112.1"/>
    <n v="-4.66"/>
    <n v="7.77"/>
  </r>
  <r>
    <x v="5"/>
    <x v="16"/>
    <n v="7.99"/>
    <n v="11.01"/>
    <n v="4077.22"/>
    <n v="2613.1"/>
    <n v="2382.4299999999998"/>
    <n v="630.85"/>
    <n v="1751.58"/>
    <n v="645.21"/>
    <n v="406.86"/>
    <n v="238.34"/>
    <n v="273.23"/>
    <n v="714.32"/>
    <x v="226"/>
    <n v="24.14"/>
    <n v="67.03"/>
    <n v="24.69"/>
    <n v="15.57"/>
    <n v="9.1199999999999992"/>
    <n v="10.46"/>
    <n v="27.34"/>
    <n v="-48.48"/>
    <n v="526.24"/>
    <n v="574.71"/>
    <n v="-1.86"/>
    <n v="20.14"/>
    <n v="21.99"/>
    <n v="-230.47"/>
    <n v="-8.82"/>
    <n v="6.11"/>
  </r>
  <r>
    <x v="5"/>
    <x v="17"/>
    <n v="3.4"/>
    <n v="6.32"/>
    <n v="4334.7700000000004"/>
    <n v="2472.79"/>
    <n v="2163.73"/>
    <n v="580.91"/>
    <n v="1582.82"/>
    <n v="670.46"/>
    <n v="406.9"/>
    <n v="263.56"/>
    <n v="264.66000000000003"/>
    <n v="651.17999999999995"/>
    <x v="227"/>
    <n v="23.49"/>
    <n v="64.010000000000005"/>
    <n v="27.11"/>
    <n v="16.46"/>
    <n v="10.66"/>
    <n v="10.7"/>
    <n v="26.33"/>
    <n v="-72.77"/>
    <n v="478.63"/>
    <n v="551.4"/>
    <n v="-2.94"/>
    <n v="19.36"/>
    <n v="22.3"/>
    <n v="-221.23"/>
    <n v="-8.9499999999999993"/>
    <n v="2.2999999999999998"/>
  </r>
  <r>
    <x v="5"/>
    <x v="18"/>
    <n v="4.34"/>
    <n v="7.31"/>
    <n v="4651.54"/>
    <n v="2833.69"/>
    <n v="2556.64"/>
    <n v="625.41999999999996"/>
    <n v="1931.22"/>
    <n v="678.07"/>
    <n v="464.38"/>
    <n v="213.69"/>
    <n v="359.25"/>
    <n v="789.07"/>
    <x v="228"/>
    <n v="22.07"/>
    <n v="68.150000000000006"/>
    <n v="23.93"/>
    <n v="16.39"/>
    <n v="7.54"/>
    <n v="12.68"/>
    <n v="27.85"/>
    <n v="-81.96"/>
    <n v="540.9"/>
    <n v="622.87"/>
    <n v="-2.89"/>
    <n v="19.09"/>
    <n v="21.98"/>
    <n v="-218.16"/>
    <n v="-7.7"/>
    <n v="4.97"/>
  </r>
  <r>
    <x v="5"/>
    <x v="19"/>
    <n v="3.29"/>
    <n v="6.24"/>
    <n v="4941.88"/>
    <n v="3012.65"/>
    <n v="2871.99"/>
    <n v="564.16"/>
    <n v="2307.83"/>
    <n v="551.67999999999995"/>
    <n v="424.39"/>
    <n v="127.29"/>
    <n v="286.95"/>
    <n v="728.58"/>
    <x v="229"/>
    <n v="18.73"/>
    <n v="76.599999999999994"/>
    <n v="18.309999999999999"/>
    <n v="14.09"/>
    <n v="4.2300000000000004"/>
    <n v="9.52"/>
    <n v="24.18"/>
    <n v="-110.64"/>
    <n v="607.01"/>
    <n v="717.66"/>
    <n v="-3.67"/>
    <n v="20.149999999999999"/>
    <n v="23.82"/>
    <n v="-337.36"/>
    <n v="-11.2"/>
    <n v="-1.02"/>
  </r>
  <r>
    <x v="5"/>
    <x v="20"/>
    <n v="-0.96"/>
    <n v="1.9"/>
    <n v="5035.53"/>
    <n v="2632.7"/>
    <n v="2511.04"/>
    <n v="543.85"/>
    <n v="1967.19"/>
    <n v="528.34"/>
    <n v="285.99"/>
    <n v="242.35"/>
    <n v="250.96"/>
    <n v="657.64"/>
    <x v="230"/>
    <n v="20.66"/>
    <n v="74.72"/>
    <n v="20.07"/>
    <n v="10.86"/>
    <n v="9.2100000000000009"/>
    <n v="9.5299999999999994"/>
    <n v="24.98"/>
    <n v="-100.4"/>
    <n v="510.04"/>
    <n v="610.44000000000005"/>
    <n v="-3.81"/>
    <n v="19.37"/>
    <n v="23.19"/>
    <n v="-346.44"/>
    <n v="-13.16"/>
    <n v="-0.28000000000000003"/>
  </r>
  <r>
    <x v="5"/>
    <x v="21"/>
    <n v="3.61"/>
    <n v="6.61"/>
    <n v="5368.55"/>
    <n v="2812.85"/>
    <n v="2815.48"/>
    <n v="725.54"/>
    <n v="2089.9299999999998"/>
    <n v="387.86"/>
    <n v="241.74"/>
    <n v="146.12"/>
    <n v="260"/>
    <n v="650.49"/>
    <x v="231"/>
    <n v="25.79"/>
    <n v="74.3"/>
    <n v="13.79"/>
    <n v="8.59"/>
    <n v="5.19"/>
    <n v="9.24"/>
    <n v="23.13"/>
    <n v="-121.57"/>
    <n v="509.23"/>
    <n v="630.79999999999995"/>
    <n v="-4.32"/>
    <n v="18.100000000000001"/>
    <n v="22.43"/>
    <n v="-338.63"/>
    <n v="-12.04"/>
    <n v="4.7300000000000004"/>
  </r>
  <r>
    <x v="5"/>
    <x v="22"/>
    <n v="1.39"/>
    <n v="4.3499999999999996"/>
    <n v="5602.24"/>
    <n v="3205.65"/>
    <n v="3044.85"/>
    <n v="679.08"/>
    <n v="2365.7600000000002"/>
    <n v="562.13"/>
    <n v="491.07"/>
    <n v="71.06"/>
    <n v="294.17"/>
    <n v="695.49"/>
    <x v="232"/>
    <n v="21.18"/>
    <n v="73.8"/>
    <n v="17.54"/>
    <n v="15.32"/>
    <n v="2.2200000000000002"/>
    <n v="9.18"/>
    <n v="21.7"/>
    <n v="-156.01"/>
    <n v="566.6"/>
    <n v="722.62"/>
    <n v="-4.87"/>
    <n v="17.68"/>
    <n v="22.54"/>
    <n v="-351.4"/>
    <n v="-10.96"/>
    <n v="2.2999999999999998"/>
  </r>
  <r>
    <x v="5"/>
    <x v="23"/>
    <n v="4.95"/>
    <n v="8.0399999999999991"/>
    <n v="6052.52"/>
    <n v="4205.6099999999997"/>
    <n v="3869.4"/>
    <n v="835.77"/>
    <n v="3033.64"/>
    <n v="896.07"/>
    <n v="418.33"/>
    <n v="477.74"/>
    <n v="366.32"/>
    <n v="926.19"/>
    <x v="233"/>
    <n v="19.87"/>
    <n v="72.13"/>
    <n v="21.31"/>
    <n v="9.9499999999999993"/>
    <n v="11.36"/>
    <n v="8.7100000000000009"/>
    <n v="22.02"/>
    <n v="-127.87"/>
    <n v="747.88"/>
    <n v="877.47"/>
    <n v="-3.04"/>
    <n v="17.78"/>
    <n v="20.86"/>
    <n v="-406.3"/>
    <n v="-9.66"/>
    <n v="2.04"/>
  </r>
  <r>
    <x v="5"/>
    <x v="24"/>
    <n v="1.47"/>
    <n v="4.4800000000000004"/>
    <n v="6323.97"/>
    <n v="4838.49"/>
    <n v="4490.53"/>
    <n v="1005.19"/>
    <n v="3485.34"/>
    <n v="1048.18"/>
    <n v="456.3"/>
    <n v="591.88"/>
    <n v="548.13"/>
    <n v="1248.3499999999999"/>
    <x v="234"/>
    <n v="20.77"/>
    <n v="72.03"/>
    <n v="21.66"/>
    <n v="9.43"/>
    <n v="12.23"/>
    <n v="11.33"/>
    <n v="25.8"/>
    <n v="-217.91"/>
    <n v="859.74"/>
    <n v="1092.78"/>
    <n v="-4.5"/>
    <n v="17.77"/>
    <n v="22.59"/>
    <n v="-523.69000000000005"/>
    <n v="-10.82"/>
    <n v="-0.41"/>
  </r>
  <r>
    <x v="5"/>
    <x v="25"/>
    <n v="5.56"/>
    <n v="8.73"/>
    <n v="6875.95"/>
    <n v="5462.7"/>
    <n v="5023.05"/>
    <n v="1079.8800000000001"/>
    <n v="3943.18"/>
    <n v="1316.29"/>
    <n v="503.72"/>
    <n v="812.56"/>
    <n v="532.35"/>
    <n v="1409"/>
    <x v="235"/>
    <n v="19.77"/>
    <n v="72.180000000000007"/>
    <n v="24.1"/>
    <n v="9.2200000000000006"/>
    <n v="14.87"/>
    <n v="9.75"/>
    <n v="25.79"/>
    <n v="-276"/>
    <n v="940.23"/>
    <n v="1216.23"/>
    <n v="-5.05"/>
    <n v="17.21"/>
    <n v="22.26"/>
    <n v="-628.46"/>
    <n v="-11.5"/>
    <n v="6.4"/>
  </r>
  <r>
    <x v="5"/>
    <x v="26"/>
    <n v="2.91"/>
    <n v="6.03"/>
    <n v="7290.73"/>
    <n v="5816.33"/>
    <n v="5415.29"/>
    <n v="1260.8800000000001"/>
    <n v="4154.41"/>
    <n v="1214.21"/>
    <n v="528.19000000000005"/>
    <n v="686.03"/>
    <n v="663.24"/>
    <n v="1476.41"/>
    <x v="236"/>
    <n v="21.68"/>
    <n v="71.430000000000007"/>
    <n v="20.88"/>
    <n v="9.08"/>
    <n v="11.79"/>
    <n v="11.4"/>
    <n v="25.38"/>
    <n v="-352.24"/>
    <n v="1060.05"/>
    <n v="1412.29"/>
    <n v="-6.06"/>
    <n v="18.23"/>
    <n v="24.28"/>
    <n v="-558.25"/>
    <n v="-9.6"/>
    <n v="2.4"/>
  </r>
  <r>
    <x v="5"/>
    <x v="27"/>
    <n v="1.34"/>
    <n v="4.4400000000000004"/>
    <n v="7614.5"/>
    <n v="6771.18"/>
    <n v="6234.81"/>
    <n v="1615.11"/>
    <n v="4619.7"/>
    <n v="1506.36"/>
    <n v="559.85"/>
    <n v="946.51"/>
    <n v="714.35"/>
    <n v="1684.34"/>
    <x v="237"/>
    <n v="23.85"/>
    <n v="68.23"/>
    <n v="22.25"/>
    <n v="8.27"/>
    <n v="13.98"/>
    <n v="10.55"/>
    <n v="24.88"/>
    <n v="-384.54"/>
    <n v="1228.1400000000001"/>
    <n v="1741.75"/>
    <n v="-5.68"/>
    <n v="18.14"/>
    <n v="25.72"/>
    <n v="-559.77"/>
    <n v="-8.27"/>
    <n v="-0.28000000000000003"/>
  </r>
  <r>
    <x v="5"/>
    <x v="28"/>
    <n v="2.48"/>
    <n v="5.63"/>
    <n v="8042.89"/>
    <n v="8369.7099999999991"/>
    <n v="7613.35"/>
    <n v="1788.05"/>
    <n v="5825.3"/>
    <n v="2126.8200000000002"/>
    <n v="1164.8"/>
    <n v="962.02"/>
    <n v="834.29"/>
    <n v="2204.75"/>
    <x v="238"/>
    <n v="21.36"/>
    <n v="69.599999999999994"/>
    <n v="25.41"/>
    <n v="13.92"/>
    <n v="11.49"/>
    <n v="9.9700000000000006"/>
    <n v="26.34"/>
    <n v="-377.22"/>
    <n v="1673.79"/>
    <n v="1768.25"/>
    <n v="-4.51"/>
    <n v="20"/>
    <n v="21.13"/>
    <n v="-994.56"/>
    <n v="-11.88"/>
    <n v="10.7"/>
  </r>
  <r>
    <x v="5"/>
    <x v="29"/>
    <n v="-0.11"/>
    <n v="2.96"/>
    <n v="8281.25"/>
    <n v="8369.15"/>
    <n v="7544.69"/>
    <n v="1810.51"/>
    <n v="5734.18"/>
    <n v="2081.59"/>
    <n v="1013.16"/>
    <n v="1068.44"/>
    <n v="1062.93"/>
    <n v="2320.06"/>
    <x v="239"/>
    <n v="21.63"/>
    <n v="68.52"/>
    <n v="24.87"/>
    <n v="12.11"/>
    <n v="12.77"/>
    <n v="12.7"/>
    <n v="27.72"/>
    <n v="-237.02"/>
    <n v="1633.94"/>
    <n v="1870.96"/>
    <n v="-2.83"/>
    <n v="19.52"/>
    <n v="22.36"/>
    <n v="-380.57"/>
    <n v="-4.55"/>
    <n v="2.6"/>
  </r>
  <r>
    <x v="5"/>
    <x v="30"/>
    <n v="5.21"/>
    <n v="8.44"/>
    <n v="8980.02"/>
    <n v="8980.02"/>
    <n v="7497.02"/>
    <n v="1853.51"/>
    <n v="5643.51"/>
    <n v="2418.2399999999998"/>
    <n v="1160.1300000000001"/>
    <n v="1258.1199999999999"/>
    <n v="1726.51"/>
    <n v="2661.74"/>
    <x v="240"/>
    <n v="20.64"/>
    <n v="62.85"/>
    <n v="26.93"/>
    <n v="12.92"/>
    <n v="14.01"/>
    <n v="19.23"/>
    <n v="29.64"/>
    <n v="-326.31"/>
    <n v="1777.36"/>
    <n v="2103.67"/>
    <n v="-3.63"/>
    <n v="19.79"/>
    <n v="23.43"/>
    <n v="-173.81"/>
    <n v="-1.94"/>
    <n v="-0.6"/>
  </r>
  <r>
    <x v="5"/>
    <x v="31"/>
    <n v="3.4401897460000002"/>
    <n v="6.6"/>
    <n v="9572.7065729999995"/>
    <n v="10724.061019999999"/>
    <n v="8598.500462"/>
    <n v="2205.439147"/>
    <n v="6393.0613149999999"/>
    <n v="2999.2087959999999"/>
    <n v="1863.452309"/>
    <n v="1135.7564870000001"/>
    <n v="2681.411024"/>
    <n v="3555.0592630000001"/>
    <x v="241"/>
    <n v="20.56533568"/>
    <n v="59.614182579999998"/>
    <n v="27.967099319999999"/>
    <n v="17.376368020000001"/>
    <n v="10.5907313"/>
    <n v="25.003690479999999"/>
    <n v="33.15030805"/>
    <n v="-248.14725089999999"/>
    <n v="2219.375528"/>
    <n v="2467.5227789999999"/>
    <n v="-2.3139298670000001"/>
    <n v="20.69529"/>
    <n v="23.009219869999999"/>
    <n v="-135.15424909999999"/>
    <n v="-1.260289818"/>
    <n v="2.8"/>
  </r>
  <r>
    <x v="5"/>
    <x v="32"/>
    <n v="3.309183429"/>
    <n v="6.452672379"/>
    <n v="10190.401970000001"/>
    <n v="13096.217259999999"/>
    <n v="10481.33576"/>
    <n v="1791.74098"/>
    <n v="8689.5947799999994"/>
    <n v="3625.739372"/>
    <n v="2222.2135119999998"/>
    <n v="1403.5258610000001"/>
    <n v="3343.1264040000001"/>
    <n v="4353.9842740000004"/>
    <x v="242"/>
    <n v="13.68136267"/>
    <n v="66.351944279999998"/>
    <n v="27.68539419"/>
    <n v="16.968361680000001"/>
    <n v="10.7170325"/>
    <n v="25.527420150000001"/>
    <n v="33.246121279999997"/>
    <n v="-345.30872950000003"/>
    <n v="2501.9617469999998"/>
    <n v="2847.2704760000001"/>
    <n v="-2.6367058719999998"/>
    <n v="19.10446121"/>
    <n v="21.74116708"/>
    <n v="-506.37949780000002"/>
    <n v="-3.866608866"/>
    <n v="3.8"/>
  </r>
  <r>
    <x v="5"/>
    <x v="33"/>
    <n v="2.6848102979999999"/>
    <n v="5.7925848440000003"/>
    <n v="10780.68965"/>
    <n v="14140.986639999999"/>
    <n v="11585.543519999999"/>
    <n v="1970.479257"/>
    <n v="9615.0642599999992"/>
    <n v="3884.0187089999999"/>
    <n v="1913.444289"/>
    <n v="1970.574419"/>
    <n v="3640.3822220000002"/>
    <n v="4968.957805"/>
    <x v="243"/>
    <n v="13.93452456"/>
    <n v="67.994295609999995"/>
    <n v="27.466391179999999"/>
    <n v="13.53119367"/>
    <n v="13.935197519999999"/>
    <n v="25.74348109"/>
    <n v="35.13869244"/>
    <n v="-419.06220830000001"/>
    <n v="2919.3477619999999"/>
    <n v="3338.4099700000002"/>
    <n v="-2.9634580590000001"/>
    <n v="20.644583260000001"/>
    <n v="23.608041320000002"/>
    <n v="-1345.5717119999999"/>
    <n v="-9.5154019059999992"/>
    <n v="0.5"/>
  </r>
  <r>
    <x v="5"/>
    <x v="34"/>
    <n v="1.282086117"/>
    <n v="4.3268456149999999"/>
    <n v="11247.15344"/>
    <n v="14465.1751"/>
    <n v="11951.960429999999"/>
    <n v="2158.2966999999999"/>
    <n v="9793.6637300000002"/>
    <n v="3204.9044829999998"/>
    <n v="1836.474688"/>
    <n v="1368.4297959999999"/>
    <n v="3756.102292"/>
    <n v="4447.7921020000003"/>
    <x v="244"/>
    <n v="14.920639980000001"/>
    <n v="67.705117020000003"/>
    <n v="22.15600199"/>
    <n v="12.695834469999999"/>
    <n v="9.4601675119999999"/>
    <n v="25.966517960000001"/>
    <n v="30.748276950000001"/>
    <n v="-229.56867990000001"/>
    <n v="2676.9584439999999"/>
    <n v="2906.5271240000002"/>
    <n v="-1.587043905"/>
    <n v="18.506229099999999"/>
    <n v="20.093273"/>
    <n v="-999.20461160000002"/>
    <n v="-6.907656523"/>
    <n v="-0.33858001399999998"/>
  </r>
  <r>
    <x v="5"/>
    <x v="35"/>
    <n v="0.91103692599999997"/>
    <n v="3.9212287940000001"/>
    <n v="11688.180060000001"/>
    <n v="12072.98148"/>
    <n v="10350.2732"/>
    <n v="1886.6615919999999"/>
    <n v="8463.6116039999997"/>
    <n v="2536.1228110000002"/>
    <n v="1322.9129660000001"/>
    <n v="1213.2098450000001"/>
    <n v="3089.4206210000002"/>
    <n v="3902.8351520000001"/>
    <x v="245"/>
    <n v="15.62713896"/>
    <n v="70.103740500000001"/>
    <n v="21.006599040000001"/>
    <n v="10.9576327"/>
    <n v="10.04896634"/>
    <n v="25.589541629999999"/>
    <n v="32.327020130000001"/>
    <n v="-208.1673084"/>
    <n v="2179.7000379999999"/>
    <n v="2387.8673469999999"/>
    <n v="-1.724241098"/>
    <n v="18.054364140000001"/>
    <n v="19.778605240000001"/>
    <n v="-895.49511110000003"/>
    <n v="-7.4173485049999996"/>
    <n v="0.912280702"/>
  </r>
  <r>
    <x v="5"/>
    <x v="36"/>
    <n v="2.9136724109999999"/>
    <n v="5.9579767080000003"/>
    <n v="12384.55911"/>
    <n v="12649.5813"/>
    <n v="10939.447"/>
    <n v="2117.8534679999998"/>
    <n v="8821.593535"/>
    <n v="2487.779927"/>
    <n v="1330.7435190000001"/>
    <n v="1157.0364079999999"/>
    <n v="3324.967525"/>
    <n v="4102.613155"/>
    <x v="246"/>
    <n v="16.742478800000001"/>
    <n v="69.738225529999994"/>
    <n v="19.66689543"/>
    <n v="10.520059809999999"/>
    <n v="9.1468356180000008"/>
    <n v="26.285198269999999"/>
    <n v="32.432798030000001"/>
    <n v="-380.84021430000001"/>
    <n v="2382.965878"/>
    <n v="2763.8060930000001"/>
    <n v="-3.0106942299999999"/>
    <n v="18.83829845"/>
    <n v="21.848992679999999"/>
    <n v="-780.00960190000001"/>
    <n v="-6.166287906"/>
    <n v="0.441041448"/>
  </r>
  <r>
    <x v="5"/>
    <x v="37"/>
    <n v="3.1774102380000002"/>
    <n v="6.2034894109999996"/>
    <n v="13152.833919999999"/>
    <n v="14081.96552"/>
    <n v="11888.341420000001"/>
    <n v="2501.6355060000001"/>
    <n v="9386.705919"/>
    <n v="3091.0778690000002"/>
    <n v="1754.463301"/>
    <n v="1336.6145690000001"/>
    <n v="3730.3205589999998"/>
    <n v="4627.7743350000001"/>
    <x v="247"/>
    <n v="17.76481772"/>
    <n v="66.657640270000002"/>
    <n v="21.950613820000001"/>
    <n v="12.458937629999999"/>
    <n v="9.491676193"/>
    <n v="26.49005605"/>
    <n v="32.86312787"/>
    <n v="-969.10675909999998"/>
    <n v="2726.2246690000002"/>
    <n v="3695.331428"/>
    <n v="-6.8818998159999998"/>
    <n v="19.359688569999999"/>
    <n v="26.24158839"/>
    <n v="-709.51542280000001"/>
    <n v="-5.0384686839999997"/>
    <n v="1.4829989720000001"/>
  </r>
  <r>
    <x v="5"/>
    <x v="38"/>
    <n v="3.7147106010000002"/>
    <n v="6.7312356089999996"/>
    <n v="14038.18216"/>
    <n v="15912.07524"/>
    <n v="13065.70426"/>
    <n v="2730.4166140000002"/>
    <n v="10335.28765"/>
    <n v="3496.2384999999999"/>
    <n v="1952.955784"/>
    <n v="1543.2827159999999"/>
    <n v="4519.6314480000001"/>
    <n v="5169.4989740000001"/>
    <x v="248"/>
    <n v="17.15939985"/>
    <n v="64.952481019999993"/>
    <n v="21.9722346"/>
    <n v="12.27341975"/>
    <n v="9.6988148499999998"/>
    <n v="28.403783799999999"/>
    <n v="32.487899259999999"/>
    <n v="-687.72793979999994"/>
    <n v="3144.6281840000001"/>
    <n v="3832.3561239999999"/>
    <n v="-4.3220505779999998"/>
    <n v="19.762527120000001"/>
    <n v="24.084577700000001"/>
    <n v="-665.09225960000003"/>
    <n v="-4.1797958450000001"/>
    <n v="1.955943027"/>
  </r>
  <r>
    <x v="5"/>
    <x v="39"/>
    <n v="2.7350997210000001"/>
    <n v="5.699434933"/>
    <n v="14838.27922"/>
    <n v="15991.39561"/>
    <n v="13278.372729999999"/>
    <n v="3041.3558859999998"/>
    <n v="10237.01684"/>
    <n v="3670.4499559999999"/>
    <n v="1940.2653620000001"/>
    <n v="1730.1845940000001"/>
    <n v="4056.8614969999999"/>
    <n v="5014.2885749999996"/>
    <x v="249"/>
    <n v="19.018702059999999"/>
    <n v="64.015781329999996"/>
    <n v="22.952655579999998"/>
    <n v="12.133183430000001"/>
    <n v="10.819472149999999"/>
    <n v="25.369027169999999"/>
    <n v="31.356166139999999"/>
    <n v="-558.64495910000005"/>
    <n v="3212.154994"/>
    <n v="3770.7999530000002"/>
    <n v="-3.4934096609999998"/>
    <n v="20.086770860000001"/>
    <n v="23.58018053"/>
    <n v="-542.31702519999999"/>
    <n v="-3.3913051649999999"/>
    <n v="-3.2"/>
  </r>
  <r>
    <x v="5"/>
    <x v="40"/>
    <n v="-2.9843775419999998"/>
    <n v="-0.20637175699999999"/>
    <n v="14807.6572"/>
    <n v="18966.13379"/>
    <n v="15979.68557"/>
    <n v="3825.0437419999998"/>
    <n v="12154.64183"/>
    <n v="3647.8789190000002"/>
    <n v="1814.6178199999999"/>
    <n v="1833.2610990000001"/>
    <n v="4744.6672619999999"/>
    <n v="5406.097957"/>
    <x v="250"/>
    <n v="20.167756820000001"/>
    <n v="64.086028069999998"/>
    <n v="19.2336454"/>
    <n v="9.5676738340000007"/>
    <n v="9.6659715619999993"/>
    <n v="25.016523209999999"/>
    <n v="28.503953500000001"/>
    <n v="-1024.960959"/>
    <n v="3746.443698"/>
    <n v="4771.404657"/>
    <n v="-5.4041639180000001"/>
    <n v="19.753333699999999"/>
    <n v="25.157497620000001"/>
    <n v="228.07881130000001"/>
    <n v="1.2025582749999999"/>
    <n v="1.366607712"/>
  </r>
  <r>
    <x v="5"/>
    <x v="41"/>
    <n v="2.2392187140000002"/>
    <n v="5.143644235"/>
    <n v="15569.31041"/>
    <n v="21607.47481"/>
    <n v="18181.766780000002"/>
    <n v="4448.7071379999998"/>
    <n v="13733.059649999999"/>
    <n v="4170.2631719999999"/>
    <n v="2033.052052"/>
    <n v="2137.2111199999999"/>
    <n v="5237.2676899999997"/>
    <n v="5981.8228319999998"/>
    <x v="251"/>
    <n v="20.588741519999999"/>
    <n v="63.556985560000001"/>
    <n v="19.300095030000001"/>
    <n v="9.4090219689999994"/>
    <n v="9.8910730569999998"/>
    <n v="24.238221889999998"/>
    <n v="27.684043989999999"/>
    <n v="-1360.573349"/>
    <n v="4246.9798549999996"/>
    <n v="5607.5532039999998"/>
    <n v="-6.2967716530000004"/>
    <n v="19.655141990000001"/>
    <n v="25.951913640000001"/>
    <n v="20.71125881"/>
    <n v="9.5852286999999994E-2"/>
    <n v="2.1374099719999999"/>
  </r>
  <r>
    <x v="5"/>
    <x v="42"/>
    <n v="2.2907454920000001"/>
    <n v="5.1730790290000002"/>
    <n v="16374.72314"/>
    <n v="23378.113539999998"/>
    <n v="19473.050340000002"/>
    <n v="4767.4238809999997"/>
    <n v="14705.626459999999"/>
    <n v="4626.8784750000004"/>
    <n v="2290.429885"/>
    <n v="2336.44859"/>
    <n v="5745.6499469999999"/>
    <n v="6467.4652239999996"/>
    <x v="252"/>
    <n v="20.392679990000001"/>
    <n v="62.903392259999997"/>
    <n v="19.791496290000001"/>
    <n v="9.7973255229999996"/>
    <n v="9.9941707710000003"/>
    <n v="24.577046970000001"/>
    <n v="27.664615510000001"/>
    <n v="-1236.7584959999999"/>
    <n v="4579.0908959999997"/>
    <n v="5815.8493920000001"/>
    <n v="-5.2902407800000004"/>
    <n v="19.58708468"/>
    <n v="24.877325460000002"/>
    <n v="54.678581149999999"/>
    <n v="0.23388791"/>
    <n v="2.681856314"/>
  </r>
  <r>
    <x v="6"/>
    <x v="0"/>
    <m/>
    <m/>
    <n v="1149.6400000000001"/>
    <n v="951.19"/>
    <n v="931.99"/>
    <n v="152.72999999999999"/>
    <n v="779.26"/>
    <n v="131.96"/>
    <n v="58.04"/>
    <n v="73.92"/>
    <n v="81.42"/>
    <n v="194.18"/>
    <x v="253"/>
    <n v="16.059999999999999"/>
    <n v="81.92"/>
    <n v="13.87"/>
    <n v="6.1"/>
    <n v="7.77"/>
    <n v="8.56"/>
    <n v="20.41"/>
    <n v="-70.38"/>
    <n v="200.91"/>
    <n v="271.29000000000002"/>
    <n v="-7.4"/>
    <n v="21.12"/>
    <n v="28.52"/>
    <n v="-83.43"/>
    <n v="-8.77"/>
    <m/>
  </r>
  <r>
    <x v="6"/>
    <x v="1"/>
    <n v="8.07"/>
    <n v="10.91"/>
    <n v="1275.0999999999999"/>
    <n v="993.14"/>
    <n v="948.96"/>
    <n v="173.14"/>
    <n v="775.81"/>
    <n v="159.74"/>
    <n v="86.89"/>
    <n v="72.86"/>
    <n v="77.77"/>
    <n v="196.62"/>
    <x v="254"/>
    <n v="17.43"/>
    <n v="78.12"/>
    <n v="16.079999999999998"/>
    <n v="8.75"/>
    <n v="7.34"/>
    <n v="7.83"/>
    <n v="19.8"/>
    <n v="-76.11"/>
    <n v="218.37"/>
    <n v="294.48"/>
    <n v="-7.66"/>
    <n v="21.99"/>
    <n v="29.65"/>
    <n v="-67.33"/>
    <n v="-6.78"/>
    <n v="12.17"/>
  </r>
  <r>
    <x v="6"/>
    <x v="2"/>
    <n v="-3"/>
    <n v="-0.43"/>
    <n v="1269.6099999999999"/>
    <n v="1045.49"/>
    <n v="1023.08"/>
    <n v="202.03"/>
    <n v="821.04"/>
    <n v="182.54"/>
    <n v="94.75"/>
    <n v="87.79"/>
    <n v="96.63"/>
    <n v="256.77"/>
    <x v="255"/>
    <n v="19.32"/>
    <n v="78.53"/>
    <n v="17.46"/>
    <n v="9.06"/>
    <n v="8.4"/>
    <n v="9.24"/>
    <n v="24.56"/>
    <n v="-105.3"/>
    <n v="240.6"/>
    <n v="345.9"/>
    <n v="-10.07"/>
    <n v="23.01"/>
    <n v="33.08"/>
    <n v="-127.4"/>
    <n v="-12.19"/>
    <n v="5.87"/>
  </r>
  <r>
    <x v="6"/>
    <x v="3"/>
    <n v="0.41"/>
    <n v="3.11"/>
    <n v="1309.08"/>
    <n v="1106.98"/>
    <n v="1053.5999999999999"/>
    <n v="219.63"/>
    <n v="833.97"/>
    <n v="198.58"/>
    <n v="83.76"/>
    <n v="114.82"/>
    <n v="104.18"/>
    <n v="249.38"/>
    <x v="256"/>
    <n v="19.84"/>
    <n v="75.34"/>
    <n v="17.940000000000001"/>
    <n v="7.57"/>
    <n v="10.37"/>
    <n v="9.41"/>
    <n v="22.53"/>
    <n v="-200.48"/>
    <n v="218.83"/>
    <n v="419.31"/>
    <n v="-18.11"/>
    <n v="19.77"/>
    <n v="37.880000000000003"/>
    <n v="-132.97999999999999"/>
    <n v="-12.01"/>
    <n v="8.15"/>
  </r>
  <r>
    <x v="6"/>
    <x v="4"/>
    <n v="-2.77"/>
    <n v="-0.1"/>
    <n v="1307.77"/>
    <n v="1006.2"/>
    <n v="949.1"/>
    <n v="176.53"/>
    <n v="772.57"/>
    <n v="181.89"/>
    <n v="89.27"/>
    <n v="92.62"/>
    <n v="98.42"/>
    <n v="223.22"/>
    <x v="257"/>
    <n v="17.54"/>
    <n v="76.78"/>
    <n v="18.079999999999998"/>
    <n v="8.8699999999999992"/>
    <n v="9.1999999999999993"/>
    <n v="9.7799999999999994"/>
    <n v="22.18"/>
    <n v="-100.29"/>
    <n v="223.65"/>
    <n v="323.94"/>
    <n v="-9.9700000000000006"/>
    <n v="22.23"/>
    <n v="32.19"/>
    <n v="-117.88"/>
    <n v="-11.71"/>
    <n v="14.32"/>
  </r>
  <r>
    <x v="6"/>
    <x v="5"/>
    <n v="8.64"/>
    <n v="11.69"/>
    <n v="1460.6"/>
    <n v="1171.1500000000001"/>
    <n v="1095.95"/>
    <n v="188.85"/>
    <n v="907.09"/>
    <n v="167.25"/>
    <n v="81.22"/>
    <n v="86.03"/>
    <n v="115.48"/>
    <n v="207.53"/>
    <x v="258"/>
    <n v="16.13"/>
    <n v="77.45"/>
    <n v="14.28"/>
    <n v="6.94"/>
    <n v="7.35"/>
    <n v="9.86"/>
    <n v="17.72"/>
    <n v="-95.61"/>
    <n v="234.95"/>
    <n v="330.56"/>
    <n v="-8.16"/>
    <n v="20.059999999999999"/>
    <n v="28.23"/>
    <n v="-85.17"/>
    <n v="-7.27"/>
    <n v="3.8"/>
  </r>
  <r>
    <x v="6"/>
    <x v="6"/>
    <n v="0.93"/>
    <n v="3.82"/>
    <n v="1516.39"/>
    <n v="1233.5999999999999"/>
    <n v="1126.31"/>
    <n v="212.42"/>
    <n v="913.89"/>
    <n v="193.63"/>
    <n v="109.38"/>
    <n v="84.25"/>
    <n v="136.86000000000001"/>
    <n v="223.19"/>
    <x v="259"/>
    <n v="17.22"/>
    <n v="74.08"/>
    <n v="15.7"/>
    <n v="8.8699999999999992"/>
    <n v="6.83"/>
    <n v="11.09"/>
    <n v="18.09"/>
    <n v="-70.959999999999994"/>
    <n v="280.63"/>
    <n v="351.59"/>
    <n v="-5.75"/>
    <n v="22.75"/>
    <n v="28.5"/>
    <n v="-83.74"/>
    <n v="-6.79"/>
    <n v="1.68"/>
  </r>
  <r>
    <x v="6"/>
    <x v="7"/>
    <n v="1.19"/>
    <n v="4.09"/>
    <n v="1578.47"/>
    <n v="1162.07"/>
    <n v="1097.29"/>
    <n v="231.22"/>
    <n v="866.07"/>
    <n v="201.32"/>
    <n v="84.37"/>
    <n v="116.95"/>
    <n v="105.33"/>
    <n v="241.87"/>
    <x v="260"/>
    <n v="19.899999999999999"/>
    <n v="74.53"/>
    <n v="17.32"/>
    <n v="7.26"/>
    <n v="10.06"/>
    <n v="9.06"/>
    <n v="20.81"/>
    <n v="-177.84"/>
    <n v="243.41"/>
    <n v="421.24"/>
    <n v="-15.3"/>
    <n v="20.95"/>
    <n v="36.25"/>
    <n v="-139.41"/>
    <n v="-12"/>
    <n v="7.11"/>
  </r>
  <r>
    <x v="6"/>
    <x v="8"/>
    <n v="2.02"/>
    <n v="4.8899999999999997"/>
    <n v="1655.7"/>
    <n v="1089.1199999999999"/>
    <n v="1038.42"/>
    <n v="224.3"/>
    <n v="814.12"/>
    <n v="154.36000000000001"/>
    <n v="62.74"/>
    <n v="91.63"/>
    <n v="123.21"/>
    <n v="226.87"/>
    <x v="261"/>
    <n v="20.59"/>
    <n v="74.75"/>
    <n v="14.17"/>
    <n v="5.76"/>
    <n v="8.41"/>
    <n v="11.31"/>
    <n v="20.83"/>
    <n v="-123.28"/>
    <n v="231.7"/>
    <n v="354.98"/>
    <n v="-11.32"/>
    <n v="21.27"/>
    <n v="32.590000000000003"/>
    <n v="-96.62"/>
    <n v="-8.8699999999999992"/>
    <n v="4.49"/>
  </r>
  <r>
    <x v="6"/>
    <x v="9"/>
    <n v="-1.1599999999999999"/>
    <n v="1.48"/>
    <n v="1680.26"/>
    <n v="1131.6099999999999"/>
    <n v="1084.01"/>
    <n v="230.34"/>
    <n v="853.67"/>
    <n v="185.05"/>
    <n v="82.07"/>
    <n v="102.99"/>
    <n v="98.93"/>
    <n v="236.39"/>
    <x v="262"/>
    <n v="20.350000000000001"/>
    <n v="75.44"/>
    <n v="16.350000000000001"/>
    <n v="7.25"/>
    <n v="9.1"/>
    <n v="8.74"/>
    <n v="20.89"/>
    <n v="-35.979999999999997"/>
    <n v="338.86"/>
    <n v="374.84"/>
    <n v="-3.18"/>
    <n v="29.95"/>
    <n v="33.119999999999997"/>
    <n v="-100.28"/>
    <n v="-8.86"/>
    <n v="11.66"/>
  </r>
  <r>
    <x v="6"/>
    <x v="10"/>
    <n v="0.99"/>
    <n v="3.5"/>
    <n v="1739.06"/>
    <n v="1148.32"/>
    <n v="1253.6099999999999"/>
    <n v="198.75"/>
    <n v="1054.8599999999999"/>
    <n v="111.76"/>
    <n v="42.63"/>
    <n v="69.14"/>
    <n v="89.13"/>
    <n v="322.86"/>
    <x v="263"/>
    <n v="17.309999999999999"/>
    <n v="91.86"/>
    <n v="9.73"/>
    <n v="3.71"/>
    <n v="6.02"/>
    <n v="7.76"/>
    <n v="28.12"/>
    <n v="-37.590000000000003"/>
    <n v="322.23"/>
    <n v="359.82"/>
    <n v="-3.27"/>
    <n v="28.06"/>
    <n v="31.33"/>
    <n v="-164.65"/>
    <n v="-14.34"/>
    <n v="7"/>
  </r>
  <r>
    <x v="6"/>
    <x v="11"/>
    <n v="2.95"/>
    <n v="5.33"/>
    <n v="1831.81"/>
    <n v="1167.4000000000001"/>
    <n v="1208.1199999999999"/>
    <n v="208.46"/>
    <n v="999.67"/>
    <n v="109.14"/>
    <n v="40.22"/>
    <n v="68.930000000000007"/>
    <n v="115.78"/>
    <n v="265.08"/>
    <x v="264"/>
    <n v="17.86"/>
    <n v="85.63"/>
    <n v="9.35"/>
    <n v="3.45"/>
    <n v="5.9"/>
    <n v="9.92"/>
    <n v="22.71"/>
    <n v="-1.92"/>
    <n v="368.07"/>
    <n v="369.99"/>
    <n v="-0.16"/>
    <n v="31.53"/>
    <n v="31.69"/>
    <n v="-61.57"/>
    <n v="-5.27"/>
    <n v="9.01"/>
  </r>
  <r>
    <x v="6"/>
    <x v="12"/>
    <n v="-0.35"/>
    <n v="1.81"/>
    <n v="1864.89"/>
    <n v="1086.8"/>
    <n v="1106.32"/>
    <n v="208.48"/>
    <n v="897.84"/>
    <n v="115.14"/>
    <n v="35.049999999999997"/>
    <n v="80.09"/>
    <n v="94.76"/>
    <n v="233.18"/>
    <x v="265"/>
    <n v="19.18"/>
    <n v="82.61"/>
    <n v="10.59"/>
    <n v="3.22"/>
    <n v="7.37"/>
    <n v="8.7200000000000006"/>
    <n v="21.46"/>
    <n v="-39.1"/>
    <n v="339.38"/>
    <n v="378.48"/>
    <n v="-3.6"/>
    <n v="31.23"/>
    <n v="34.83"/>
    <n v="-86.06"/>
    <n v="-7.92"/>
    <n v="5.33"/>
  </r>
  <r>
    <x v="6"/>
    <x v="13"/>
    <n v="-8.83"/>
    <n v="-7.03"/>
    <n v="1733.82"/>
    <n v="974.86"/>
    <n v="930.95"/>
    <n v="169.34"/>
    <n v="761.6"/>
    <n v="108.61"/>
    <n v="32.46"/>
    <n v="76.150000000000006"/>
    <n v="88.04"/>
    <n v="188.89"/>
    <x v="266"/>
    <n v="17.37"/>
    <n v="78.12"/>
    <n v="11.14"/>
    <n v="3.33"/>
    <n v="7.81"/>
    <n v="9.0299999999999994"/>
    <n v="19.38"/>
    <n v="-42.6"/>
    <n v="305.63"/>
    <n v="348.23"/>
    <n v="-4.37"/>
    <n v="31.35"/>
    <n v="35.72"/>
    <n v="-13.71"/>
    <n v="-1.41"/>
    <n v="9.7100000000000009"/>
  </r>
  <r>
    <x v="6"/>
    <x v="14"/>
    <n v="-4.74"/>
    <n v="-3.08"/>
    <n v="1680.34"/>
    <n v="1068.82"/>
    <n v="994.67"/>
    <n v="153.43"/>
    <n v="841.24"/>
    <n v="64.13"/>
    <n v="14.84"/>
    <n v="49.29"/>
    <n v="95.02"/>
    <n v="228.79"/>
    <x v="267"/>
    <n v="14.35"/>
    <n v="78.709999999999994"/>
    <n v="6"/>
    <n v="1.39"/>
    <n v="4.6100000000000003"/>
    <n v="8.89"/>
    <n v="21.41"/>
    <n v="-42.82"/>
    <n v="232.62"/>
    <n v="275.45"/>
    <n v="-4.01"/>
    <n v="21.76"/>
    <n v="25.77"/>
    <n v="2.66"/>
    <n v="0.25"/>
    <n v="14.71"/>
  </r>
  <r>
    <x v="6"/>
    <x v="15"/>
    <n v="-8.39"/>
    <n v="-7.02"/>
    <n v="1562.36"/>
    <n v="1000.43"/>
    <n v="1041.6300000000001"/>
    <n v="178.97"/>
    <n v="862.65"/>
    <n v="63.5"/>
    <n v="12.97"/>
    <n v="50.53"/>
    <n v="129.26"/>
    <n v="233.96"/>
    <x v="268"/>
    <n v="17.89"/>
    <n v="86.23"/>
    <n v="6.35"/>
    <n v="1.3"/>
    <n v="5.05"/>
    <n v="12.92"/>
    <n v="23.39"/>
    <n v="-55.03"/>
    <n v="262.83999999999997"/>
    <n v="317.87"/>
    <n v="-5.5"/>
    <n v="26.27"/>
    <n v="31.77"/>
    <n v="11"/>
    <n v="1.1000000000000001"/>
    <n v="19.36"/>
  </r>
  <r>
    <x v="6"/>
    <x v="16"/>
    <n v="-9.7100000000000009"/>
    <n v="-8.61"/>
    <n v="1427.87"/>
    <n v="868.96"/>
    <n v="874.8"/>
    <n v="165.19"/>
    <n v="709.61"/>
    <n v="71.28"/>
    <n v="14.53"/>
    <n v="56.75"/>
    <n v="50.68"/>
    <n v="127.78"/>
    <x v="125"/>
    <n v="19.010000000000002"/>
    <n v="81.66"/>
    <n v="8.1999999999999993"/>
    <n v="1.67"/>
    <n v="6.53"/>
    <n v="5.83"/>
    <n v="14.71"/>
    <n v="-106.88"/>
    <n v="196.38"/>
    <n v="303.26"/>
    <n v="-12.3"/>
    <n v="22.6"/>
    <n v="34.9"/>
    <n v="-43.84"/>
    <n v="-5.04"/>
    <n v="26.42"/>
  </r>
  <r>
    <x v="6"/>
    <x v="17"/>
    <n v="-0.64"/>
    <n v="0.38"/>
    <n v="1433.29"/>
    <n v="972.85"/>
    <n v="950.1"/>
    <n v="144.59"/>
    <n v="805.51"/>
    <n v="59.37"/>
    <n v="29.23"/>
    <n v="30.14"/>
    <n v="95.69"/>
    <n v="132.30000000000001"/>
    <x v="269"/>
    <n v="14.86"/>
    <n v="82.8"/>
    <n v="6.1"/>
    <n v="3"/>
    <n v="3.1"/>
    <n v="9.84"/>
    <n v="13.6"/>
    <n v="-62.24"/>
    <n v="198.58"/>
    <n v="260.82"/>
    <n v="-6.4"/>
    <n v="20.41"/>
    <n v="26.81"/>
    <n v="-1.41"/>
    <n v="-0.15"/>
    <n v="31.12"/>
  </r>
  <r>
    <x v="6"/>
    <x v="18"/>
    <n v="3.42"/>
    <n v="4.49"/>
    <n v="1497.64"/>
    <n v="893.69"/>
    <n v="926.21"/>
    <n v="153.13"/>
    <n v="773.08"/>
    <n v="60.5"/>
    <n v="27.47"/>
    <n v="33.03"/>
    <n v="71.5"/>
    <n v="164.51"/>
    <x v="270"/>
    <n v="17.13"/>
    <n v="86.5"/>
    <n v="6.77"/>
    <n v="3.07"/>
    <n v="3.7"/>
    <n v="8"/>
    <n v="18.41"/>
    <n v="-56.57"/>
    <n v="197.86"/>
    <n v="254.43"/>
    <n v="-6.33"/>
    <n v="22.14"/>
    <n v="28.47"/>
    <n v="-57.61"/>
    <n v="-6.45"/>
    <n v="12.53"/>
  </r>
  <r>
    <x v="6"/>
    <x v="19"/>
    <n v="-2.29"/>
    <n v="-1"/>
    <n v="1482.67"/>
    <n v="808.15"/>
    <n v="819.6"/>
    <n v="146.74"/>
    <n v="672.86"/>
    <n v="47.53"/>
    <n v="12.78"/>
    <n v="34.76"/>
    <n v="61.22"/>
    <n v="120.2"/>
    <x v="271"/>
    <n v="18.16"/>
    <n v="83.26"/>
    <n v="5.88"/>
    <n v="1.58"/>
    <n v="4.3"/>
    <n v="7.57"/>
    <n v="14.87"/>
    <n v="-65.3"/>
    <n v="185.46"/>
    <n v="250.76"/>
    <n v="-8.08"/>
    <n v="22.95"/>
    <n v="31.03"/>
    <n v="-40.380000000000003"/>
    <n v="-5"/>
    <n v="3.38"/>
  </r>
  <r>
    <x v="6"/>
    <x v="20"/>
    <n v="-3.17"/>
    <n v="-1.45"/>
    <n v="1461.24"/>
    <n v="709.11"/>
    <n v="760.09"/>
    <n v="124.4"/>
    <n v="635.70000000000005"/>
    <n v="35.340000000000003"/>
    <n v="45.35"/>
    <n v="-10.01"/>
    <n v="55"/>
    <n v="141.32"/>
    <x v="272"/>
    <n v="17.54"/>
    <n v="89.65"/>
    <n v="4.9800000000000004"/>
    <n v="6.4"/>
    <n v="-1.41"/>
    <n v="7.76"/>
    <n v="19.93"/>
    <n v="-16.48"/>
    <n v="158.47999999999999"/>
    <n v="174.96"/>
    <n v="-2.3199999999999998"/>
    <n v="22.35"/>
    <n v="24.67"/>
    <n v="-61.09"/>
    <n v="-8.6199999999999992"/>
    <n v="24.31"/>
  </r>
  <r>
    <x v="6"/>
    <x v="21"/>
    <n v="-0.24"/>
    <n v="2.06"/>
    <n v="1491.28"/>
    <n v="662.35"/>
    <n v="717.7"/>
    <n v="131.55000000000001"/>
    <n v="586.15"/>
    <n v="37.64"/>
    <n v="37.26"/>
    <n v="0.37"/>
    <n v="45.41"/>
    <n v="138.4"/>
    <x v="273"/>
    <n v="19.86"/>
    <n v="88.5"/>
    <n v="5.68"/>
    <n v="5.63"/>
    <n v="0.06"/>
    <n v="6.86"/>
    <n v="20.9"/>
    <n v="-25.38"/>
    <n v="194.31"/>
    <n v="219.69"/>
    <n v="-3.83"/>
    <n v="29.34"/>
    <n v="33.17"/>
    <n v="-30.75"/>
    <n v="-4.6399999999999997"/>
    <n v="9.3000000000000007"/>
  </r>
  <r>
    <x v="6"/>
    <x v="22"/>
    <n v="1.66"/>
    <n v="4.45"/>
    <n v="1557.59"/>
    <n v="628.08000000000004"/>
    <n v="693.75"/>
    <n v="120.06"/>
    <n v="573.69000000000005"/>
    <n v="35.869999999999997"/>
    <n v="74.290000000000006"/>
    <n v="-38.42"/>
    <n v="38.68"/>
    <n v="140.22"/>
    <x v="274"/>
    <n v="19.12"/>
    <n v="91.34"/>
    <n v="5.71"/>
    <n v="11.83"/>
    <n v="-6.12"/>
    <n v="6.16"/>
    <n v="22.32"/>
    <n v="-8.5399999999999991"/>
    <n v="154.22999999999999"/>
    <n v="162.77000000000001"/>
    <n v="-1.36"/>
    <n v="24.56"/>
    <n v="25.92"/>
    <n v="-21.51"/>
    <n v="-3.42"/>
    <n v="-1.3"/>
  </r>
  <r>
    <x v="6"/>
    <x v="23"/>
    <n v="-4.16"/>
    <n v="-1.22"/>
    <n v="1538.53"/>
    <n v="595"/>
    <n v="646.54"/>
    <n v="135.18"/>
    <n v="511.36"/>
    <n v="63.13"/>
    <n v="48.63"/>
    <n v="14.5"/>
    <n v="50.07"/>
    <n v="164.74"/>
    <x v="275"/>
    <n v="22.72"/>
    <n v="85.94"/>
    <n v="10.61"/>
    <n v="8.17"/>
    <n v="2.44"/>
    <n v="8.42"/>
    <n v="27.69"/>
    <n v="-37.119999999999997"/>
    <n v="170.49"/>
    <n v="207.61"/>
    <n v="-6.24"/>
    <n v="28.65"/>
    <n v="34.89"/>
    <n v="-24.95"/>
    <n v="-4.1900000000000004"/>
    <n v="10.7"/>
  </r>
  <r>
    <x v="6"/>
    <x v="24"/>
    <n v="1.56"/>
    <n v="4.83"/>
    <n v="1612.89"/>
    <n v="664.5"/>
    <n v="739.67"/>
    <n v="173.62"/>
    <n v="566.04999999999995"/>
    <n v="86.56"/>
    <n v="72.97"/>
    <n v="13.59"/>
    <n v="63.64"/>
    <n v="225.37"/>
    <x v="276"/>
    <n v="26.13"/>
    <n v="85.19"/>
    <n v="13.03"/>
    <n v="10.98"/>
    <n v="2.04"/>
    <n v="9.58"/>
    <n v="33.92"/>
    <n v="-54.8"/>
    <n v="312.39999999999998"/>
    <n v="367.21"/>
    <n v="-8.25"/>
    <n v="47.01"/>
    <n v="55.26"/>
    <n v="-73.87"/>
    <n v="-11.12"/>
    <n v="11.44"/>
  </r>
  <r>
    <x v="6"/>
    <x v="25"/>
    <n v="-2.29"/>
    <n v="0.91"/>
    <n v="1627.53"/>
    <n v="1117.1099999999999"/>
    <n v="1194.17"/>
    <n v="185.42"/>
    <n v="1008.74"/>
    <n v="150.35"/>
    <n v="77.709999999999994"/>
    <n v="72.64"/>
    <n v="95.59"/>
    <n v="322.99"/>
    <x v="277"/>
    <n v="16.600000000000001"/>
    <n v="90.3"/>
    <n v="13.46"/>
    <n v="6.96"/>
    <n v="6.5"/>
    <n v="8.56"/>
    <n v="28.91"/>
    <n v="-78.3"/>
    <n v="214.23"/>
    <n v="292.52999999999997"/>
    <n v="-7.01"/>
    <n v="19.18"/>
    <n v="26.19"/>
    <n v="-5.65"/>
    <n v="-0.51"/>
    <n v="13.01"/>
  </r>
  <r>
    <x v="6"/>
    <x v="26"/>
    <n v="2.0499999999999998"/>
    <n v="5.42"/>
    <n v="1715.7"/>
    <n v="1273.3800000000001"/>
    <n v="1412.19"/>
    <n v="215.32"/>
    <n v="1196.8699999999999"/>
    <n v="214.94"/>
    <n v="114.51"/>
    <n v="100.43"/>
    <n v="93.17"/>
    <n v="446.93"/>
    <x v="278"/>
    <n v="16.91"/>
    <n v="93.99"/>
    <n v="16.88"/>
    <n v="8.99"/>
    <n v="7.89"/>
    <n v="7.32"/>
    <n v="35.1"/>
    <n v="-72.31"/>
    <n v="279.57"/>
    <n v="351.88"/>
    <n v="-5.68"/>
    <n v="21.95"/>
    <n v="27.63"/>
    <n v="-133.59"/>
    <n v="-10.49"/>
    <n v="9"/>
  </r>
  <r>
    <x v="6"/>
    <x v="27"/>
    <n v="0.15"/>
    <n v="3.5"/>
    <n v="1775.75"/>
    <n v="1356.2"/>
    <n v="1490.71"/>
    <n v="258.32"/>
    <n v="1232.3900000000001"/>
    <n v="210.58"/>
    <n v="124.6"/>
    <n v="85.98"/>
    <n v="89.62"/>
    <n v="434.71"/>
    <x v="279"/>
    <n v="19.05"/>
    <n v="90.87"/>
    <n v="15.53"/>
    <n v="9.19"/>
    <n v="6.34"/>
    <n v="6.61"/>
    <n v="32.049999999999997"/>
    <n v="-38.72"/>
    <n v="297.75"/>
    <n v="377.12"/>
    <n v="-2.86"/>
    <n v="21.95"/>
    <n v="27.81"/>
    <n v="-114.8"/>
    <n v="-8.4600000000000009"/>
    <n v="14.69"/>
  </r>
  <r>
    <x v="6"/>
    <x v="28"/>
    <n v="1.46"/>
    <n v="4.8600000000000003"/>
    <n v="1862.08"/>
    <n v="1611.84"/>
    <n v="1831.86"/>
    <n v="325.17"/>
    <n v="1506.69"/>
    <n v="170.82"/>
    <n v="106.95"/>
    <n v="63.88"/>
    <n v="135.85"/>
    <n v="526.70000000000005"/>
    <x v="280"/>
    <n v="20.170000000000002"/>
    <n v="93.48"/>
    <n v="10.6"/>
    <n v="6.64"/>
    <n v="3.96"/>
    <n v="8.43"/>
    <n v="32.68"/>
    <n v="-122.88"/>
    <n v="402.2"/>
    <n v="412.93"/>
    <n v="-7.62"/>
    <n v="24.95"/>
    <n v="25.62"/>
    <n v="-259.35000000000002"/>
    <n v="-16.09"/>
    <n v="24.42"/>
  </r>
  <r>
    <x v="6"/>
    <x v="29"/>
    <n v="0.46"/>
    <n v="3.81"/>
    <n v="1933.08"/>
    <n v="1781.46"/>
    <n v="1895.55"/>
    <n v="345.36"/>
    <n v="1550.18"/>
    <n v="287.22000000000003"/>
    <n v="127.82"/>
    <n v="159.4"/>
    <n v="118.35"/>
    <n v="519.65"/>
    <x v="281"/>
    <n v="19.39"/>
    <n v="87.02"/>
    <n v="16.12"/>
    <n v="7.17"/>
    <n v="8.9499999999999993"/>
    <n v="6.64"/>
    <n v="29.17"/>
    <n v="-78.45"/>
    <n v="334.75"/>
    <n v="413.2"/>
    <n v="-4.4000000000000004"/>
    <n v="18.79"/>
    <n v="23.19"/>
    <n v="-161.16999999999999"/>
    <n v="-9.0500000000000007"/>
    <n v="10.84"/>
  </r>
  <r>
    <x v="6"/>
    <x v="30"/>
    <n v="1.76"/>
    <n v="5.12"/>
    <n v="2032.14"/>
    <n v="2032.14"/>
    <n v="2018.16"/>
    <n v="362.38"/>
    <n v="1655.78"/>
    <n v="337.68"/>
    <n v="159.72999999999999"/>
    <n v="177.95"/>
    <n v="197.28"/>
    <n v="604.66999999999996"/>
    <x v="282"/>
    <n v="17.829999999999998"/>
    <n v="81.48"/>
    <n v="16.62"/>
    <n v="7.86"/>
    <n v="8.76"/>
    <n v="9.7100000000000009"/>
    <n v="29.76"/>
    <n v="-147.15"/>
    <n v="515.70000000000005"/>
    <n v="662.85"/>
    <n v="-7.24"/>
    <n v="25.38"/>
    <n v="32.619999999999997"/>
    <n v="-300.94"/>
    <n v="-14.81"/>
    <n v="6.56"/>
  </r>
  <r>
    <x v="6"/>
    <x v="31"/>
    <n v="0.748442779"/>
    <n v="4.032602496"/>
    <n v="2114.083126"/>
    <n v="2235.8208089999998"/>
    <n v="2440.011947"/>
    <n v="413.14012930000001"/>
    <n v="2026.8718180000001"/>
    <n v="364.7686362"/>
    <n v="176.37562750000001"/>
    <n v="188.3930087"/>
    <n v="195.70630310000001"/>
    <n v="764.66607810000005"/>
    <x v="283"/>
    <n v="18.478230799999999"/>
    <n v="90.65448404"/>
    <n v="16.314752720000001"/>
    <n v="7.8886298430000004"/>
    <n v="8.4261228789999993"/>
    <n v="8.7532195040000005"/>
    <n v="34.20068706"/>
    <n v="-196.95975910000001"/>
    <n v="617.09337549999998"/>
    <n v="814.05313460000002"/>
    <n v="-8.8092819589999998"/>
    <n v="27.600305580000001"/>
    <n v="36.409587539999997"/>
    <n v="-163.071089"/>
    <n v="-7.2935670139999997"/>
    <n v="9.5828143709999996"/>
  </r>
  <r>
    <x v="6"/>
    <x v="32"/>
    <n v="1.152801237"/>
    <n v="4.4000000000000004"/>
    <n v="2207.1027829999998"/>
    <n v="2327.3746329999999"/>
    <n v="2511.5326669999999"/>
    <n v="446.7226948"/>
    <n v="2064.8099729999999"/>
    <n v="380.10250389999999"/>
    <n v="275.8036171"/>
    <n v="104.29888680000001"/>
    <n v="226.00605110000001"/>
    <n v="790.26658910000003"/>
    <x v="284"/>
    <n v="19.194275319999999"/>
    <n v="88.718418729999996"/>
    <n v="16.33181433"/>
    <n v="11.85041777"/>
    <n v="4.4813965619999996"/>
    <n v="9.710772296"/>
    <n v="33.95528067"/>
    <n v="-98.699467040000002"/>
    <n v="472.58604129999998"/>
    <n v="571.28550829999995"/>
    <n v="-4.240807029"/>
    <n v="20.305542330000002"/>
    <n v="24.546349360000001"/>
    <n v="-433.81786210000001"/>
    <n v="-18.639795070000002"/>
    <n v="18.176068239999999"/>
  </r>
  <r>
    <x v="6"/>
    <x v="33"/>
    <n v="1.6639996829999999"/>
    <n v="4.9000000000000004"/>
    <n v="2315.2508200000002"/>
    <n v="2451.6252800000002"/>
    <n v="2790.080751"/>
    <n v="513.37708569999995"/>
    <n v="2276.703665"/>
    <n v="359.30312750000002"/>
    <n v="250.39741419999999"/>
    <n v="108.9057133"/>
    <n v="222.11821499999999"/>
    <n v="919.87681320000002"/>
    <x v="285"/>
    <n v="20.940275410000002"/>
    <n v="92.865075410000003"/>
    <n v="14.655711480000001"/>
    <n v="10.213527170000001"/>
    <n v="4.4421843020000003"/>
    <n v="9.0600393439999998"/>
    <n v="37.521101639999998"/>
    <n v="-74.633367300000003"/>
    <n v="538.20908499999996"/>
    <n v="612.84245229999999"/>
    <n v="-3.0442404029999999"/>
    <n v="21.953154479999998"/>
    <n v="24.997394880000002"/>
    <n v="-505.36420049999998"/>
    <n v="-20.613435689999999"/>
    <n v="7.9379580750000001"/>
  </r>
  <r>
    <x v="6"/>
    <x v="34"/>
    <n v="0.98213414700000001"/>
    <n v="4.2"/>
    <n v="2412.4913539999998"/>
    <n v="2705.8266490000001"/>
    <n v="3014.2401180000002"/>
    <n v="565.237303"/>
    <n v="2449.0028149999998"/>
    <n v="386.00901709999999"/>
    <n v="266.42928230000001"/>
    <n v="119.57973490000001"/>
    <n v="234.32865090000001"/>
    <n v="928.75113680000004"/>
    <x v="286"/>
    <n v="20.88963472"/>
    <n v="90.508488990000004"/>
    <n v="14.26584431"/>
    <n v="9.8465022649999998"/>
    <n v="4.4193420489999999"/>
    <n v="8.6601501630000008"/>
    <n v="34.32411819"/>
    <n v="-119.21021140000001"/>
    <n v="547.15133660000004"/>
    <n v="666.36154790000001"/>
    <n v="-4.4056854650000004"/>
    <n v="20.22122654"/>
    <n v="24.626912010000002"/>
    <n v="-551.95027960000004"/>
    <n v="-20.398582439999998"/>
    <n v="4.4167784470000004"/>
  </r>
  <r>
    <x v="6"/>
    <x v="35"/>
    <n v="-3.4951490889999999"/>
    <n v="-0.4"/>
    <n v="2402.8413890000002"/>
    <n v="2810.5329120000001"/>
    <n v="3062.7680540000001"/>
    <n v="518.17664200000002"/>
    <n v="2544.5914120000002"/>
    <n v="381.55966410000002"/>
    <n v="317.39871440000002"/>
    <n v="64.160949650000006"/>
    <n v="177.12468680000001"/>
    <n v="810.9194933"/>
    <x v="287"/>
    <n v="18.43695336"/>
    <n v="90.537684209999995"/>
    <n v="13.57606105"/>
    <n v="11.293186179999999"/>
    <n v="2.2828748729999999"/>
    <n v="6.302174441"/>
    <n v="28.85287306"/>
    <n v="-225.8256074"/>
    <n v="472.07551960000001"/>
    <n v="697.90112710000005"/>
    <n v="-8.034974665"/>
    <n v="16.796655099999999"/>
    <n v="24.831629759999998"/>
    <n v="-673.34571519999997"/>
    <n v="-23.957937390000001"/>
    <n v="5.5532890840000002"/>
  </r>
  <r>
    <x v="6"/>
    <x v="36"/>
    <n v="-2.7117098999999999E-2"/>
    <n v="3.2"/>
    <n v="2479.732313"/>
    <n v="2930.0893660000002"/>
    <n v="3047.0057700000002"/>
    <n v="533.57111780000002"/>
    <n v="2513.4346519999999"/>
    <n v="426.56208450000003"/>
    <n v="383.87049880000001"/>
    <n v="42.691585709999998"/>
    <n v="196.6697422"/>
    <n v="740.14823079999996"/>
    <x v="288"/>
    <n v="18.21006294"/>
    <n v="85.780136310000003"/>
    <n v="14.5579889"/>
    <n v="13.100982630000001"/>
    <n v="1.457006268"/>
    <n v="6.7120731720000002"/>
    <n v="25.260261329999999"/>
    <n v="-173.50408999999999"/>
    <n v="457.47737590000003"/>
    <n v="630.98146599999995"/>
    <n v="-5.9214606920000001"/>
    <n v="15.61308612"/>
    <n v="21.534546809999998"/>
    <n v="-420.23156410000001"/>
    <n v="-14.34193677"/>
    <n v="5.5270133279999998"/>
  </r>
  <r>
    <x v="6"/>
    <x v="37"/>
    <n v="0.54973404999999997"/>
    <n v="3.8"/>
    <n v="2573.962141"/>
    <n v="3297.8268480000002"/>
    <n v="3425.0223390000001"/>
    <n v="599.57606899999996"/>
    <n v="2825.4462699999999"/>
    <n v="487.11637280000002"/>
    <n v="457.13618880000001"/>
    <n v="29.980184049999998"/>
    <n v="271.0920127"/>
    <n v="885.40387669999996"/>
    <x v="289"/>
    <n v="18.180944499999999"/>
    <n v="85.676004239999997"/>
    <n v="14.770829259999999"/>
    <n v="13.861740169999999"/>
    <n v="0.90908908899999996"/>
    <n v="8.2203228129999992"/>
    <n v="26.848100809999998"/>
    <n v="-142.74872379999999"/>
    <n v="519.60799870000005"/>
    <n v="662.35672239999997"/>
    <n v="-4.328569399"/>
    <n v="15.756072789999999"/>
    <n v="20.08464219"/>
    <n v="-497.4783966"/>
    <n v="-15.08503689"/>
    <n v="16.06426587"/>
  </r>
  <r>
    <x v="6"/>
    <x v="38"/>
    <n v="0.951912643"/>
    <n v="4.2"/>
    <n v="2682.0685509999998"/>
    <n v="3324.5128049999998"/>
    <n v="3450.8787940000002"/>
    <n v="608.78172540000003"/>
    <n v="2842.0970689999999"/>
    <n v="493.36777669999998"/>
    <n v="399.10727880000002"/>
    <n v="94.260497950000001"/>
    <n v="285.5244841"/>
    <n v="905.25825010000005"/>
    <x v="290"/>
    <n v="18.31190797"/>
    <n v="85.489129849999998"/>
    <n v="14.8403031"/>
    <n v="12.00498546"/>
    <n v="2.8353176389999999"/>
    <n v="8.5884609540000003"/>
    <n v="27.22980188"/>
    <n v="-148.19510890000001"/>
    <n v="587.94061369999997"/>
    <n v="736.13572260000001"/>
    <n v="-4.457648914"/>
    <n v="17.68501577"/>
    <n v="22.142664679999999"/>
    <n v="-462.87939970000002"/>
    <n v="-13.923225049999999"/>
    <n v="-2.7674027190000001"/>
  </r>
  <r>
    <x v="6"/>
    <x v="39"/>
    <n v="0.89314097000000003"/>
    <n v="4.0999999999999996"/>
    <n v="2792.0333620000001"/>
    <n v="3369.8129349999999"/>
    <n v="3585.6221390000001"/>
    <n v="633.72367429999997"/>
    <n v="2951.8984639999999"/>
    <n v="485.32737800000001"/>
    <n v="338.84117850000001"/>
    <n v="146.4861994"/>
    <n v="259.3622459"/>
    <n v="960.49882730000002"/>
    <x v="291"/>
    <n v="18.805900699999999"/>
    <n v="87.598288719999999"/>
    <n v="14.40220532"/>
    <n v="10.055192529999999"/>
    <n v="4.3470127950000004"/>
    <n v="7.6966363080000004"/>
    <n v="28.503031050000001"/>
    <n v="-143.02809329999999"/>
    <n v="657.72258090000003"/>
    <n v="800.75067409999997"/>
    <n v="-4.244392671"/>
    <n v="19.518073959999999"/>
    <n v="23.762466629999999"/>
    <n v="-598.22054049999997"/>
    <n v="-17.752336759999999"/>
    <n v="-0.70890232099999995"/>
  </r>
  <r>
    <x v="6"/>
    <x v="40"/>
    <n v="-6.2045381849999997"/>
    <n v="-3.2744600340000001"/>
    <n v="2700.6093449999998"/>
    <n v="3122.0635689999999"/>
    <n v="3229.3213599999999"/>
    <n v="618.21295810000004"/>
    <n v="2611.1084019999998"/>
    <n v="455.58336539999999"/>
    <n v="323.95973830000003"/>
    <n v="131.62362709999999"/>
    <n v="188.22250439999999"/>
    <n v="751.06366119999996"/>
    <x v="292"/>
    <n v="19.801421220000002"/>
    <n v="83.634056279999996"/>
    <n v="14.59237954"/>
    <n v="10.376461949999999"/>
    <n v="4.2159175859999998"/>
    <n v="6.0287851369999998"/>
    <n v="24.05664217"/>
    <n v="-270.93999819999999"/>
    <n v="530.16403100000002"/>
    <n v="801.10402920000001"/>
    <n v="-8.6782345129999996"/>
    <n v="16.98120552"/>
    <n v="25.659440029999999"/>
    <n v="-596.21417699999995"/>
    <n v="-19.096798119999999"/>
    <n v="7.6010172669999996"/>
  </r>
  <r>
    <x v="6"/>
    <x v="41"/>
    <n v="0.44268194900000002"/>
    <n v="3.5229097569999999"/>
    <n v="2795.7493749999999"/>
    <n v="3217.3601789999998"/>
    <n v="3291.7817460000001"/>
    <n v="676.56023479999999"/>
    <n v="2615.2215110000002"/>
    <n v="512.85051780000003"/>
    <n v="363.70874520000001"/>
    <n v="149.14177269999999"/>
    <n v="217.5972122"/>
    <n v="804.86929710000004"/>
    <x v="293"/>
    <n v="21.02842695"/>
    <n v="81.28469819"/>
    <n v="15.94010274"/>
    <n v="11.30457036"/>
    <n v="4.6355323740000003"/>
    <n v="6.7632220240000001"/>
    <n v="25.016449900000001"/>
    <n v="-252.7331126"/>
    <n v="608.48507930000005"/>
    <n v="861.21819189999997"/>
    <n v="-7.8552943590000002"/>
    <n v="18.91255705"/>
    <n v="26.767851409999999"/>
    <n v="-546.17292540000005"/>
    <n v="-16.975809210000001"/>
    <n v="5.3695304559999997"/>
  </r>
  <r>
    <x v="6"/>
    <x v="42"/>
    <n v="-0.85499512499999997"/>
    <n v="2.1334638560000001"/>
    <n v="2855.3956779999999"/>
    <n v="3386.8002150000002"/>
    <n v="3447.1684580000001"/>
    <n v="730.60514560000001"/>
    <n v="2716.5633130000001"/>
    <n v="556.63257199999998"/>
    <n v="394.75856470000002"/>
    <n v="161.87400740000001"/>
    <n v="246.26328509999999"/>
    <n v="863.26410099999998"/>
    <x v="294"/>
    <n v="21.572135920000001"/>
    <n v="80.210320679999995"/>
    <n v="16.435353039999999"/>
    <n v="11.6557972"/>
    <n v="4.7795558380000003"/>
    <n v="7.2712669639999996"/>
    <n v="25.489076600000001"/>
    <n v="-271.38199220000001"/>
    <n v="658.98707790000003"/>
    <n v="930.36907020000001"/>
    <n v="-8.0129318250000008"/>
    <n v="19.45751258"/>
    <n v="27.470444409999999"/>
    <n v="-539.04490290000001"/>
    <n v="-15.916052580000001"/>
    <n v="3.1774217390000001"/>
  </r>
  <r>
    <x v="7"/>
    <x v="0"/>
    <m/>
    <m/>
    <n v="13076.68"/>
    <n v="10089.59"/>
    <n v="5998.99"/>
    <n v="715.13"/>
    <n v="5283.86"/>
    <n v="1631.48"/>
    <n v="1422.2"/>
    <n v="209.28"/>
    <n v="1553.78"/>
    <n v="1535.36"/>
    <x v="295"/>
    <n v="7.09"/>
    <n v="52.37"/>
    <n v="16.170000000000002"/>
    <n v="14.1"/>
    <n v="2.0699999999999998"/>
    <n v="15.4"/>
    <n v="15.22"/>
    <n v="18.62"/>
    <n v="1103.68"/>
    <n v="1085.06"/>
    <n v="0.18"/>
    <n v="10.94"/>
    <n v="10.75"/>
    <n v="-279.17"/>
    <n v="-2.77"/>
    <m/>
  </r>
  <r>
    <x v="7"/>
    <x v="1"/>
    <n v="4.07"/>
    <n v="7.29"/>
    <n v="14030.09"/>
    <n v="9469.0300000000007"/>
    <n v="6485.32"/>
    <n v="741.4"/>
    <n v="5743.92"/>
    <n v="2394.79"/>
    <n v="2153.46"/>
    <n v="241.33"/>
    <n v="1418.09"/>
    <n v="1633.01"/>
    <x v="296"/>
    <n v="7.83"/>
    <n v="60.66"/>
    <n v="25.29"/>
    <n v="22.74"/>
    <n v="2.5499999999999998"/>
    <n v="14.98"/>
    <n v="17.25"/>
    <n v="-17.45"/>
    <n v="1593.65"/>
    <n v="1611.1"/>
    <n v="-0.18"/>
    <n v="16.829999999999998"/>
    <n v="17.010000000000002"/>
    <n v="-459.19"/>
    <n v="-4.8499999999999996"/>
    <n v="7.53"/>
  </r>
  <r>
    <x v="7"/>
    <x v="2"/>
    <n v="4.1900000000000004"/>
    <n v="7.45"/>
    <n v="15075.09"/>
    <n v="9500.7999999999993"/>
    <n v="6445.94"/>
    <n v="706.03"/>
    <n v="5739.91"/>
    <n v="2094.5"/>
    <n v="1873.49"/>
    <n v="221.01"/>
    <n v="1258.29"/>
    <n v="1488.32"/>
    <x v="297"/>
    <n v="7.43"/>
    <n v="60.41"/>
    <n v="22.05"/>
    <n v="19.72"/>
    <n v="2.33"/>
    <n v="13.24"/>
    <n v="15.67"/>
    <n v="12.78"/>
    <n v="1806.01"/>
    <n v="1793.23"/>
    <n v="0.13"/>
    <n v="19.010000000000002"/>
    <n v="18.87"/>
    <n v="450.17"/>
    <n v="4.74"/>
    <n v="15.33"/>
  </r>
  <r>
    <x v="7"/>
    <x v="3"/>
    <n v="5.08"/>
    <n v="8.4"/>
    <n v="16341.85"/>
    <n v="9913.43"/>
    <n v="6186"/>
    <n v="765.93"/>
    <n v="5420.07"/>
    <n v="2212"/>
    <n v="1977.68"/>
    <n v="234.32"/>
    <n v="1325.42"/>
    <n v="1347.13"/>
    <x v="298"/>
    <n v="7.73"/>
    <n v="54.67"/>
    <n v="22.31"/>
    <n v="19.95"/>
    <n v="2.36"/>
    <n v="13.37"/>
    <n v="13.59"/>
    <n v="301.93"/>
    <n v="1957.07"/>
    <n v="1655.14"/>
    <n v="3.05"/>
    <n v="19.739999999999998"/>
    <n v="16.7"/>
    <n v="248.36"/>
    <n v="2.5099999999999998"/>
    <n v="20.51"/>
  </r>
  <r>
    <x v="7"/>
    <x v="4"/>
    <n v="4.71"/>
    <n v="8.0500000000000007"/>
    <n v="17656.689999999999"/>
    <n v="9765.3799999999992"/>
    <n v="6369.9"/>
    <n v="817.91"/>
    <n v="5551.99"/>
    <n v="2334.7399999999998"/>
    <n v="2103.83"/>
    <n v="230.91"/>
    <n v="1355.38"/>
    <n v="1207.27"/>
    <x v="299"/>
    <n v="8.3800000000000008"/>
    <n v="56.85"/>
    <n v="23.91"/>
    <n v="21.54"/>
    <n v="2.36"/>
    <n v="13.88"/>
    <n v="12.36"/>
    <n v="-27.3"/>
    <n v="1765.05"/>
    <n v="1792.35"/>
    <n v="-0.28000000000000003"/>
    <n v="18.07"/>
    <n v="18.350000000000001"/>
    <n v="421.61"/>
    <n v="4.32"/>
    <n v="12.1"/>
  </r>
  <r>
    <x v="7"/>
    <x v="5"/>
    <n v="-0.83"/>
    <n v="2.35"/>
    <n v="18071.939999999999"/>
    <n v="9597.11"/>
    <n v="6733.63"/>
    <n v="772.67"/>
    <n v="5960.96"/>
    <n v="2338.89"/>
    <n v="2123.52"/>
    <n v="215.37"/>
    <n v="1457.68"/>
    <n v="1284.3800000000001"/>
    <x v="300"/>
    <n v="8.0500000000000007"/>
    <n v="62.11"/>
    <n v="24.37"/>
    <n v="22.13"/>
    <n v="2.2400000000000002"/>
    <n v="15.19"/>
    <n v="13.38"/>
    <n v="-127.35"/>
    <n v="1712.91"/>
    <n v="1840.27"/>
    <n v="-1.33"/>
    <n v="17.850000000000001"/>
    <n v="19.18"/>
    <n v="433.67"/>
    <n v="4.5199999999999996"/>
    <n v="4.2"/>
  </r>
  <r>
    <x v="7"/>
    <x v="6"/>
    <n v="-8.2200000000000006"/>
    <n v="-5.26"/>
    <n v="17121.97"/>
    <n v="11734.31"/>
    <n v="8814.56"/>
    <n v="1269.2"/>
    <n v="7545.37"/>
    <n v="3125.88"/>
    <n v="2885.13"/>
    <n v="240.76"/>
    <n v="1958.57"/>
    <n v="1847.14"/>
    <x v="301"/>
    <n v="10.82"/>
    <n v="64.3"/>
    <n v="26.64"/>
    <n v="24.59"/>
    <n v="2.0499999999999998"/>
    <n v="16.690000000000001"/>
    <n v="15.74"/>
    <n v="-126.23"/>
    <n v="2269"/>
    <n v="2395.23"/>
    <n v="-1.08"/>
    <n v="19.34"/>
    <n v="20.41"/>
    <n v="-267.64999999999998"/>
    <n v="-2.2799999999999998"/>
    <n v="4.3"/>
  </r>
  <r>
    <x v="7"/>
    <x v="7"/>
    <n v="-8.56"/>
    <n v="-5.6"/>
    <n v="16162.46"/>
    <n v="12790.64"/>
    <n v="10802.43"/>
    <n v="1576.32"/>
    <n v="9226.1"/>
    <n v="3504.88"/>
    <n v="3250.2"/>
    <n v="254.68"/>
    <n v="1711.83"/>
    <n v="2059.46"/>
    <x v="302"/>
    <n v="12.32"/>
    <n v="72.13"/>
    <n v="27.4"/>
    <n v="25.41"/>
    <n v="1.99"/>
    <n v="13.38"/>
    <n v="16.100000000000001"/>
    <n v="-1595.1"/>
    <n v="2260.12"/>
    <n v="3855.22"/>
    <n v="-12.47"/>
    <n v="17.670000000000002"/>
    <n v="30.14"/>
    <n v="-711.32"/>
    <n v="-5.56"/>
    <n v="2.8"/>
  </r>
  <r>
    <x v="7"/>
    <x v="8"/>
    <n v="-6.77"/>
    <n v="-3.77"/>
    <n v="15552.56"/>
    <n v="12502.9"/>
    <n v="11103.54"/>
    <n v="1412.89"/>
    <n v="9690.65"/>
    <n v="3011.95"/>
    <n v="2783.15"/>
    <n v="228.8"/>
    <n v="1688.88"/>
    <n v="1628.18"/>
    <x v="303"/>
    <n v="11.3"/>
    <n v="77.510000000000005"/>
    <n v="24.09"/>
    <n v="22.26"/>
    <n v="1.83"/>
    <n v="13.51"/>
    <n v="13.02"/>
    <n v="-734.62"/>
    <n v="2052.35"/>
    <n v="2786.97"/>
    <n v="-5.88"/>
    <n v="16.41"/>
    <n v="22.29"/>
    <n v="-569.22"/>
    <n v="-4.55"/>
    <n v="1.7"/>
  </r>
  <r>
    <x v="7"/>
    <x v="9"/>
    <n v="-6.12"/>
    <n v="-3.15"/>
    <n v="15063.26"/>
    <n v="11523.06"/>
    <n v="10114"/>
    <n v="1264.8800000000001"/>
    <n v="8849.1200000000008"/>
    <n v="2196.85"/>
    <n v="1985.79"/>
    <n v="211.07"/>
    <n v="1816.53"/>
    <n v="1487.07"/>
    <x v="304"/>
    <n v="10.98"/>
    <n v="76.790000000000006"/>
    <n v="19.059999999999999"/>
    <n v="17.23"/>
    <n v="1.83"/>
    <n v="15.76"/>
    <n v="12.91"/>
    <n v="-504.77"/>
    <n v="1784.65"/>
    <n v="2289.42"/>
    <n v="-4.38"/>
    <n v="15.49"/>
    <n v="19.87"/>
    <n v="-160.79"/>
    <n v="-1.4"/>
    <n v="1.6"/>
  </r>
  <r>
    <x v="7"/>
    <x v="10"/>
    <n v="-8.98"/>
    <n v="-6.16"/>
    <n v="14135.2"/>
    <n v="12814.21"/>
    <n v="10010.17"/>
    <n v="1499.05"/>
    <n v="8511.1200000000008"/>
    <n v="2291.2399999999998"/>
    <n v="2082.75"/>
    <n v="208.5"/>
    <n v="2092.4899999999998"/>
    <n v="1740.19"/>
    <x v="305"/>
    <n v="11.7"/>
    <n v="66.42"/>
    <n v="17.88"/>
    <n v="16.25"/>
    <n v="1.63"/>
    <n v="16.329999999999998"/>
    <n v="13.58"/>
    <n v="-845.32"/>
    <n v="1590.86"/>
    <n v="2436.17"/>
    <n v="-6.6"/>
    <n v="12.41"/>
    <n v="19.010000000000002"/>
    <n v="-421.72"/>
    <n v="-3.29"/>
    <n v="2.2400000000000002"/>
  </r>
  <r>
    <x v="7"/>
    <x v="11"/>
    <n v="-6.6"/>
    <n v="-3.76"/>
    <n v="13603.14"/>
    <n v="12311.51"/>
    <n v="11098.78"/>
    <n v="1739.84"/>
    <n v="9358.94"/>
    <n v="2389.7600000000002"/>
    <n v="2141.4699999999998"/>
    <n v="248.3"/>
    <n v="2134.69"/>
    <n v="1513.96"/>
    <x v="239"/>
    <n v="14.13"/>
    <n v="76.02"/>
    <n v="19.41"/>
    <n v="17.39"/>
    <n v="2.02"/>
    <n v="17.34"/>
    <n v="12.3"/>
    <n v="-866.15"/>
    <n v="2042.25"/>
    <n v="2908.39"/>
    <n v="-7.04"/>
    <n v="16.59"/>
    <n v="23.62"/>
    <n v="-195.44"/>
    <n v="-1.59"/>
    <n v="-0.6"/>
  </r>
  <r>
    <x v="7"/>
    <x v="12"/>
    <n v="-5.85"/>
    <n v="-3.05"/>
    <n v="13188.22"/>
    <n v="12548.71"/>
    <n v="10575.58"/>
    <n v="1539.18"/>
    <n v="9036.39"/>
    <n v="1768.09"/>
    <n v="1558.8"/>
    <n v="209.29"/>
    <n v="1979.46"/>
    <n v="1391.94"/>
    <x v="306"/>
    <n v="12.27"/>
    <n v="72.010000000000005"/>
    <n v="14.09"/>
    <n v="12.42"/>
    <n v="1.67"/>
    <n v="15.77"/>
    <n v="11.09"/>
    <n v="-751.34"/>
    <n v="1792.11"/>
    <n v="2543.4499999999998"/>
    <n v="-5.99"/>
    <n v="14.28"/>
    <n v="20.27"/>
    <n v="-214.55"/>
    <n v="-1.71"/>
    <n v="1.89"/>
  </r>
  <r>
    <x v="7"/>
    <x v="13"/>
    <n v="-5.9"/>
    <n v="-3.16"/>
    <n v="12771.73"/>
    <n v="13269.96"/>
    <n v="11599.01"/>
    <n v="1678.52"/>
    <n v="9920.49"/>
    <n v="1850"/>
    <n v="2018.04"/>
    <n v="-168.04"/>
    <n v="2189.46"/>
    <n v="2106.34"/>
    <x v="307"/>
    <n v="12.65"/>
    <n v="74.760000000000005"/>
    <n v="13.94"/>
    <n v="15.21"/>
    <n v="-1.27"/>
    <n v="16.5"/>
    <n v="15.87"/>
    <n v="-749.51"/>
    <n v="1623.22"/>
    <n v="2372.73"/>
    <n v="-5.65"/>
    <n v="12.23"/>
    <n v="17.88"/>
    <n v="-578.95000000000005"/>
    <n v="-4.3600000000000003"/>
    <n v="-3.72"/>
  </r>
  <r>
    <x v="7"/>
    <x v="14"/>
    <n v="-0.71"/>
    <n v="2.12"/>
    <n v="13042.99"/>
    <n v="7695.54"/>
    <n v="7672.5"/>
    <n v="864.94"/>
    <n v="6807.56"/>
    <n v="1159.0999999999999"/>
    <n v="1257.92"/>
    <n v="-98.82"/>
    <n v="1947.43"/>
    <n v="1558.56"/>
    <x v="308"/>
    <n v="11.24"/>
    <n v="88.46"/>
    <n v="15.06"/>
    <n v="16.350000000000001"/>
    <n v="-1.28"/>
    <n v="25.31"/>
    <n v="20.25"/>
    <n v="-713.6"/>
    <n v="802.36"/>
    <n v="1515.96"/>
    <n v="-9.27"/>
    <n v="10.43"/>
    <n v="19.7"/>
    <n v="-287.14999999999998"/>
    <n v="-3.73"/>
    <n v="12.66"/>
  </r>
  <r>
    <x v="7"/>
    <x v="15"/>
    <n v="0.66"/>
    <n v="3.47"/>
    <n v="13495.56"/>
    <n v="9641.31"/>
    <n v="7067.12"/>
    <n v="757.71"/>
    <n v="6309.41"/>
    <n v="1161.21"/>
    <n v="1125.71"/>
    <n v="35.5"/>
    <n v="2058.88"/>
    <n v="1553.97"/>
    <x v="309"/>
    <n v="7.86"/>
    <n v="65.44"/>
    <n v="12.04"/>
    <n v="11.68"/>
    <n v="0.37"/>
    <n v="21.35"/>
    <n v="16.12"/>
    <n v="-243.77"/>
    <n v="1044.4100000000001"/>
    <n v="1288.18"/>
    <n v="-2.5299999999999998"/>
    <n v="10.83"/>
    <n v="13.36"/>
    <n v="-7.04"/>
    <n v="-7.0000000000000007E-2"/>
    <n v="25.8"/>
  </r>
  <r>
    <x v="7"/>
    <x v="16"/>
    <n v="1.59"/>
    <n v="4.3600000000000003"/>
    <n v="14084.11"/>
    <n v="10327.64"/>
    <n v="7860.79"/>
    <n v="892.92"/>
    <n v="6967.87"/>
    <n v="1385.91"/>
    <n v="1318.64"/>
    <n v="67.27"/>
    <n v="2275.56"/>
    <n v="1789.93"/>
    <x v="310"/>
    <n v="8.65"/>
    <n v="67.47"/>
    <n v="13.42"/>
    <n v="12.77"/>
    <n v="0.65"/>
    <n v="22.03"/>
    <n v="17.329999999999998"/>
    <n v="-369.08"/>
    <n v="1097.9000000000001"/>
    <n v="1466.98"/>
    <n v="-3.57"/>
    <n v="10.63"/>
    <n v="14.2"/>
    <n v="-307.47000000000003"/>
    <n v="-2.98"/>
    <n v="6.61"/>
  </r>
  <r>
    <x v="7"/>
    <x v="17"/>
    <n v="2.4900000000000002"/>
    <n v="5.23"/>
    <n v="14820.88"/>
    <n v="9868.7999999999993"/>
    <n v="8049.69"/>
    <n v="895.5"/>
    <n v="7154.19"/>
    <n v="1488.92"/>
    <n v="1411.31"/>
    <n v="77.61"/>
    <n v="2108.65"/>
    <n v="1806.71"/>
    <x v="311"/>
    <n v="9.07"/>
    <n v="72.489999999999995"/>
    <n v="15.09"/>
    <n v="14.3"/>
    <n v="0.79"/>
    <n v="21.37"/>
    <n v="18.309999999999999"/>
    <n v="-323.3"/>
    <n v="1142.1300000000001"/>
    <n v="1465.43"/>
    <n v="-3.28"/>
    <n v="11.57"/>
    <n v="14.85"/>
    <n v="-187.08"/>
    <n v="-1.9"/>
    <n v="4.8"/>
  </r>
  <r>
    <x v="7"/>
    <x v="18"/>
    <n v="1.81"/>
    <n v="4.5"/>
    <n v="15488.16"/>
    <n v="10631.32"/>
    <n v="7822.21"/>
    <n v="875.58"/>
    <n v="6946.63"/>
    <n v="1448.82"/>
    <n v="1507.06"/>
    <n v="-58.24"/>
    <n v="2063.67"/>
    <n v="1705.05"/>
    <x v="312"/>
    <n v="8.24"/>
    <n v="65.34"/>
    <n v="13.63"/>
    <n v="14.18"/>
    <n v="-0.55000000000000004"/>
    <n v="19.41"/>
    <n v="16.04"/>
    <n v="-360.41"/>
    <n v="1195.6099999999999"/>
    <n v="1556.02"/>
    <n v="-3.39"/>
    <n v="11.25"/>
    <n v="14.64"/>
    <n v="-152.43"/>
    <n v="-1.43"/>
    <n v="1.81"/>
  </r>
  <r>
    <x v="7"/>
    <x v="19"/>
    <n v="1.61"/>
    <n v="4.29"/>
    <n v="16152.93"/>
    <n v="10841.52"/>
    <n v="8473.33"/>
    <n v="991.88"/>
    <n v="7481.45"/>
    <n v="1558.2"/>
    <n v="1753.94"/>
    <n v="-195.74"/>
    <n v="2254.85"/>
    <n v="1799.93"/>
    <x v="313"/>
    <n v="9.15"/>
    <n v="69.010000000000005"/>
    <n v="14.37"/>
    <n v="16.18"/>
    <n v="-1.81"/>
    <n v="20.8"/>
    <n v="16.600000000000001"/>
    <n v="-297.10000000000002"/>
    <n v="1440.51"/>
    <n v="1737.61"/>
    <n v="-2.74"/>
    <n v="13.29"/>
    <n v="16.03"/>
    <n v="-300.73"/>
    <n v="-2.77"/>
    <n v="2.9"/>
  </r>
  <r>
    <x v="7"/>
    <x v="20"/>
    <n v="7.17"/>
    <n v="10.01"/>
    <n v="17770.52"/>
    <n v="9299.31"/>
    <n v="7410.4"/>
    <n v="879.42"/>
    <n v="6530.98"/>
    <n v="1554.93"/>
    <n v="261.20999999999998"/>
    <n v="1293.72"/>
    <n v="2162.36"/>
    <n v="1828.39"/>
    <x v="314"/>
    <n v="9.4600000000000009"/>
    <n v="70.23"/>
    <n v="16.72"/>
    <n v="2.81"/>
    <n v="13.91"/>
    <n v="23.25"/>
    <n v="19.66"/>
    <n v="408.27"/>
    <n v="1854.8"/>
    <n v="1446.52"/>
    <n v="4.3899999999999997"/>
    <n v="19.95"/>
    <n v="15.56"/>
    <n v="-60.97"/>
    <n v="-0.66"/>
    <n v="0.86"/>
  </r>
  <r>
    <x v="7"/>
    <x v="21"/>
    <n v="1.65"/>
    <n v="4.37"/>
    <n v="18546.75"/>
    <n v="9633.11"/>
    <n v="7801.18"/>
    <n v="986.09"/>
    <n v="6815.09"/>
    <n v="1956.61"/>
    <n v="209.99"/>
    <n v="1746.62"/>
    <n v="2111.58"/>
    <n v="2236.2600000000002"/>
    <x v="315"/>
    <n v="10.24"/>
    <n v="70.75"/>
    <n v="20.309999999999999"/>
    <n v="2.1800000000000002"/>
    <n v="18.13"/>
    <n v="21.92"/>
    <n v="23.21"/>
    <n v="124.24"/>
    <n v="1750.4"/>
    <n v="1626.16"/>
    <n v="1.29"/>
    <n v="18.170000000000002"/>
    <n v="16.88"/>
    <n v="-255.34"/>
    <n v="-2.65"/>
    <n v="4.42"/>
  </r>
  <r>
    <x v="7"/>
    <x v="22"/>
    <n v="1.51"/>
    <n v="4.24"/>
    <n v="19332.61"/>
    <n v="10879.78"/>
    <n v="8811.9599999999991"/>
    <n v="1112.1099999999999"/>
    <n v="7699.85"/>
    <n v="2153.02"/>
    <n v="248.79"/>
    <n v="1904.23"/>
    <n v="2168.7199999999998"/>
    <n v="2253.92"/>
    <x v="316"/>
    <n v="10.220000000000001"/>
    <n v="70.77"/>
    <n v="19.79"/>
    <n v="2.29"/>
    <n v="17.5"/>
    <n v="19.93"/>
    <n v="20.72"/>
    <n v="239.46"/>
    <n v="1984.4"/>
    <n v="1744.94"/>
    <n v="2.2000000000000002"/>
    <n v="18.239999999999998"/>
    <n v="16.04"/>
    <n v="-557.39"/>
    <n v="-5.12"/>
    <n v="2.83"/>
  </r>
  <r>
    <x v="7"/>
    <x v="23"/>
    <n v="1.81"/>
    <n v="4.57"/>
    <n v="20215.560000000001"/>
    <n v="13621.74"/>
    <n v="11193.85"/>
    <n v="1358.71"/>
    <n v="9835.14"/>
    <n v="2383.3200000000002"/>
    <n v="314.38"/>
    <n v="2068.94"/>
    <n v="2756.83"/>
    <n v="2712.26"/>
    <x v="317"/>
    <n v="9.9700000000000006"/>
    <n v="72.2"/>
    <n v="17.5"/>
    <n v="2.31"/>
    <n v="15.19"/>
    <n v="20.239999999999998"/>
    <n v="19.91"/>
    <n v="202.34"/>
    <n v="2306.09"/>
    <n v="2103.75"/>
    <n v="1.49"/>
    <n v="16.93"/>
    <n v="15.44"/>
    <n v="-242.04"/>
    <n v="-1.78"/>
    <n v="0.62"/>
  </r>
  <r>
    <x v="7"/>
    <x v="24"/>
    <n v="3.94"/>
    <n v="6.78"/>
    <n v="21586.400000000001"/>
    <n v="15775.36"/>
    <n v="12860.16"/>
    <n v="1603.44"/>
    <n v="11256.72"/>
    <n v="2983.05"/>
    <n v="407.13"/>
    <n v="2575.92"/>
    <n v="3060.51"/>
    <n v="3128.37"/>
    <x v="318"/>
    <n v="10.16"/>
    <n v="71.36"/>
    <n v="18.91"/>
    <n v="2.58"/>
    <n v="16.329999999999998"/>
    <n v="19.399999999999999"/>
    <n v="19.829999999999998"/>
    <n v="285.75"/>
    <n v="2481.0300000000002"/>
    <n v="2195.29"/>
    <n v="1.81"/>
    <n v="15.73"/>
    <n v="13.92"/>
    <n v="-1023.37"/>
    <n v="-6.49"/>
    <n v="0.27"/>
  </r>
  <r>
    <x v="7"/>
    <x v="25"/>
    <n v="-0.71"/>
    <n v="2.02"/>
    <n v="22022.57"/>
    <n v="16587.86"/>
    <n v="13593.53"/>
    <n v="1653.3"/>
    <n v="11940.23"/>
    <n v="3162.94"/>
    <n v="408.81"/>
    <n v="2754.13"/>
    <n v="3393"/>
    <n v="3561.61"/>
    <x v="319"/>
    <n v="9.9700000000000006"/>
    <n v="71.98"/>
    <n v="19.07"/>
    <n v="2.46"/>
    <n v="16.600000000000001"/>
    <n v="20.45"/>
    <n v="21.47"/>
    <n v="630.82000000000005"/>
    <n v="3017.45"/>
    <n v="2386.63"/>
    <n v="3.8"/>
    <n v="18.190000000000001"/>
    <n v="14.39"/>
    <n v="-563.79999999999995"/>
    <n v="-3.4"/>
    <n v="1.94"/>
  </r>
  <r>
    <x v="7"/>
    <x v="26"/>
    <n v="0.67"/>
    <n v="3.46"/>
    <n v="22784.04"/>
    <n v="17953.060000000001"/>
    <n v="14566.08"/>
    <n v="1723.69"/>
    <n v="12842.39"/>
    <n v="3018.8"/>
    <n v="426.09"/>
    <n v="2592.71"/>
    <n v="4129.93"/>
    <n v="3761.75"/>
    <x v="320"/>
    <n v="9.6"/>
    <n v="71.53"/>
    <n v="16.809999999999999"/>
    <n v="2.37"/>
    <n v="14.44"/>
    <n v="23"/>
    <n v="20.95"/>
    <n v="5938.97"/>
    <n v="8553.86"/>
    <n v="2614.89"/>
    <n v="33.08"/>
    <n v="47.65"/>
    <n v="14.57"/>
    <n v="193.35"/>
    <n v="1.08"/>
    <n v="4.9800000000000004"/>
  </r>
  <r>
    <x v="7"/>
    <x v="27"/>
    <n v="2.06"/>
    <n v="4.9000000000000004"/>
    <n v="23900.959999999999"/>
    <n v="20431.84"/>
    <n v="17054.59"/>
    <n v="2072.96"/>
    <n v="14981.63"/>
    <n v="3592.4"/>
    <n v="474.89"/>
    <n v="3117.51"/>
    <n v="4889.34"/>
    <n v="5104.51"/>
    <x v="321"/>
    <n v="10.15"/>
    <n v="73.319999999999993"/>
    <n v="17.579999999999998"/>
    <n v="2.3199999999999998"/>
    <n v="15.26"/>
    <n v="23.93"/>
    <n v="24.98"/>
    <n v="888.65"/>
    <n v="9734.9699999999993"/>
    <n v="3206.56"/>
    <n v="4.3499999999999996"/>
    <n v="47.65"/>
    <n v="15.69"/>
    <n v="285.85000000000002"/>
    <n v="1.4"/>
    <n v="1.1200000000000001"/>
  </r>
  <r>
    <x v="7"/>
    <x v="28"/>
    <n v="0.68"/>
    <n v="3.49"/>
    <n v="24734.82"/>
    <n v="26409.78"/>
    <n v="21062.87"/>
    <n v="2932.85"/>
    <n v="18130.02"/>
    <n v="6367.45"/>
    <n v="1136.2"/>
    <n v="5231.24"/>
    <n v="7674.07"/>
    <n v="8694.6"/>
    <x v="322"/>
    <n v="11.11"/>
    <n v="68.650000000000006"/>
    <n v="24.11"/>
    <n v="4.3"/>
    <n v="19.809999999999999"/>
    <n v="29.06"/>
    <n v="32.92"/>
    <n v="520.53"/>
    <n v="4674.55"/>
    <n v="4423.78"/>
    <n v="1.97"/>
    <n v="17.7"/>
    <n v="16.75"/>
    <n v="-278.99"/>
    <n v="-1.06"/>
    <n v="5.34"/>
  </r>
  <r>
    <x v="7"/>
    <x v="29"/>
    <n v="-0.57999999999999996"/>
    <n v="2.2000000000000002"/>
    <n v="25278.65"/>
    <n v="26017.93"/>
    <n v="20589.2"/>
    <n v="3018.85"/>
    <n v="17570.349999999999"/>
    <n v="6156.4"/>
    <n v="2522.13"/>
    <n v="3634.28"/>
    <n v="5568.69"/>
    <n v="6860.73"/>
    <x v="323"/>
    <n v="11.6"/>
    <n v="67.53"/>
    <n v="23.66"/>
    <n v="9.69"/>
    <n v="13.97"/>
    <n v="21.4"/>
    <n v="26.37"/>
    <n v="-78.03"/>
    <n v="4012.04"/>
    <n v="4090.07"/>
    <n v="-0.3"/>
    <n v="15.42"/>
    <n v="15.72"/>
    <n v="-814.6"/>
    <n v="-3.13"/>
    <n v="3.04"/>
  </r>
  <r>
    <x v="7"/>
    <x v="30"/>
    <n v="0.62"/>
    <n v="3.42"/>
    <n v="26143.82"/>
    <n v="26143.82"/>
    <n v="20751.98"/>
    <n v="2977.69"/>
    <n v="17774.29"/>
    <n v="6066.84"/>
    <n v="979.45"/>
    <n v="5087.3900000000003"/>
    <n v="5796.64"/>
    <n v="7046.21"/>
    <x v="324"/>
    <n v="11.39"/>
    <n v="67.989999999999995"/>
    <n v="23.21"/>
    <n v="3.75"/>
    <n v="19.46"/>
    <n v="22.17"/>
    <n v="26.95"/>
    <n v="-149.22999999999999"/>
    <n v="3914.78"/>
    <n v="4064.01"/>
    <n v="-0.56999999999999995"/>
    <n v="14.97"/>
    <n v="15.54"/>
    <n v="-799.75"/>
    <n v="-3.06"/>
    <n v="1.28"/>
  </r>
  <r>
    <x v="7"/>
    <x v="31"/>
    <n v="1.3144270490000001"/>
    <n v="4.1292771610000001"/>
    <n v="1732.620874"/>
    <n v="29337.005959999999"/>
    <n v="23742.001520000002"/>
    <n v="3553.0459799999999"/>
    <n v="20188.955539999999"/>
    <n v="7083.0218580000001"/>
    <n v="5609.2563570000002"/>
    <n v="1473.7655010000001"/>
    <n v="7607.6939890000003"/>
    <n v="9095.7114139999994"/>
    <x v="325"/>
    <n v="12.1111404"/>
    <n v="68.81736866"/>
    <n v="24.143642570000001"/>
    <n v="19.12007096"/>
    <n v="5.0235716049999999"/>
    <n v="25.932073639999999"/>
    <n v="31.004225269999999"/>
    <n v="-475.38738910000001"/>
    <n v="4766.3097280000002"/>
    <n v="5241.6971169999997"/>
    <n v="-1.6204359429999999"/>
    <n v="16.246749019999999"/>
    <n v="17.867184959999999"/>
    <n v="-748.21647380000002"/>
    <n v="-2.550418659"/>
    <n v="2.9396994630000002"/>
  </r>
  <r>
    <x v="7"/>
    <x v="32"/>
    <n v="1.7265582349999999"/>
    <n v="4.5432650160000003"/>
    <n v="1811.338432"/>
    <n v="29121.199840000001"/>
    <n v="23698.544450000001"/>
    <n v="3558.0767289999999"/>
    <n v="20140.467720000001"/>
    <n v="6631.3927979999999"/>
    <n v="5199.3124280000002"/>
    <n v="1432.0803699999999"/>
    <n v="7605.9333930000003"/>
    <n v="8814.6708049999997"/>
    <x v="326"/>
    <n v="12.21816666"/>
    <n v="69.160844449999999"/>
    <n v="22.771701839999999"/>
    <n v="17.854046050000001"/>
    <n v="4.9176557909999996"/>
    <n v="26.118200609999999"/>
    <n v="30.268913550000001"/>
    <n v="-239.86883180000001"/>
    <n v="4749.8731719999996"/>
    <n v="4989.7420039999997"/>
    <n v="-0.82369144500000002"/>
    <n v="16.310705599999999"/>
    <n v="17.13439704"/>
    <n v="-956.5390228"/>
    <n v="-3.2846827329999999"/>
    <n v="2.3824677269999999"/>
  </r>
  <r>
    <x v="7"/>
    <x v="33"/>
    <n v="2.5777244669999999"/>
    <n v="5.4042657099999998"/>
    <n v="1909.2279739999999"/>
    <n v="32357.81551"/>
    <n v="26345.49209"/>
    <n v="3988.61148"/>
    <n v="22356.88061"/>
    <n v="7458.7011389999998"/>
    <n v="5867.755502"/>
    <n v="1590.9456359999999"/>
    <n v="8273.1699960000005"/>
    <n v="9719.5477140000003"/>
    <x v="327"/>
    <n v="12.32657835"/>
    <n v="69.092675929999999"/>
    <n v="23.050694310000001"/>
    <n v="18.133966740000002"/>
    <n v="4.916727571"/>
    <n v="25.567764279999999"/>
    <n v="30.03771287"/>
    <n v="-1168.7605840000001"/>
    <n v="5308.7754779999996"/>
    <n v="6477.5360620000001"/>
    <n v="-3.6119885269999998"/>
    <n v="16.40647057"/>
    <n v="20.018459100000001"/>
    <n v="-1128.103873"/>
    <n v="-3.486341259"/>
    <n v="2.0500768250000001"/>
  </r>
  <r>
    <x v="7"/>
    <x v="34"/>
    <n v="3.0618446709999998"/>
    <n v="5.8840593270000001"/>
    <n v="2021.5680809999999"/>
    <n v="34998.509259999999"/>
    <n v="28394.971649999999"/>
    <n v="4253.6809540000004"/>
    <n v="24141.290700000001"/>
    <n v="8419.4863929999992"/>
    <n v="6763.9390869999997"/>
    <n v="1655.5473059999999"/>
    <n v="8727.954205"/>
    <n v="10543.902990000001"/>
    <x v="328"/>
    <n v="12.15389182"/>
    <n v="68.978054240000006"/>
    <n v="24.056700039999999"/>
    <n v="19.326363409999999"/>
    <n v="4.7303366379999998"/>
    <n v="24.938074189999998"/>
    <n v="30.126720290000002"/>
    <n v="-1225.6768520000001"/>
    <n v="5880.5813040000003"/>
    <n v="7106.2581559999999"/>
    <n v="-3.5020830250000001"/>
    <n v="16.802376519999999"/>
    <n v="20.304459550000001"/>
    <n v="-1402.336051"/>
    <n v="-4.0068450929999999"/>
    <n v="1.8525834880000001"/>
  </r>
  <r>
    <x v="7"/>
    <x v="35"/>
    <n v="2.8557392610000001"/>
    <n v="5.651463744"/>
    <n v="2135.816268"/>
    <n v="30931.785390000001"/>
    <n v="25659.099480000001"/>
    <n v="3797.4270379999998"/>
    <n v="21861.672439999998"/>
    <n v="6927.4976210000004"/>
    <n v="5550.5940469999996"/>
    <n v="1376.9035739999999"/>
    <n v="6885.3121819999997"/>
    <n v="8540.1239000000005"/>
    <x v="329"/>
    <n v="12.276779339999999"/>
    <n v="70.677046829999995"/>
    <n v="22.39604838"/>
    <n v="17.944628730000002"/>
    <n v="4.4514196530000003"/>
    <n v="22.25966622"/>
    <n v="27.60954078"/>
    <n v="-679.52084290000005"/>
    <n v="5097.4551220000003"/>
    <n v="5776.9759649999996"/>
    <n v="-2.1968367959999999"/>
    <n v="16.479666649999999"/>
    <n v="18.676503449999998"/>
    <n v="-1173.8100890000001"/>
    <n v="-3.7948345840000002"/>
    <n v="2.6984503480000002"/>
  </r>
  <r>
    <x v="7"/>
    <x v="36"/>
    <n v="1.9009732669999999"/>
    <n v="4.6484815509999997"/>
    <n v="2235.0992930000002"/>
    <n v="32634.688920000001"/>
    <n v="26798.84576"/>
    <n v="3956.8723439999999"/>
    <n v="22841.973419999998"/>
    <n v="7378.0994360000004"/>
    <n v="5812.7121299999999"/>
    <n v="1565.387307"/>
    <n v="6278.7018719999996"/>
    <n v="7820.9581509999998"/>
    <x v="330"/>
    <n v="12.124743560000001"/>
    <n v="69.992925240000005"/>
    <n v="22.608150040000002"/>
    <n v="17.811452540000001"/>
    <n v="4.7966974980000003"/>
    <n v="19.239349539999999"/>
    <n v="23.965168380000001"/>
    <n v="-1804.1170569999999"/>
    <n v="4835.6798330000001"/>
    <n v="6639.7968899999996"/>
    <n v="-5.5282189490000002"/>
    <n v="14.817606639999999"/>
    <n v="20.34582559"/>
    <n v="-1034.250759"/>
    <n v="-3.1691760910000002"/>
    <n v="0.87279648600000004"/>
  </r>
  <r>
    <x v="7"/>
    <x v="37"/>
    <n v="0.85342165699999994"/>
    <n v="3.5490873180000002"/>
    <n v="2314.424919"/>
    <n v="34996.905570000003"/>
    <n v="28379.78686"/>
    <n v="3898.3184740000002"/>
    <n v="24481.468390000002"/>
    <n v="8024.7411490000004"/>
    <n v="6481.5781809999999"/>
    <n v="1543.1629680000001"/>
    <n v="6503.7956990000002"/>
    <n v="7911.4181369999997"/>
    <x v="331"/>
    <n v="11.139037610000001"/>
    <n v="69.953237259999995"/>
    <n v="22.929859130000001"/>
    <n v="18.520432240000002"/>
    <n v="4.4094268980000004"/>
    <n v="18.583916469999998"/>
    <n v="22.60605047"/>
    <n v="-1329.187248"/>
    <n v="5233.4176280000001"/>
    <n v="6562.6048760000003"/>
    <n v="-3.7980136419999999"/>
    <n v="14.95394391"/>
    <n v="18.75195755"/>
    <n v="-931.18699189999995"/>
    <n v="-2.6607695069999999"/>
    <n v="0.64200136799999996"/>
  </r>
  <r>
    <x v="7"/>
    <x v="38"/>
    <n v="1.37926634"/>
    <n v="4.0624868410000001"/>
    <n v="2408.4481270000001"/>
    <n v="38711.70652"/>
    <n v="31584.320299999999"/>
    <n v="4299.6034220000001"/>
    <n v="27284.71688"/>
    <n v="8824.5097900000001"/>
    <n v="7293.9595639999998"/>
    <n v="1530.5502260000001"/>
    <n v="7476.6582879999996"/>
    <n v="9173.7818609999995"/>
    <x v="332"/>
    <n v="11.10672664"/>
    <n v="70.481824059999994"/>
    <n v="22.795455390000001"/>
    <n v="18.841741219999999"/>
    <n v="3.95371417"/>
    <n v="19.313688190000001"/>
    <n v="23.69769428"/>
    <n v="-959.45269659999997"/>
    <n v="6344.8007770000004"/>
    <n v="7304.2534729999998"/>
    <n v="-2.4784562160000001"/>
    <n v="16.389876210000001"/>
    <n v="18.868332420000002"/>
    <n v="-1395.0976069999999"/>
    <n v="-3.603813245"/>
    <n v="1.066486448"/>
  </r>
  <r>
    <x v="7"/>
    <x v="39"/>
    <n v="1.074769834"/>
    <n v="3.7207114219999999"/>
    <n v="2498.0595309999999"/>
    <n v="39009.008629999997"/>
    <n v="31926.57806"/>
    <n v="4236.707058"/>
    <n v="27689.870999999999"/>
    <n v="8813.7857039999999"/>
    <n v="7239.249323"/>
    <n v="1574.53638"/>
    <n v="7885.5490540000001"/>
    <n v="9616.9041899999993"/>
    <x v="333"/>
    <n v="10.860842679999999"/>
    <n v="70.983272779999993"/>
    <n v="22.59423147"/>
    <n v="18.557891059999999"/>
    <n v="4.0363404139999997"/>
    <n v="20.21468715"/>
    <n v="24.653034080000001"/>
    <n v="-1393.4447769999999"/>
    <n v="6117.9121260000002"/>
    <n v="7511.3569029999999"/>
    <n v="-3.5721102029999998"/>
    <n v="15.683331470000001"/>
    <n v="19.25544167"/>
    <n v="-1213.839174"/>
    <n v="-3.111689369"/>
    <n v="2.4522980699999999"/>
  </r>
  <r>
    <x v="7"/>
    <x v="40"/>
    <n v="-4.8163259370000002"/>
    <n v="-2.3536997249999998"/>
    <n v="2439.2627109999999"/>
    <n v="39786.63493"/>
    <n v="33841.949310000004"/>
    <n v="4897.3960850000003"/>
    <n v="28944.553230000001"/>
    <n v="8046.0684959999999"/>
    <n v="6456.4737830000004"/>
    <n v="1589.594713"/>
    <n v="6931.5563469999997"/>
    <n v="9032.9392289999996"/>
    <x v="334"/>
    <n v="12.30914877"/>
    <n v="72.749437799999995"/>
    <n v="20.223043520000001"/>
    <n v="16.22774531"/>
    <n v="3.995298209"/>
    <n v="17.42182107"/>
    <n v="22.70345116"/>
    <n v="-1967.818456"/>
    <n v="6120.811498"/>
    <n v="8088.629954"/>
    <n v="-4.94592835"/>
    <n v="15.38408943"/>
    <n v="20.330017779999999"/>
    <n v="-2075.5689259999999"/>
    <n v="-5.216749117"/>
    <n v="2.8665095680000001"/>
  </r>
  <r>
    <x v="7"/>
    <x v="41"/>
    <n v="0.91593048700000002"/>
    <n v="3.4949225159999999"/>
    <n v="2524.5130519999998"/>
    <n v="44983.912499999999"/>
    <n v="37707.18909"/>
    <n v="5535.9977529999996"/>
    <n v="32171.191340000001"/>
    <n v="9213.5575489999992"/>
    <n v="7476.134043"/>
    <n v="1737.423507"/>
    <n v="7957.3448680000001"/>
    <n v="9894.1790120000005"/>
    <x v="335"/>
    <n v="12.306616849999999"/>
    <n v="71.517103680000005"/>
    <n v="20.481894610000001"/>
    <n v="16.619572699999999"/>
    <n v="3.8623219070000001"/>
    <n v="17.689312520000001"/>
    <n v="21.994927659999998"/>
    <n v="-1864.1690450000001"/>
    <n v="7063.2882239999999"/>
    <n v="8927.4572690000005"/>
    <n v="-4.1440793859999996"/>
    <n v="15.701809450000001"/>
    <n v="19.845888840000001"/>
    <n v="-1915.333717"/>
    <n v="-4.2578193190000002"/>
    <n v="2.2915757760000002"/>
  </r>
  <r>
    <x v="7"/>
    <x v="42"/>
    <n v="1.434036858"/>
    <n v="3.9947630759999999"/>
    <n v="2625.3613679999999"/>
    <n v="48113.569309999999"/>
    <n v="39807.086759999998"/>
    <n v="5896.5105590000003"/>
    <n v="33910.576200000003"/>
    <n v="10006.39222"/>
    <n v="8206.2359379999998"/>
    <n v="1800.156277"/>
    <n v="8857.2048570000006"/>
    <n v="10557.114519999999"/>
    <x v="336"/>
    <n v="12.25540039"/>
    <n v="70.480275489999997"/>
    <n v="20.797443130000001"/>
    <n v="17.05596998"/>
    <n v="3.7414731489999999"/>
    <n v="18.40895403"/>
    <n v="21.94207304"/>
    <n v="-1529.4671599999999"/>
    <n v="7900.9251000000004"/>
    <n v="9430.3922600000005"/>
    <n v="-3.1788686259999999"/>
    <n v="16.421407129999999"/>
    <n v="19.600275750000002"/>
    <n v="-1459.805869"/>
    <n v="-3.0340835030000002"/>
    <n v="2.2959844120000001"/>
  </r>
  <r>
    <x v="8"/>
    <x v="0"/>
    <m/>
    <m/>
    <n v="312.13"/>
    <n v="161.77000000000001"/>
    <n v="153.69999999999999"/>
    <n v="20.97"/>
    <n v="132.72999999999999"/>
    <n v="59.53"/>
    <n v="40.229999999999997"/>
    <n v="19.3"/>
    <n v="24.29"/>
    <n v="95.27"/>
    <x v="337"/>
    <n v="12.96"/>
    <n v="82.05"/>
    <n v="36.799999999999997"/>
    <n v="24.87"/>
    <n v="11.93"/>
    <n v="15.01"/>
    <n v="58.89"/>
    <n v="-12.55"/>
    <n v="45.79"/>
    <n v="58.34"/>
    <n v="-7.76"/>
    <n v="28.3"/>
    <n v="36.06"/>
    <n v="-70.98"/>
    <n v="-43.88"/>
    <m/>
  </r>
  <r>
    <x v="8"/>
    <x v="1"/>
    <n v="6.64"/>
    <n v="8.4499999999999993"/>
    <n v="338.5"/>
    <n v="158.63"/>
    <n v="144.93"/>
    <n v="21.12"/>
    <n v="123.81"/>
    <n v="63.21"/>
    <n v="50.81"/>
    <n v="12.4"/>
    <n v="29.94"/>
    <n v="98.6"/>
    <x v="338"/>
    <n v="13.31"/>
    <n v="78.05"/>
    <n v="39.85"/>
    <n v="32.03"/>
    <n v="7.81"/>
    <n v="18.88"/>
    <n v="62.16"/>
    <n v="-33.700000000000003"/>
    <n v="44"/>
    <n v="77.7"/>
    <n v="-21.25"/>
    <n v="27.74"/>
    <n v="48.98"/>
    <n v="-23.56"/>
    <n v="-14.85"/>
    <n v="20.68"/>
  </r>
  <r>
    <x v="8"/>
    <x v="2"/>
    <n v="0.88"/>
    <n v="2.83"/>
    <n v="348.06"/>
    <n v="159.96"/>
    <n v="145.41"/>
    <n v="26.86"/>
    <n v="118.55"/>
    <n v="74.37"/>
    <n v="52.24"/>
    <n v="22.12"/>
    <n v="32.24"/>
    <n v="111.36"/>
    <x v="339"/>
    <n v="16.79"/>
    <n v="74.11"/>
    <n v="46.49"/>
    <n v="32.659999999999997"/>
    <n v="13.83"/>
    <n v="20.16"/>
    <n v="69.62"/>
    <n v="-19.46"/>
    <n v="62.76"/>
    <n v="82.22"/>
    <n v="-12.17"/>
    <n v="39.229999999999997"/>
    <n v="51.4"/>
    <n v="-13.11"/>
    <n v="-8.1999999999999993"/>
    <n v="21.13"/>
  </r>
  <r>
    <x v="8"/>
    <x v="3"/>
    <n v="7.34"/>
    <n v="9.52"/>
    <n v="381.21"/>
    <n v="157.52000000000001"/>
    <n v="144.5"/>
    <n v="28.67"/>
    <n v="115.82"/>
    <n v="67.650000000000006"/>
    <n v="50.22"/>
    <n v="17.43"/>
    <n v="34.1"/>
    <n v="107.75"/>
    <x v="340"/>
    <n v="18.2"/>
    <n v="73.53"/>
    <n v="42.95"/>
    <n v="31.88"/>
    <n v="11.07"/>
    <n v="21.65"/>
    <n v="68.400000000000006"/>
    <n v="-20.47"/>
    <n v="66.55"/>
    <n v="87.03"/>
    <n v="-13"/>
    <n v="42.25"/>
    <n v="55.25"/>
    <n v="-12.01"/>
    <n v="-7.63"/>
    <n v="20.16"/>
  </r>
  <r>
    <x v="8"/>
    <x v="4"/>
    <n v="1.78"/>
    <n v="3.78"/>
    <n v="395.62"/>
    <n v="150.19"/>
    <n v="146.44"/>
    <n v="30.28"/>
    <n v="116.16"/>
    <n v="58.14"/>
    <n v="44.72"/>
    <n v="13.42"/>
    <n v="30.06"/>
    <n v="102.58"/>
    <x v="341"/>
    <n v="20.16"/>
    <n v="77.34"/>
    <n v="38.71"/>
    <n v="29.78"/>
    <n v="8.93"/>
    <n v="20.02"/>
    <n v="68.3"/>
    <n v="-10.87"/>
    <n v="66.75"/>
    <n v="77.61"/>
    <n v="-7.24"/>
    <n v="44.44"/>
    <n v="51.68"/>
    <n v="-6.96"/>
    <n v="-4.63"/>
    <n v="9.68"/>
  </r>
  <r>
    <x v="8"/>
    <x v="5"/>
    <n v="6.71"/>
    <n v="8.64"/>
    <n v="429.82"/>
    <n v="156.69"/>
    <n v="153.5"/>
    <n v="32.729999999999997"/>
    <n v="120.77"/>
    <n v="62.15"/>
    <n v="45.74"/>
    <n v="16.420000000000002"/>
    <n v="31.18"/>
    <n v="109.06"/>
    <x v="342"/>
    <n v="20.89"/>
    <n v="77.08"/>
    <n v="39.67"/>
    <n v="29.19"/>
    <n v="10.48"/>
    <n v="19.899999999999999"/>
    <n v="69.599999999999994"/>
    <n v="-14.25"/>
    <n v="65.23"/>
    <n v="79.48"/>
    <n v="-9.1"/>
    <n v="41.63"/>
    <n v="50.73"/>
    <n v="-5.16"/>
    <n v="-3.29"/>
    <n v="5.88"/>
  </r>
  <r>
    <x v="8"/>
    <x v="6"/>
    <n v="1.27"/>
    <n v="2.87"/>
    <n v="442.16"/>
    <n v="216.9"/>
    <n v="213.61"/>
    <n v="52.33"/>
    <n v="161.29"/>
    <n v="87.37"/>
    <n v="61.56"/>
    <n v="25.81"/>
    <n v="33.57"/>
    <n v="143.83000000000001"/>
    <x v="343"/>
    <n v="24.13"/>
    <n v="74.36"/>
    <n v="40.28"/>
    <n v="28.38"/>
    <n v="11.9"/>
    <n v="15.48"/>
    <n v="66.31"/>
    <n v="-17.16"/>
    <n v="80.650000000000006"/>
    <n v="97.81"/>
    <n v="-7.91"/>
    <n v="37.18"/>
    <n v="45.09"/>
    <n v="1.97"/>
    <n v="0.91"/>
    <n v="11.11"/>
  </r>
  <r>
    <x v="8"/>
    <x v="7"/>
    <n v="2.84"/>
    <n v="4.3099999999999996"/>
    <n v="461.21"/>
    <n v="268.57"/>
    <n v="246.35"/>
    <n v="50.69"/>
    <n v="195.66"/>
    <n v="101.86"/>
    <n v="71.260000000000005"/>
    <n v="30.6"/>
    <n v="42.58"/>
    <n v="154.63999999999999"/>
    <x v="340"/>
    <n v="18.87"/>
    <n v="72.849999999999994"/>
    <n v="37.93"/>
    <n v="26.54"/>
    <n v="11.39"/>
    <n v="15.85"/>
    <n v="57.58"/>
    <n v="-16.38"/>
    <n v="93.84"/>
    <n v="110.22"/>
    <n v="-6.1"/>
    <n v="34.94"/>
    <n v="41.04"/>
    <n v="13.82"/>
    <n v="5.15"/>
    <n v="3.75"/>
  </r>
  <r>
    <x v="8"/>
    <x v="8"/>
    <n v="4.5"/>
    <n v="6"/>
    <n v="488.87"/>
    <n v="301.77999999999997"/>
    <n v="279.98"/>
    <n v="51.25"/>
    <n v="228.73"/>
    <n v="98.46"/>
    <n v="59.91"/>
    <n v="38.549999999999997"/>
    <n v="44.16"/>
    <n v="157.25"/>
    <x v="344"/>
    <n v="16.98"/>
    <n v="75.790000000000006"/>
    <n v="32.630000000000003"/>
    <n v="19.850000000000001"/>
    <n v="12.77"/>
    <n v="14.63"/>
    <n v="52.11"/>
    <n v="-4.4800000000000004"/>
    <n v="91.09"/>
    <n v="95.57"/>
    <n v="-1.48"/>
    <n v="30.19"/>
    <n v="31.67"/>
    <n v="-6.23"/>
    <n v="-2.0699999999999998"/>
    <n v="3.62"/>
  </r>
  <r>
    <x v="8"/>
    <x v="9"/>
    <n v="3.96"/>
    <n v="5.7"/>
    <n v="516.73"/>
    <n v="305.2"/>
    <n v="280.61"/>
    <n v="51.13"/>
    <n v="229.48"/>
    <n v="102.72"/>
    <n v="68.91"/>
    <n v="33.81"/>
    <n v="51.42"/>
    <n v="166.39"/>
    <x v="345"/>
    <n v="16.75"/>
    <n v="75.19"/>
    <n v="33.659999999999997"/>
    <n v="22.58"/>
    <n v="11.08"/>
    <n v="16.850000000000001"/>
    <n v="54.52"/>
    <n v="-11.39"/>
    <n v="83.42"/>
    <n v="94.8"/>
    <n v="-3.73"/>
    <n v="27.33"/>
    <n v="31.06"/>
    <n v="-26.45"/>
    <n v="-8.66"/>
    <n v="4.6500000000000004"/>
  </r>
  <r>
    <x v="8"/>
    <x v="10"/>
    <n v="-1.33"/>
    <n v="0.69"/>
    <n v="520.28"/>
    <n v="350.33"/>
    <n v="332.23"/>
    <n v="58.29"/>
    <n v="273.93"/>
    <n v="134.44999999999999"/>
    <n v="102.5"/>
    <n v="31.95"/>
    <n v="52.58"/>
    <n v="211.2"/>
    <x v="346"/>
    <n v="16.64"/>
    <n v="78.19"/>
    <n v="38.380000000000003"/>
    <n v="29.26"/>
    <n v="9.1199999999999992"/>
    <n v="15.01"/>
    <n v="60.29"/>
    <n v="-11.24"/>
    <n v="91.47"/>
    <n v="102.71"/>
    <n v="-3.21"/>
    <n v="26.11"/>
    <n v="29.32"/>
    <n v="-18.09"/>
    <n v="-5.16"/>
    <n v="21.11"/>
  </r>
  <r>
    <x v="8"/>
    <x v="11"/>
    <n v="-1.02"/>
    <n v="1.41"/>
    <n v="527.6"/>
    <n v="365.19"/>
    <n v="362.69"/>
    <n v="64.45"/>
    <n v="298.24"/>
    <n v="111.38"/>
    <n v="72.209999999999994"/>
    <n v="39.17"/>
    <n v="52.98"/>
    <n v="205.94"/>
    <x v="347"/>
    <n v="17.649999999999999"/>
    <n v="81.67"/>
    <n v="30.5"/>
    <n v="19.77"/>
    <n v="10.73"/>
    <n v="14.51"/>
    <n v="56.39"/>
    <n v="-16.7"/>
    <n v="100.44"/>
    <n v="117.14"/>
    <n v="-4.57"/>
    <n v="27.5"/>
    <n v="32.08"/>
    <n v="-17"/>
    <n v="-4.6500000000000004"/>
    <n v="6.42"/>
  </r>
  <r>
    <x v="8"/>
    <x v="12"/>
    <n v="0.28000000000000003"/>
    <n v="3.04"/>
    <n v="543.66"/>
    <n v="407.65"/>
    <n v="398.43"/>
    <n v="79.430000000000007"/>
    <n v="319.01"/>
    <n v="136.36000000000001"/>
    <n v="89.96"/>
    <n v="46.39"/>
    <n v="61.73"/>
    <n v="238.07"/>
    <x v="348"/>
    <n v="19.48"/>
    <n v="78.25"/>
    <n v="33.450000000000003"/>
    <n v="22.07"/>
    <n v="11.38"/>
    <n v="15.14"/>
    <n v="58.4"/>
    <n v="-34.450000000000003"/>
    <n v="157.06"/>
    <n v="191.51"/>
    <n v="-8.4499999999999993"/>
    <n v="38.53"/>
    <n v="46.98"/>
    <n v="-20.38"/>
    <n v="-5"/>
    <n v="-3.45"/>
  </r>
  <r>
    <x v="8"/>
    <x v="13"/>
    <n v="4.3"/>
    <n v="7.31"/>
    <n v="583.41999999999996"/>
    <n v="411.17"/>
    <n v="386.21"/>
    <n v="84.17"/>
    <n v="302.04000000000002"/>
    <n v="141.03"/>
    <n v="87.18"/>
    <n v="53.85"/>
    <n v="65.03"/>
    <n v="230.72"/>
    <x v="349"/>
    <n v="20.47"/>
    <n v="73.459999999999994"/>
    <n v="34.299999999999997"/>
    <n v="21.2"/>
    <n v="13.1"/>
    <n v="15.82"/>
    <n v="56.11"/>
    <n v="-37.03"/>
    <n v="154.97999999999999"/>
    <n v="192.01"/>
    <n v="-9.01"/>
    <n v="37.69"/>
    <n v="46.7"/>
    <n v="-33.049999999999997"/>
    <n v="-8.0399999999999991"/>
    <n v="15.36"/>
  </r>
  <r>
    <x v="8"/>
    <x v="14"/>
    <n v="3.99"/>
    <n v="6.93"/>
    <n v="623.84"/>
    <n v="465.19"/>
    <n v="427.62"/>
    <n v="88.27"/>
    <n v="339.35"/>
    <n v="181.5"/>
    <n v="115.33"/>
    <n v="66.180000000000007"/>
    <n v="75.16"/>
    <n v="275.24"/>
    <x v="350"/>
    <n v="18.97"/>
    <n v="72.95"/>
    <n v="39.020000000000003"/>
    <n v="24.79"/>
    <n v="14.23"/>
    <n v="16.16"/>
    <n v="59.17"/>
    <n v="-63.27"/>
    <n v="174.66"/>
    <n v="237.92"/>
    <n v="-13.6"/>
    <n v="37.54"/>
    <n v="51.14"/>
    <n v="-39.64"/>
    <n v="-8.52"/>
    <n v="3.33"/>
  </r>
  <r>
    <x v="8"/>
    <x v="15"/>
    <n v="4.74"/>
    <n v="7.49"/>
    <n v="670.56"/>
    <n v="557.95000000000005"/>
    <n v="535.03"/>
    <n v="111.73"/>
    <n v="423.3"/>
    <n v="200.14"/>
    <n v="137.61000000000001"/>
    <n v="62.53"/>
    <n v="81.569999999999993"/>
    <n v="326.13"/>
    <x v="351"/>
    <n v="20.02"/>
    <n v="75.87"/>
    <n v="35.869999999999997"/>
    <n v="24.66"/>
    <n v="11.21"/>
    <n v="14.62"/>
    <n v="58.45"/>
    <n v="-69.88"/>
    <n v="209.56"/>
    <n v="279.44"/>
    <n v="-12.52"/>
    <n v="37.56"/>
    <n v="50.08"/>
    <n v="-54.05"/>
    <n v="-9.69"/>
    <n v="8.39"/>
  </r>
  <r>
    <x v="8"/>
    <x v="16"/>
    <n v="4.2"/>
    <n v="6.7"/>
    <n v="715.47"/>
    <n v="574.16"/>
    <n v="539.88"/>
    <n v="97.6"/>
    <n v="442.28"/>
    <n v="181.87"/>
    <n v="113.86"/>
    <n v="68.010000000000005"/>
    <n v="93.03"/>
    <n v="309.92"/>
    <x v="352"/>
    <n v="17"/>
    <n v="77.03"/>
    <n v="31.68"/>
    <n v="19.829999999999998"/>
    <n v="11.85"/>
    <n v="16.2"/>
    <n v="53.98"/>
    <n v="-75.459999999999994"/>
    <n v="186.42"/>
    <n v="261.87"/>
    <n v="-13.14"/>
    <n v="32.47"/>
    <n v="45.61"/>
    <n v="-35.04"/>
    <n v="-6.1"/>
    <n v="6.01"/>
  </r>
  <r>
    <x v="8"/>
    <x v="17"/>
    <n v="5.31"/>
    <n v="7.64"/>
    <n v="770.12"/>
    <n v="561.05999999999995"/>
    <n v="523.86"/>
    <n v="106.78"/>
    <n v="417.07"/>
    <n v="199.87"/>
    <n v="132.97999999999999"/>
    <n v="66.900000000000006"/>
    <n v="102.03"/>
    <n v="332.42"/>
    <x v="353"/>
    <n v="19.03"/>
    <n v="74.34"/>
    <n v="35.619999999999997"/>
    <n v="23.7"/>
    <n v="11.92"/>
    <n v="18.190000000000001"/>
    <n v="59.25"/>
    <n v="-65.680000000000007"/>
    <n v="167.62"/>
    <n v="233.29"/>
    <n v="-11.71"/>
    <n v="29.87"/>
    <n v="41.58"/>
    <n v="-29.72"/>
    <n v="-5.3"/>
    <n v="8.74"/>
  </r>
  <r>
    <x v="8"/>
    <x v="18"/>
    <n v="6.24"/>
    <n v="8.41"/>
    <n v="834.91"/>
    <n v="597.83000000000004"/>
    <n v="561.44000000000005"/>
    <n v="102.17"/>
    <n v="459.27"/>
    <n v="163.80000000000001"/>
    <n v="115.1"/>
    <n v="48.7"/>
    <n v="102.23"/>
    <n v="301.8"/>
    <x v="354"/>
    <n v="17.09"/>
    <n v="76.819999999999993"/>
    <n v="27.4"/>
    <n v="19.25"/>
    <n v="8.15"/>
    <n v="17.100000000000001"/>
    <n v="50.48"/>
    <n v="-22.54"/>
    <n v="190.28"/>
    <n v="212.82"/>
    <n v="-3.77"/>
    <n v="31.83"/>
    <n v="35.6"/>
    <n v="-57.96"/>
    <n v="-9.6999999999999993"/>
    <n v="4.26"/>
  </r>
  <r>
    <x v="8"/>
    <x v="19"/>
    <n v="9.75"/>
    <n v="11.86"/>
    <n v="933.95"/>
    <n v="678.76"/>
    <n v="604.42999999999995"/>
    <n v="115.69"/>
    <n v="488.74"/>
    <n v="225.35"/>
    <n v="156.81"/>
    <n v="68.53"/>
    <n v="119.05"/>
    <n v="347.34"/>
    <x v="355"/>
    <n v="17.04"/>
    <n v="72.010000000000005"/>
    <n v="33.200000000000003"/>
    <n v="23.1"/>
    <n v="10.1"/>
    <n v="17.54"/>
    <n v="51.17"/>
    <n v="-82.29"/>
    <n v="182.35"/>
    <n v="264.64"/>
    <n v="-12.12"/>
    <n v="26.86"/>
    <n v="38.99"/>
    <n v="-81.900000000000006"/>
    <n v="-12.07"/>
    <n v="3.88"/>
  </r>
  <r>
    <x v="8"/>
    <x v="20"/>
    <n v="5.3"/>
    <n v="7.24"/>
    <n v="1001.56"/>
    <n v="654.64"/>
    <n v="539.22"/>
    <n v="117.97"/>
    <n v="421.25"/>
    <n v="205.31"/>
    <n v="33.1"/>
    <n v="172.21"/>
    <n v="272.73"/>
    <n v="362.63"/>
    <x v="356"/>
    <n v="18.02"/>
    <n v="64.349999999999994"/>
    <n v="31.36"/>
    <n v="5.0599999999999996"/>
    <n v="26.31"/>
    <n v="41.66"/>
    <n v="55.39"/>
    <n v="-42.18"/>
    <n v="143.22"/>
    <n v="185.39"/>
    <n v="-6.44"/>
    <n v="21.88"/>
    <n v="28.32"/>
    <n v="-58.57"/>
    <n v="-8.9499999999999993"/>
    <n v="-2.4"/>
  </r>
  <r>
    <x v="8"/>
    <x v="21"/>
    <n v="4.3099999999999996"/>
    <n v="6.14"/>
    <n v="1063.04"/>
    <n v="654.53"/>
    <n v="543.54"/>
    <n v="113.83"/>
    <n v="429.71"/>
    <n v="208.26"/>
    <n v="19.89"/>
    <n v="188.37"/>
    <n v="261.42"/>
    <n v="358.68"/>
    <x v="357"/>
    <n v="17.39"/>
    <n v="65.650000000000006"/>
    <n v="31.82"/>
    <n v="3.04"/>
    <n v="28.78"/>
    <n v="39.94"/>
    <n v="54.8"/>
    <n v="-29.52"/>
    <n v="146.13"/>
    <n v="175.65"/>
    <n v="-4.51"/>
    <n v="22.33"/>
    <n v="26.84"/>
    <n v="-59.77"/>
    <n v="-9.1300000000000008"/>
    <n v="3.7"/>
  </r>
  <r>
    <x v="8"/>
    <x v="22"/>
    <n v="3.56"/>
    <n v="5.28"/>
    <n v="1119.19"/>
    <n v="713.56"/>
    <n v="607.63"/>
    <n v="129.53"/>
    <n v="478.1"/>
    <n v="248.25"/>
    <n v="44.69"/>
    <n v="203.57"/>
    <n v="306.97000000000003"/>
    <n v="449.29"/>
    <x v="358"/>
    <n v="18.149999999999999"/>
    <n v="67"/>
    <n v="34.79"/>
    <n v="6.26"/>
    <n v="28.53"/>
    <n v="43.02"/>
    <n v="62.96"/>
    <n v="-20.11"/>
    <n v="194.31"/>
    <n v="214.42"/>
    <n v="-2.82"/>
    <n v="27.23"/>
    <n v="30.05"/>
    <n v="-69.17"/>
    <n v="-9.69"/>
    <n v="1.9"/>
  </r>
  <r>
    <x v="8"/>
    <x v="23"/>
    <n v="3.06"/>
    <n v="4.68"/>
    <n v="1171.6099999999999"/>
    <n v="944.14"/>
    <n v="781.06"/>
    <n v="171.15"/>
    <n v="609.91"/>
    <n v="341.36"/>
    <n v="78.41"/>
    <n v="262.95"/>
    <n v="303.57"/>
    <n v="481.85"/>
    <x v="359"/>
    <n v="18.13"/>
    <n v="64.599999999999994"/>
    <n v="36.159999999999997"/>
    <n v="8.31"/>
    <n v="27.85"/>
    <n v="32.15"/>
    <n v="51.04"/>
    <n v="-36.36"/>
    <n v="218.93"/>
    <n v="253.17"/>
    <n v="-3.85"/>
    <n v="23.19"/>
    <n v="26.81"/>
    <n v="-90.75"/>
    <n v="-9.61"/>
    <n v="1.2"/>
  </r>
  <r>
    <x v="8"/>
    <x v="24"/>
    <n v="2.75"/>
    <n v="4.28"/>
    <n v="1221.75"/>
    <n v="1073.6300000000001"/>
    <n v="873.3"/>
    <n v="201.26"/>
    <n v="672.05"/>
    <n v="485.31"/>
    <n v="72.38"/>
    <n v="412.93"/>
    <n v="327.78"/>
    <n v="612.77"/>
    <x v="360"/>
    <n v="18.75"/>
    <n v="62.6"/>
    <n v="45.2"/>
    <n v="6.74"/>
    <n v="38.46"/>
    <n v="30.53"/>
    <n v="57.07"/>
    <n v="-8.3000000000000007"/>
    <n v="309.5"/>
    <n v="353.23"/>
    <n v="-0.77"/>
    <n v="28.83"/>
    <n v="32.9"/>
    <n v="-132.97999999999999"/>
    <n v="-12.39"/>
    <n v="-1.95"/>
  </r>
  <r>
    <x v="8"/>
    <x v="25"/>
    <n v="5.04"/>
    <n v="6.52"/>
    <n v="1301.42"/>
    <n v="1119.8"/>
    <n v="937.11"/>
    <n v="215.45"/>
    <n v="721.66"/>
    <n v="458.8"/>
    <n v="99.79"/>
    <n v="359.01"/>
    <n v="360.47"/>
    <n v="636.58000000000004"/>
    <x v="361"/>
    <n v="19.239999999999998"/>
    <n v="64.45"/>
    <n v="40.97"/>
    <n v="8.91"/>
    <n v="32.06"/>
    <n v="32.19"/>
    <n v="56.85"/>
    <n v="-34.51"/>
    <n v="325.06"/>
    <n v="359.57"/>
    <n v="-3.08"/>
    <n v="29.03"/>
    <n v="32.11"/>
    <n v="-40.21"/>
    <n v="-3.59"/>
    <n v="0.4"/>
  </r>
  <r>
    <x v="8"/>
    <x v="26"/>
    <n v="8.6999999999999993"/>
    <n v="10.14"/>
    <n v="1433.41"/>
    <n v="1261.29"/>
    <n v="1062.72"/>
    <n v="230.9"/>
    <n v="831.82"/>
    <n v="515.02"/>
    <n v="121.54"/>
    <n v="393.48"/>
    <n v="435.66"/>
    <n v="752.12"/>
    <x v="362"/>
    <n v="18.309999999999999"/>
    <n v="65.95"/>
    <n v="40.83"/>
    <n v="9.64"/>
    <n v="31.2"/>
    <n v="34.54"/>
    <n v="59.63"/>
    <n v="-62.67"/>
    <n v="349.71"/>
    <n v="412.38"/>
    <n v="-4.97"/>
    <n v="27.73"/>
    <n v="32.69"/>
    <n v="-59.82"/>
    <n v="-4.74"/>
    <n v="4.84"/>
  </r>
  <r>
    <x v="8"/>
    <x v="27"/>
    <n v="7.3"/>
    <n v="8.65"/>
    <n v="1557.38"/>
    <n v="1513.04"/>
    <n v="1216.47"/>
    <n v="264.17"/>
    <n v="952.3"/>
    <n v="753.35"/>
    <n v="125.18"/>
    <n v="628.16999999999996"/>
    <n v="544.96"/>
    <n v="1001.74"/>
    <x v="363"/>
    <n v="17.46"/>
    <n v="62.94"/>
    <n v="49.79"/>
    <n v="8.27"/>
    <n v="41.52"/>
    <n v="36.020000000000003"/>
    <n v="66.209999999999994"/>
    <n v="-14.25"/>
    <n v="428.09"/>
    <n v="446.66"/>
    <n v="-0.94"/>
    <n v="28.29"/>
    <n v="29.52"/>
    <n v="-195.94"/>
    <n v="-12.95"/>
    <n v="4.3899999999999997"/>
  </r>
  <r>
    <x v="8"/>
    <x v="28"/>
    <n v="5.37"/>
    <n v="6.65"/>
    <n v="1660.96"/>
    <n v="1787.97"/>
    <n v="1388.49"/>
    <n v="301.83"/>
    <n v="1086.6500000000001"/>
    <n v="867.79"/>
    <n v="196.98"/>
    <n v="670.81"/>
    <n v="659.68"/>
    <n v="1128"/>
    <x v="364"/>
    <n v="16.88"/>
    <n v="60.78"/>
    <n v="48.54"/>
    <n v="11.02"/>
    <n v="37.520000000000003"/>
    <n v="36.9"/>
    <n v="63.09"/>
    <n v="-10.56"/>
    <n v="511.06"/>
    <n v="530.17999999999995"/>
    <n v="-0.59"/>
    <n v="28.58"/>
    <n v="29.65"/>
    <n v="-245.32"/>
    <n v="-13.72"/>
    <n v="6.79"/>
  </r>
  <r>
    <x v="8"/>
    <x v="29"/>
    <n v="-2.4500000000000002"/>
    <n v="-1.27"/>
    <n v="1639.86"/>
    <n v="1697.74"/>
    <n v="1393.71"/>
    <n v="308.70999999999998"/>
    <n v="1084.99"/>
    <n v="743.43"/>
    <n v="181.45"/>
    <n v="561.98"/>
    <n v="527.62"/>
    <n v="967.02"/>
    <x v="365"/>
    <n v="18.18"/>
    <n v="63.91"/>
    <n v="43.79"/>
    <n v="10.69"/>
    <n v="33.1"/>
    <n v="31.08"/>
    <n v="56.96"/>
    <n v="-99.94"/>
    <n v="472.7"/>
    <n v="572.64"/>
    <n v="-5.89"/>
    <n v="27.84"/>
    <n v="33.729999999999997"/>
    <n v="-235.37"/>
    <n v="-13.86"/>
    <n v="1"/>
  </r>
  <r>
    <x v="8"/>
    <x v="30"/>
    <n v="0.23"/>
    <n v="1.47"/>
    <n v="1663.91"/>
    <n v="1663.91"/>
    <n v="1355.26"/>
    <n v="306.64"/>
    <n v="1048.6300000000001"/>
    <n v="792.81"/>
    <n v="287.41000000000003"/>
    <n v="505.4"/>
    <n v="543.61"/>
    <n v="1027.77"/>
    <x v="366"/>
    <n v="18.43"/>
    <n v="63.02"/>
    <n v="47.65"/>
    <n v="17.27"/>
    <n v="30.37"/>
    <n v="32.67"/>
    <n v="61.77"/>
    <n v="-174.96"/>
    <n v="476.46"/>
    <n v="651.41999999999996"/>
    <n v="-10.51"/>
    <n v="28.64"/>
    <n v="39.15"/>
    <n v="-206.83"/>
    <n v="-12.43"/>
    <n v="2.1"/>
  </r>
  <r>
    <x v="8"/>
    <x v="31"/>
    <n v="2.6760930699999999"/>
    <n v="3.9688864009999998"/>
    <n v="27181.43578"/>
    <n v="1865.918132"/>
    <n v="1517.0270829999999"/>
    <n v="345.63559809999998"/>
    <n v="1171.3914850000001"/>
    <n v="886.47395240000003"/>
    <n v="643.82609950000005"/>
    <n v="242.6478529"/>
    <n v="662.75917100000004"/>
    <n v="1200.342075"/>
    <x v="367"/>
    <n v="18.523620739999998"/>
    <n v="62.778289409999999"/>
    <n v="47.508727049999997"/>
    <n v="34.504520239999998"/>
    <n v="13.004206809999999"/>
    <n v="35.519198809999999"/>
    <n v="64.329836020000002"/>
    <n v="-142.7760428"/>
    <n v="478.2715255"/>
    <n v="621.04756829999997"/>
    <n v="-7.6517849499999997"/>
    <n v="25.631967299999999"/>
    <n v="33.283752249999999"/>
    <n v="-303.72884099999999"/>
    <n v="-16.277715279999999"/>
    <n v="4.4728092720000001"/>
  </r>
  <r>
    <x v="8"/>
    <x v="32"/>
    <n v="-0.19476401099999999"/>
    <n v="1.0812685900000001"/>
    <n v="27475.340110000001"/>
    <n v="1741.8107339999999"/>
    <n v="1432.1169600000001"/>
    <n v="300.77796799999999"/>
    <n v="1131.338992"/>
    <n v="647.84077969999998"/>
    <n v="389.26092510000001"/>
    <n v="258.57985459999998"/>
    <n v="704.24550669999996"/>
    <n v="1042.392513"/>
    <x v="368"/>
    <n v="17.268120020000001"/>
    <n v="64.951890039999995"/>
    <n v="37.193523220000003"/>
    <n v="22.34806099"/>
    <n v="14.845462230000001"/>
    <n v="40.431804280000001"/>
    <n v="59.845337550000004"/>
    <n v="-177.43287749999999"/>
    <n v="425.03122089999999"/>
    <n v="602.46409830000005"/>
    <n v="-10.186691010000001"/>
    <n v="24.401688"/>
    <n v="34.588379019999998"/>
    <n v="-244.44265530000001"/>
    <n v="-14.033824149999999"/>
    <n v="2.5429519699999998"/>
  </r>
  <r>
    <x v="8"/>
    <x v="33"/>
    <n v="-0.479008612"/>
    <n v="0.80391956399999998"/>
    <n v="27696.21975"/>
    <n v="1850.4700419999999"/>
    <n v="1530.7942820000001"/>
    <n v="323.05340130000002"/>
    <n v="1207.7408809999999"/>
    <n v="585.29598829999998"/>
    <n v="363.18989479999999"/>
    <n v="222.10609349999999"/>
    <n v="749.30052430000001"/>
    <n v="1014.920752"/>
    <x v="369"/>
    <n v="17.45791036"/>
    <n v="65.266708089999995"/>
    <n v="31.629584640000001"/>
    <n v="19.626899460000001"/>
    <n v="12.00268518"/>
    <n v="40.492442840000002"/>
    <n v="54.846645940000002"/>
    <n v="-172.24248589999999"/>
    <n v="454.01825630000002"/>
    <n v="626.26074219999998"/>
    <n v="-9.3080396840000006"/>
    <n v="24.535293509999999"/>
    <n v="33.843333199999996"/>
    <n v="-108.26539440000001"/>
    <n v="-5.8506969560000002"/>
    <n v="1.505662257"/>
  </r>
  <r>
    <x v="8"/>
    <x v="34"/>
    <n v="-0.65495190599999997"/>
    <n v="0.61135054899999997"/>
    <n v="27865.54074"/>
    <n v="1859.8985130000001"/>
    <n v="1549.6662249999999"/>
    <n v="343.18457760000001"/>
    <n v="1206.4816470000001"/>
    <n v="688.24104499999999"/>
    <n v="554.26328909999995"/>
    <n v="133.97775590000001"/>
    <n v="750.6762367"/>
    <n v="1128.6849930000001"/>
    <x v="370"/>
    <n v="18.45179053"/>
    <n v="64.868144060000006"/>
    <n v="37.004225769999998"/>
    <n v="29.800727569999999"/>
    <n v="7.2034981990000002"/>
    <n v="40.361139680000001"/>
    <n v="60.685300030000001"/>
    <n v="-141.56823259999999"/>
    <n v="425.4539982"/>
    <n v="567.02223079999999"/>
    <n v="-7.6116106119999998"/>
    <n v="22.875119000000002"/>
    <n v="30.486729610000001"/>
    <n v="-168.15420019999999"/>
    <n v="-9.0410417049999996"/>
    <n v="-0.238344214"/>
  </r>
  <r>
    <x v="8"/>
    <x v="35"/>
    <n v="-0.23929260099999999"/>
    <n v="1.0064867280000001"/>
    <n v="28146.003710000001"/>
    <n v="1596.8003900000001"/>
    <n v="1342.3440230000001"/>
    <n v="301.0325449"/>
    <n v="1041.3114780000001"/>
    <n v="482.01965369999999"/>
    <n v="364.9482759"/>
    <n v="117.07137779999999"/>
    <n v="717.08221449999996"/>
    <n v="944.64550080000004"/>
    <x v="371"/>
    <n v="18.85223392"/>
    <n v="65.212376219999996"/>
    <n v="30.18659418"/>
    <n v="22.85497161"/>
    <n v="7.3316225690000003"/>
    <n v="44.907442340000003"/>
    <n v="59.158646660000002"/>
    <n v="-72.737734250000003"/>
    <n v="429.41470950000001"/>
    <n v="502.15244369999999"/>
    <n v="-4.5552177140000003"/>
    <n v="26.892197169999999"/>
    <n v="31.447414890000001"/>
    <n v="-53.495615379999997"/>
    <n v="-3.3501754949999998"/>
    <n v="0.14265850499999999"/>
  </r>
  <r>
    <x v="8"/>
    <x v="36"/>
    <n v="3.443496927"/>
    <n v="4.7057314129999996"/>
    <n v="29470.479039999998"/>
    <n v="1663.0084589999999"/>
    <n v="1359.4663"/>
    <n v="287.54381960000001"/>
    <n v="1071.92248"/>
    <n v="565.17469440000002"/>
    <n v="443.9169546"/>
    <n v="121.2577398"/>
    <n v="735.54346989999999"/>
    <n v="997.17600519999996"/>
    <x v="372"/>
    <n v="17.2905807"/>
    <n v="64.45682669"/>
    <n v="33.98507635"/>
    <n v="26.69360773"/>
    <n v="7.2914686150000003"/>
    <n v="44.229689030000003"/>
    <n v="59.962172770000002"/>
    <n v="-50.470257369999999"/>
    <n v="442.4546105"/>
    <n v="492.92486789999998"/>
    <n v="-3.0348767680000002"/>
    <n v="26.60567408"/>
    <n v="29.64055085"/>
    <n v="-63.653228900000002"/>
    <n v="-3.8275950170000002"/>
    <n v="-1.436013953"/>
  </r>
  <r>
    <x v="8"/>
    <x v="37"/>
    <n v="2.4763437690000001"/>
    <n v="3.7018631850000001"/>
    <n v="30561.435860000001"/>
    <n v="1769.7864930000001"/>
    <n v="1473.24415"/>
    <n v="318.44829629999998"/>
    <n v="1154.7958530000001"/>
    <n v="676.29500619999999"/>
    <n v="512.03868729999999"/>
    <n v="164.2563189"/>
    <n v="812.73575879999999"/>
    <n v="1192.4884219999999"/>
    <x v="373"/>
    <n v="17.993599660000001"/>
    <n v="65.250574470000004"/>
    <n v="38.213366919999999"/>
    <n v="28.932229360000001"/>
    <n v="9.2811375589999994"/>
    <n v="45.922813980000001"/>
    <n v="67.380355019999996"/>
    <n v="-52.605707940000002"/>
    <n v="506.14616039999999"/>
    <n v="558.75186829999996"/>
    <n v="-2.972432446"/>
    <n v="28.59927807"/>
    <n v="31.57171052"/>
    <n v="-138.8155912"/>
    <n v="-7.8436349119999997"/>
    <n v="0.78292288099999996"/>
  </r>
  <r>
    <x v="8"/>
    <x v="38"/>
    <n v="3.3256266370000001"/>
    <n v="4.5307443369999998"/>
    <n v="31946.096379999999"/>
    <n v="1966.5015619999999"/>
    <n v="1561.5416009999999"/>
    <n v="350.01094160000002"/>
    <n v="1211.530659"/>
    <n v="774.90895850000004"/>
    <n v="602.03861689999997"/>
    <n v="172.87034170000001"/>
    <n v="968.12964299999999"/>
    <n v="1338.0786410000001"/>
    <x v="374"/>
    <n v="17.79866075"/>
    <n v="61.608425990000001"/>
    <n v="39.405458580000001"/>
    <n v="30.614703209999998"/>
    <n v="8.7907553699999994"/>
    <n v="49.231064029999999"/>
    <n v="68.043609349999997"/>
    <n v="-52.870983969999997"/>
    <n v="548.88058409999996"/>
    <n v="601.75156809999999"/>
    <n v="-2.6885808280000001"/>
    <n v="27.91152546"/>
    <n v="30.600106289999999"/>
    <n v="-102.7153399"/>
    <n v="-5.2232523940000002"/>
    <n v="1.2753646089999999"/>
  </r>
  <r>
    <x v="8"/>
    <x v="39"/>
    <n v="4.4830484190000002"/>
    <n v="5.6682094210000002"/>
    <n v="33756.868029999998"/>
    <n v="1981.8461709999999"/>
    <n v="1569.420218"/>
    <n v="349.06876080000001"/>
    <n v="1220.351457"/>
    <n v="699.50977269999998"/>
    <n v="573.82107540000004"/>
    <n v="125.6886973"/>
    <n v="1008.054683"/>
    <n v="1295.138502"/>
    <x v="375"/>
    <n v="17.613312570000002"/>
    <n v="61.576497430000003"/>
    <n v="35.295866189999998"/>
    <n v="28.953865530000002"/>
    <n v="6.3420006640000004"/>
    <n v="50.864426190000003"/>
    <n v="65.350102390000004"/>
    <n v="-36.380054880000003"/>
    <n v="582.67572040000005"/>
    <n v="619.05577530000005"/>
    <n v="-1.835664918"/>
    <n v="29.40065323"/>
    <n v="31.236318149999999"/>
    <n v="6.2944182309999999"/>
    <n v="0.31760377400000001"/>
    <n v="1.1073238240000001"/>
  </r>
  <r>
    <x v="8"/>
    <x v="40"/>
    <n v="-9.8841263179999999"/>
    <n v="-8.8924068100000007"/>
    <n v="30755.07"/>
    <n v="1918.783508"/>
    <n v="1590.669727"/>
    <n v="391.82459089999998"/>
    <n v="1198.8451359999999"/>
    <n v="695.29628779999996"/>
    <n v="564.83847309999999"/>
    <n v="130.4578147"/>
    <n v="890.88708610000003"/>
    <n v="1258.0695929999999"/>
    <x v="376"/>
    <n v="20.420468970000002"/>
    <n v="62.479437160000003"/>
    <n v="36.236307259999997"/>
    <n v="29.43732164"/>
    <n v="6.7989856140000002"/>
    <n v="46.429786489999998"/>
    <n v="65.565999869999999"/>
    <n v="-199.32796930000001"/>
    <n v="567.57437070000003"/>
    <n v="766.90233999999998"/>
    <n v="-10.388246949999999"/>
    <n v="29.579906650000002"/>
    <n v="39.968153600000001"/>
    <n v="-299.89044109999998"/>
    <n v="-15.6291963"/>
    <n v="1.029296242"/>
  </r>
  <r>
    <x v="8"/>
    <x v="41"/>
    <n v="3.2817547039999999"/>
    <n v="4.3797991769999998"/>
    <n v="32102.080300000001"/>
    <n v="2123.7580849999999"/>
    <n v="1732.0789"/>
    <n v="421.64976940000003"/>
    <n v="1310.4291310000001"/>
    <n v="736.13060410000003"/>
    <n v="595.51545650000003"/>
    <n v="140.6151476"/>
    <n v="1020.8760150000001"/>
    <n v="1365.327434"/>
    <x v="377"/>
    <n v="19.853945339999999"/>
    <n v="61.703314509999998"/>
    <n v="34.661697539999999"/>
    <n v="28.040644579999999"/>
    <n v="6.6210529620000003"/>
    <n v="48.069317400000003"/>
    <n v="64.288274790000003"/>
    <n v="-192.74586980000001"/>
    <n v="624.53413980000005"/>
    <n v="817.28000970000005"/>
    <n v="-9.0756979879999999"/>
    <n v="29.407028239999999"/>
    <n v="38.482726229999997"/>
    <n v="-213.58356459999999"/>
    <n v="-10.056868809999999"/>
    <n v="1.2736227710000001"/>
  </r>
  <r>
    <x v="8"/>
    <x v="42"/>
    <n v="3.7451115609999999"/>
    <n v="4.8122923389999999"/>
    <n v="33646.926249999997"/>
    <n v="2266.6178540000001"/>
    <n v="1825.6215400000001"/>
    <n v="427.49248189999997"/>
    <n v="1398.129058"/>
    <n v="759.08469070000001"/>
    <n v="613.85152149999999"/>
    <n v="145.23316919999999"/>
    <n v="1122.412632"/>
    <n v="1440.5010090000001"/>
    <x v="378"/>
    <n v="18.860368600000001"/>
    <n v="61.68349267"/>
    <n v="33.489751679999998"/>
    <n v="27.082267989999998"/>
    <n v="6.4074836880000001"/>
    <n v="49.519270749999997"/>
    <n v="63.552883710000003"/>
    <n v="-141.31762259999999"/>
    <n v="662.69258539999998"/>
    <n v="804.01020800000003"/>
    <n v="-6.2347352650000003"/>
    <n v="29.23706722"/>
    <n v="35.471802480000001"/>
    <n v="-160.87302030000001"/>
    <n v="-7.0974919759999997"/>
    <n v="1.4339599460000001"/>
  </r>
  <r>
    <x v="9"/>
    <x v="0"/>
    <m/>
    <m/>
    <n v="1406.86"/>
    <n v="1163.1400000000001"/>
    <n v="867.6"/>
    <n v="120.69"/>
    <n v="746.91"/>
    <n v="55.85"/>
    <n v="49.3"/>
    <n v="6.55"/>
    <n v="201.03"/>
    <n v="327.43"/>
    <x v="379"/>
    <n v="10.38"/>
    <n v="64.22"/>
    <n v="4.8"/>
    <n v="4.24"/>
    <n v="0.56000000000000005"/>
    <n v="17.28"/>
    <n v="28.15"/>
    <n v="-58.52"/>
    <n v="119.09"/>
    <n v="177.62"/>
    <n v="-5.03"/>
    <n v="10.24"/>
    <n v="15.27"/>
    <n v="-120.71"/>
    <n v="-10.38"/>
    <m/>
  </r>
  <r>
    <x v="9"/>
    <x v="1"/>
    <n v="-1.37"/>
    <n v="1.55"/>
    <n v="1428.64"/>
    <n v="1039.1300000000001"/>
    <n v="701.31"/>
    <n v="104.15"/>
    <n v="597.16999999999996"/>
    <n v="60.72"/>
    <n v="41.02"/>
    <n v="19.7"/>
    <n v="169.42"/>
    <n v="236.65"/>
    <x v="380"/>
    <n v="10.02"/>
    <n v="57.47"/>
    <n v="5.84"/>
    <n v="3.95"/>
    <n v="1.9"/>
    <n v="16.3"/>
    <n v="22.77"/>
    <n v="-0.16"/>
    <n v="131.19999999999999"/>
    <n v="131.36000000000001"/>
    <n v="-0.01"/>
    <n v="12.63"/>
    <n v="12.64"/>
    <n v="-54.9"/>
    <n v="-5.28"/>
    <n v="14.66"/>
  </r>
  <r>
    <x v="9"/>
    <x v="2"/>
    <n v="-1.29"/>
    <n v="1.8"/>
    <n v="1454.3"/>
    <n v="977.08"/>
    <n v="788.55"/>
    <n v="118.99"/>
    <n v="669.57"/>
    <n v="49.91"/>
    <n v="21.69"/>
    <n v="28.22"/>
    <n v="165.96"/>
    <n v="256.11"/>
    <x v="381"/>
    <n v="12.18"/>
    <n v="68.53"/>
    <n v="5.1100000000000003"/>
    <n v="2.2200000000000002"/>
    <n v="2.89"/>
    <n v="16.989999999999998"/>
    <n v="26.21"/>
    <n v="7.0000000000000007E-2"/>
    <n v="141.46"/>
    <n v="141.38999999999999"/>
    <n v="0.01"/>
    <n v="14.48"/>
    <n v="14.47"/>
    <n v="-84.51"/>
    <n v="-8.65"/>
    <n v="13.24"/>
  </r>
  <r>
    <x v="9"/>
    <x v="3"/>
    <n v="-8.94"/>
    <n v="-6.1"/>
    <n v="1365.63"/>
    <n v="860.01"/>
    <n v="662.86"/>
    <n v="111.27"/>
    <n v="551.59"/>
    <n v="77.94"/>
    <n v="40.119999999999997"/>
    <n v="37.82"/>
    <n v="159.06"/>
    <n v="241.18"/>
    <x v="382"/>
    <n v="12.94"/>
    <n v="64.14"/>
    <n v="9.06"/>
    <n v="4.66"/>
    <n v="4.4000000000000004"/>
    <n v="18.5"/>
    <n v="28.04"/>
    <n v="-0.11"/>
    <n v="141.6"/>
    <n v="141.72"/>
    <n v="-0.01"/>
    <n v="16.47"/>
    <n v="16.48"/>
    <n v="-88.09"/>
    <n v="-10.24"/>
    <n v="14.56"/>
  </r>
  <r>
    <x v="9"/>
    <x v="4"/>
    <n v="4.1900000000000004"/>
    <n v="7.23"/>
    <n v="1464.3"/>
    <n v="823.72"/>
    <n v="636.54999999999995"/>
    <n v="90.86"/>
    <n v="545.69000000000005"/>
    <n v="78.5"/>
    <n v="35.590000000000003"/>
    <n v="42.91"/>
    <n v="149.21"/>
    <n v="226.44"/>
    <x v="383"/>
    <n v="11.03"/>
    <n v="66.25"/>
    <n v="9.5299999999999994"/>
    <n v="4.32"/>
    <n v="5.21"/>
    <n v="18.11"/>
    <n v="27.49"/>
    <n v="0"/>
    <n v="110.03"/>
    <n v="110.04"/>
    <n v="0"/>
    <n v="13.36"/>
    <n v="13.36"/>
    <n v="-63.57"/>
    <n v="-7.72"/>
    <n v="2.6"/>
  </r>
  <r>
    <x v="9"/>
    <x v="5"/>
    <n v="0.74"/>
    <n v="3.34"/>
    <n v="1513.15"/>
    <n v="904.88"/>
    <n v="835.24"/>
    <n v="130.84"/>
    <n v="704.4"/>
    <n v="133.05000000000001"/>
    <n v="52.9"/>
    <n v="80.150000000000006"/>
    <n v="177.67"/>
    <n v="281.10000000000002"/>
    <x v="384"/>
    <n v="14.46"/>
    <n v="77.84"/>
    <n v="14.7"/>
    <n v="5.85"/>
    <n v="8.86"/>
    <n v="19.63"/>
    <n v="31.07"/>
    <n v="0.08"/>
    <n v="153.16"/>
    <n v="153.08000000000001"/>
    <n v="0.01"/>
    <n v="16.93"/>
    <n v="16.920000000000002"/>
    <n v="-27.51"/>
    <n v="-3.04"/>
    <n v="10.46"/>
  </r>
  <r>
    <x v="9"/>
    <x v="6"/>
    <n v="1.36"/>
    <n v="3.58"/>
    <n v="1567.29"/>
    <n v="1174.21"/>
    <n v="1133.8399999999999"/>
    <n v="174.93"/>
    <n v="958.91"/>
    <n v="143.41999999999999"/>
    <n v="-44.14"/>
    <n v="187.56"/>
    <n v="185.5"/>
    <n v="342.6"/>
    <x v="385"/>
    <n v="14.9"/>
    <n v="81.66"/>
    <n v="12.21"/>
    <n v="-3.76"/>
    <n v="15.97"/>
    <n v="15.8"/>
    <n v="29.18"/>
    <n v="-44.28"/>
    <n v="182.07"/>
    <n v="226.35"/>
    <n v="-3.77"/>
    <n v="15.51"/>
    <n v="19.28"/>
    <n v="-49.4"/>
    <n v="-4.21"/>
    <n v="2.41"/>
  </r>
  <r>
    <x v="9"/>
    <x v="7"/>
    <n v="-6.69"/>
    <n v="-4.93"/>
    <n v="1490.01"/>
    <n v="1256.5899999999999"/>
    <n v="1215.73"/>
    <n v="209.73"/>
    <n v="1006"/>
    <n v="151.69999999999999"/>
    <n v="2.6"/>
    <n v="149.1"/>
    <n v="196.71"/>
    <n v="352.39"/>
    <x v="386"/>
    <n v="16.690000000000001"/>
    <n v="80.06"/>
    <n v="12.07"/>
    <n v="0.21"/>
    <n v="11.87"/>
    <n v="15.65"/>
    <n v="28.04"/>
    <n v="-53.34"/>
    <n v="216.15"/>
    <n v="269.49"/>
    <n v="-4.24"/>
    <n v="17.2"/>
    <n v="21.45"/>
    <n v="-83.74"/>
    <n v="-6.66"/>
    <n v="-6.99"/>
  </r>
  <r>
    <x v="9"/>
    <x v="8"/>
    <n v="0.3"/>
    <n v="2.08"/>
    <n v="1521.07"/>
    <n v="1323.45"/>
    <n v="1283.1300000000001"/>
    <n v="204.05"/>
    <n v="1079.08"/>
    <n v="132.93"/>
    <n v="106.95"/>
    <n v="25.98"/>
    <n v="195.88"/>
    <n v="329.06"/>
    <x v="387"/>
    <n v="15.42"/>
    <n v="81.540000000000006"/>
    <n v="10.039999999999999"/>
    <n v="8.08"/>
    <n v="1.96"/>
    <n v="14.8"/>
    <n v="24.86"/>
    <n v="-126.54"/>
    <n v="199.69"/>
    <n v="326.23"/>
    <n v="-9.56"/>
    <n v="15.09"/>
    <n v="24.65"/>
    <n v="-44.75"/>
    <n v="-3.38"/>
    <n v="-3.93"/>
  </r>
  <r>
    <x v="9"/>
    <x v="9"/>
    <n v="0.54"/>
    <n v="2.48"/>
    <n v="1558.72"/>
    <n v="1291.05"/>
    <n v="1239.3800000000001"/>
    <n v="194.97"/>
    <n v="1044.4100000000001"/>
    <n v="146.05000000000001"/>
    <n v="80.069999999999993"/>
    <n v="65.98"/>
    <n v="213.71"/>
    <n v="330.47"/>
    <x v="388"/>
    <n v="15.1"/>
    <n v="80.900000000000006"/>
    <n v="11.31"/>
    <n v="6.2"/>
    <n v="5.1100000000000003"/>
    <n v="16.55"/>
    <n v="25.6"/>
    <n v="-74.489999999999995"/>
    <n v="184.67"/>
    <n v="259.17"/>
    <n v="-5.77"/>
    <n v="14.3"/>
    <n v="20.07"/>
    <n v="-32.75"/>
    <n v="-2.54"/>
    <n v="0.64"/>
  </r>
  <r>
    <x v="9"/>
    <x v="10"/>
    <n v="-3.68"/>
    <n v="-1.55"/>
    <n v="1534.64"/>
    <n v="1507.4"/>
    <n v="1495.72"/>
    <n v="221.58"/>
    <n v="1274.1500000000001"/>
    <n v="183.09"/>
    <n v="-11.28"/>
    <n v="194.37"/>
    <n v="219.62"/>
    <n v="410.93"/>
    <x v="389"/>
    <n v="14.7"/>
    <n v="84.53"/>
    <n v="12.15"/>
    <n v="-0.75"/>
    <n v="12.89"/>
    <n v="14.57"/>
    <n v="27.26"/>
    <n v="-128.38999999999999"/>
    <n v="203.8"/>
    <n v="332.19"/>
    <n v="-8.52"/>
    <n v="13.52"/>
    <n v="22.04"/>
    <n v="-93.59"/>
    <n v="-6.21"/>
    <n v="-0.2"/>
  </r>
  <r>
    <x v="9"/>
    <x v="11"/>
    <n v="-1.34"/>
    <n v="1.18"/>
    <n v="1552.74"/>
    <n v="1441.13"/>
    <n v="1368.1"/>
    <n v="229.06"/>
    <n v="1139.04"/>
    <n v="174.21"/>
    <n v="64.14"/>
    <n v="110.08"/>
    <n v="176.08"/>
    <n v="314.07"/>
    <x v="390"/>
    <n v="15.89"/>
    <n v="79.040000000000006"/>
    <n v="12.09"/>
    <n v="4.45"/>
    <n v="7.64"/>
    <n v="12.22"/>
    <n v="21.79"/>
    <n v="-117.4"/>
    <n v="186.09"/>
    <n v="303.49"/>
    <n v="-8.15"/>
    <n v="12.91"/>
    <n v="21.06"/>
    <n v="-69.94"/>
    <n v="-4.8499999999999996"/>
    <n v="-2.85"/>
  </r>
  <r>
    <x v="9"/>
    <x v="12"/>
    <n v="-4.0199999999999996"/>
    <n v="-1.33"/>
    <n v="1532.08"/>
    <n v="1477.27"/>
    <n v="1440.57"/>
    <n v="241.81"/>
    <n v="1198.76"/>
    <n v="174.41"/>
    <n v="79.150000000000006"/>
    <n v="95.26"/>
    <n v="164.98"/>
    <n v="345.81"/>
    <x v="391"/>
    <n v="16.37"/>
    <n v="81.150000000000006"/>
    <n v="11.81"/>
    <n v="5.36"/>
    <n v="6.45"/>
    <n v="11.17"/>
    <n v="23.41"/>
    <n v="-77.69"/>
    <n v="204.42"/>
    <n v="282.11"/>
    <n v="-5.26"/>
    <n v="13.84"/>
    <n v="19.100000000000001"/>
    <n v="-178.79"/>
    <n v="-12.1"/>
    <n v="-0.76"/>
  </r>
  <r>
    <x v="9"/>
    <x v="13"/>
    <n v="-3.19"/>
    <n v="-0.35"/>
    <n v="1526.74"/>
    <n v="1337.98"/>
    <n v="1275.1500000000001"/>
    <n v="195.01"/>
    <n v="1080.1300000000001"/>
    <n v="132.1"/>
    <n v="41.85"/>
    <n v="90.25"/>
    <n v="181.65"/>
    <n v="290.06"/>
    <x v="392"/>
    <n v="14.58"/>
    <n v="80.73"/>
    <n v="9.8699999999999992"/>
    <n v="3.13"/>
    <n v="6.74"/>
    <n v="13.58"/>
    <n v="21.68"/>
    <n v="58.6"/>
    <n v="171.78"/>
    <n v="113.18"/>
    <n v="4.38"/>
    <n v="12.84"/>
    <n v="8.4600000000000009"/>
    <n v="-82.97"/>
    <n v="-6.2"/>
    <n v="-2.91"/>
  </r>
  <r>
    <x v="9"/>
    <x v="14"/>
    <n v="2.2000000000000002"/>
    <n v="5.18"/>
    <n v="1605.77"/>
    <n v="890.57"/>
    <n v="801.93"/>
    <n v="149.27000000000001"/>
    <n v="652.66"/>
    <n v="99.8"/>
    <n v="-28.01"/>
    <n v="127.81"/>
    <n v="204.64"/>
    <n v="253.38"/>
    <x v="154"/>
    <n v="16.760000000000002"/>
    <n v="73.290000000000006"/>
    <n v="11.21"/>
    <n v="-3.15"/>
    <n v="14.35"/>
    <n v="22.98"/>
    <n v="28.45"/>
    <n v="-101.68"/>
    <n v="115.38"/>
    <n v="217.05"/>
    <n v="-11.42"/>
    <n v="12.96"/>
    <n v="24.37"/>
    <n v="-23.07"/>
    <n v="-2.59"/>
    <n v="24.55"/>
  </r>
  <r>
    <x v="9"/>
    <x v="15"/>
    <n v="2.29"/>
    <n v="5.15"/>
    <n v="1688.52"/>
    <n v="1167.02"/>
    <n v="1052.3900000000001"/>
    <n v="170.53"/>
    <n v="881.86"/>
    <n v="151.46"/>
    <n v="63.65"/>
    <n v="87.81"/>
    <n v="228.73"/>
    <n v="310.67"/>
    <x v="393"/>
    <n v="14.61"/>
    <n v="75.569999999999993"/>
    <n v="12.98"/>
    <n v="5.45"/>
    <n v="7.52"/>
    <n v="19.600000000000001"/>
    <n v="26.62"/>
    <n v="-9.8000000000000007"/>
    <n v="163.76"/>
    <n v="173.56"/>
    <n v="-0.84"/>
    <n v="14.03"/>
    <n v="14.87"/>
    <n v="-91.06"/>
    <n v="-7.8"/>
    <n v="19.2"/>
  </r>
  <r>
    <x v="9"/>
    <x v="16"/>
    <n v="-9.94"/>
    <n v="-7.55"/>
    <n v="1561.07"/>
    <n v="1054.44"/>
    <n v="1063.9000000000001"/>
    <n v="102.8"/>
    <n v="961.1"/>
    <n v="46.05"/>
    <n v="42.44"/>
    <n v="3.61"/>
    <n v="185.32"/>
    <n v="225.19"/>
    <x v="394"/>
    <n v="9.75"/>
    <n v="91.15"/>
    <n v="4.37"/>
    <n v="4.0199999999999996"/>
    <n v="0.34"/>
    <n v="17.579999999999998"/>
    <n v="21.36"/>
    <n v="-55.88"/>
    <n v="99.05"/>
    <n v="154.93"/>
    <n v="-5.3"/>
    <n v="9.39"/>
    <n v="14.69"/>
    <n v="-32.83"/>
    <n v="-3.11"/>
    <n v="3.72"/>
  </r>
  <r>
    <x v="9"/>
    <x v="17"/>
    <n v="3.49"/>
    <n v="6.12"/>
    <n v="1656.62"/>
    <n v="981.15"/>
    <n v="957.18"/>
    <n v="109.12"/>
    <n v="848.07"/>
    <n v="98.11"/>
    <n v="32.54"/>
    <n v="65.569999999999993"/>
    <n v="195.37"/>
    <n v="249.58"/>
    <x v="395"/>
    <n v="11.12"/>
    <n v="86.44"/>
    <n v="10"/>
    <n v="3.32"/>
    <n v="6.68"/>
    <n v="19.91"/>
    <n v="25.44"/>
    <n v="16.2"/>
    <n v="120.13"/>
    <n v="103.92"/>
    <n v="1.65"/>
    <n v="12.24"/>
    <n v="10.59"/>
    <n v="-29.4"/>
    <n v="-3"/>
    <n v="1.6"/>
  </r>
  <r>
    <x v="9"/>
    <x v="18"/>
    <n v="2.0499999999999998"/>
    <n v="4.55"/>
    <n v="1732.04"/>
    <n v="1012.12"/>
    <n v="991.68"/>
    <n v="121.48"/>
    <n v="870.2"/>
    <n v="141.79"/>
    <n v="39.71"/>
    <n v="102.08"/>
    <n v="178.11"/>
    <n v="264.38"/>
    <x v="253"/>
    <n v="12"/>
    <n v="85.98"/>
    <n v="14.01"/>
    <n v="3.92"/>
    <n v="10.09"/>
    <n v="17.600000000000001"/>
    <n v="26.12"/>
    <n v="-74.510000000000005"/>
    <n v="180.43"/>
    <n v="254.93"/>
    <n v="-7.36"/>
    <n v="17.829999999999998"/>
    <n v="25.19"/>
    <n v="-62.29"/>
    <n v="-6.15"/>
    <n v="-1.9"/>
  </r>
  <r>
    <x v="9"/>
    <x v="19"/>
    <n v="3.48"/>
    <n v="5.94"/>
    <n v="1834.89"/>
    <n v="1045.74"/>
    <n v="977.3"/>
    <n v="154.97999999999999"/>
    <n v="822.32"/>
    <n v="121.71"/>
    <n v="47.32"/>
    <n v="74.39"/>
    <n v="192.12"/>
    <n v="239.8"/>
    <x v="396"/>
    <n v="14.82"/>
    <n v="78.63"/>
    <n v="11.64"/>
    <n v="4.5199999999999996"/>
    <n v="7.11"/>
    <n v="18.37"/>
    <n v="22.93"/>
    <n v="-2.14"/>
    <n v="177.41"/>
    <n v="179.55"/>
    <n v="-0.21"/>
    <n v="16.96"/>
    <n v="17.170000000000002"/>
    <n v="-15.34"/>
    <n v="-1.47"/>
    <n v="-1.6"/>
  </r>
  <r>
    <x v="9"/>
    <x v="20"/>
    <n v="-7.22"/>
    <n v="-5.07"/>
    <n v="1741.87"/>
    <n v="960.65"/>
    <n v="901.5"/>
    <n v="156.44"/>
    <n v="745.07"/>
    <n v="106.37"/>
    <n v="44.9"/>
    <n v="61.46"/>
    <n v="195.71"/>
    <n v="242.93"/>
    <x v="397"/>
    <n v="16.28"/>
    <n v="77.56"/>
    <n v="11.07"/>
    <n v="4.67"/>
    <n v="6.4"/>
    <n v="20.37"/>
    <n v="25.29"/>
    <n v="-17.420000000000002"/>
    <n v="131.08000000000001"/>
    <n v="148.5"/>
    <n v="-1.81"/>
    <n v="13.64"/>
    <n v="15.46"/>
    <n v="-12.65"/>
    <n v="-1.32"/>
    <n v="3.2"/>
  </r>
  <r>
    <x v="9"/>
    <x v="21"/>
    <n v="0.35"/>
    <n v="2.6"/>
    <n v="1787.16"/>
    <n v="932.49"/>
    <n v="887.49"/>
    <n v="130.63999999999999"/>
    <n v="756.85"/>
    <n v="95.49"/>
    <n v="35.06"/>
    <n v="60.44"/>
    <n v="159.99"/>
    <n v="210.49"/>
    <x v="256"/>
    <n v="14.01"/>
    <n v="81.17"/>
    <n v="10.24"/>
    <n v="3.76"/>
    <n v="6.48"/>
    <n v="17.16"/>
    <n v="22.57"/>
    <n v="-8.1199999999999992"/>
    <n v="114.89"/>
    <n v="123.01"/>
    <n v="-0.87"/>
    <n v="12.32"/>
    <n v="13.19"/>
    <n v="-16.7"/>
    <n v="-1.79"/>
    <n v="3.8"/>
  </r>
  <r>
    <x v="9"/>
    <x v="22"/>
    <n v="-1.72"/>
    <n v="0.4"/>
    <n v="1794.31"/>
    <n v="995.05"/>
    <n v="940.9"/>
    <n v="137.61000000000001"/>
    <n v="803.3"/>
    <n v="95.77"/>
    <n v="41.35"/>
    <n v="54.42"/>
    <n v="158.84"/>
    <n v="200.46"/>
    <x v="398"/>
    <n v="13.83"/>
    <n v="80.73"/>
    <n v="9.6199999999999992"/>
    <n v="4.16"/>
    <n v="5.47"/>
    <n v="15.96"/>
    <n v="20.149999999999999"/>
    <n v="-12.3"/>
    <n v="152.22999999999999"/>
    <n v="164.52"/>
    <n v="-1.24"/>
    <n v="15.3"/>
    <n v="16.53"/>
    <n v="-16.32"/>
    <n v="-1.64"/>
    <n v="2.3199999999999998"/>
  </r>
  <r>
    <x v="9"/>
    <x v="23"/>
    <n v="-6.64"/>
    <n v="-4.7"/>
    <n v="1709.98"/>
    <n v="1136.21"/>
    <n v="1060.7"/>
    <n v="117.69"/>
    <n v="943.02"/>
    <n v="72.77"/>
    <n v="30.91"/>
    <n v="41.86"/>
    <n v="207.2"/>
    <n v="204.46"/>
    <x v="399"/>
    <n v="10.36"/>
    <n v="83"/>
    <n v="6.4"/>
    <n v="2.72"/>
    <n v="3.68"/>
    <n v="18.239999999999998"/>
    <n v="18"/>
    <n v="-37.21"/>
    <n v="109.6"/>
    <n v="146.82"/>
    <n v="-3.28"/>
    <n v="9.65"/>
    <n v="12.92"/>
    <n v="-25.3"/>
    <n v="-2.23"/>
    <n v="4.2"/>
  </r>
  <r>
    <x v="9"/>
    <x v="24"/>
    <n v="0.59"/>
    <n v="2.63"/>
    <n v="1754.98"/>
    <n v="1269.6199999999999"/>
    <n v="1249.76"/>
    <n v="132.44999999999999"/>
    <n v="1117.31"/>
    <n v="86.49"/>
    <n v="35.6"/>
    <n v="50.89"/>
    <n v="177.72"/>
    <n v="244.35"/>
    <x v="400"/>
    <n v="10.43"/>
    <n v="88"/>
    <n v="6.81"/>
    <n v="2.8"/>
    <n v="4.01"/>
    <n v="14"/>
    <n v="19.25"/>
    <n v="-28.22"/>
    <n v="148.62"/>
    <n v="176.84"/>
    <n v="-2.2200000000000002"/>
    <n v="11.71"/>
    <n v="13.93"/>
    <n v="-22.39"/>
    <n v="-1.76"/>
    <n v="-2.08"/>
  </r>
  <r>
    <x v="9"/>
    <x v="25"/>
    <n v="0.48"/>
    <n v="2.4700000000000002"/>
    <n v="1798.29"/>
    <n v="1348.02"/>
    <n v="1327.74"/>
    <n v="140.46"/>
    <n v="1187.27"/>
    <n v="131.71"/>
    <n v="70.599999999999994"/>
    <n v="61.11"/>
    <n v="178.41"/>
    <n v="289.83"/>
    <x v="401"/>
    <n v="10.42"/>
    <n v="88.08"/>
    <n v="9.77"/>
    <n v="5.24"/>
    <n v="4.53"/>
    <n v="13.23"/>
    <n v="21.5"/>
    <n v="-61.32"/>
    <n v="166.55"/>
    <n v="227.88"/>
    <n v="-4.55"/>
    <n v="12.36"/>
    <n v="16.899999999999999"/>
    <n v="-87.94"/>
    <n v="-6.52"/>
    <n v="2.89"/>
  </r>
  <r>
    <x v="9"/>
    <x v="26"/>
    <n v="2.74"/>
    <n v="4.7699999999999996"/>
    <n v="1884.09"/>
    <n v="1460.56"/>
    <n v="1415.37"/>
    <n v="135.07"/>
    <n v="1280.3"/>
    <n v="148.13999999999999"/>
    <n v="72.290000000000006"/>
    <n v="75.849999999999994"/>
    <n v="217.99"/>
    <n v="320.94"/>
    <x v="402"/>
    <n v="9.25"/>
    <n v="87.66"/>
    <n v="10.14"/>
    <n v="4.95"/>
    <n v="5.19"/>
    <n v="14.92"/>
    <n v="21.97"/>
    <n v="131.96"/>
    <n v="336.97"/>
    <n v="205.01"/>
    <n v="9.0299999999999994"/>
    <n v="23.07"/>
    <n v="14.04"/>
    <n v="-44.16"/>
    <n v="-3.02"/>
    <n v="6.69"/>
  </r>
  <r>
    <x v="9"/>
    <x v="27"/>
    <n v="2.62"/>
    <n v="4.6100000000000003"/>
    <n v="1970.9"/>
    <n v="1697.57"/>
    <n v="1655.75"/>
    <n v="145.13"/>
    <n v="1510.62"/>
    <n v="169.89"/>
    <n v="64.680000000000007"/>
    <n v="105.21"/>
    <n v="256.85000000000002"/>
    <n v="384.93"/>
    <x v="403"/>
    <n v="8.5500000000000007"/>
    <n v="88.99"/>
    <n v="10.01"/>
    <n v="3.81"/>
    <n v="6.2"/>
    <n v="15.13"/>
    <n v="22.68"/>
    <n v="18.309999999999999"/>
    <n v="391.65"/>
    <n v="225.89"/>
    <n v="1.08"/>
    <n v="23.07"/>
    <n v="13.31"/>
    <n v="-105.74"/>
    <n v="-6.23"/>
    <n v="0.94"/>
  </r>
  <r>
    <x v="9"/>
    <x v="28"/>
    <n v="0.25"/>
    <n v="2.0499999999999998"/>
    <n v="2011.39"/>
    <n v="1985.37"/>
    <n v="1957.06"/>
    <n v="155.37"/>
    <n v="1801.69"/>
    <n v="230.37"/>
    <n v="89.55"/>
    <n v="140.83000000000001"/>
    <n v="232.23"/>
    <n v="434.3"/>
    <x v="404"/>
    <n v="7.83"/>
    <n v="90.75"/>
    <n v="11.6"/>
    <n v="4.51"/>
    <n v="7.09"/>
    <n v="11.7"/>
    <n v="21.87"/>
    <n v="-25.03"/>
    <n v="285.61"/>
    <n v="325.85000000000002"/>
    <n v="-1.26"/>
    <n v="14.39"/>
    <n v="16.41"/>
    <n v="-197.41"/>
    <n v="-9.94"/>
    <n v="9.26"/>
  </r>
  <r>
    <x v="9"/>
    <x v="29"/>
    <n v="0.2"/>
    <n v="1.71"/>
    <n v="2045.77"/>
    <n v="2059.09"/>
    <n v="2030.41"/>
    <n v="242.14"/>
    <n v="1788.26"/>
    <n v="271.89"/>
    <n v="83.02"/>
    <n v="188.87"/>
    <n v="202.65"/>
    <n v="445.85"/>
    <x v="405"/>
    <n v="11.76"/>
    <n v="86.85"/>
    <n v="13.2"/>
    <n v="4.03"/>
    <n v="9.17"/>
    <n v="9.84"/>
    <n v="21.65"/>
    <n v="-11.39"/>
    <n v="318.24"/>
    <n v="329.63"/>
    <n v="-0.55000000000000004"/>
    <n v="15.46"/>
    <n v="16.010000000000002"/>
    <n v="-179.44"/>
    <n v="-8.7100000000000009"/>
    <n v="3.52"/>
  </r>
  <r>
    <x v="9"/>
    <x v="30"/>
    <n v="3.46"/>
    <n v="4.63"/>
    <n v="2140.5"/>
    <n v="2140.5"/>
    <n v="2019.25"/>
    <n v="257.82"/>
    <n v="1761.42"/>
    <n v="360.54"/>
    <n v="139.32"/>
    <n v="221.23"/>
    <n v="248.85"/>
    <n v="488.13"/>
    <x v="406"/>
    <n v="12.04"/>
    <n v="82.29"/>
    <n v="16.84"/>
    <n v="6.51"/>
    <n v="10.34"/>
    <n v="11.63"/>
    <n v="22.8"/>
    <n v="-28.83"/>
    <n v="340.6"/>
    <n v="369.44"/>
    <n v="-1.35"/>
    <n v="15.91"/>
    <n v="17.260000000000002"/>
    <n v="-201.6"/>
    <n v="-9.42"/>
    <n v="1.49"/>
  </r>
  <r>
    <x v="9"/>
    <x v="31"/>
    <n v="2.5099468840000001"/>
    <n v="3.2546613290000002"/>
    <n v="2210.1692269999999"/>
    <n v="2434.79234"/>
    <n v="2301.159095"/>
    <n v="269.02970190000002"/>
    <n v="2032.1293929999999"/>
    <n v="333.77264289999999"/>
    <n v="159.31426870000001"/>
    <n v="174.45837420000001"/>
    <n v="319.63515810000001"/>
    <n v="519.77455610000004"/>
    <x v="407"/>
    <n v="11.049390020000001"/>
    <n v="83.462123640000002"/>
    <n v="13.708464469999999"/>
    <n v="6.5432384570000002"/>
    <n v="7.1652260170000002"/>
    <n v="13.127820099999999"/>
    <n v="21.347798229999999"/>
    <n v="-52.10259868"/>
    <n v="292.61444089999998"/>
    <n v="344.71703960000002"/>
    <n v="-2.139919608"/>
    <n v="12.01804508"/>
    <n v="14.157964679999999"/>
    <n v="-166.016817"/>
    <n v="-6.8185205910000004"/>
    <n v="1.194792037"/>
  </r>
  <r>
    <x v="9"/>
    <x v="32"/>
    <n v="3.566399326"/>
    <n v="3.9831131260000001"/>
    <n v="2298.2027670000002"/>
    <n v="2511.7160389999999"/>
    <n v="2489.743735"/>
    <n v="274.27652769999997"/>
    <n v="2215.4672070000001"/>
    <n v="272.11869100000001"/>
    <n v="131.64456319999999"/>
    <n v="140.47412779999999"/>
    <n v="290.10654310000001"/>
    <n v="540.25292960000002"/>
    <x v="408"/>
    <n v="10.91988598"/>
    <n v="88.205321479999995"/>
    <n v="10.833975130000001"/>
    <n v="5.2412199929999996"/>
    <n v="5.592755135"/>
    <n v="11.550133000000001"/>
    <n v="21.50931559"/>
    <n v="9.6034512529999994"/>
    <n v="385.11799409999998"/>
    <n v="375.51454289999998"/>
    <n v="0.38234621699999999"/>
    <n v="15.332863590000001"/>
    <n v="14.950517380000001"/>
    <n v="-140.283379"/>
    <n v="-5.5851607730000001"/>
    <n v="5.8740698399999998"/>
  </r>
  <r>
    <x v="9"/>
    <x v="33"/>
    <n v="-36.82676215"/>
    <n v="-36.662606879999998"/>
    <n v="1455.621721"/>
    <n v="1691.568763"/>
    <n v="1707.4365909999999"/>
    <n v="293.6428914"/>
    <n v="1413.7936990000001"/>
    <n v="127.1268736"/>
    <n v="92.235707070000004"/>
    <n v="34.891166509999998"/>
    <n v="253.2778261"/>
    <n v="396.27252759999999"/>
    <x v="409"/>
    <n v="17.359205129999999"/>
    <n v="83.578848840000006"/>
    <n v="7.5153240219999997"/>
    <n v="5.452672637"/>
    <n v="2.0626513850000001"/>
    <n v="14.972954789999999"/>
    <n v="23.426332779999999"/>
    <n v="-10.42737189"/>
    <n v="172.81091090000001"/>
    <n v="183.23828280000001"/>
    <n v="-0.61643204399999996"/>
    <n v="10.216014550000001"/>
    <n v="10.83244659"/>
    <n v="-49.644536119999998"/>
    <n v="-2.9348222320000001"/>
    <n v="6.552341105"/>
  </r>
  <r>
    <x v="9"/>
    <x v="34"/>
    <n v="0.61512172399999998"/>
    <n v="0.98227653500000001"/>
    <n v="1469.919952"/>
    <n v="1895.301725"/>
    <n v="1852.709104"/>
    <n v="294.35805649999998"/>
    <n v="1558.3510470000001"/>
    <n v="416.79183569999998"/>
    <n v="232.44267300000001"/>
    <n v="184.34916269999999"/>
    <n v="316.05648969999999"/>
    <n v="690.25570489999996"/>
    <x v="410"/>
    <n v="15.53093382"/>
    <n v="82.221792300000004"/>
    <n v="21.99079072"/>
    <n v="12.264151399999999"/>
    <n v="9.7266393170000001"/>
    <n v="16.675787589999999"/>
    <n v="36.419304429999997"/>
    <n v="-62.597478019999997"/>
    <n v="217.77439759999999"/>
    <n v="280.37187560000001"/>
    <n v="-3.3027711210000001"/>
    <n v="11.490223159999999"/>
    <n v="14.79299428"/>
    <n v="-252.7396382"/>
    <n v="-13.33506085"/>
    <n v="11.599501999999999"/>
  </r>
  <r>
    <x v="9"/>
    <x v="35"/>
    <n v="4.0809106440000003"/>
    <n v="4.7569204340000004"/>
    <n v="1539.8428739999999"/>
    <n v="1695.9957219999999"/>
    <n v="1648.5831989999999"/>
    <n v="250.61412100000001"/>
    <n v="1397.9690780000001"/>
    <n v="369.81868850000001"/>
    <n v="233.09669500000001"/>
    <n v="136.7219935"/>
    <n v="289.46708269999999"/>
    <n v="611.87324890000002"/>
    <x v="411"/>
    <n v="14.776813280000001"/>
    <n v="82.427630010000001"/>
    <n v="21.8054022"/>
    <n v="13.743943570000001"/>
    <n v="8.0614586310000007"/>
    <n v="17.06767765"/>
    <n v="36.077523139999997"/>
    <n v="-72.797925550000002"/>
    <n v="178.8108637"/>
    <n v="251.60878930000001"/>
    <n v="-4.2923413439999996"/>
    <n v="10.54311998"/>
    <n v="14.83546132"/>
    <n v="-154.4804656"/>
    <n v="-9.1085409980000005"/>
    <n v="4.5000043160000001"/>
  </r>
  <r>
    <x v="9"/>
    <x v="36"/>
    <n v="3.4544275020000001"/>
    <n v="4.4794003599999996"/>
    <n v="1608.8186020000001"/>
    <n v="1824.516228"/>
    <n v="1795.7512380000001"/>
    <n v="262.87803680000002"/>
    <n v="1532.8732010000001"/>
    <n v="409.84923909999998"/>
    <n v="157.92193810000001"/>
    <n v="251.927301"/>
    <n v="270.42734960000001"/>
    <n v="651.51159819999998"/>
    <x v="412"/>
    <n v="14.408095299999999"/>
    <n v="84.015322920000003"/>
    <n v="22.463447179999999"/>
    <n v="8.6555513000000008"/>
    <n v="13.80789588"/>
    <n v="14.821865949999999"/>
    <n v="35.708731350000001"/>
    <n v="-76.927255070000001"/>
    <n v="210.72288589999999"/>
    <n v="287.6501409"/>
    <n v="-4.216309721"/>
    <n v="11.549521049999999"/>
    <n v="15.765830770000001"/>
    <n v="-97.459792789999995"/>
    <n v="-5.3416785940000002"/>
    <n v="2.616582406"/>
  </r>
  <r>
    <x v="9"/>
    <x v="37"/>
    <n v="3.1532506040000001"/>
    <n v="4.4794003599999996"/>
    <n v="1680.8840279999999"/>
    <n v="2071.6186739999998"/>
    <n v="2009.941345"/>
    <n v="291.41530970000002"/>
    <n v="1718.5260350000001"/>
    <n v="530.36030059999996"/>
    <n v="129.55243720000001"/>
    <n v="400.8078635"/>
    <n v="357.5566963"/>
    <n v="826.23966759999996"/>
    <x v="413"/>
    <n v="14.06703431"/>
    <n v="82.955712680000005"/>
    <n v="25.6012512"/>
    <n v="6.2536816650000002"/>
    <n v="19.347569539999999"/>
    <n v="17.259773760000002"/>
    <n v="39.883771950000003"/>
    <n v="-4.3036062709999996"/>
    <n v="306.52996780000001"/>
    <n v="310.83357410000002"/>
    <n v="-0.20774123799999999"/>
    <n v="14.796640500000001"/>
    <n v="15.004381739999999"/>
    <n v="-162.05194750000001"/>
    <n v="-7.8224795680000003"/>
    <n v="4.5165824060000004"/>
  </r>
  <r>
    <x v="9"/>
    <x v="38"/>
    <n v="2.2352260689999999"/>
    <n v="3.8"/>
    <n v="1744.757621"/>
    <n v="2221.9862990000001"/>
    <n v="2270.7547760000002"/>
    <n v="315.582988"/>
    <n v="1955.1717880000001"/>
    <n v="575.52963720000002"/>
    <n v="158.914693"/>
    <n v="416.61494420000002"/>
    <n v="419.59154710000001"/>
    <n v="1043.889662"/>
    <x v="414"/>
    <n v="14.202742300000001"/>
    <n v="87.992072210000003"/>
    <n v="25.90158353"/>
    <n v="7.1519204719999996"/>
    <n v="18.74966306"/>
    <n v="18.883624409999999"/>
    <n v="46.98002245"/>
    <n v="-2.9344808699999998"/>
    <n v="357.15428489999999"/>
    <n v="360.08876570000001"/>
    <n v="-0.13206566"/>
    <n v="16.073649289999999"/>
    <n v="16.205714950000001"/>
    <n v="-181.49522039999999"/>
    <n v="-8.1681520949999999"/>
    <n v="1.6"/>
  </r>
  <r>
    <x v="9"/>
    <x v="39"/>
    <n v="2.764266514"/>
    <n v="4.5"/>
    <n v="1823.271714"/>
    <n v="2117.2502939999999"/>
    <n v="2085.9071570000001"/>
    <n v="309.0576451"/>
    <n v="1776.849512"/>
    <n v="498.66527200000002"/>
    <n v="156.12997050000001"/>
    <n v="342.53530139999998"/>
    <n v="358.6991554"/>
    <n v="826.02129070000001"/>
    <x v="415"/>
    <n v="14.59712373"/>
    <n v="83.922506339999998"/>
    <n v="23.552495109999999"/>
    <n v="7.3741858010000003"/>
    <n v="16.178309309999999"/>
    <n v="16.941745449999999"/>
    <n v="39.01387064"/>
    <n v="3.7917152789999999"/>
    <n v="362.04654429999999"/>
    <n v="358.25482899999997"/>
    <n v="0.179086776"/>
    <n v="17.09984622"/>
    <n v="16.920759440000001"/>
    <n v="-105.3941305"/>
    <n v="-4.9778777139999999"/>
    <n v="3.5"/>
  </r>
  <r>
    <x v="9"/>
    <x v="40"/>
    <n v="-1.348995079"/>
    <n v="0.40943990299999999"/>
    <n v="1830.7369160000001"/>
    <n v="2278.1471929999998"/>
    <n v="2205.8705110000001"/>
    <n v="355.89417539999999"/>
    <n v="1849.9763359999999"/>
    <n v="547.06325670000001"/>
    <n v="170.7057288"/>
    <n v="376.35752780000001"/>
    <n v="335.25935579999998"/>
    <n v="810.04593050000005"/>
    <x v="416"/>
    <n v="15.62208871"/>
    <n v="81.205303209999997"/>
    <n v="24.0135167"/>
    <n v="7.49318259"/>
    <n v="16.52033411"/>
    <n v="14.7163167"/>
    <n v="35.557225320000001"/>
    <n v="-50.314962850000001"/>
    <n v="383.53797479999997"/>
    <n v="433.85293760000002"/>
    <n v="-2.2085913939999999"/>
    <n v="16.835522130000001"/>
    <n v="19.04411352"/>
    <n v="-129.9036548"/>
    <n v="-5.7021624959999997"/>
    <n v="2.8890687060000002"/>
  </r>
  <r>
    <x v="9"/>
    <x v="41"/>
    <n v="1.43996101"/>
    <n v="3.3347324650000001"/>
    <n v="1891.787094"/>
    <n v="2512.6235339999998"/>
    <n v="2416.158246"/>
    <n v="392.6276671"/>
    <n v="2023.530579"/>
    <n v="607.44598550000001"/>
    <n v="193.90807839999999"/>
    <n v="413.53790709999998"/>
    <n v="375.94446520000002"/>
    <n v="886.92516290000003"/>
    <x v="417"/>
    <n v="15.626203520000001"/>
    <n v="80.534570799999997"/>
    <n v="24.175765980000001"/>
    <n v="7.7173550180000001"/>
    <n v="16.458410959999998"/>
    <n v="14.96222813"/>
    <n v="35.298768440000003"/>
    <n v="-3.7947522610000002"/>
    <n v="460.02374300000002"/>
    <n v="463.8184953"/>
    <n v="-0.15102748999999999"/>
    <n v="18.308502520000001"/>
    <n v="18.459530010000002"/>
    <n v="-135.46378419999999"/>
    <n v="-5.3913283219999997"/>
    <n v="2.707674339"/>
  </r>
  <r>
    <x v="9"/>
    <x v="42"/>
    <n v="3.085183292"/>
    <n v="5.1112130609999999"/>
    <n v="1988.4803629999999"/>
    <n v="2697.8021130000002"/>
    <n v="2589.8446239999998"/>
    <n v="419.78754140000001"/>
    <n v="2170.0570830000001"/>
    <n v="665.33800459999998"/>
    <n v="217.08671810000001"/>
    <n v="448.25128640000003"/>
    <n v="407.4318237"/>
    <n v="964.81233940000004"/>
    <x v="418"/>
    <n v="15.56035335"/>
    <n v="80.437963640000007"/>
    <n v="24.662224160000001"/>
    <n v="8.0467991730000001"/>
    <n v="16.615424990000001"/>
    <n v="15.102361350000001"/>
    <n v="35.762902500000003"/>
    <n v="-4.505716713"/>
    <n v="508.9686744"/>
    <n v="513.47439120000001"/>
    <n v="-0.167014352"/>
    <n v="18.866049220000001"/>
    <n v="19.033063569999999"/>
    <n v="-146.15209859999999"/>
    <n v="-5.4174506689999999"/>
    <n v="2.708817915"/>
  </r>
  <r>
    <x v="10"/>
    <x v="0"/>
    <m/>
    <m/>
    <n v="2181.2600000000002"/>
    <n v="789.07"/>
    <n v="1120.0999999999999"/>
    <n v="42.48"/>
    <n v="1077.6199999999999"/>
    <n v="124.49"/>
    <n v="114.71"/>
    <n v="9.7899999999999991"/>
    <n v="232.27"/>
    <n v="443.86"/>
    <x v="419"/>
    <n v="5.38"/>
    <n v="136.57"/>
    <n v="15.78"/>
    <n v="14.54"/>
    <n v="1.24"/>
    <n v="29.44"/>
    <n v="56.25"/>
    <n v="-23.11"/>
    <m/>
    <n v="23.11"/>
    <n v="-2.93"/>
    <m/>
    <n v="2.93"/>
    <n v="-3.1"/>
    <n v="-0.39"/>
    <m/>
  </r>
  <r>
    <x v="10"/>
    <x v="1"/>
    <n v="-12.71"/>
    <n v="-10.81"/>
    <n v="1945.57"/>
    <n v="927.05"/>
    <n v="907.72"/>
    <n v="58.07"/>
    <n v="849.65"/>
    <n v="89.31"/>
    <n v="97.38"/>
    <n v="-8.06"/>
    <n v="175.71"/>
    <n v="295.81"/>
    <x v="420"/>
    <n v="6.26"/>
    <n v="91.65"/>
    <n v="9.6300000000000008"/>
    <n v="10.5"/>
    <n v="-0.87"/>
    <n v="18.95"/>
    <n v="31.91"/>
    <n v="-36.19"/>
    <m/>
    <n v="36.19"/>
    <n v="-3.9"/>
    <m/>
    <n v="3.9"/>
    <n v="9.9499999999999993"/>
    <n v="1.07"/>
    <n v="8.1"/>
  </r>
  <r>
    <x v="10"/>
    <x v="2"/>
    <n v="3.02"/>
    <n v="5.38"/>
    <n v="2050.17"/>
    <n v="866.82"/>
    <n v="843.88"/>
    <n v="76.2"/>
    <n v="767.68"/>
    <n v="85.44"/>
    <n v="84.18"/>
    <n v="1.26"/>
    <n v="72.650000000000006"/>
    <n v="167.6"/>
    <x v="421"/>
    <n v="8.7899999999999991"/>
    <n v="88.56"/>
    <n v="9.86"/>
    <n v="9.7100000000000009"/>
    <n v="0.15"/>
    <n v="8.3800000000000008"/>
    <n v="19.34"/>
    <n v="-36.08"/>
    <m/>
    <n v="36.08"/>
    <n v="-4.16"/>
    <m/>
    <n v="4.16"/>
    <n v="-24.53"/>
    <n v="-2.83"/>
    <n v="6.43"/>
  </r>
  <r>
    <x v="10"/>
    <x v="3"/>
    <n v="12.93"/>
    <n v="15.66"/>
    <n v="2371.1999999999998"/>
    <n v="927.82"/>
    <n v="852.37"/>
    <n v="84.07"/>
    <n v="768.3"/>
    <n v="73.680000000000007"/>
    <n v="37.520000000000003"/>
    <n v="36.159999999999997"/>
    <n v="181.36"/>
    <n v="291.7"/>
    <x v="422"/>
    <n v="9.06"/>
    <n v="82.81"/>
    <n v="7.94"/>
    <n v="4.04"/>
    <n v="3.9"/>
    <n v="19.55"/>
    <n v="31.44"/>
    <n v="18.739999999999998"/>
    <n v="55.4"/>
    <n v="36.65"/>
    <n v="2.02"/>
    <n v="5.97"/>
    <n v="3.95"/>
    <n v="-36.39"/>
    <n v="-3.92"/>
    <n v="7.87"/>
  </r>
  <r>
    <x v="10"/>
    <x v="4"/>
    <n v="2.4300000000000002"/>
    <n v="5.09"/>
    <n v="2491.7800000000002"/>
    <n v="999.74"/>
    <n v="889"/>
    <n v="108.71"/>
    <n v="780.29"/>
    <n v="77.44"/>
    <n v="45.55"/>
    <n v="31.88"/>
    <n v="216.59"/>
    <n v="304.08"/>
    <x v="423"/>
    <n v="10.87"/>
    <n v="78.05"/>
    <n v="7.75"/>
    <n v="4.5599999999999996"/>
    <n v="3.19"/>
    <n v="21.66"/>
    <n v="30.42"/>
    <n v="-9.26"/>
    <n v="78.61"/>
    <n v="87.86"/>
    <n v="-0.93"/>
    <n v="7.86"/>
    <n v="8.7899999999999991"/>
    <n v="-13.32"/>
    <n v="-1.33"/>
    <n v="20.3"/>
  </r>
  <r>
    <x v="10"/>
    <x v="5"/>
    <n v="4.96"/>
    <n v="7.88"/>
    <n v="2688.18"/>
    <n v="986.89"/>
    <n v="971.03"/>
    <n v="133.69"/>
    <n v="837.34"/>
    <n v="84.21"/>
    <n v="109.32"/>
    <n v="-25.11"/>
    <n v="154.80000000000001"/>
    <n v="342.4"/>
    <x v="424"/>
    <n v="13.55"/>
    <n v="84.85"/>
    <n v="8.5299999999999994"/>
    <n v="11.08"/>
    <n v="-2.54"/>
    <n v="15.69"/>
    <n v="34.69"/>
    <n v="-15.19"/>
    <n v="112.02"/>
    <n v="127.21"/>
    <n v="-1.54"/>
    <n v="11.35"/>
    <n v="12.89"/>
    <n v="-105.03"/>
    <n v="-10.64"/>
    <n v="5.07"/>
  </r>
  <r>
    <x v="10"/>
    <x v="6"/>
    <n v="2.87"/>
    <n v="5.94"/>
    <n v="2847.78"/>
    <n v="1214.8399999999999"/>
    <n v="1204.95"/>
    <n v="175.39"/>
    <n v="1029.56"/>
    <n v="65.09"/>
    <n v="138.01"/>
    <n v="-72.92"/>
    <n v="197.39"/>
    <n v="399.38"/>
    <x v="425"/>
    <n v="14.44"/>
    <n v="84.75"/>
    <n v="5.36"/>
    <n v="11.36"/>
    <n v="-6"/>
    <n v="16.25"/>
    <n v="32.880000000000003"/>
    <n v="-31.96"/>
    <n v="201.63"/>
    <n v="233.59"/>
    <n v="-2.63"/>
    <n v="16.600000000000001"/>
    <n v="19.23"/>
    <n v="-173.75"/>
    <n v="-14.3"/>
    <n v="-13.05"/>
  </r>
  <r>
    <x v="10"/>
    <x v="7"/>
    <n v="0.49"/>
    <n v="3.66"/>
    <n v="2951.99"/>
    <n v="1379.24"/>
    <n v="1293.99"/>
    <n v="220.79"/>
    <n v="1073.2"/>
    <n v="186.16"/>
    <n v="155.77000000000001"/>
    <n v="30.39"/>
    <n v="223.17"/>
    <n v="490.73"/>
    <x v="426"/>
    <n v="16.010000000000002"/>
    <n v="77.81"/>
    <n v="13.5"/>
    <n v="11.29"/>
    <n v="2.2000000000000002"/>
    <n v="16.18"/>
    <n v="35.58"/>
    <n v="-38.18"/>
    <n v="271.81"/>
    <n v="309.98"/>
    <n v="-2.77"/>
    <n v="19.71"/>
    <n v="22.47"/>
    <n v="-150.72"/>
    <n v="-10.93"/>
    <n v="-2.73"/>
  </r>
  <r>
    <x v="10"/>
    <x v="8"/>
    <n v="4.2300000000000004"/>
    <n v="7.64"/>
    <n v="3177.49"/>
    <n v="1611.36"/>
    <n v="1436.2"/>
    <n v="245.46"/>
    <n v="1190.74"/>
    <n v="234.15"/>
    <n v="203.36"/>
    <n v="30.78"/>
    <n v="266.64999999999998"/>
    <n v="520.34"/>
    <x v="427"/>
    <n v="15.23"/>
    <n v="73.900000000000006"/>
    <n v="14.53"/>
    <n v="12.62"/>
    <n v="1.91"/>
    <n v="16.55"/>
    <n v="32.29"/>
    <n v="-40.22"/>
    <n v="279.17"/>
    <n v="319.39"/>
    <n v="-2.5"/>
    <n v="17.329999999999998"/>
    <n v="19.82"/>
    <n v="-138.82"/>
    <n v="-8.6199999999999992"/>
    <n v="14.9"/>
  </r>
  <r>
    <x v="10"/>
    <x v="9"/>
    <n v="-1.42"/>
    <n v="1.83"/>
    <n v="3235.62"/>
    <n v="1522.88"/>
    <n v="1434.22"/>
    <n v="234.06"/>
    <n v="1200.1600000000001"/>
    <n v="148.11000000000001"/>
    <n v="153.9"/>
    <n v="-5.8"/>
    <n v="238.56"/>
    <n v="482.01"/>
    <x v="428"/>
    <n v="15.37"/>
    <n v="78.81"/>
    <n v="9.73"/>
    <n v="10.11"/>
    <n v="-0.38"/>
    <n v="15.66"/>
    <n v="31.65"/>
    <n v="-65.489999999999995"/>
    <n v="307.13"/>
    <n v="372.63"/>
    <n v="-4.3"/>
    <n v="20.170000000000002"/>
    <n v="24.47"/>
    <n v="-183.71"/>
    <n v="-12.06"/>
    <n v="-4.9000000000000004"/>
  </r>
  <r>
    <x v="10"/>
    <x v="10"/>
    <n v="-0.03"/>
    <n v="3.24"/>
    <n v="3340.6"/>
    <n v="1833.68"/>
    <n v="1694.57"/>
    <n v="324.31"/>
    <n v="1370.26"/>
    <n v="226.51"/>
    <n v="179.37"/>
    <n v="47.14"/>
    <n v="288.52999999999997"/>
    <n v="597.49"/>
    <x v="429"/>
    <n v="17.690000000000001"/>
    <n v="74.73"/>
    <n v="12.35"/>
    <n v="9.7799999999999994"/>
    <n v="2.57"/>
    <n v="15.73"/>
    <n v="32.58"/>
    <n v="-108.26"/>
    <n v="331.04"/>
    <n v="439.3"/>
    <n v="-5.9"/>
    <n v="18.05"/>
    <n v="23.96"/>
    <n v="-178.37"/>
    <n v="-9.73"/>
    <n v="-8.2200000000000006"/>
  </r>
  <r>
    <x v="10"/>
    <x v="11"/>
    <n v="0.53"/>
    <n v="3.8"/>
    <n v="3467.48"/>
    <n v="1820.03"/>
    <n v="1662.46"/>
    <n v="340.2"/>
    <n v="1322.26"/>
    <n v="238.89"/>
    <n v="160.52000000000001"/>
    <n v="78.37"/>
    <n v="265.48"/>
    <n v="566.72"/>
    <x v="430"/>
    <n v="18.690000000000001"/>
    <n v="72.650000000000006"/>
    <n v="13.13"/>
    <n v="8.82"/>
    <n v="4.3099999999999996"/>
    <n v="14.59"/>
    <n v="31.14"/>
    <n v="-92.39"/>
    <n v="229.06"/>
    <n v="321.45999999999998"/>
    <n v="-5.08"/>
    <n v="12.59"/>
    <n v="17.66"/>
    <n v="-142.80000000000001"/>
    <n v="-7.85"/>
    <n v="4.2"/>
  </r>
  <r>
    <x v="10"/>
    <x v="12"/>
    <n v="-0.91"/>
    <n v="2.2999999999999998"/>
    <n v="3547.22"/>
    <n v="1896.09"/>
    <n v="1799.99"/>
    <n v="321.98"/>
    <n v="1478"/>
    <n v="190.48"/>
    <n v="142.94"/>
    <n v="47.54"/>
    <n v="277.64999999999998"/>
    <n v="601.12"/>
    <x v="390"/>
    <n v="16.98"/>
    <n v="77.95"/>
    <n v="10.050000000000001"/>
    <n v="7.54"/>
    <n v="2.5099999999999998"/>
    <n v="14.64"/>
    <n v="31.7"/>
    <n v="-176.26"/>
    <n v="235.33"/>
    <n v="411.59"/>
    <n v="-9.3000000000000007"/>
    <n v="12.41"/>
    <n v="21.71"/>
    <n v="-161.74"/>
    <n v="-8.5299999999999994"/>
    <n v="-3.8"/>
  </r>
  <r>
    <x v="10"/>
    <x v="13"/>
    <n v="-4.8499999999999996"/>
    <n v="-1.75"/>
    <n v="3485.12"/>
    <n v="1654.09"/>
    <n v="1649.22"/>
    <n v="311.12"/>
    <n v="1338.1"/>
    <n v="146.47"/>
    <n v="16.329999999999998"/>
    <n v="130.13"/>
    <n v="238.35"/>
    <n v="579.82000000000005"/>
    <x v="431"/>
    <n v="18.809999999999999"/>
    <n v="80.900000000000006"/>
    <n v="8.85"/>
    <n v="0.99"/>
    <n v="7.87"/>
    <n v="14.41"/>
    <n v="35.049999999999997"/>
    <n v="-141.94999999999999"/>
    <n v="192.9"/>
    <n v="334.85"/>
    <n v="-8.58"/>
    <n v="11.66"/>
    <n v="20.239999999999998"/>
    <n v="-205.76"/>
    <n v="-12.44"/>
    <n v="-10.87"/>
  </r>
  <r>
    <x v="10"/>
    <x v="14"/>
    <n v="2.33"/>
    <n v="5.71"/>
    <n v="3684.17"/>
    <n v="1341.88"/>
    <n v="1163.01"/>
    <n v="217.6"/>
    <n v="945.4"/>
    <n v="225.5"/>
    <n v="138.41"/>
    <n v="87.09"/>
    <n v="229.06"/>
    <n v="437.83"/>
    <x v="432"/>
    <n v="16.22"/>
    <n v="70.45"/>
    <n v="16.809999999999999"/>
    <n v="10.31"/>
    <n v="6.49"/>
    <n v="17.07"/>
    <n v="32.630000000000003"/>
    <n v="-62.67"/>
    <n v="191.52"/>
    <n v="254.2"/>
    <n v="-4.67"/>
    <n v="14.27"/>
    <n v="18.940000000000001"/>
    <n v="-114.38"/>
    <n v="-8.52"/>
    <n v="41.27"/>
  </r>
  <r>
    <x v="10"/>
    <x v="15"/>
    <n v="-1.92"/>
    <n v="1.4"/>
    <n v="3735.7"/>
    <n v="1643.28"/>
    <n v="1501.76"/>
    <n v="232.24"/>
    <n v="1269.52"/>
    <n v="148.32"/>
    <n v="59.03"/>
    <n v="89.29"/>
    <n v="335.7"/>
    <n v="541.07000000000005"/>
    <x v="169"/>
    <n v="14.13"/>
    <n v="77.260000000000005"/>
    <n v="9.0299999999999994"/>
    <n v="3.59"/>
    <n v="5.43"/>
    <n v="20.43"/>
    <n v="32.93"/>
    <n v="-75.09"/>
    <n v="220.33"/>
    <n v="295.42"/>
    <n v="-4.57"/>
    <n v="13.41"/>
    <n v="17.98"/>
    <n v="-121.36"/>
    <n v="-7.39"/>
    <n v="5.36"/>
  </r>
  <r>
    <x v="10"/>
    <x v="16"/>
    <n v="-1.25"/>
    <n v="2.14"/>
    <n v="3815.6"/>
    <n v="1837.28"/>
    <n v="1638.64"/>
    <n v="267.10000000000002"/>
    <n v="1371.55"/>
    <n v="279.64999999999998"/>
    <n v="180.55"/>
    <n v="99.11"/>
    <n v="296.82"/>
    <n v="599.84"/>
    <x v="433"/>
    <n v="14.54"/>
    <n v="74.650000000000006"/>
    <n v="15.22"/>
    <n v="9.83"/>
    <n v="5.39"/>
    <n v="16.16"/>
    <n v="32.65"/>
    <n v="-76.45"/>
    <n v="243.72"/>
    <n v="320.17"/>
    <n v="-4.16"/>
    <n v="13.27"/>
    <n v="17.43"/>
    <n v="-155.41"/>
    <n v="-8.4600000000000009"/>
    <n v="11.33"/>
  </r>
  <r>
    <x v="10"/>
    <x v="17"/>
    <n v="2.09"/>
    <n v="5.64"/>
    <n v="4030.89"/>
    <n v="1754.82"/>
    <n v="1590.46"/>
    <n v="210.6"/>
    <n v="1379.86"/>
    <n v="224.28"/>
    <n v="154.44"/>
    <n v="69.849999999999994"/>
    <n v="312.17"/>
    <n v="584.13"/>
    <x v="434"/>
    <n v="12"/>
    <n v="78.63"/>
    <n v="12.78"/>
    <n v="8.8000000000000007"/>
    <n v="3.98"/>
    <n v="17.79"/>
    <n v="33.29"/>
    <n v="-66.239999999999995"/>
    <n v="241.87"/>
    <n v="308.11"/>
    <n v="-3.77"/>
    <n v="13.78"/>
    <n v="17.559999999999999"/>
    <n v="-177.23"/>
    <n v="-10.1"/>
    <n v="5.6"/>
  </r>
  <r>
    <x v="10"/>
    <x v="18"/>
    <n v="3.25"/>
    <n v="6.92"/>
    <n v="4309.7299999999996"/>
    <n v="1999.33"/>
    <n v="1790.56"/>
    <n v="222.92"/>
    <n v="1567.63"/>
    <n v="250.83"/>
    <n v="163.84"/>
    <n v="87"/>
    <n v="358.74"/>
    <n v="642.38"/>
    <x v="435"/>
    <n v="11.15"/>
    <n v="78.41"/>
    <n v="12.55"/>
    <n v="8.19"/>
    <n v="4.3499999999999996"/>
    <n v="17.940000000000001"/>
    <n v="32.130000000000003"/>
    <n v="-50.21"/>
    <n v="243.89"/>
    <n v="294.10000000000002"/>
    <n v="-2.5099999999999998"/>
    <n v="12.2"/>
    <n v="14.71"/>
    <n v="-148.5"/>
    <n v="-7.43"/>
    <n v="13.61"/>
  </r>
  <r>
    <x v="10"/>
    <x v="19"/>
    <n v="-4"/>
    <n v="-0.5"/>
    <n v="4288.17"/>
    <n v="1738.9"/>
    <n v="1697.41"/>
    <n v="243.74"/>
    <n v="1453.67"/>
    <n v="161.62"/>
    <n v="93"/>
    <n v="68.63"/>
    <n v="279.61"/>
    <n v="609.86"/>
    <x v="436"/>
    <n v="14.02"/>
    <n v="83.6"/>
    <n v="9.2899999999999991"/>
    <n v="5.35"/>
    <n v="3.95"/>
    <n v="16.079999999999998"/>
    <n v="35.07"/>
    <n v="-103.94"/>
    <n v="225.12"/>
    <n v="329.06"/>
    <n v="-5.98"/>
    <n v="12.95"/>
    <n v="18.920000000000002"/>
    <n v="-164.48"/>
    <n v="-9.4600000000000009"/>
    <n v="-8"/>
  </r>
  <r>
    <x v="10"/>
    <x v="20"/>
    <n v="2.1"/>
    <n v="5.93"/>
    <n v="4542.63"/>
    <n v="1385.8"/>
    <n v="1308.98"/>
    <n v="104.69"/>
    <n v="1204.29"/>
    <n v="323.13"/>
    <n v="77.13"/>
    <n v="246"/>
    <n v="234.04"/>
    <n v="480.36"/>
    <x v="437"/>
    <n v="7.55"/>
    <n v="86.9"/>
    <n v="23.32"/>
    <n v="5.57"/>
    <n v="17.75"/>
    <n v="16.89"/>
    <n v="34.659999999999997"/>
    <n v="-93.54"/>
    <n v="187.96"/>
    <n v="281.5"/>
    <n v="-6.75"/>
    <n v="13.56"/>
    <n v="20.309999999999999"/>
    <n v="-213.7"/>
    <n v="-15.42"/>
    <n v="3.8"/>
  </r>
  <r>
    <x v="10"/>
    <x v="21"/>
    <n v="7.37"/>
    <n v="11.51"/>
    <n v="5065.45"/>
    <n v="1710.06"/>
    <n v="1530.63"/>
    <n v="123.8"/>
    <n v="1406.83"/>
    <n v="777.36"/>
    <n v="94.27"/>
    <n v="683.09"/>
    <n v="250.69"/>
    <n v="848.61"/>
    <x v="438"/>
    <n v="7.24"/>
    <n v="82.27"/>
    <n v="45.46"/>
    <n v="5.51"/>
    <n v="39.950000000000003"/>
    <n v="14.66"/>
    <n v="49.62"/>
    <n v="-84.93"/>
    <n v="217.69"/>
    <n v="302.61"/>
    <n v="-4.97"/>
    <n v="12.73"/>
    <n v="17.7"/>
    <n v="-544.75"/>
    <n v="-31.86"/>
    <n v="12.42"/>
  </r>
  <r>
    <x v="10"/>
    <x v="22"/>
    <n v="4.41"/>
    <n v="8.51"/>
    <n v="5496.72"/>
    <n v="1987.56"/>
    <n v="1788.23"/>
    <n v="152.31"/>
    <n v="1635.92"/>
    <n v="2118.2199999999998"/>
    <n v="-654.03"/>
    <n v="2772.25"/>
    <n v="251.79"/>
    <n v="2170.6799999999998"/>
    <x v="439"/>
    <n v="7.66"/>
    <n v="82.31"/>
    <n v="106.57"/>
    <n v="-32.909999999999997"/>
    <n v="139.47999999999999"/>
    <n v="12.67"/>
    <n v="109.21"/>
    <n v="-119.62"/>
    <n v="293.41000000000003"/>
    <n v="413.03"/>
    <n v="-6.02"/>
    <n v="14.76"/>
    <n v="20.78"/>
    <n v="-1888.26"/>
    <n v="-95"/>
    <n v="5.2"/>
  </r>
  <r>
    <x v="10"/>
    <x v="23"/>
    <n v="9.9499999999999993"/>
    <n v="14.27"/>
    <n v="6281.02"/>
    <n v="2721.57"/>
    <n v="2192.77"/>
    <n v="186.23"/>
    <n v="2006.54"/>
    <n v="1534.72"/>
    <n v="-84.05"/>
    <n v="1618.77"/>
    <n v="666.65"/>
    <n v="1672.57"/>
    <x v="440"/>
    <n v="6.84"/>
    <n v="73.73"/>
    <n v="56.39"/>
    <n v="-3.09"/>
    <n v="59.48"/>
    <n v="24.5"/>
    <n v="61.46"/>
    <n v="-118.97"/>
    <n v="447.93"/>
    <n v="567.02"/>
    <n v="-4.37"/>
    <n v="16.46"/>
    <n v="20.83"/>
    <n v="-1343.2"/>
    <n v="-49.35"/>
    <n v="-1.75"/>
  </r>
  <r>
    <x v="10"/>
    <x v="24"/>
    <n v="28.78"/>
    <n v="33.729999999999997"/>
    <n v="8399.7999999999993"/>
    <n v="3279.05"/>
    <n v="2214.71"/>
    <n v="216.71"/>
    <n v="1998"/>
    <n v="1446.87"/>
    <n v="223.1"/>
    <n v="1223.77"/>
    <n v="2278.34"/>
    <n v="2660.88"/>
    <x v="441"/>
    <n v="6.61"/>
    <n v="60.93"/>
    <n v="44.12"/>
    <n v="6.8"/>
    <n v="37.32"/>
    <n v="69.48"/>
    <n v="81.150000000000006"/>
    <n v="-102.41"/>
    <n v="678.71"/>
    <n v="781.19"/>
    <n v="-3.12"/>
    <n v="20.7"/>
    <n v="23.82"/>
    <n v="-756.98"/>
    <n v="-23.09"/>
    <n v="-4.8"/>
  </r>
  <r>
    <x v="10"/>
    <x v="25"/>
    <n v="4.67"/>
    <n v="8.56"/>
    <n v="9119.17"/>
    <n v="6680.62"/>
    <n v="4956.7"/>
    <n v="514.63"/>
    <n v="4442.07"/>
    <n v="1290.8800000000001"/>
    <n v="378.93"/>
    <n v="911.95"/>
    <n v="3184.82"/>
    <n v="2751.78"/>
    <x v="442"/>
    <n v="7.7"/>
    <n v="66.489999999999995"/>
    <n v="19.32"/>
    <n v="5.67"/>
    <n v="13.65"/>
    <n v="47.67"/>
    <n v="41.19"/>
    <n v="-9.16"/>
    <n v="757.4"/>
    <n v="766.56"/>
    <n v="-0.14000000000000001"/>
    <n v="11.34"/>
    <n v="11.47"/>
    <n v="69.33"/>
    <n v="1.04"/>
    <n v="7.87"/>
  </r>
  <r>
    <x v="10"/>
    <x v="26"/>
    <n v="-2.82"/>
    <n v="0.65"/>
    <n v="9178.2800000000007"/>
    <n v="7453.14"/>
    <n v="5575.29"/>
    <n v="610.91999999999996"/>
    <n v="4964.37"/>
    <n v="1676.12"/>
    <n v="612.98"/>
    <n v="1063.1400000000001"/>
    <n v="3487.97"/>
    <n v="3286.25"/>
    <x v="443"/>
    <n v="8.1999999999999993"/>
    <n v="66.61"/>
    <n v="22.49"/>
    <n v="8.2200000000000006"/>
    <n v="14.26"/>
    <n v="46.8"/>
    <n v="44.09"/>
    <n v="179.25"/>
    <n v="1216.05"/>
    <n v="1036.8"/>
    <n v="2.41"/>
    <n v="16.32"/>
    <n v="13.91"/>
    <n v="375.12"/>
    <n v="5.03"/>
    <n v="8.0399999999999991"/>
  </r>
  <r>
    <x v="10"/>
    <x v="27"/>
    <n v="-0.17"/>
    <n v="3.27"/>
    <n v="9478.5499999999993"/>
    <n v="8397.41"/>
    <n v="6247.64"/>
    <n v="846.28"/>
    <n v="5401.36"/>
    <n v="1817.97"/>
    <n v="511.51"/>
    <n v="1306.46"/>
    <n v="3789.92"/>
    <n v="3458.11"/>
    <x v="444"/>
    <n v="10.08"/>
    <n v="64.319999999999993"/>
    <n v="21.65"/>
    <n v="6.09"/>
    <n v="15.56"/>
    <n v="45.13"/>
    <n v="41.18"/>
    <n v="165.74"/>
    <n v="1415.38"/>
    <n v="1524.2"/>
    <n v="1.97"/>
    <n v="16.850000000000001"/>
    <n v="18.149999999999999"/>
    <n v="812.77"/>
    <n v="9.68"/>
    <n v="-9"/>
  </r>
  <r>
    <x v="10"/>
    <x v="28"/>
    <n v="-5.0599999999999996"/>
    <n v="-1.85"/>
    <n v="9302.91"/>
    <n v="10371.31"/>
    <n v="7729.36"/>
    <n v="1056.8499999999999"/>
    <n v="6672.51"/>
    <n v="2057.35"/>
    <n v="660"/>
    <n v="1397.35"/>
    <n v="4373.5200000000004"/>
    <n v="3788.91"/>
    <x v="445"/>
    <n v="10.19"/>
    <n v="64.34"/>
    <n v="19.84"/>
    <n v="6.36"/>
    <n v="13.47"/>
    <n v="42.17"/>
    <n v="36.53"/>
    <n v="375.5"/>
    <n v="2025.1"/>
    <n v="1952.65"/>
    <n v="3.62"/>
    <n v="19.53"/>
    <n v="18.829999999999998"/>
    <n v="387.29"/>
    <n v="3.73"/>
    <n v="8.34"/>
  </r>
  <r>
    <x v="10"/>
    <x v="29"/>
    <n v="-0.77"/>
    <n v="2.57"/>
    <n v="9542.32"/>
    <n v="9424.52"/>
    <n v="8081.66"/>
    <n v="1109.04"/>
    <n v="6972.61"/>
    <n v="2156.89"/>
    <n v="897.53"/>
    <n v="1259.3599999999999"/>
    <n v="3025.91"/>
    <n v="3839.93"/>
    <x v="446"/>
    <n v="11.77"/>
    <n v="73.98"/>
    <n v="22.89"/>
    <n v="9.52"/>
    <n v="13.36"/>
    <n v="32.11"/>
    <n v="40.74"/>
    <n v="-853"/>
    <n v="1387.17"/>
    <n v="2240.17"/>
    <n v="-9.0500000000000007"/>
    <n v="14.72"/>
    <n v="23.77"/>
    <n v="-850.46"/>
    <n v="-9.02"/>
    <n v="10.1"/>
  </r>
  <r>
    <x v="10"/>
    <x v="30"/>
    <n v="11.19"/>
    <n v="14.96"/>
    <n v="10969.62"/>
    <n v="10969.62"/>
    <n v="8118.49"/>
    <n v="1114.1400000000001"/>
    <n v="7004.35"/>
    <n v="2652.01"/>
    <n v="1054.6400000000001"/>
    <n v="1597.37"/>
    <n v="4195.18"/>
    <n v="3996.06"/>
    <x v="447"/>
    <n v="10.16"/>
    <n v="63.85"/>
    <n v="24.18"/>
    <n v="9.61"/>
    <n v="14.56"/>
    <n v="38.24"/>
    <n v="36.43"/>
    <n v="-443.51"/>
    <n v="2158.0700000000002"/>
    <n v="2601.58"/>
    <n v="-4.04"/>
    <n v="19.670000000000002"/>
    <n v="23.72"/>
    <n v="-956.18"/>
    <n v="-8.7200000000000006"/>
    <n v="-2.12"/>
  </r>
  <r>
    <x v="10"/>
    <x v="31"/>
    <n v="-3.227486544"/>
    <n v="8.2869798999999994E-2"/>
    <n v="10978.70904"/>
    <n v="12976.13839"/>
    <n v="9804.977175"/>
    <n v="1223.3593800000001"/>
    <n v="8581.6177939999998"/>
    <n v="2497.9312450000002"/>
    <n v="1658.9788610000001"/>
    <n v="838.95238400000005"/>
    <n v="5048.9495360000001"/>
    <n v="4375.7195609999999"/>
    <x v="448"/>
    <n v="9.4277615059999995"/>
    <n v="66.133833760000002"/>
    <n v="19.25018961"/>
    <n v="12.784842530000001"/>
    <n v="6.4653470740000003"/>
    <n v="38.909492040000003"/>
    <n v="33.721276920000001"/>
    <n v="292.99751750000001"/>
    <n v="3015.1171220000001"/>
    <n v="2722.1196049999999"/>
    <n v="2.2579715829999998"/>
    <n v="23.235858239999999"/>
    <n v="20.977886659999999"/>
    <n v="-708.17765369999995"/>
    <n v="-5.4575377679999999"/>
    <n v="2.0292405370000002"/>
  </r>
  <r>
    <x v="10"/>
    <x v="32"/>
    <n v="5.2007073090000002"/>
    <n v="8.8072025600000003"/>
    <n v="11945.626190000001"/>
    <n v="12069.161840000001"/>
    <n v="9511.8184299999994"/>
    <n v="1507.120672"/>
    <n v="8004.6977580000002"/>
    <n v="3769.283637"/>
    <n v="2309.9377749999999"/>
    <n v="1459.3458619999999"/>
    <n v="4741.2329650000001"/>
    <n v="5953.1731950000003"/>
    <x v="449"/>
    <n v="12.48736815"/>
    <n v="66.323559720000006"/>
    <n v="31.230699269999999"/>
    <n v="19.139173100000001"/>
    <n v="12.09152617"/>
    <n v="39.2838627"/>
    <n v="49.325489830000002"/>
    <n v="58.859484289999997"/>
    <n v="3020.721634"/>
    <n v="2961.862149"/>
    <n v="0.48768493699999999"/>
    <n v="25.02842927"/>
    <n v="24.540744329999999"/>
    <n v="-967.8668983"/>
    <n v="-8.0193381390000003"/>
    <n v="7.5166236470000003"/>
  </r>
  <r>
    <x v="10"/>
    <x v="33"/>
    <n v="2.2682141530000002"/>
    <n v="5.7533446680000004"/>
    <n v="12632.899240000001"/>
    <n v="12058.477199999999"/>
    <n v="10044.10903"/>
    <n v="1563.217435"/>
    <n v="8480.8915930000003"/>
    <n v="3267.036834"/>
    <n v="2075.58923"/>
    <n v="1191.447604"/>
    <n v="4342.3439239999998"/>
    <n v="5595.0125850000004"/>
    <x v="450"/>
    <n v="12.963638850000001"/>
    <n v="70.331364829999998"/>
    <n v="27.093278690000002"/>
    <n v="17.212697720000001"/>
    <n v="9.8805809750000009"/>
    <n v="36.01071554"/>
    <n v="46.398997909999999"/>
    <n v="-262.57998579999997"/>
    <n v="2699.8592680000002"/>
    <n v="2962.4392539999999"/>
    <n v="-2.1775551050000002"/>
    <n v="22.389719889999999"/>
    <n v="24.567274990000001"/>
    <n v="-1188.1557299999999"/>
    <n v="-9.8532817210000001"/>
    <n v="0.22267156499999999"/>
  </r>
  <r>
    <x v="10"/>
    <x v="34"/>
    <n v="3.4262562939999999"/>
    <n v="6.8929799049999998"/>
    <n v="13503.68244"/>
    <n v="12837.782380000001"/>
    <n v="10676.394759999999"/>
    <n v="1176.8717690000001"/>
    <n v="9499.5229930000005"/>
    <n v="3906.3654449999999"/>
    <n v="2671.1148130000001"/>
    <n v="1235.250632"/>
    <n v="4398.4626420000004"/>
    <n v="6143.4404699999996"/>
    <x v="451"/>
    <n v="9.1672512749999999"/>
    <n v="73.996604039999994"/>
    <n v="30.428662289999998"/>
    <n v="20.806668429999998"/>
    <n v="9.6219938620000001"/>
    <n v="34.26185701"/>
    <n v="47.854374610000001"/>
    <n v="-526.61313250000001"/>
    <n v="2546.1499199999998"/>
    <n v="3072.7630530000001"/>
    <n v="-4.1020568590000002"/>
    <n v="19.83325348"/>
    <n v="23.935310340000001"/>
    <n v="-1248.535294"/>
    <n v="-9.7254748299999996"/>
    <n v="1.6819731389999999"/>
  </r>
  <r>
    <x v="10"/>
    <x v="35"/>
    <n v="-1.457247848"/>
    <n v="1.769502342"/>
    <n v="13742.63042"/>
    <n v="9746.9221689999995"/>
    <n v="9250.4661410000008"/>
    <n v="852.93840569999998"/>
    <n v="8397.5277349999997"/>
    <n v="2301.8995530000002"/>
    <n v="1795.902552"/>
    <n v="505.9970007"/>
    <n v="2889.0024520000002"/>
    <n v="4694.4459770000003"/>
    <x v="452"/>
    <n v="8.7508486360000006"/>
    <n v="86.155686779999996"/>
    <n v="23.616681379999999"/>
    <n v="18.425329770000001"/>
    <n v="5.1913516069999996"/>
    <n v="29.640151029999998"/>
    <n v="48.163367829999999"/>
    <n v="-479.00376269999998"/>
    <n v="1528.5425640000001"/>
    <n v="2007.546327"/>
    <n v="-4.91441046"/>
    <n v="15.68231014"/>
    <n v="20.596720600000001"/>
    <n v="-1508.3979609999999"/>
    <n v="-15.47563358"/>
    <n v="4.8271266510000004"/>
  </r>
  <r>
    <x v="10"/>
    <x v="36"/>
    <n v="-8.4805423809999994"/>
    <n v="-5.557537645"/>
    <n v="12978.878559999999"/>
    <n v="9620.7527320000008"/>
    <n v="9284.2606940000005"/>
    <n v="886.14223130000005"/>
    <n v="8398.1184630000007"/>
    <n v="1989.388604"/>
    <n v="1631.1575680000001"/>
    <n v="358.23103589999999"/>
    <n v="2334.204729"/>
    <n v="3987.1012959999998"/>
    <x v="453"/>
    <n v="9.2107369969999997"/>
    <n v="87.291698449999998"/>
    <n v="20.678097229999999"/>
    <n v="16.954573239999998"/>
    <n v="3.7235239889999998"/>
    <n v="24.26218399"/>
    <n v="41.442716670000003"/>
    <n v="-197.5231488"/>
    <n v="1267.436694"/>
    <n v="1464.9598430000001"/>
    <n v="-2.0530945370000002"/>
    <n v="13.173986790000001"/>
    <n v="15.227081330000001"/>
    <n v="-1063.0581569999999"/>
    <n v="-11.049636"/>
    <n v="-1.631695954"/>
  </r>
  <r>
    <x v="10"/>
    <x v="37"/>
    <n v="-5.3381458080000002"/>
    <n v="-2.3796955209999999"/>
    <n v="12670.020769999999"/>
    <n v="9321.2563219999993"/>
    <n v="8483.1821639999998"/>
    <n v="829.73322859999996"/>
    <n v="7653.4489350000003"/>
    <n v="2362.6909919999998"/>
    <n v="2031.0510959999999"/>
    <n v="331.63989609999999"/>
    <n v="2668.8066530000001"/>
    <n v="4193.4234859999997"/>
    <x v="454"/>
    <n v="8.9015171330000005"/>
    <n v="82.107482840000003"/>
    <n v="25.347344929999998"/>
    <n v="21.78945654"/>
    <n v="3.5578883860000001"/>
    <n v="28.631405040000001"/>
    <n v="44.98774994"/>
    <n v="-23.805731649999998"/>
    <n v="1472.808493"/>
    <n v="1496.6142239999999"/>
    <n v="-0.25539187899999999"/>
    <n v="15.800536340000001"/>
    <n v="16.055928219999998"/>
    <n v="-713.4450157"/>
    <n v="-7.6539576970000001"/>
    <n v="-0.89704218499999999"/>
  </r>
  <r>
    <x v="10"/>
    <x v="38"/>
    <n v="-0.74429435200000005"/>
    <n v="2.3026025479999999"/>
    <n v="12961.760990000001"/>
    <n v="9951.2575880000004"/>
    <n v="8497.1201469999996"/>
    <n v="928.78247199999998"/>
    <n v="7568.3376749999998"/>
    <n v="2411.0964090000002"/>
    <n v="1968.4884569999999"/>
    <n v="442.6079517"/>
    <n v="3675.7522479999998"/>
    <n v="4632.7112159999997"/>
    <x v="455"/>
    <n v="9.3333175609999994"/>
    <n v="76.054082699999995"/>
    <n v="24.229062379999998"/>
    <n v="19.78130341"/>
    <n v="4.4477589670000004"/>
    <n v="36.937565079999999"/>
    <n v="46.554027720000001"/>
    <n v="226.00114819999999"/>
    <n v="1724.490626"/>
    <n v="1498.489478"/>
    <n v="2.2710812800000002"/>
    <n v="17.32937381"/>
    <n v="15.058292529999999"/>
    <n v="-154.46718970000001"/>
    <n v="-1.552237879"/>
    <n v="4.0365326589999997"/>
  </r>
  <r>
    <x v="10"/>
    <x v="39"/>
    <n v="-6.8973581000000006E-2"/>
    <n v="2.9600458089999999"/>
    <n v="13345.43505"/>
    <n v="9676.4847260000006"/>
    <n v="8416.7468659999995"/>
    <n v="848.10790150000003"/>
    <n v="7568.6389639999998"/>
    <n v="2323.8726190000002"/>
    <n v="1957.6784029999999"/>
    <n v="366.19421590000002"/>
    <n v="3822.0483399999998"/>
    <n v="4886.1830989999999"/>
    <x v="456"/>
    <n v="8.7646281219999995"/>
    <n v="78.216823349999999"/>
    <n v="24.01566979"/>
    <n v="20.231297399999999"/>
    <n v="3.7843723859999998"/>
    <n v="39.498314200000003"/>
    <n v="50.495435460000003"/>
    <n v="-24.662241999999999"/>
    <n v="1567.134188"/>
    <n v="1591.7964300000001"/>
    <n v="-0.25486778199999999"/>
    <n v="16.195284050000001"/>
    <n v="16.450151829999999"/>
    <n v="-470.58381730000002"/>
    <n v="-4.8631691220000004"/>
    <n v="-0.97193917500000004"/>
  </r>
  <r>
    <x v="10"/>
    <x v="40"/>
    <n v="-3.494931255"/>
    <n v="-0.59625882100000005"/>
    <n v="13265.861720000001"/>
    <n v="9099.0782159999999"/>
    <n v="8322.5976900000005"/>
    <n v="886.18605549999995"/>
    <n v="7436.411634"/>
    <n v="1912.1095150000001"/>
    <n v="1578.7012050000001"/>
    <n v="333.4083109"/>
    <n v="3208.3519630000001"/>
    <n v="4343.9809519999999"/>
    <x v="457"/>
    <n v="9.7392948439999998"/>
    <n v="81.727087699999998"/>
    <n v="21.014321120000002"/>
    <n v="17.35012236"/>
    <n v="3.6641987569999999"/>
    <n v="35.260186660000002"/>
    <n v="47.740890329999999"/>
    <n v="-75.927488780000004"/>
    <n v="1571.218942"/>
    <n v="1647.1464309999999"/>
    <n v="-0.83445253399999997"/>
    <n v="17.267891370000001"/>
    <n v="18.102343900000001"/>
    <n v="-1214.418692"/>
    <n v="-13.346612289999999"/>
    <n v="2.7168610609999999"/>
  </r>
  <r>
    <x v="10"/>
    <x v="41"/>
    <n v="3.0446829860000002"/>
    <n v="6.1130949970000001"/>
    <n v="14076.81645"/>
    <n v="9815.4939959999992"/>
    <n v="8726.2263600000006"/>
    <n v="938.20727460000001"/>
    <n v="7788.0190849999999"/>
    <n v="2028.5090600000001"/>
    <n v="1690.7797780000001"/>
    <n v="337.72928200000001"/>
    <n v="3690.8417119999999"/>
    <n v="4630.0831360000002"/>
    <x v="458"/>
    <n v="9.5584315469999996"/>
    <n v="79.344137829999994"/>
    <n v="20.666398050000002"/>
    <n v="17.22562082"/>
    <n v="3.4407772250000002"/>
    <n v="37.6022003"/>
    <n v="47.171167730000001"/>
    <n v="-104.5327058"/>
    <n v="1614.3525380000001"/>
    <n v="1718.8852440000001"/>
    <n v="-1.0649765149999999"/>
    <n v="16.446982080000002"/>
    <n v="17.511958589999999"/>
    <n v="-958.41745309999999"/>
    <n v="-9.7643323249999998"/>
    <n v="2.9845123419999999"/>
  </r>
  <r>
    <x v="10"/>
    <x v="42"/>
    <n v="1.9523859400000001"/>
    <n v="4.9575881239999999"/>
    <n v="14774.687029999999"/>
    <n v="10517.73494"/>
    <n v="8990.9204879999998"/>
    <n v="983.42010989999994"/>
    <n v="8007.5003779999997"/>
    <n v="2028.356403"/>
    <n v="1697.545873"/>
    <n v="330.81053020000002"/>
    <n v="4254.0207730000002"/>
    <n v="4755.5627189999996"/>
    <x v="459"/>
    <n v="9.3501130719999992"/>
    <n v="76.133315960000004"/>
    <n v="19.28510666"/>
    <n v="16.13984267"/>
    <n v="3.145263994"/>
    <n v="40.44616826"/>
    <n v="45.214703960000001"/>
    <n v="88.240478569999993"/>
    <n v="1857.287446"/>
    <n v="1769.046967"/>
    <n v="0.838968457"/>
    <n v="17.658625700000002"/>
    <n v="16.819657240000002"/>
    <n v="-653.07322060000001"/>
    <n v="-6.2092572590000001"/>
    <n v="3.1177932890000002"/>
  </r>
  <r>
    <x v="11"/>
    <x v="0"/>
    <m/>
    <m/>
    <n v="429.86"/>
    <n v="258.77"/>
    <n v="139.91"/>
    <n v="38.36"/>
    <n v="101.55"/>
    <n v="39.6"/>
    <n v="7.23"/>
    <n v="32.369999999999997"/>
    <n v="14.76"/>
    <n v="58.77"/>
    <x v="460"/>
    <n v="14.82"/>
    <n v="39.24"/>
    <n v="15.3"/>
    <n v="2.79"/>
    <n v="12.51"/>
    <n v="5.7"/>
    <n v="22.71"/>
    <n v="-21.69"/>
    <n v="29.99"/>
    <n v="51.68"/>
    <n v="-8.3800000000000008"/>
    <n v="11.59"/>
    <n v="19.97"/>
    <n v="-2.4500000000000002"/>
    <n v="-0.95"/>
    <m/>
  </r>
  <r>
    <x v="11"/>
    <x v="1"/>
    <n v="0.67"/>
    <n v="3.86"/>
    <n v="446.48"/>
    <n v="239.43"/>
    <n v="126.67"/>
    <n v="35.020000000000003"/>
    <n v="91.65"/>
    <n v="28.51"/>
    <n v="1.69"/>
    <n v="26.82"/>
    <n v="19.88"/>
    <n v="56.5"/>
    <x v="461"/>
    <n v="14.62"/>
    <n v="38.28"/>
    <n v="11.91"/>
    <n v="0.7"/>
    <n v="11.2"/>
    <n v="8.31"/>
    <n v="23.6"/>
    <n v="-12.76"/>
    <n v="36.94"/>
    <n v="49.69"/>
    <n v="-5.33"/>
    <n v="15.43"/>
    <n v="20.76"/>
    <n v="1.52"/>
    <n v="0.63"/>
    <n v="6.5"/>
  </r>
  <r>
    <x v="11"/>
    <x v="2"/>
    <n v="3.34"/>
    <n v="6.38"/>
    <n v="474.98"/>
    <n v="224.38"/>
    <n v="117.58"/>
    <n v="32.520000000000003"/>
    <n v="85.06"/>
    <n v="30.32"/>
    <n v="-0.22"/>
    <n v="30.55"/>
    <n v="23.26"/>
    <n v="58.63"/>
    <x v="462"/>
    <n v="14.49"/>
    <n v="37.909999999999997"/>
    <n v="13.51"/>
    <n v="-0.1"/>
    <n v="13.61"/>
    <n v="10.37"/>
    <n v="26.13"/>
    <n v="-12.66"/>
    <n v="32.08"/>
    <n v="44.73"/>
    <n v="-5.64"/>
    <n v="14.3"/>
    <n v="19.940000000000001"/>
    <n v="0.71"/>
    <n v="0.32"/>
    <n v="15.21"/>
  </r>
  <r>
    <x v="11"/>
    <x v="3"/>
    <n v="1.97"/>
    <n v="4.82"/>
    <n v="497.88"/>
    <n v="233.66"/>
    <n v="113.14"/>
    <n v="31.06"/>
    <n v="82.09"/>
    <n v="33.049999999999997"/>
    <n v="5.92"/>
    <n v="27.13"/>
    <n v="21.66"/>
    <n v="58.63"/>
    <x v="463"/>
    <n v="13.29"/>
    <n v="35.130000000000003"/>
    <n v="14.15"/>
    <n v="2.5299999999999998"/>
    <n v="11.61"/>
    <n v="9.27"/>
    <n v="25.09"/>
    <n v="-16.809999999999999"/>
    <n v="38.76"/>
    <n v="55.58"/>
    <n v="-7.2"/>
    <n v="16.59"/>
    <n v="23.79"/>
    <n v="0.44"/>
    <n v="0.19"/>
    <n v="9.2100000000000009"/>
  </r>
  <r>
    <x v="11"/>
    <x v="4"/>
    <n v="1.29"/>
    <n v="4.1100000000000003"/>
    <n v="518.34"/>
    <n v="225.22"/>
    <n v="110.57"/>
    <n v="29.82"/>
    <n v="80.739999999999995"/>
    <n v="35.28"/>
    <n v="10.76"/>
    <n v="24.52"/>
    <n v="17.89"/>
    <n v="58.46"/>
    <x v="464"/>
    <n v="13.24"/>
    <n v="35.85"/>
    <n v="15.66"/>
    <n v="4.78"/>
    <n v="10.89"/>
    <n v="7.95"/>
    <n v="25.96"/>
    <n v="-10.78"/>
    <n v="33.28"/>
    <n v="44.06"/>
    <n v="-4.79"/>
    <n v="14.78"/>
    <n v="19.57"/>
    <n v="-48.71"/>
    <n v="-21.63"/>
    <n v="6.06"/>
  </r>
  <r>
    <x v="11"/>
    <x v="5"/>
    <n v="-0.83"/>
    <n v="2"/>
    <n v="528.71"/>
    <n v="239.89"/>
    <n v="115.39"/>
    <n v="31.68"/>
    <n v="83.71"/>
    <n v="37.74"/>
    <n v="7.79"/>
    <n v="29.95"/>
    <n v="19.559999999999999"/>
    <n v="57.61"/>
    <x v="465"/>
    <n v="13.21"/>
    <n v="34.89"/>
    <n v="15.73"/>
    <n v="3.25"/>
    <n v="12.48"/>
    <n v="8.15"/>
    <n v="24.01"/>
    <n v="-9.64"/>
    <n v="37.9"/>
    <n v="47.54"/>
    <n v="-4.0199999999999996"/>
    <n v="15.8"/>
    <n v="19.82"/>
    <n v="-33.049999999999997"/>
    <n v="-13.78"/>
    <n v="8.3800000000000008"/>
  </r>
  <r>
    <x v="11"/>
    <x v="6"/>
    <n v="-0.91"/>
    <n v="2"/>
    <n v="539.28"/>
    <n v="340.45"/>
    <n v="164.91"/>
    <n v="44.91"/>
    <n v="120"/>
    <n v="38.61"/>
    <n v="6.06"/>
    <n v="32.549999999999997"/>
    <n v="26.39"/>
    <n v="67.42"/>
    <x v="466"/>
    <n v="13.19"/>
    <n v="35.25"/>
    <n v="11.34"/>
    <n v="1.78"/>
    <n v="9.56"/>
    <n v="7.75"/>
    <n v="19.8"/>
    <n v="-12.47"/>
    <n v="53.54"/>
    <n v="66.010000000000005"/>
    <n v="-3.66"/>
    <n v="15.73"/>
    <n v="19.39"/>
    <n v="-25.38"/>
    <n v="-7.45"/>
    <n v="-11.29"/>
  </r>
  <r>
    <x v="11"/>
    <x v="7"/>
    <n v="-1.3"/>
    <n v="1.64"/>
    <n v="548.12"/>
    <n v="411.58"/>
    <n v="200.12"/>
    <n v="53.61"/>
    <n v="146.51"/>
    <n v="49.59"/>
    <n v="17.989999999999998"/>
    <n v="31.6"/>
    <n v="29.95"/>
    <n v="83.22"/>
    <x v="467"/>
    <n v="13.03"/>
    <n v="35.6"/>
    <n v="12.05"/>
    <n v="4.37"/>
    <n v="7.68"/>
    <n v="7.28"/>
    <n v="20.22"/>
    <n v="-9.75"/>
    <n v="60.5"/>
    <n v="70.239999999999995"/>
    <n v="-2.37"/>
    <n v="14.7"/>
    <n v="17.07"/>
    <n v="-33.380000000000003"/>
    <n v="-8.11"/>
    <n v="3.31"/>
  </r>
  <r>
    <x v="11"/>
    <x v="8"/>
    <n v="-0.31"/>
    <n v="2.69"/>
    <n v="562.85"/>
    <n v="434.71"/>
    <n v="211.53"/>
    <n v="56.31"/>
    <n v="155.22"/>
    <n v="45.3"/>
    <n v="16.54"/>
    <n v="28.77"/>
    <n v="37.31"/>
    <n v="86.67"/>
    <x v="468"/>
    <n v="12.95"/>
    <n v="35.71"/>
    <n v="10.42"/>
    <n v="3.8"/>
    <n v="6.62"/>
    <n v="8.58"/>
    <n v="19.940000000000001"/>
    <n v="-9.0500000000000007"/>
    <n v="58.91"/>
    <n v="67.95"/>
    <n v="-2.08"/>
    <n v="13.55"/>
    <n v="15.63"/>
    <n v="-31.09"/>
    <n v="-7.15"/>
    <n v="0.28999999999999998"/>
  </r>
  <r>
    <x v="11"/>
    <x v="9"/>
    <n v="-4.51"/>
    <n v="-1.64"/>
    <n v="553.64"/>
    <n v="416.39"/>
    <n v="209.53"/>
    <n v="54.88"/>
    <n v="154.65"/>
    <n v="37.700000000000003"/>
    <n v="16.52"/>
    <n v="21.18"/>
    <n v="29.58"/>
    <n v="78.08"/>
    <x v="469"/>
    <n v="13.18"/>
    <n v="37.14"/>
    <n v="9.06"/>
    <n v="3.97"/>
    <n v="5.09"/>
    <n v="7.1"/>
    <n v="18.75"/>
    <n v="-4.32"/>
    <n v="60.32"/>
    <n v="64.64"/>
    <n v="-1.04"/>
    <n v="14.49"/>
    <n v="15.52"/>
    <n v="-19.68"/>
    <n v="-4.7300000000000004"/>
    <n v="4.45"/>
  </r>
  <r>
    <x v="11"/>
    <x v="10"/>
    <n v="-2.08"/>
    <n v="0.85"/>
    <n v="558.36"/>
    <n v="510.76"/>
    <n v="247.89"/>
    <n v="62.71"/>
    <n v="185.17"/>
    <n v="49.17"/>
    <n v="36.159999999999997"/>
    <n v="13.01"/>
    <n v="23.66"/>
    <n v="70.69"/>
    <x v="470"/>
    <n v="12.28"/>
    <n v="36.25"/>
    <n v="9.6300000000000008"/>
    <n v="7.08"/>
    <n v="2.5499999999999998"/>
    <n v="4.63"/>
    <n v="13.84"/>
    <n v="-4.13"/>
    <n v="77.2"/>
    <n v="81.33"/>
    <n v="-0.81"/>
    <n v="15.12"/>
    <n v="15.92"/>
    <n v="-32.42"/>
    <n v="-6.35"/>
    <n v="-7.41"/>
  </r>
  <r>
    <x v="11"/>
    <x v="11"/>
    <n v="-1.17"/>
    <n v="1.78"/>
    <n v="568.29999999999995"/>
    <n v="514.32000000000005"/>
    <n v="239.53"/>
    <n v="54.52"/>
    <n v="185.02"/>
    <n v="50.09"/>
    <n v="13.98"/>
    <n v="36.11"/>
    <n v="37.130000000000003"/>
    <n v="79.930000000000007"/>
    <x v="471"/>
    <n v="10.6"/>
    <n v="35.97"/>
    <n v="9.74"/>
    <n v="2.72"/>
    <n v="7.02"/>
    <n v="7.22"/>
    <n v="15.54"/>
    <n v="-9.0399999999999991"/>
    <n v="70.819999999999993"/>
    <n v="79.849999999999994"/>
    <n v="-1.76"/>
    <n v="13.77"/>
    <n v="15.53"/>
    <n v="-22.91"/>
    <n v="-4.45"/>
    <n v="1.7"/>
  </r>
  <r>
    <x v="11"/>
    <x v="12"/>
    <n v="5.4"/>
    <n v="8.5299999999999994"/>
    <n v="616.78"/>
    <n v="554.67999999999995"/>
    <n v="260.18"/>
    <n v="55.5"/>
    <n v="204.67"/>
    <n v="59.19"/>
    <n v="16.329999999999998"/>
    <n v="42.86"/>
    <n v="36.24"/>
    <n v="89.41"/>
    <x v="472"/>
    <n v="10.01"/>
    <n v="36.9"/>
    <n v="10.67"/>
    <n v="2.94"/>
    <n v="7.73"/>
    <n v="6.53"/>
    <n v="16.12"/>
    <n v="-8.69"/>
    <n v="80.16"/>
    <n v="88.85"/>
    <n v="-1.57"/>
    <n v="14.45"/>
    <n v="16.02"/>
    <n v="-42.17"/>
    <n v="-7.6"/>
    <n v="-1.38"/>
  </r>
  <r>
    <x v="11"/>
    <x v="13"/>
    <n v="7.0000000000000007E-2"/>
    <n v="3.01"/>
    <n v="635.32000000000005"/>
    <n v="549.21"/>
    <n v="245.78"/>
    <n v="51.68"/>
    <n v="194.11"/>
    <n v="43.66"/>
    <n v="34"/>
    <n v="9.66"/>
    <n v="51.88"/>
    <n v="77.75"/>
    <x v="473"/>
    <n v="9.41"/>
    <n v="35.340000000000003"/>
    <n v="7.95"/>
    <n v="6.19"/>
    <n v="1.76"/>
    <n v="9.4499999999999993"/>
    <n v="14.16"/>
    <n v="5.45"/>
    <n v="75.05"/>
    <n v="69.599999999999994"/>
    <n v="0.99"/>
    <n v="13.67"/>
    <n v="12.67"/>
    <n v="-21.65"/>
    <n v="-3.94"/>
    <n v="1.99"/>
  </r>
  <r>
    <x v="11"/>
    <x v="14"/>
    <n v="-7.94"/>
    <n v="-5.28"/>
    <n v="601.79999999999995"/>
    <n v="387.08"/>
    <n v="186.63"/>
    <n v="43.66"/>
    <n v="142.97"/>
    <n v="39.04"/>
    <n v="25.25"/>
    <n v="13.79"/>
    <n v="29.76"/>
    <n v="69.66"/>
    <x v="474"/>
    <n v="11.28"/>
    <n v="36.94"/>
    <n v="10.08"/>
    <n v="6.52"/>
    <n v="3.56"/>
    <n v="7.69"/>
    <n v="18"/>
    <n v="-14.27"/>
    <n v="56.91"/>
    <n v="71.180000000000007"/>
    <n v="-3.69"/>
    <n v="14.7"/>
    <n v="18.39"/>
    <n v="-30.17"/>
    <n v="-7.8"/>
    <n v="25.32"/>
  </r>
  <r>
    <x v="11"/>
    <x v="15"/>
    <n v="0.75"/>
    <n v="3.61"/>
    <n v="623.52"/>
    <n v="483.21"/>
    <n v="244.29"/>
    <n v="51.66"/>
    <n v="192.64"/>
    <n v="45.12"/>
    <n v="30.31"/>
    <n v="14.81"/>
    <n v="45.83"/>
    <n v="103.35"/>
    <x v="475"/>
    <n v="10.69"/>
    <n v="39.869999999999997"/>
    <n v="9.34"/>
    <n v="6.27"/>
    <n v="3.07"/>
    <n v="9.48"/>
    <n v="21.39"/>
    <n v="-16.989999999999998"/>
    <n v="55.97"/>
    <n v="72.959999999999994"/>
    <n v="-3.52"/>
    <n v="11.58"/>
    <n v="15.1"/>
    <n v="-33.1"/>
    <n v="-6.85"/>
    <n v="7.1"/>
  </r>
  <r>
    <x v="11"/>
    <x v="16"/>
    <n v="-4.01"/>
    <n v="-1.34"/>
    <n v="615.16999999999996"/>
    <n v="480.3"/>
    <n v="238.88"/>
    <n v="43.79"/>
    <n v="195.09"/>
    <n v="44.76"/>
    <n v="18.100000000000001"/>
    <n v="26.67"/>
    <n v="42.24"/>
    <n v="95.38"/>
    <x v="476"/>
    <n v="9.1199999999999992"/>
    <n v="40.619999999999997"/>
    <n v="9.32"/>
    <n v="3.77"/>
    <n v="5.55"/>
    <n v="8.7899999999999991"/>
    <n v="19.86"/>
    <n v="-13.44"/>
    <n v="47.42"/>
    <n v="60.86"/>
    <n v="-2.8"/>
    <n v="9.8699999999999992"/>
    <n v="12.67"/>
    <n v="-29.34"/>
    <n v="-6.11"/>
    <n v="1.97"/>
  </r>
  <r>
    <x v="11"/>
    <x v="17"/>
    <n v="1.45"/>
    <n v="4.22"/>
    <n v="641.13"/>
    <n v="441.91"/>
    <n v="231.24"/>
    <n v="37.369999999999997"/>
    <n v="193.86"/>
    <n v="33.61"/>
    <n v="15.65"/>
    <n v="17.96"/>
    <n v="38.479999999999997"/>
    <n v="91.25"/>
    <x v="65"/>
    <n v="8.4600000000000009"/>
    <n v="43.87"/>
    <n v="7.61"/>
    <n v="3.54"/>
    <n v="4.07"/>
    <n v="8.7100000000000009"/>
    <n v="20.65"/>
    <n v="-4.72"/>
    <n v="48"/>
    <n v="52.71"/>
    <n v="-1.07"/>
    <n v="10.86"/>
    <n v="11.93"/>
    <n v="-42.25"/>
    <n v="-9.56"/>
    <n v="3"/>
  </r>
  <r>
    <x v="11"/>
    <x v="18"/>
    <n v="-1.49"/>
    <n v="1.1499999999999999"/>
    <n v="648.5"/>
    <n v="448.83"/>
    <n v="225.53"/>
    <n v="33.83"/>
    <n v="191.7"/>
    <n v="38.67"/>
    <n v="15.05"/>
    <n v="23.62"/>
    <n v="25.75"/>
    <n v="74.56"/>
    <x v="477"/>
    <n v="7.54"/>
    <n v="42.71"/>
    <n v="8.6199999999999992"/>
    <n v="3.35"/>
    <n v="5.26"/>
    <n v="5.74"/>
    <n v="16.61"/>
    <n v="-14.5"/>
    <n v="40.26"/>
    <n v="54.76"/>
    <n v="-3.23"/>
    <n v="8.9700000000000006"/>
    <n v="12.2"/>
    <n v="-18.190000000000001"/>
    <n v="-4.05"/>
    <n v="3.5"/>
  </r>
  <r>
    <x v="11"/>
    <x v="19"/>
    <n v="-0.67"/>
    <n v="1.92"/>
    <n v="660.95"/>
    <n v="463.8"/>
    <n v="235.37"/>
    <n v="32.64"/>
    <n v="202.73"/>
    <n v="33.299999999999997"/>
    <n v="14.56"/>
    <n v="18.73"/>
    <n v="29.4"/>
    <n v="75.48"/>
    <x v="478"/>
    <n v="7.04"/>
    <n v="43.71"/>
    <n v="7.18"/>
    <n v="3.14"/>
    <n v="4.04"/>
    <n v="6.34"/>
    <n v="16.28"/>
    <n v="-0.63"/>
    <n v="40.950000000000003"/>
    <n v="41.58"/>
    <n v="-0.13"/>
    <n v="8.83"/>
    <n v="8.9600000000000009"/>
    <n v="-15.1"/>
    <n v="-3.26"/>
    <n v="4.8899999999999997"/>
  </r>
  <r>
    <x v="11"/>
    <x v="20"/>
    <n v="3.6"/>
    <n v="6.25"/>
    <n v="702.24"/>
    <n v="422.3"/>
    <n v="419.91"/>
    <n v="26.98"/>
    <n v="392.93"/>
    <n v="26.54"/>
    <n v="7.81"/>
    <n v="18.73"/>
    <n v="30.5"/>
    <n v="54.73"/>
    <x v="479"/>
    <n v="6.39"/>
    <n v="93.04"/>
    <n v="6.28"/>
    <n v="1.85"/>
    <n v="4.4400000000000004"/>
    <n v="7.22"/>
    <n v="12.96"/>
    <n v="20.69"/>
    <m/>
    <m/>
    <n v="4.9000000000000004"/>
    <m/>
    <m/>
    <n v="-0.4"/>
    <n v="-0.1"/>
    <n v="5.9"/>
  </r>
  <r>
    <x v="11"/>
    <x v="21"/>
    <n v="-0.16"/>
    <n v="2.33"/>
    <n v="718.62"/>
    <n v="455.2"/>
    <n v="459.12"/>
    <n v="74.180000000000007"/>
    <n v="384.94"/>
    <n v="47.07"/>
    <n v="12.95"/>
    <n v="34.119999999999997"/>
    <n v="83.4"/>
    <n v="134.38999999999999"/>
    <x v="480"/>
    <n v="16.3"/>
    <n v="84.56"/>
    <n v="10.34"/>
    <n v="2.85"/>
    <n v="7.5"/>
    <n v="18.32"/>
    <n v="29.52"/>
    <n v="30.77"/>
    <m/>
    <m/>
    <n v="6.76"/>
    <m/>
    <m/>
    <n v="5.42"/>
    <n v="1.19"/>
    <n v="5.55"/>
  </r>
  <r>
    <x v="11"/>
    <x v="22"/>
    <n v="-0.12"/>
    <n v="2.3199999999999998"/>
    <n v="735.33"/>
    <n v="506.91"/>
    <n v="498.07"/>
    <n v="80.72"/>
    <n v="417.35"/>
    <n v="72.599999999999994"/>
    <n v="13.41"/>
    <n v="59.19"/>
    <n v="79.010000000000005"/>
    <n v="142.77000000000001"/>
    <x v="481"/>
    <n v="15.92"/>
    <n v="82.33"/>
    <n v="14.32"/>
    <n v="2.65"/>
    <n v="11.68"/>
    <n v="15.59"/>
    <n v="28.16"/>
    <n v="-9.1300000000000008"/>
    <n v="51.51"/>
    <n v="60.64"/>
    <n v="-1.8"/>
    <n v="10.16"/>
    <n v="11.96"/>
    <n v="-4.3499999999999996"/>
    <n v="-0.86"/>
    <n v="3.53"/>
  </r>
  <r>
    <x v="11"/>
    <x v="23"/>
    <n v="-0.3"/>
    <n v="2.1"/>
    <n v="750.81"/>
    <n v="656.36"/>
    <n v="668.45"/>
    <n v="91.5"/>
    <n v="576.95000000000005"/>
    <n v="73.040000000000006"/>
    <n v="16.3"/>
    <n v="56.73"/>
    <n v="124.05"/>
    <n v="209.17"/>
    <x v="482"/>
    <n v="13.94"/>
    <n v="87.9"/>
    <n v="11.13"/>
    <n v="2.48"/>
    <n v="8.64"/>
    <n v="18.899999999999999"/>
    <n v="31.87"/>
    <n v="-11.17"/>
    <n v="58.46"/>
    <n v="69.62"/>
    <n v="-1.7"/>
    <n v="8.91"/>
    <n v="10.61"/>
    <n v="-10.33"/>
    <n v="-1.57"/>
    <n v="3.8"/>
  </r>
  <r>
    <x v="11"/>
    <x v="24"/>
    <n v="-0.47"/>
    <n v="1.92"/>
    <n v="765.22"/>
    <n v="761.85"/>
    <n v="812.06"/>
    <n v="100.68"/>
    <n v="711.39"/>
    <n v="79.25"/>
    <n v="19.59"/>
    <n v="59.67"/>
    <n v="117.85"/>
    <n v="247.32"/>
    <x v="483"/>
    <n v="13.21"/>
    <n v="93.38"/>
    <n v="10.4"/>
    <n v="2.57"/>
    <n v="7.83"/>
    <n v="15.47"/>
    <n v="32.46"/>
    <n v="-6.09"/>
    <n v="66.72"/>
    <n v="72.81"/>
    <n v="-0.8"/>
    <n v="8.76"/>
    <n v="9.56"/>
    <n v="-20.71"/>
    <n v="-2.72"/>
    <n v="4.47"/>
  </r>
  <r>
    <x v="11"/>
    <x v="25"/>
    <n v="0.42"/>
    <n v="2.84"/>
    <n v="786.93"/>
    <n v="787.34"/>
    <n v="872.42"/>
    <n v="101.84"/>
    <n v="770.58"/>
    <n v="83.16"/>
    <n v="20.9"/>
    <n v="62.26"/>
    <n v="118.2"/>
    <n v="286.44"/>
    <x v="484"/>
    <n v="12.93"/>
    <n v="97.87"/>
    <n v="10.56"/>
    <n v="2.66"/>
    <n v="7.91"/>
    <n v="15.01"/>
    <n v="36.380000000000003"/>
    <n v="0.21"/>
    <n v="77.06"/>
    <n v="76.849999999999994"/>
    <n v="0.03"/>
    <n v="9.7899999999999991"/>
    <n v="9.76"/>
    <n v="-26.82"/>
    <n v="-3.41"/>
    <n v="1.99"/>
  </r>
  <r>
    <x v="11"/>
    <x v="26"/>
    <n v="0.22"/>
    <n v="2.65"/>
    <n v="807.76"/>
    <n v="836.19"/>
    <n v="938.7"/>
    <n v="111.6"/>
    <n v="827.11"/>
    <n v="94.21"/>
    <n v="19.97"/>
    <n v="74.23"/>
    <n v="123.8"/>
    <n v="320.52"/>
    <x v="485"/>
    <n v="13.35"/>
    <n v="98.91"/>
    <n v="11.27"/>
    <n v="2.39"/>
    <n v="8.8800000000000008"/>
    <n v="14.8"/>
    <n v="38.33"/>
    <n v="-8.76"/>
    <n v="75.31"/>
    <n v="84.07"/>
    <n v="-1.05"/>
    <n v="9.01"/>
    <n v="10.050000000000001"/>
    <n v="-24.17"/>
    <n v="-2.89"/>
    <n v="4.43"/>
  </r>
  <r>
    <x v="11"/>
    <x v="27"/>
    <n v="-1.59"/>
    <n v="0.8"/>
    <n v="814.22"/>
    <n v="794.62"/>
    <n v="781.26"/>
    <n v="85.22"/>
    <n v="696.04"/>
    <n v="134.19"/>
    <n v="28.58"/>
    <n v="105.61"/>
    <n v="71.319999999999993"/>
    <n v="192.15"/>
    <x v="486"/>
    <n v="10.72"/>
    <n v="87.59"/>
    <n v="16.89"/>
    <n v="3.6"/>
    <n v="13.29"/>
    <n v="8.98"/>
    <n v="24.18"/>
    <n v="-9.3699999999999992"/>
    <n v="87.14"/>
    <n v="103.81"/>
    <n v="-1.18"/>
    <n v="10.97"/>
    <n v="13.06"/>
    <n v="-46.77"/>
    <n v="-5.89"/>
    <n v="4.45"/>
  </r>
  <r>
    <x v="11"/>
    <x v="28"/>
    <n v="1.53"/>
    <n v="4"/>
    <n v="846.79"/>
    <n v="911.97"/>
    <n v="916.77"/>
    <n v="99.72"/>
    <n v="817.06"/>
    <n v="175.54"/>
    <n v="49.08"/>
    <n v="126.47"/>
    <n v="74.98"/>
    <n v="255.33"/>
    <x v="487"/>
    <n v="10.93"/>
    <n v="89.59"/>
    <n v="19.25"/>
    <n v="5.38"/>
    <n v="13.87"/>
    <n v="8.2200000000000006"/>
    <n v="28"/>
    <n v="-13.36"/>
    <n v="107.1"/>
    <n v="137.97"/>
    <n v="-1.46"/>
    <n v="11.74"/>
    <n v="15.13"/>
    <n v="-98.9"/>
    <n v="-10.84"/>
    <n v="4.8"/>
  </r>
  <r>
    <x v="11"/>
    <x v="29"/>
    <n v="0.74"/>
    <n v="3.2"/>
    <n v="873.89"/>
    <n v="901.71"/>
    <n v="913.28"/>
    <n v="103.49"/>
    <n v="809.79"/>
    <n v="162.22"/>
    <n v="20.75"/>
    <n v="141.47999999999999"/>
    <n v="83.97"/>
    <n v="257.75"/>
    <x v="488"/>
    <n v="11.48"/>
    <n v="89.81"/>
    <n v="17.989999999999998"/>
    <n v="2.2999999999999998"/>
    <n v="15.69"/>
    <n v="9.31"/>
    <n v="28.58"/>
    <n v="3.24"/>
    <n v="126.43"/>
    <n v="123.19"/>
    <n v="0.36"/>
    <n v="14.02"/>
    <n v="13.66"/>
    <n v="-39.229999999999997"/>
    <n v="-4.3499999999999996"/>
    <n v="4.8"/>
  </r>
  <r>
    <x v="11"/>
    <x v="30"/>
    <n v="1.33"/>
    <n v="3.8"/>
    <n v="907.09"/>
    <n v="907.09"/>
    <n v="926.12"/>
    <n v="101.04"/>
    <n v="825.08"/>
    <n v="164.86"/>
    <n v="28.5"/>
    <n v="136.37"/>
    <n v="87.43"/>
    <n v="271.32"/>
    <x v="489"/>
    <n v="11.14"/>
    <n v="90.96"/>
    <n v="18.170000000000002"/>
    <n v="3.14"/>
    <n v="15.03"/>
    <n v="9.64"/>
    <n v="29.91"/>
    <n v="38.130000000000003"/>
    <n v="158.47999999999999"/>
    <n v="120.35"/>
    <n v="4.2"/>
    <n v="17.47"/>
    <n v="13.27"/>
    <n v="-39.299999999999997"/>
    <n v="-4.33"/>
    <n v="3.9"/>
  </r>
  <r>
    <x v="11"/>
    <x v="31"/>
    <n v="-0.80631100200000005"/>
    <n v="1.6209926189999999"/>
    <n v="921.79762319999998"/>
    <n v="1021.746933"/>
    <n v="1063.2982469999999"/>
    <n v="108.91784560000001"/>
    <n v="954.38040090000004"/>
    <n v="163.6988935"/>
    <n v="104.1545627"/>
    <n v="59.544330789999997"/>
    <n v="101.7293695"/>
    <n v="306.9795762"/>
    <x v="490"/>
    <n v="10.65996305"/>
    <n v="93.406730159999995"/>
    <n v="16.021471479999999"/>
    <n v="10.193772969999999"/>
    <n v="5.8276985080000001"/>
    <n v="9.9564154469999995"/>
    <n v="30.044580140000001"/>
    <n v="8.7989553889999996"/>
    <n v="143.84566820000001"/>
    <n v="135.04671289999999"/>
    <n v="0.86116778100000002"/>
    <n v="14.0784047"/>
    <n v="13.21723692"/>
    <n v="-25.454094349999998"/>
    <n v="-2.4912327620000001"/>
    <n v="2.2314497050000002"/>
  </r>
  <r>
    <x v="11"/>
    <x v="32"/>
    <n v="0.73330855900000003"/>
    <n v="3.2"/>
    <n v="951.29514719999997"/>
    <n v="1016.486771"/>
    <n v="1085.273614"/>
    <n v="102.0918731"/>
    <n v="983.18174039999997"/>
    <n v="164.17851210000001"/>
    <n v="98.115701490000006"/>
    <n v="66.062810589999998"/>
    <n v="90.933577339999999"/>
    <n v="323.89893219999999"/>
    <x v="491"/>
    <n v="10.043600769999999"/>
    <n v="96.723515620000001"/>
    <n v="16.151564069999999"/>
    <n v="9.6524327040000006"/>
    <n v="6.4991313699999997"/>
    <n v="8.9458692390000003"/>
    <n v="31.864549700000001"/>
    <n v="19.736786510000002"/>
    <n v="170.7866621"/>
    <n v="151.04987560000001"/>
    <n v="1.9416668349999999"/>
    <n v="16.801661079999999"/>
    <n v="14.859994240000001"/>
    <n v="-35.122110470000003"/>
    <n v="-3.4552452109999998"/>
    <n v="5.9095563269999998"/>
  </r>
  <r>
    <x v="11"/>
    <x v="33"/>
    <n v="2.0148475060000002"/>
    <n v="4.5"/>
    <n v="994.10342879999996"/>
    <n v="1116.2403750000001"/>
    <n v="1169.7122079999999"/>
    <n v="104.10904069999999"/>
    <n v="1065.603167"/>
    <n v="182.57417050000001"/>
    <n v="94.572951040000007"/>
    <n v="88.001219489999997"/>
    <n v="101.0017513"/>
    <n v="337.04775489999997"/>
    <x v="492"/>
    <n v="9.3267581990000004"/>
    <n v="95.463592899999995"/>
    <n v="16.356169749999999"/>
    <n v="8.4724538890000005"/>
    <n v="7.8837158619999999"/>
    <n v="9.0483872139999999"/>
    <n v="30.194908059999999"/>
    <n v="117.0772336"/>
    <n v="282.57802770000001"/>
    <n v="165.50079410000001"/>
    <n v="10.48853242"/>
    <n v="25.315159179999998"/>
    <n v="14.82662676"/>
    <n v="-55.259518020000002"/>
    <n v="-4.9505034280000002"/>
    <n v="1.57075969"/>
  </r>
  <r>
    <x v="11"/>
    <x v="34"/>
    <n v="-0.30463859199999999"/>
    <n v="2.1"/>
    <n v="1014.979601"/>
    <n v="1149.8839330000001"/>
    <n v="1203.697506"/>
    <n v="118.1532462"/>
    <n v="1085.5442599999999"/>
    <n v="174.8164563"/>
    <n v="99.579530539999993"/>
    <n v="75.236925760000005"/>
    <n v="111.2681989"/>
    <n v="339.89822820000001"/>
    <x v="493"/>
    <n v="10.275232369999999"/>
    <n v="94.404681089999997"/>
    <n v="15.20296538"/>
    <n v="8.6599636400000009"/>
    <n v="6.5430017380000001"/>
    <n v="9.6764721770000008"/>
    <n v="29.559351020000001"/>
    <n v="-3.8014105809999998"/>
    <n v="163.2810781"/>
    <n v="167.0824887"/>
    <n v="-0.33059080800000001"/>
    <n v="14.19978777"/>
    <n v="14.53037857"/>
    <n v="-43.470090380000002"/>
    <n v="-3.7803894040000001"/>
    <n v="0.5"/>
  </r>
  <r>
    <x v="11"/>
    <x v="35"/>
    <n v="-1.245229116"/>
    <n v="1.1000000000000001"/>
    <n v="1026.144376"/>
    <n v="966.12740840000004"/>
    <n v="1003.753387"/>
    <n v="102.33129409999999"/>
    <n v="901.42209290000005"/>
    <n v="131.76084510000001"/>
    <n v="75.678152690000005"/>
    <n v="56.082692389999998"/>
    <n v="97.928590020000001"/>
    <n v="267.31541370000002"/>
    <x v="494"/>
    <n v="10.591904680000001"/>
    <n v="93.302610509999994"/>
    <n v="13.63804028"/>
    <n v="7.833144162"/>
    <n v="5.8048961139999999"/>
    <n v="10.136198309999999"/>
    <n v="27.668753760000001"/>
    <n v="25.684907840000001"/>
    <n v="186.0204755"/>
    <n v="160.33556770000001"/>
    <n v="2.6585425090000001"/>
    <n v="19.25423851"/>
    <n v="16.595696"/>
    <n v="-2.4786394010000001"/>
    <n v="-0.25655409200000001"/>
    <n v="1.3"/>
  </r>
  <r>
    <x v="11"/>
    <x v="36"/>
    <n v="0.94105923599999997"/>
    <n v="3.3"/>
    <n v="1060.007141"/>
    <n v="1012.556006"/>
    <n v="1045.225271"/>
    <n v="107.48197020000001"/>
    <n v="937.7433006"/>
    <n v="127.183849"/>
    <n v="82.488098699999995"/>
    <n v="44.695750259999997"/>
    <n v="108.06904520000001"/>
    <n v="267.92215870000001"/>
    <x v="495"/>
    <n v="10.614916060000001"/>
    <n v="92.61149949"/>
    <n v="12.56067301"/>
    <n v="8.1465220869999992"/>
    <n v="4.4141509189999999"/>
    <n v="10.67289558"/>
    <n v="26.45998414"/>
    <n v="-44.559221260000001"/>
    <n v="143.5994571"/>
    <n v="188.15867829999999"/>
    <n v="-4.4006673200000002"/>
    <n v="14.18187796"/>
    <n v="18.582545280000001"/>
    <n v="-44.032656000000003"/>
    <n v="-4.3486637510000001"/>
    <n v="1.8"/>
  </r>
  <r>
    <x v="11"/>
    <x v="37"/>
    <n v="1.466103119"/>
    <n v="3.8"/>
    <n v="1100.2874119999999"/>
    <n v="1077.059544"/>
    <n v="1108.598892"/>
    <n v="116.5785193"/>
    <n v="992.02037280000002"/>
    <n v="144.686184"/>
    <n v="107.8393482"/>
    <n v="36.846835779999999"/>
    <n v="128.1842647"/>
    <n v="304.40979650000003"/>
    <x v="496"/>
    <n v="10.823776629999999"/>
    <n v="92.104506020000002"/>
    <n v="13.433443370000001"/>
    <n v="10.012385"/>
    <n v="3.4210583780000001"/>
    <n v="11.901316449999999"/>
    <n v="28.263042469999998"/>
    <n v="-5.8556678409999998"/>
    <n v="250.63451989999999"/>
    <n v="256.49018769999998"/>
    <n v="-0.54367169100000001"/>
    <n v="23.270256620000001"/>
    <n v="23.813928310000001"/>
    <n v="-22.963363640000001"/>
    <n v="-2.1320421660000002"/>
    <n v="1"/>
  </r>
  <r>
    <x v="11"/>
    <x v="38"/>
    <n v="1.1104269739999999"/>
    <n v="3.4"/>
    <n v="1137.6971840000001"/>
    <n v="1179.0650659999999"/>
    <n v="1198.217506"/>
    <n v="121.66542819999999"/>
    <n v="1076.5520779999999"/>
    <n v="176.5554822"/>
    <n v="128.3742455"/>
    <n v="48.18123671"/>
    <n v="156.20226170000001"/>
    <n v="351.91018439999999"/>
    <x v="497"/>
    <n v="10.31880527"/>
    <n v="91.305569930000004"/>
    <n v="14.97419331"/>
    <n v="10.887799940000001"/>
    <n v="4.0863933729999999"/>
    <n v="13.24797641"/>
    <n v="29.846544919999999"/>
    <n v="-8.4751050330000002"/>
    <n v="222.8191329"/>
    <n v="231.29423790000001"/>
    <n v="-0.71879875699999995"/>
    <n v="18.89795054"/>
    <n v="19.616749290000001"/>
    <n v="-33.68498555"/>
    <n v="-2.8569233820000002"/>
    <n v="1.7"/>
  </r>
  <r>
    <x v="11"/>
    <x v="39"/>
    <n v="-0.22536038899999999"/>
    <n v="2"/>
    <n v="1160.4511279999999"/>
    <n v="1165.9694119999999"/>
    <n v="1172.97191"/>
    <n v="119.65692129999999"/>
    <n v="1053.314989"/>
    <n v="184.87550770000001"/>
    <n v="139.74062040000001"/>
    <n v="45.134887319999997"/>
    <n v="149.35552390000001"/>
    <n v="341.23352970000002"/>
    <x v="498"/>
    <n v="10.26244086"/>
    <n v="90.338132189999996"/>
    <n v="15.85594835"/>
    <n v="11.984930220000001"/>
    <n v="3.8710181289999999"/>
    <n v="12.80955764"/>
    <n v="29.266079040000001"/>
    <n v="-23.952321210000001"/>
    <n v="163.03281140000001"/>
    <n v="186.98513259999999"/>
    <n v="-2.0542838410000002"/>
    <n v="13.982597630000001"/>
    <n v="16.036881470000001"/>
    <n v="-37.405749219999997"/>
    <n v="-3.2081244020000002"/>
    <n v="3.7"/>
  </r>
  <r>
    <x v="11"/>
    <x v="40"/>
    <n v="-3.0226627800000001"/>
    <n v="-0.88967332399999999"/>
    <n v="1150.126904"/>
    <n v="1195.663417"/>
    <n v="1181.3664080000001"/>
    <n v="131.13690700000001"/>
    <n v="1050.229501"/>
    <n v="193.93790809999999"/>
    <n v="147.2625602"/>
    <n v="46.675347889999998"/>
    <n v="142.5786377"/>
    <n v="322.21953710000003"/>
    <x v="499"/>
    <n v="10.967710909999999"/>
    <n v="87.836550509999995"/>
    <n v="16.220108889999999"/>
    <n v="12.31638923"/>
    <n v="3.9037196619999999"/>
    <n v="11.924646660000001"/>
    <n v="26.949016969999999"/>
    <n v="-42.727545849999998"/>
    <n v="166.0575973"/>
    <n v="208.78514319999999"/>
    <n v="-3.5735429590000001"/>
    <n v="13.888323"/>
    <n v="17.461865960000001"/>
    <n v="-51.081855130000001"/>
    <n v="-4.272260438"/>
    <n v="3.0599037089999999"/>
  </r>
  <r>
    <x v="11"/>
    <x v="41"/>
    <n v="1.255927035"/>
    <n v="3.4508120739999999"/>
    <n v="1189.8156220000001"/>
    <n v="1323.54411"/>
    <n v="1286.507505"/>
    <n v="145.36261769999999"/>
    <n v="1141.1448869999999"/>
    <n v="220.44762779999999"/>
    <n v="168.3896072"/>
    <n v="52.058020589999998"/>
    <n v="159.87314699999999"/>
    <n v="343.28416989999999"/>
    <x v="500"/>
    <n v="10.98283137"/>
    <n v="86.218878450000005"/>
    <n v="16.65585802"/>
    <n v="12.72262903"/>
    <n v="3.9332289880000002"/>
    <n v="12.079170299999999"/>
    <n v="25.936738139999999"/>
    <n v="-32.412240500000003"/>
    <n v="182.91516720000001"/>
    <n v="215.32740770000001"/>
    <n v="-2.448897643"/>
    <n v="13.820103599999999"/>
    <n v="16.269001240000001"/>
    <n v="-47.428995270000001"/>
    <n v="-3.5834842930000002"/>
    <n v="1.8907142649999999"/>
  </r>
  <r>
    <x v="11"/>
    <x v="42"/>
    <n v="2.346685849"/>
    <n v="4.5317381900000004"/>
    <n v="1243.7349509999999"/>
    <n v="1417.7792360000001"/>
    <n v="1368.287452"/>
    <n v="157.48417549999999"/>
    <n v="1210.803277"/>
    <n v="244.7214109"/>
    <n v="188.02404240000001"/>
    <n v="56.697368539999999"/>
    <n v="173.21497479999999"/>
    <n v="368.44460179999999"/>
    <x v="501"/>
    <n v="11.1078066"/>
    <n v="85.401397180000004"/>
    <n v="17.260896809999998"/>
    <n v="13.26187023"/>
    <n v="3.9990265819999999"/>
    <n v="12.21734459"/>
    <n v="25.987445180000002"/>
    <n v="-31.95921787"/>
    <n v="195.6559077"/>
    <n v="227.6151256"/>
    <n v="-2.25417449"/>
    <n v="13.80016738"/>
    <n v="16.054341869999998"/>
    <n v="-39.036975650000002"/>
    <n v="-2.753388867"/>
    <n v="1.9238801139999999"/>
  </r>
  <r>
    <x v="12"/>
    <x v="0"/>
    <m/>
    <m/>
    <n v="22260.2"/>
    <n v="15638.59"/>
    <n v="12943.47"/>
    <n v="1204.6099999999999"/>
    <n v="11738.86"/>
    <n v="1433.24"/>
    <n v="2872.1"/>
    <n v="-1438.85"/>
    <n v="2372.0700000000002"/>
    <n v="2353.85"/>
    <x v="502"/>
    <n v="7.7"/>
    <n v="75.06"/>
    <n v="9.16"/>
    <n v="18.37"/>
    <n v="-9.1999999999999993"/>
    <n v="15.17"/>
    <n v="15.05"/>
    <n v="-65"/>
    <n v="1643.04"/>
    <n v="1708.05"/>
    <n v="-0.42"/>
    <n v="10.51"/>
    <n v="10.92"/>
    <n v="-253.85"/>
    <n v="-1.62"/>
    <m/>
  </r>
  <r>
    <x v="12"/>
    <x v="1"/>
    <n v="-0.23"/>
    <n v="2.35"/>
    <n v="22783.439999999999"/>
    <n v="13824.47"/>
    <n v="11597.52"/>
    <n v="1255.9100000000001"/>
    <n v="10341.61"/>
    <n v="1316.6"/>
    <n v="2714.31"/>
    <n v="-1397.71"/>
    <n v="1772.96"/>
    <n v="2149.2399999999998"/>
    <x v="503"/>
    <n v="9.08"/>
    <n v="74.81"/>
    <n v="9.52"/>
    <n v="19.63"/>
    <n v="-10.11"/>
    <n v="12.82"/>
    <n v="15.55"/>
    <n v="-410.29"/>
    <n v="1436.69"/>
    <n v="1846.99"/>
    <n v="-2.97"/>
    <n v="10.39"/>
    <n v="13.36"/>
    <n v="-527.1"/>
    <n v="-3.81"/>
    <m/>
  </r>
  <r>
    <x v="12"/>
    <x v="2"/>
    <n v="-2.89"/>
    <n v="-0.46"/>
    <n v="22679.16"/>
    <n v="13786.91"/>
    <n v="12762.08"/>
    <n v="1291.24"/>
    <n v="11470.85"/>
    <n v="1135.73"/>
    <n v="2511.59"/>
    <n v="-1375.87"/>
    <n v="1658.62"/>
    <n v="1904.76"/>
    <x v="504"/>
    <n v="9.3699999999999992"/>
    <n v="83.2"/>
    <n v="8.24"/>
    <n v="18.22"/>
    <n v="-9.98"/>
    <n v="12.03"/>
    <n v="13.82"/>
    <n v="-755.77"/>
    <n v="1364.51"/>
    <n v="2120.27"/>
    <n v="-5.48"/>
    <n v="9.9"/>
    <n v="15.38"/>
    <n v="-519.70000000000005"/>
    <n v="-3.77"/>
    <m/>
  </r>
  <r>
    <x v="12"/>
    <x v="3"/>
    <n v="-1.04"/>
    <n v="1.41"/>
    <n v="22999.32"/>
    <n v="11690.76"/>
    <n v="10096.219999999999"/>
    <n v="828.93"/>
    <n v="9267.2999999999993"/>
    <n v="1026.3499999999999"/>
    <n v="2253.9899999999998"/>
    <n v="-1227.6500000000001"/>
    <n v="1787.3"/>
    <n v="1903.15"/>
    <x v="505"/>
    <n v="7.09"/>
    <n v="79.27"/>
    <n v="8.7799999999999994"/>
    <n v="19.28"/>
    <n v="-10.5"/>
    <n v="15.29"/>
    <n v="16.28"/>
    <n v="-421.88"/>
    <n v="1098.22"/>
    <n v="1520.1"/>
    <n v="-3.61"/>
    <n v="9.39"/>
    <n v="13"/>
    <n v="-288.8"/>
    <n v="-2.4700000000000002"/>
    <m/>
  </r>
  <r>
    <x v="12"/>
    <x v="4"/>
    <n v="2.95"/>
    <n v="5.54"/>
    <n v="24273.73"/>
    <n v="7033.52"/>
    <n v="7041.49"/>
    <n v="515.29"/>
    <n v="6526.2"/>
    <n v="824.45"/>
    <n v="1901.59"/>
    <n v="-1077.1500000000001"/>
    <n v="2044.03"/>
    <n v="2052.23"/>
    <x v="506"/>
    <n v="7.33"/>
    <n v="92.79"/>
    <n v="11.72"/>
    <n v="27.04"/>
    <n v="-15.31"/>
    <n v="29.06"/>
    <n v="29.18"/>
    <n v="-340.72"/>
    <n v="976.57"/>
    <n v="1317.28"/>
    <n v="-4.84"/>
    <n v="13.88"/>
    <n v="18.73"/>
    <n v="35.56"/>
    <n v="0.51"/>
    <m/>
  </r>
  <r>
    <x v="12"/>
    <x v="5"/>
    <n v="-2.09"/>
    <n v="0.47"/>
    <n v="24387.3"/>
    <n v="7524.23"/>
    <n v="6160.45"/>
    <n v="553.22"/>
    <n v="5607.23"/>
    <n v="899.54"/>
    <n v="2160.48"/>
    <n v="-1260.94"/>
    <n v="1979.43"/>
    <n v="1844.4"/>
    <x v="507"/>
    <n v="7.35"/>
    <n v="74.52"/>
    <n v="11.96"/>
    <n v="28.71"/>
    <n v="-16.760000000000002"/>
    <n v="26.31"/>
    <n v="24.51"/>
    <n v="-241.86"/>
    <n v="1005.26"/>
    <n v="1247.1199999999999"/>
    <n v="-3.21"/>
    <n v="13.36"/>
    <n v="16.57"/>
    <n v="-92.07"/>
    <n v="-1.22"/>
    <m/>
  </r>
  <r>
    <x v="12"/>
    <x v="6"/>
    <n v="1.98"/>
    <n v="4.72"/>
    <n v="25537.7"/>
    <n v="8693.48"/>
    <n v="6971.86"/>
    <n v="647.12"/>
    <n v="6324.74"/>
    <n v="1068.5"/>
    <n v="2536.92"/>
    <n v="-1468.43"/>
    <n v="2000.44"/>
    <n v="1945.44"/>
    <x v="508"/>
    <n v="7.44"/>
    <n v="72.75"/>
    <n v="12.29"/>
    <n v="29.18"/>
    <n v="-16.89"/>
    <n v="23.01"/>
    <n v="22.38"/>
    <n v="-547.77"/>
    <n v="944.32"/>
    <n v="1492.09"/>
    <n v="-6.3"/>
    <n v="10.86"/>
    <n v="17.16"/>
    <n v="-443.7"/>
    <n v="-5.0999999999999996"/>
    <m/>
  </r>
  <r>
    <x v="12"/>
    <x v="7"/>
    <n v="-0.08"/>
    <n v="2.68"/>
    <n v="26220.99"/>
    <n v="7411.96"/>
    <n v="6797.16"/>
    <n v="760.42"/>
    <n v="6036.74"/>
    <n v="1085.1500000000001"/>
    <n v="2532.0700000000002"/>
    <n v="-1446.93"/>
    <n v="1990.59"/>
    <n v="2211.2800000000002"/>
    <x v="509"/>
    <n v="10.26"/>
    <n v="81.45"/>
    <n v="14.64"/>
    <n v="34.159999999999997"/>
    <n v="-19.52"/>
    <n v="26.86"/>
    <n v="29.83"/>
    <n v="-783.04"/>
    <n v="835.02"/>
    <n v="1618.05"/>
    <n v="-10.56"/>
    <n v="11.27"/>
    <n v="21.83"/>
    <n v="-1087.52"/>
    <n v="-14.67"/>
    <m/>
  </r>
  <r>
    <x v="12"/>
    <x v="8"/>
    <n v="-2.36"/>
    <n v="0.47"/>
    <n v="26344.33"/>
    <n v="8483.9"/>
    <n v="7788.58"/>
    <n v="1128.6500000000001"/>
    <n v="6659.93"/>
    <n v="1278.57"/>
    <n v="2825.89"/>
    <n v="-1547.32"/>
    <n v="2259.54"/>
    <n v="2465.39"/>
    <x v="510"/>
    <n v="13.3"/>
    <n v="78.5"/>
    <n v="15.07"/>
    <n v="33.31"/>
    <n v="-18.239999999999998"/>
    <n v="26.63"/>
    <n v="29.06"/>
    <n v="-1297.28"/>
    <n v="907.23"/>
    <n v="2204.5100000000002"/>
    <n v="-15.29"/>
    <n v="10.69"/>
    <n v="25.98"/>
    <n v="-585.22"/>
    <n v="-6.9"/>
    <m/>
  </r>
  <r>
    <x v="12"/>
    <x v="9"/>
    <n v="-4.28"/>
    <n v="-1.27"/>
    <n v="26010.799999999999"/>
    <n v="14341.56"/>
    <n v="7672.74"/>
    <n v="908.58"/>
    <n v="6764.16"/>
    <n v="1290.3699999999999"/>
    <n v="2969.99"/>
    <n v="-1679.62"/>
    <n v="2299.65"/>
    <n v="2240.91"/>
    <x v="511"/>
    <n v="6.34"/>
    <n v="47.16"/>
    <n v="9"/>
    <n v="20.71"/>
    <n v="-11.71"/>
    <n v="16.03"/>
    <n v="15.63"/>
    <n v="-614.91999999999996"/>
    <n v="1202.4000000000001"/>
    <n v="1817.32"/>
    <n v="-4.29"/>
    <n v="8.3800000000000008"/>
    <n v="12.67"/>
    <n v="-862.02"/>
    <n v="-6.01"/>
    <m/>
  </r>
  <r>
    <x v="12"/>
    <x v="10"/>
    <n v="-9.67"/>
    <n v="-6.57"/>
    <n v="24302.33"/>
    <n v="14828.71"/>
    <n v="8475.6200000000008"/>
    <n v="1076.24"/>
    <n v="7399.38"/>
    <n v="846.16"/>
    <n v="2841.74"/>
    <n v="-1995.58"/>
    <n v="2758.53"/>
    <n v="2730.56"/>
    <x v="512"/>
    <n v="7.26"/>
    <n v="49.9"/>
    <n v="5.71"/>
    <n v="19.16"/>
    <n v="-13.46"/>
    <n v="18.600000000000001"/>
    <n v="18.41"/>
    <n v="-1019.01"/>
    <n v="1091.95"/>
    <n v="2110.96"/>
    <n v="-6.87"/>
    <n v="7.36"/>
    <n v="14.24"/>
    <n v="-715.39"/>
    <n v="-4.82"/>
    <m/>
  </r>
  <r>
    <x v="12"/>
    <x v="11"/>
    <n v="-11.73"/>
    <n v="-8.42"/>
    <n v="22255.82"/>
    <n v="14188.13"/>
    <n v="8921.5499999999993"/>
    <n v="1209.3699999999999"/>
    <n v="7712.18"/>
    <n v="506.73"/>
    <n v="1245.19"/>
    <n v="-738.47"/>
    <n v="1852.14"/>
    <n v="2192.46"/>
    <x v="513"/>
    <n v="8.52"/>
    <n v="54.36"/>
    <n v="3.57"/>
    <n v="8.7799999999999994"/>
    <n v="-5.2"/>
    <n v="13.05"/>
    <n v="15.45"/>
    <n v="-1612.04"/>
    <n v="548.22"/>
    <n v="2160.25"/>
    <n v="-11.36"/>
    <n v="3.86"/>
    <n v="15.23"/>
    <n v="-944.23"/>
    <n v="-6.66"/>
    <m/>
  </r>
  <r>
    <x v="12"/>
    <x v="12"/>
    <n v="-13.92"/>
    <n v="-10.5"/>
    <n v="19918.96"/>
    <n v="13009.46"/>
    <n v="7709.45"/>
    <n v="1783.99"/>
    <n v="5925.45"/>
    <n v="566.24"/>
    <n v="1935.41"/>
    <n v="-1369.18"/>
    <n v="1368.64"/>
    <n v="1438.09"/>
    <x v="514"/>
    <n v="13.71"/>
    <n v="45.55"/>
    <n v="4.3499999999999996"/>
    <n v="14.88"/>
    <n v="-10.52"/>
    <n v="10.52"/>
    <n v="11.05"/>
    <n v="-1874.95"/>
    <n v="275.89"/>
    <n v="2150.85"/>
    <n v="-14.41"/>
    <n v="2.12"/>
    <n v="16.53"/>
    <n v="-757.43"/>
    <n v="-5.82"/>
    <m/>
  </r>
  <r>
    <x v="12"/>
    <x v="13"/>
    <n v="-16.77"/>
    <n v="-13.47"/>
    <n v="17236.060000000001"/>
    <n v="16975.080000000002"/>
    <n v="10281.41"/>
    <n v="1652.1"/>
    <n v="8629.31"/>
    <n v="188.78"/>
    <n v="1717.45"/>
    <n v="-1528.67"/>
    <n v="1212.98"/>
    <n v="975.39"/>
    <x v="515"/>
    <n v="9.73"/>
    <n v="50.84"/>
    <n v="1.1100000000000001"/>
    <n v="10.119999999999999"/>
    <n v="-9.01"/>
    <n v="7.15"/>
    <n v="5.75"/>
    <n v="-2189.73"/>
    <n v="457.69"/>
    <n v="2647.41"/>
    <n v="-12.9"/>
    <n v="2.7"/>
    <n v="15.6"/>
    <n v="-373.04"/>
    <n v="-2.2000000000000002"/>
    <m/>
  </r>
  <r>
    <x v="12"/>
    <x v="14"/>
    <n v="-7.33"/>
    <n v="-3.9"/>
    <n v="16563.86"/>
    <n v="9205.58"/>
    <n v="5201.45"/>
    <n v="253.99"/>
    <n v="4947.45"/>
    <n v="459.81"/>
    <n v="369.47"/>
    <n v="90.34"/>
    <n v="1316.88"/>
    <n v="1157.75"/>
    <x v="516"/>
    <n v="2.76"/>
    <n v="53.74"/>
    <n v="4.99"/>
    <n v="4.01"/>
    <n v="0.98"/>
    <n v="14.31"/>
    <n v="12.58"/>
    <n v="-618.42999999999995"/>
    <n v="245.9"/>
    <n v="864.34"/>
    <n v="-6.72"/>
    <n v="2.67"/>
    <n v="9.39"/>
    <n v="-277.87"/>
    <n v="-3.02"/>
    <m/>
  </r>
  <r>
    <x v="12"/>
    <x v="15"/>
    <n v="-2.5099999999999998"/>
    <n v="0.7"/>
    <n v="16679.8"/>
    <n v="8946.58"/>
    <n v="4855.4799999999996"/>
    <n v="277.31"/>
    <n v="4578.17"/>
    <n v="613.42999999999995"/>
    <n v="366.54"/>
    <n v="246.9"/>
    <n v="1798.47"/>
    <n v="1623.96"/>
    <x v="517"/>
    <n v="3.1"/>
    <n v="51.17"/>
    <n v="6.86"/>
    <n v="4.0999999999999996"/>
    <n v="2.76"/>
    <n v="20.100000000000001"/>
    <n v="18.149999999999999"/>
    <n v="-523.04999999999995"/>
    <n v="549.54"/>
    <n v="1072.5999999999999"/>
    <n v="-5.85"/>
    <n v="6.14"/>
    <n v="11.99"/>
    <n v="15.26"/>
    <n v="0.17"/>
    <m/>
  </r>
  <r>
    <x v="12"/>
    <x v="16"/>
    <n v="-3.76"/>
    <n v="-1.02"/>
    <n v="16509.14"/>
    <n v="9155.41"/>
    <n v="5247.17"/>
    <n v="448.88"/>
    <n v="4798.29"/>
    <n v="1753.17"/>
    <n v="1716.97"/>
    <n v="36.200000000000003"/>
    <n v="1708.95"/>
    <n v="1468.65"/>
    <x v="518"/>
    <n v="4.9000000000000004"/>
    <n v="52.41"/>
    <n v="19.149999999999999"/>
    <n v="18.75"/>
    <n v="0.4"/>
    <n v="18.670000000000002"/>
    <n v="16.04"/>
    <n v="-304.22000000000003"/>
    <n v="390.79"/>
    <n v="695.01"/>
    <n v="-3.32"/>
    <n v="4.2699999999999996"/>
    <n v="7.59"/>
    <n v="-37.159999999999997"/>
    <n v="-0.41"/>
    <m/>
  </r>
  <r>
    <x v="12"/>
    <x v="17"/>
    <n v="-7.92"/>
    <n v="-5.62"/>
    <n v="15581.81"/>
    <n v="9419.1"/>
    <n v="3931.92"/>
    <n v="520.07000000000005"/>
    <n v="3411.85"/>
    <n v="2351.5700000000002"/>
    <n v="2319.29"/>
    <n v="32.28"/>
    <n v="1244.58"/>
    <n v="1024.8900000000001"/>
    <x v="519"/>
    <n v="5.52"/>
    <n v="36.22"/>
    <n v="24.97"/>
    <n v="24.62"/>
    <n v="0.34"/>
    <n v="13.21"/>
    <n v="10.88"/>
    <n v="-385.97"/>
    <n v="335.03"/>
    <n v="721"/>
    <n v="-4.0999999999999996"/>
    <n v="3.56"/>
    <n v="7.65"/>
    <n v="-200.27"/>
    <n v="-2.13"/>
    <m/>
  </r>
  <r>
    <x v="12"/>
    <x v="18"/>
    <n v="-3.87"/>
    <n v="-1.62"/>
    <n v="15328.74"/>
    <n v="9853.2000000000007"/>
    <n v="3972.86"/>
    <n v="385.33"/>
    <n v="3587.53"/>
    <n v="839.11"/>
    <n v="834.35"/>
    <n v="4.76"/>
    <n v="1285.0899999999999"/>
    <n v="1340.01"/>
    <x v="520"/>
    <n v="3.91"/>
    <n v="36.409999999999997"/>
    <n v="8.52"/>
    <n v="8.4700000000000006"/>
    <n v="0.05"/>
    <n v="13.04"/>
    <n v="13.6"/>
    <n v="-304.76"/>
    <n v="280.38"/>
    <n v="585.13"/>
    <n v="-3.09"/>
    <n v="2.85"/>
    <n v="5.94"/>
    <n v="-426.16"/>
    <n v="-4.33"/>
    <m/>
  </r>
  <r>
    <x v="12"/>
    <x v="19"/>
    <n v="-6.5"/>
    <n v="-4.2699999999999996"/>
    <n v="14674.18"/>
    <n v="8758.84"/>
    <n v="3345.29"/>
    <n v="264.44"/>
    <n v="3080.85"/>
    <n v="710.19"/>
    <n v="664.02"/>
    <n v="46.17"/>
    <n v="1020.74"/>
    <n v="757.58"/>
    <x v="521"/>
    <n v="3.02"/>
    <n v="35.17"/>
    <n v="8.11"/>
    <n v="7.58"/>
    <n v="0.53"/>
    <n v="11.65"/>
    <n v="8.65"/>
    <n v="-216.34"/>
    <n v="193.35"/>
    <n v="409.69"/>
    <n v="-2.4700000000000002"/>
    <n v="2.21"/>
    <n v="4.68"/>
    <n v="-112.63"/>
    <n v="-1.29"/>
    <m/>
  </r>
  <r>
    <x v="12"/>
    <x v="20"/>
    <n v="-9.25"/>
    <n v="-6.91"/>
    <n v="13660.09"/>
    <n v="21584.69"/>
    <n v="20367.96"/>
    <n v="820.34"/>
    <n v="19547.62"/>
    <n v="1446.47"/>
    <n v="19.54"/>
    <n v="1426.92"/>
    <n v="2587.94"/>
    <n v="2817.68"/>
    <x v="522"/>
    <n v="3.8"/>
    <n v="90.56"/>
    <n v="6.7"/>
    <n v="0.09"/>
    <n v="6.61"/>
    <n v="11.99"/>
    <n v="13.05"/>
    <n v="-259.20999999999998"/>
    <n v="173.66"/>
    <n v="368.84"/>
    <n v="-1.2"/>
    <n v="0.8"/>
    <n v="1.71"/>
    <n v="-172.71"/>
    <n v="-0.8"/>
    <n v="550"/>
  </r>
  <r>
    <x v="12"/>
    <x v="21"/>
    <n v="-4.7699999999999996"/>
    <n v="-2.1"/>
    <n v="13373.16"/>
    <n v="10799.73"/>
    <n v="10190.950000000001"/>
    <n v="410.45"/>
    <n v="9780.5"/>
    <n v="723.73"/>
    <n v="5.5"/>
    <n v="718.22"/>
    <n v="1294.8599999999999"/>
    <n v="1409.8"/>
    <x v="522"/>
    <n v="3.8"/>
    <n v="90.56"/>
    <n v="6.7"/>
    <n v="0.05"/>
    <n v="6.65"/>
    <n v="11.99"/>
    <n v="13.05"/>
    <n v="-87.49"/>
    <n v="334.52"/>
    <n v="416.51"/>
    <n v="-0.81"/>
    <n v="3.1"/>
    <n v="3.86"/>
    <n v="-205.38"/>
    <n v="-1.9"/>
    <n v="357.28"/>
  </r>
  <r>
    <x v="12"/>
    <x v="22"/>
    <n v="-0.03"/>
    <n v="2.95"/>
    <n v="13767.37"/>
    <n v="8733.15"/>
    <n v="7906.85"/>
    <n v="513.39"/>
    <n v="7393.46"/>
    <n v="649.33000000000004"/>
    <n v="53.55"/>
    <n v="595.78"/>
    <n v="1368.73"/>
    <n v="1191.76"/>
    <x v="523"/>
    <n v="5.88"/>
    <n v="84.66"/>
    <n v="7.44"/>
    <n v="0.61"/>
    <n v="6.82"/>
    <n v="15.67"/>
    <n v="13.65"/>
    <n v="-111.82"/>
    <n v="460.47"/>
    <n v="572.29"/>
    <n v="-1.28"/>
    <n v="5.27"/>
    <n v="6.55"/>
    <n v="-143.76"/>
    <n v="-1.65"/>
    <n v="25.32"/>
  </r>
  <r>
    <x v="12"/>
    <x v="23"/>
    <n v="2.39"/>
    <n v="5.58"/>
    <n v="14535.29"/>
    <n v="8949.7999999999993"/>
    <n v="8629.81"/>
    <n v="442.32"/>
    <n v="8187.48"/>
    <n v="851.7"/>
    <n v="85.94"/>
    <n v="765.76"/>
    <n v="2146.3000000000002"/>
    <n v="2678.01"/>
    <x v="524"/>
    <n v="4.9400000000000004"/>
    <n v="91.48"/>
    <n v="9.52"/>
    <n v="0.96"/>
    <n v="8.56"/>
    <n v="23.98"/>
    <n v="29.92"/>
    <n v="-238.38"/>
    <n v="550.87"/>
    <n v="788.45"/>
    <n v="-2.66"/>
    <n v="6.16"/>
    <n v="8.81"/>
    <n v="49.59"/>
    <n v="0.55000000000000004"/>
    <n v="12.82"/>
  </r>
  <r>
    <x v="12"/>
    <x v="24"/>
    <n v="3.43"/>
    <n v="6.74"/>
    <n v="15514.73"/>
    <n v="10297.48"/>
    <n v="9434.4599999999991"/>
    <n v="644"/>
    <n v="8790.4599999999991"/>
    <n v="1262.1600000000001"/>
    <n v="179.84"/>
    <n v="1082.33"/>
    <n v="2340.64"/>
    <n v="2739.77"/>
    <x v="525"/>
    <n v="6.25"/>
    <n v="85.37"/>
    <n v="12.26"/>
    <n v="1.75"/>
    <n v="10.51"/>
    <n v="22.73"/>
    <n v="26.61"/>
    <n v="-265.60000000000002"/>
    <n v="743.94"/>
    <n v="1008.39"/>
    <n v="-2.58"/>
    <n v="7.22"/>
    <n v="9.7899999999999991"/>
    <n v="-192.94"/>
    <n v="-1.87"/>
    <n v="4"/>
  </r>
  <r>
    <x v="12"/>
    <x v="25"/>
    <n v="2.81"/>
    <n v="6.14"/>
    <n v="16466.580000000002"/>
    <n v="11964.48"/>
    <n v="11323.95"/>
    <n v="831.11"/>
    <n v="10492.84"/>
    <n v="1409.4"/>
    <n v="312.49"/>
    <n v="1096.92"/>
    <n v="2745.15"/>
    <n v="3514.02"/>
    <x v="526"/>
    <n v="6.95"/>
    <n v="87.7"/>
    <n v="11.78"/>
    <n v="2.61"/>
    <n v="9.17"/>
    <n v="22.94"/>
    <n v="29.37"/>
    <n v="-221.38"/>
    <n v="1183.96"/>
    <n v="1405.34"/>
    <n v="-1.85"/>
    <n v="9.9"/>
    <n v="11.75"/>
    <n v="-270.05"/>
    <n v="-2.2599999999999998"/>
    <n v="21.39"/>
  </r>
  <r>
    <x v="12"/>
    <x v="26"/>
    <n v="1.98"/>
    <n v="5.32"/>
    <n v="17342.77"/>
    <n v="14451.9"/>
    <n v="13744.38"/>
    <n v="1350.25"/>
    <n v="12394.12"/>
    <n v="2116.67"/>
    <n v="286.26"/>
    <n v="1830.41"/>
    <n v="6700.34"/>
    <n v="8109.49"/>
    <x v="527"/>
    <n v="9.34"/>
    <n v="85.76"/>
    <n v="14.65"/>
    <n v="1.98"/>
    <n v="12.67"/>
    <n v="46.36"/>
    <n v="56.11"/>
    <n v="-58.04"/>
    <n v="1829.68"/>
    <n v="1887.72"/>
    <n v="-0.4"/>
    <n v="12.66"/>
    <n v="13.06"/>
    <n v="-395.12"/>
    <n v="-2.73"/>
    <n v="13.21"/>
  </r>
  <r>
    <x v="12"/>
    <x v="27"/>
    <n v="2.85"/>
    <n v="6.26"/>
    <n v="18428.330000000002"/>
    <n v="16737.07"/>
    <n v="15090"/>
    <n v="1446.61"/>
    <n v="13643.39"/>
    <n v="2294.36"/>
    <n v="673.22"/>
    <n v="1621.15"/>
    <n v="12656.75"/>
    <n v="13304.05"/>
    <x v="528"/>
    <n v="8.64"/>
    <n v="81.52"/>
    <n v="13.71"/>
    <n v="4.0199999999999996"/>
    <n v="9.69"/>
    <n v="75.62"/>
    <n v="79.489999999999995"/>
    <n v="-32.58"/>
    <n v="2094.2800000000002"/>
    <n v="1737.82"/>
    <n v="-0.19"/>
    <n v="12.51"/>
    <n v="10.38"/>
    <n v="527"/>
    <n v="3.15"/>
    <n v="16.7"/>
  </r>
  <r>
    <x v="12"/>
    <x v="28"/>
    <n v="2.78"/>
    <n v="6.23"/>
    <n v="19575.66"/>
    <n v="19788.52"/>
    <n v="19656.13"/>
    <n v="1417.24"/>
    <n v="18238.89"/>
    <n v="2148.46"/>
    <n v="808.08"/>
    <n v="1340.38"/>
    <n v="13763.56"/>
    <n v="15779.63"/>
    <x v="529"/>
    <n v="7.16"/>
    <n v="92.17"/>
    <n v="10.86"/>
    <n v="4.08"/>
    <n v="6.77"/>
    <n v="69.55"/>
    <n v="79.739999999999995"/>
    <n v="-214.39"/>
    <n v="2001.4"/>
    <n v="2429.5"/>
    <n v="-1.08"/>
    <n v="10.11"/>
    <n v="12.28"/>
    <n v="-151"/>
    <n v="-0.76"/>
    <n v="17.97"/>
  </r>
  <r>
    <x v="12"/>
    <x v="29"/>
    <n v="-0.5"/>
    <n v="2.86"/>
    <n v="20134.560000000001"/>
    <n v="18648.37"/>
    <n v="17670.43"/>
    <n v="1322.16"/>
    <n v="16348.27"/>
    <n v="2715.84"/>
    <n v="749.76"/>
    <n v="1966.08"/>
    <n v="5000.34"/>
    <n v="6738.23"/>
    <x v="530"/>
    <n v="7.09"/>
    <n v="87.67"/>
    <n v="14.56"/>
    <n v="4.0199999999999996"/>
    <n v="10.54"/>
    <n v="26.81"/>
    <n v="36.130000000000003"/>
    <n v="171.88"/>
    <n v="2497.9"/>
    <n v="2326.0300000000002"/>
    <n v="0.92"/>
    <n v="13.39"/>
    <n v="12.47"/>
    <n v="-1123.0999999999999"/>
    <n v="-6.02"/>
    <n v="46.1"/>
  </r>
  <r>
    <x v="12"/>
    <x v="30"/>
    <n v="3.6"/>
    <n v="7.11"/>
    <n v="21565.72"/>
    <n v="21565.72"/>
    <n v="17197.36"/>
    <n v="1573.24"/>
    <n v="15624.12"/>
    <n v="6206.91"/>
    <n v="892.14"/>
    <n v="5314.76"/>
    <n v="8865.92"/>
    <n v="10704.46"/>
    <x v="531"/>
    <n v="7.3"/>
    <n v="72.45"/>
    <n v="28.78"/>
    <n v="4.1399999999999997"/>
    <n v="24.64"/>
    <n v="41.11"/>
    <n v="49.64"/>
    <n v="-216.59"/>
    <n v="3217.49"/>
    <n v="3434.08"/>
    <n v="-1"/>
    <n v="14.92"/>
    <n v="15.92"/>
    <n v="-2173.5"/>
    <n v="-10.08"/>
    <n v="-88.6"/>
  </r>
  <r>
    <x v="12"/>
    <x v="31"/>
    <n v="3.3664119929999998"/>
    <n v="6.87467089"/>
    <n v="13125.32741"/>
    <n v="25819.916079999999"/>
    <n v="21001.205760000001"/>
    <n v="2784.0634890000001"/>
    <n v="18217.14227"/>
    <n v="6412.22462"/>
    <n v="5091.3354589999999"/>
    <n v="1320.8891610000001"/>
    <n v="10210.73624"/>
    <n v="11804.250540000001"/>
    <x v="532"/>
    <n v="10.782620209999999"/>
    <n v="70.554614560000005"/>
    <n v="24.834413099999999"/>
    <n v="19.718636740000001"/>
    <n v="5.1157763520000001"/>
    <n v="39.545969900000003"/>
    <n v="45.717617769999997"/>
    <n v="-255.23194939999999"/>
    <n v="3359.1064849999998"/>
    <n v="3614.3384350000001"/>
    <n v="-0.98850805200000003"/>
    <n v="13.00974982"/>
    <n v="13.99825787"/>
    <n v="-1279.6130720000001"/>
    <n v="-4.955914913"/>
    <n v="14.949702759999999"/>
  </r>
  <r>
    <x v="12"/>
    <x v="32"/>
    <n v="3.5716669360000002"/>
    <n v="7.0867715630000001"/>
    <n v="14055.489380000001"/>
    <n v="29318.50805"/>
    <n v="27095.421060000001"/>
    <n v="2293.0767649999998"/>
    <n v="24802.344290000001"/>
    <n v="4200.8236399999996"/>
    <n v="2942.8481489999999"/>
    <n v="1257.975492"/>
    <n v="9030.9826780000003"/>
    <n v="11008.71933"/>
    <x v="533"/>
    <n v="7.8212600759999997"/>
    <n v="84.596202009999999"/>
    <n v="14.328231280000001"/>
    <n v="10.0375099"/>
    <n v="4.2907213759999996"/>
    <n v="30.803009020000001"/>
    <n v="37.548702380000002"/>
    <n v="513.20734900000002"/>
    <n v="4540.3038200000001"/>
    <n v="4027.0964709999998"/>
    <n v="1.7504552010000001"/>
    <n v="15.48613529"/>
    <n v="13.735680090000001"/>
    <n v="-1260.4615180000001"/>
    <n v="-4.2992007509999999"/>
    <n v="0.85658026600000003"/>
  </r>
  <r>
    <x v="12"/>
    <x v="33"/>
    <n v="4.9276868819999997"/>
    <n v="8.4820852080000009"/>
    <n v="15247.687959999999"/>
    <n v="32676.387999999999"/>
    <n v="27033.76367"/>
    <n v="2674.57537"/>
    <n v="24359.188300000002"/>
    <n v="7137.3150329999999"/>
    <n v="5097.8740870000001"/>
    <n v="2039.4409459999999"/>
    <n v="11909.191049999999"/>
    <n v="13403.88175"/>
    <x v="534"/>
    <n v="8.1850398200000001"/>
    <n v="74.546759269999995"/>
    <n v="21.842423440000001"/>
    <n v="15.60109424"/>
    <n v="6.2413292"/>
    <n v="36.445861309999998"/>
    <n v="41.020083839999998"/>
    <n v="612.48244380000006"/>
    <n v="4778.573453"/>
    <n v="4166.0910089999998"/>
    <n v="1.874388454"/>
    <n v="14.623934119999999"/>
    <n v="12.749545660000001"/>
    <n v="-3108.8032360000002"/>
    <n v="-9.5139133359999999"/>
    <n v="0.87597571500000004"/>
  </r>
  <r>
    <x v="12"/>
    <x v="34"/>
    <n v="5.8954646070000001"/>
    <n v="9.4698524450000008"/>
    <n v="16691.621510000001"/>
    <n v="35911.20897"/>
    <n v="29376.194200000002"/>
    <n v="2988.4472369999999"/>
    <n v="26387.74697"/>
    <n v="8339.8303990000004"/>
    <n v="6040.4375449999998"/>
    <n v="2299.3928540000002"/>
    <n v="13226.884309999999"/>
    <n v="15031.69994"/>
    <x v="535"/>
    <n v="8.3217672769999993"/>
    <n v="73.480530810000005"/>
    <n v="23.223474339999999"/>
    <n v="16.820479509999998"/>
    <n v="6.4029948320000001"/>
    <n v="36.832188850000001"/>
    <n v="41.857961279999998"/>
    <n v="-6.2521463229999998"/>
    <n v="6633.7753919999996"/>
    <n v="6640.0275380000003"/>
    <n v="-1.7410014000000001E-2"/>
    <n v="18.472715300000001"/>
    <n v="18.49012531"/>
    <n v="-1722.614687"/>
    <n v="-4.7968718880000001"/>
    <n v="1.2399523830000001"/>
  </r>
  <r>
    <x v="12"/>
    <x v="35"/>
    <n v="4.2207412890000002"/>
    <n v="7.7204541850000004"/>
    <n v="17980.290509999999"/>
    <n v="37914.655509999997"/>
    <n v="32361.741470000001"/>
    <n v="3433.6250380000001"/>
    <n v="28928.116440000002"/>
    <n v="7024.4937970000001"/>
    <n v="5028.5893999999998"/>
    <n v="1995.9043979999999"/>
    <n v="10512.053519999999"/>
    <n v="11983.63328"/>
    <x v="536"/>
    <n v="9.0561947410000005"/>
    <n v="76.297980429999996"/>
    <n v="18.527120199999999"/>
    <n v="13.262917290000001"/>
    <n v="5.2642029089999998"/>
    <n v="27.7255678"/>
    <n v="31.60686316"/>
    <n v="-153.92349530000001"/>
    <n v="6379.406653"/>
    <n v="6533.3301490000003"/>
    <n v="-0.40597360900000001"/>
    <n v="16.825701219999999"/>
    <n v="17.231674829999999"/>
    <n v="-1483.7594120000001"/>
    <n v="-3.9134192109999999"/>
    <n v="0.73813319099999997"/>
  </r>
  <r>
    <x v="12"/>
    <x v="36"/>
    <n v="-0.90712255799999997"/>
    <n v="2.4"/>
    <n v="18411.817480000002"/>
    <n v="36639.629610000004"/>
    <n v="33200.044320000001"/>
    <n v="3180.164902"/>
    <n v="30019.879420000001"/>
    <n v="6375.2720650000001"/>
    <n v="4653.2329600000003"/>
    <n v="1722.0391050000001"/>
    <n v="8777.5512760000001"/>
    <n v="11713.23806"/>
    <x v="537"/>
    <n v="8.6795771039999998"/>
    <n v="81.932813569999993"/>
    <n v="17.399935899999999"/>
    <n v="12.7"/>
    <n v="4.6999358979999997"/>
    <n v="23.95644107"/>
    <n v="31.968767639999999"/>
    <n v="-180.85242869999999"/>
    <n v="5123.2637629999999"/>
    <n v="5304.1161920000004"/>
    <n v="-0.49359786300000003"/>
    <n v="13.982848130000001"/>
    <n v="14.47644599"/>
    <n v="-1504.0669089999999"/>
    <n v="-4.105027604"/>
    <n v="3.1529156299999999"/>
  </r>
  <r>
    <x v="12"/>
    <x v="37"/>
    <n v="0.37538739399999999"/>
    <n v="3.7"/>
    <n v="19093.05473"/>
    <n v="37615.141329999999"/>
    <n v="29641.730360000001"/>
    <n v="2285.038994"/>
    <n v="27356.691360000001"/>
    <n v="9399.1505379999999"/>
    <n v="5147.4064710000002"/>
    <n v="4251.7440669999996"/>
    <n v="13259.53404"/>
    <n v="14685.2736"/>
    <x v="538"/>
    <n v="6.0747850830000001"/>
    <n v="72.72787074"/>
    <n v="24.987678379999998"/>
    <n v="13.68440019"/>
    <n v="11.30327819"/>
    <n v="35.25052298"/>
    <n v="39.040857180000003"/>
    <n v="509.75988059999997"/>
    <n v="4417.1165789999995"/>
    <n v="3907.3566980000001"/>
    <n v="1.355198632"/>
    <n v="11.74292166"/>
    <n v="10.38772303"/>
    <n v="-1241.4241159999999"/>
    <n v="-3.300330856"/>
    <n v="35.786881540000003"/>
  </r>
  <r>
    <x v="12"/>
    <x v="38"/>
    <n v="2.4406422079999999"/>
    <n v="5.8"/>
    <n v="20200.4519"/>
    <n v="47099.414819999998"/>
    <n v="38999.608549999997"/>
    <n v="2953.1666359999999"/>
    <n v="36046.441910000001"/>
    <n v="9789.8238550000005"/>
    <n v="6788.8052070000003"/>
    <n v="3001.0186490000001"/>
    <n v="16066.850619999999"/>
    <n v="17756.868210000001"/>
    <x v="539"/>
    <n v="6.2700707580000001"/>
    <n v="76.532674659999998"/>
    <n v="20.7854469"/>
    <n v="14.413778239999999"/>
    <n v="6.3716686500000002"/>
    <n v="34.112633209999998"/>
    <n v="37.700825530000003"/>
    <n v="-22.677364990000001"/>
    <n v="5223.6669190000002"/>
    <n v="5246.3442839999998"/>
    <n v="-4.8147870000000002E-2"/>
    <n v="11.090725730000001"/>
    <n v="11.1388736"/>
    <n v="-1672.3215869999999"/>
    <n v="-3.550620731"/>
    <n v="29.265869330000001"/>
  </r>
  <r>
    <x v="12"/>
    <x v="39"/>
    <n v="1.134823055"/>
    <n v="4.4099911389999997"/>
    <n v="21091.29004"/>
    <n v="49815.998440000003"/>
    <n v="41783.095480000004"/>
    <n v="3826.1072949999998"/>
    <n v="37956.988189999996"/>
    <n v="10453.753339999999"/>
    <n v="7062.0728820000004"/>
    <n v="3391.6804569999999"/>
    <n v="15729.63603"/>
    <n v="18150.486410000001"/>
    <x v="540"/>
    <n v="7.6804789930000004"/>
    <n v="76.19437404"/>
    <n v="20.984731140000001"/>
    <n v="14.176315049999999"/>
    <n v="6.8084160960000002"/>
    <n v="31.57547078"/>
    <n v="36.435054960000002"/>
    <n v="-398.52798749999999"/>
    <n v="6039.2003299999997"/>
    <n v="6437.7283170000001"/>
    <n v="-0.8"/>
    <n v="12.12301373"/>
    <n v="12.923013729999999"/>
    <n v="-1881.985823"/>
    <n v="-3.7778743420000001"/>
    <n v="4.5049496429999998"/>
  </r>
  <r>
    <x v="12"/>
    <x v="40"/>
    <n v="-4.7555176540000001"/>
    <n v="-1.7147858140000001"/>
    <n v="20729.619589999998"/>
    <n v="44855.652110000003"/>
    <n v="36550.012239999996"/>
    <n v="3151.8493549999998"/>
    <n v="33398.162880000003"/>
    <n v="8385.3539099999998"/>
    <n v="5618.8172379999996"/>
    <n v="2766.5366720000002"/>
    <n v="15154.104009999999"/>
    <n v="15233.81805"/>
    <x v="541"/>
    <n v="7.0266492779999998"/>
    <n v="74.456977690000002"/>
    <n v="18.694085399999999"/>
    <n v="12.52644198"/>
    <n v="6.1676434120000003"/>
    <n v="33.78415717"/>
    <n v="33.961869530000001"/>
    <n v="-553.67347270000005"/>
    <n v="4811.8338219999996"/>
    <n v="5365.5072950000003"/>
    <n v="-1.234344941"/>
    <n v="10.727374579999999"/>
    <n v="11.961719520000001"/>
    <n v="-2443.5006629999998"/>
    <n v="-5.4474755100000003"/>
    <n v="11.786196990000001"/>
  </r>
  <r>
    <x v="12"/>
    <x v="41"/>
    <n v="0.108882068"/>
    <n v="3.2571766090000001"/>
    <n v="21404.819909999998"/>
    <n v="47711.867720000002"/>
    <n v="38318.743069999997"/>
    <n v="3249.182624"/>
    <n v="35069.560440000001"/>
    <n v="9362.5367459999998"/>
    <n v="6523.4164170000004"/>
    <n v="2839.1203289999999"/>
    <n v="16319.58675"/>
    <n v="16288.99884"/>
    <x v="542"/>
    <n v="6.8100092889999999"/>
    <n v="73.502803630000002"/>
    <n v="19.623077429999999"/>
    <n v="13.67252369"/>
    <n v="5.9505537400000001"/>
    <n v="34.204460079999997"/>
    <n v="34.140350429999998"/>
    <n v="-675.11615019999999"/>
    <n v="4994.4471579999999"/>
    <n v="5669.5633090000001"/>
    <n v="-1.4149857939999999"/>
    <n v="10.467934700000001"/>
    <n v="11.882920500000001"/>
    <n v="-1919.457903"/>
    <n v="-4.0230198369999997"/>
    <n v="10.43061492"/>
  </r>
  <r>
    <x v="12"/>
    <x v="42"/>
    <n v="1.352929485"/>
    <n v="4.4938622519999996"/>
    <n v="22366.723030000001"/>
    <n v="50682.250769999999"/>
    <n v="40401.519289999997"/>
    <n v="3434.2119250000001"/>
    <n v="36967.307370000002"/>
    <n v="10270.678980000001"/>
    <n v="7417.2418470000002"/>
    <n v="2853.4371350000001"/>
    <n v="17572.78541"/>
    <n v="17562.732919999999"/>
    <x v="543"/>
    <n v="6.7759656929999998"/>
    <n v="72.939356099999998"/>
    <n v="20.264843859999999"/>
    <n v="14.63479173"/>
    <n v="5.6300521229999996"/>
    <n v="34.672464509999998"/>
    <n v="34.652630160000001"/>
    <n v="-1268.738402"/>
    <n v="5316.2190790000004"/>
    <n v="6584.9574810000004"/>
    <n v="-2.5033189789999999"/>
    <n v="10.48931134"/>
    <n v="12.99263032"/>
    <n v="-1866.2569619999999"/>
    <n v="-3.682269303"/>
    <n v="7.0281652210000001"/>
  </r>
  <r>
    <x v="13"/>
    <x v="0"/>
    <m/>
    <m/>
    <n v="4104.6899999999996"/>
    <n v="1846.02"/>
    <n v="1097.5999999999999"/>
    <n v="300.08"/>
    <n v="797.52"/>
    <n v="610.09"/>
    <n v="130.61000000000001"/>
    <n v="479.48"/>
    <n v="1023.76"/>
    <n v="1025.6600000000001"/>
    <x v="295"/>
    <n v="16.260000000000002"/>
    <n v="43.2"/>
    <n v="33.049999999999997"/>
    <n v="7.08"/>
    <n v="25.97"/>
    <n v="55.46"/>
    <n v="55.56"/>
    <n v="-17.829999999999998"/>
    <n v="327.49"/>
    <n v="345.32"/>
    <n v="-0.97"/>
    <n v="17.739999999999998"/>
    <n v="18.71"/>
    <n v="375.17"/>
    <n v="20.32"/>
    <m/>
  </r>
  <r>
    <x v="13"/>
    <x v="1"/>
    <n v="17.73"/>
    <n v="21.22"/>
    <n v="4975.6400000000003"/>
    <n v="2157.4299999999998"/>
    <n v="1393.66"/>
    <n v="267.91000000000003"/>
    <n v="1125.75"/>
    <n v="960.14"/>
    <n v="355.19"/>
    <n v="604.95000000000005"/>
    <n v="1156.6600000000001"/>
    <n v="1516.95"/>
    <x v="544"/>
    <n v="12.42"/>
    <n v="52.18"/>
    <n v="44.5"/>
    <n v="16.46"/>
    <n v="28.04"/>
    <n v="53.61"/>
    <n v="70.31"/>
    <n v="24.01"/>
    <n v="295.58999999999997"/>
    <n v="271.58999999999997"/>
    <n v="1.1100000000000001"/>
    <n v="13.7"/>
    <n v="12.59"/>
    <n v="364.19"/>
    <n v="16.88"/>
    <n v="0.78"/>
  </r>
  <r>
    <x v="13"/>
    <x v="2"/>
    <n v="20.010000000000002"/>
    <n v="23.57"/>
    <n v="6148.3"/>
    <n v="2338.34"/>
    <n v="1156.0999999999999"/>
    <n v="291.52999999999997"/>
    <n v="864.56"/>
    <n v="1290.6099999999999"/>
    <n v="359.45"/>
    <n v="931.16"/>
    <n v="1194.1400000000001"/>
    <n v="1480.2"/>
    <x v="545"/>
    <n v="12.47"/>
    <n v="36.97"/>
    <n v="55.19"/>
    <n v="15.37"/>
    <n v="39.82"/>
    <n v="51.07"/>
    <n v="63.3"/>
    <n v="42.39"/>
    <n v="278.3"/>
    <n v="235.91"/>
    <n v="1.81"/>
    <n v="11.9"/>
    <n v="10.09"/>
    <n v="278.31"/>
    <n v="11.9"/>
    <n v="3.45"/>
  </r>
  <r>
    <x v="13"/>
    <x v="3"/>
    <n v="2.59"/>
    <n v="5.61"/>
    <n v="6493.2"/>
    <n v="2269.8200000000002"/>
    <n v="1161.48"/>
    <n v="325.93"/>
    <n v="835.55"/>
    <n v="806.16"/>
    <n v="585.76"/>
    <n v="220.41"/>
    <n v="1215.28"/>
    <n v="1085.6400000000001"/>
    <x v="546"/>
    <n v="14.36"/>
    <n v="36.81"/>
    <n v="35.520000000000003"/>
    <n v="25.81"/>
    <n v="9.7100000000000009"/>
    <n v="53.54"/>
    <n v="47.83"/>
    <n v="57.26"/>
    <n v="269.2"/>
    <n v="211.94"/>
    <n v="2.52"/>
    <n v="11.86"/>
    <n v="9.34"/>
    <n v="171.4"/>
    <n v="7.55"/>
    <n v="3.47"/>
  </r>
  <r>
    <x v="13"/>
    <x v="4"/>
    <n v="4.18"/>
    <n v="7.22"/>
    <n v="6961.92"/>
    <n v="2373.94"/>
    <n v="1175.8599999999999"/>
    <n v="324.29000000000002"/>
    <n v="851.58"/>
    <n v="666.66"/>
    <n v="287.32"/>
    <n v="379.34"/>
    <n v="1351.86"/>
    <n v="1000.79"/>
    <x v="547"/>
    <n v="13.66"/>
    <n v="35.869999999999997"/>
    <n v="28.08"/>
    <n v="12.1"/>
    <n v="15.98"/>
    <n v="56.95"/>
    <n v="42.16"/>
    <n v="65.709999999999994"/>
    <n v="260.23"/>
    <n v="194.53"/>
    <n v="2.77"/>
    <n v="10.96"/>
    <n v="8.19"/>
    <n v="76.19"/>
    <n v="3.21"/>
    <n v="3.49"/>
  </r>
  <r>
    <x v="13"/>
    <x v="5"/>
    <n v="-3.91"/>
    <n v="-1.1499999999999999"/>
    <n v="6881.68"/>
    <n v="2338.64"/>
    <n v="1489.56"/>
    <n v="355.47"/>
    <n v="1134.08"/>
    <n v="654.41"/>
    <n v="371.7"/>
    <n v="282.70999999999998"/>
    <n v="1227.1300000000001"/>
    <n v="1210.21"/>
    <x v="548"/>
    <n v="15.2"/>
    <n v="48.49"/>
    <n v="27.98"/>
    <n v="15.89"/>
    <n v="12.09"/>
    <n v="52.47"/>
    <n v="51.75"/>
    <n v="72.569999999999993"/>
    <n v="277.88"/>
    <n v="205.31"/>
    <n v="3.1"/>
    <n v="11.88"/>
    <n v="8.7799999999999994"/>
    <n v="20.49"/>
    <n v="0.88"/>
    <n v="3.5"/>
  </r>
  <r>
    <x v="13"/>
    <x v="6"/>
    <n v="-9.44"/>
    <n v="-6.88"/>
    <n v="6408.09"/>
    <n v="2001.28"/>
    <n v="1560.49"/>
    <n v="461.44"/>
    <n v="1099.05"/>
    <n v="544.62"/>
    <n v="321.31"/>
    <n v="223.31"/>
    <n v="736.63"/>
    <n v="992.48"/>
    <x v="549"/>
    <n v="23.06"/>
    <n v="54.92"/>
    <n v="27.21"/>
    <n v="16.059999999999999"/>
    <n v="11.16"/>
    <n v="36.81"/>
    <n v="49.59"/>
    <n v="47.63"/>
    <n v="392.64"/>
    <n v="345.01"/>
    <n v="2.38"/>
    <n v="19.62"/>
    <n v="17.239999999999998"/>
    <n v="59.96"/>
    <n v="3"/>
    <n v="3.52"/>
  </r>
  <r>
    <x v="13"/>
    <x v="7"/>
    <n v="-2.5299999999999998"/>
    <n v="0.19"/>
    <n v="6420.22"/>
    <n v="2486.5300000000002"/>
    <n v="1772.91"/>
    <n v="472.82"/>
    <n v="1300.0899999999999"/>
    <n v="453.31"/>
    <n v="626.12"/>
    <n v="-172.81"/>
    <n v="958.96"/>
    <n v="887.42"/>
    <x v="550"/>
    <n v="19.02"/>
    <n v="52.29"/>
    <n v="18.23"/>
    <n v="25.18"/>
    <n v="-6.95"/>
    <n v="38.57"/>
    <n v="35.69"/>
    <n v="1.28"/>
    <n v="489.47"/>
    <n v="488.19"/>
    <n v="0.05"/>
    <n v="19.68"/>
    <n v="19.63"/>
    <n v="136.72"/>
    <n v="5.5"/>
    <n v="3.54"/>
  </r>
  <r>
    <x v="13"/>
    <x v="8"/>
    <n v="-0.98"/>
    <n v="1.77"/>
    <n v="6533.62"/>
    <n v="2394.3000000000002"/>
    <n v="1796.22"/>
    <n v="465.68"/>
    <n v="1330.55"/>
    <n v="411.96"/>
    <n v="861.86"/>
    <n v="-449.9"/>
    <n v="898.78"/>
    <n v="894.42"/>
    <x v="551"/>
    <n v="19.45"/>
    <n v="55.57"/>
    <n v="17.21"/>
    <n v="36"/>
    <n v="-18.79"/>
    <n v="37.54"/>
    <n v="37.36"/>
    <n v="-52.8"/>
    <n v="531.25"/>
    <n v="584.04999999999995"/>
    <n v="-2.21"/>
    <n v="22.19"/>
    <n v="24.39"/>
    <n v="67.97"/>
    <n v="2.84"/>
    <n v="-13.01"/>
  </r>
  <r>
    <x v="13"/>
    <x v="9"/>
    <n v="-0.97"/>
    <n v="1.76"/>
    <n v="6648.92"/>
    <n v="2624.12"/>
    <n v="1724.73"/>
    <n v="465.82"/>
    <n v="1258.9100000000001"/>
    <n v="337.61"/>
    <n v="597.71"/>
    <n v="-260.10000000000002"/>
    <n v="1159.54"/>
    <n v="832.27"/>
    <x v="552"/>
    <n v="17.75"/>
    <n v="47.97"/>
    <n v="12.87"/>
    <n v="22.78"/>
    <n v="-9.91"/>
    <n v="44.19"/>
    <n v="31.72"/>
    <n v="38.76"/>
    <n v="522.14"/>
    <n v="483.38"/>
    <n v="1.48"/>
    <n v="19.899999999999999"/>
    <n v="18.420000000000002"/>
    <n v="118.66"/>
    <n v="4.5199999999999996"/>
    <n v="-11.77"/>
  </r>
  <r>
    <x v="13"/>
    <x v="10"/>
    <n v="-1.72"/>
    <n v="1"/>
    <n v="6715.64"/>
    <n v="3072.96"/>
    <n v="1437.42"/>
    <n v="547.26"/>
    <n v="890.15"/>
    <n v="445.16"/>
    <n v="369.49"/>
    <n v="75.66"/>
    <n v="1449.12"/>
    <n v="532.94000000000005"/>
    <x v="553"/>
    <n v="17.809999999999999"/>
    <n v="28.97"/>
    <n v="14.49"/>
    <n v="12.02"/>
    <n v="2.46"/>
    <n v="47.16"/>
    <n v="17.34"/>
    <n v="-185.06"/>
    <n v="766.11"/>
    <n v="951.17"/>
    <n v="-6.02"/>
    <n v="24.93"/>
    <n v="30.95"/>
    <n v="624.05999999999995"/>
    <n v="20.309999999999999"/>
    <n v="-0.85"/>
  </r>
  <r>
    <x v="13"/>
    <x v="11"/>
    <n v="-0.38"/>
    <n v="2.4"/>
    <n v="6876.5"/>
    <n v="3147.97"/>
    <n v="1795.33"/>
    <n v="755.89"/>
    <n v="1039.44"/>
    <n v="559.36"/>
    <n v="534.91"/>
    <n v="24.46"/>
    <n v="1134.5"/>
    <n v="764.32"/>
    <x v="554"/>
    <n v="24.01"/>
    <n v="33.020000000000003"/>
    <n v="17.77"/>
    <n v="16.989999999999998"/>
    <n v="0.78"/>
    <n v="36.04"/>
    <n v="24.28"/>
    <n v="-357.8"/>
    <n v="694.63"/>
    <n v="1052.43"/>
    <n v="-11.37"/>
    <n v="22.07"/>
    <n v="33.43"/>
    <n v="112.46"/>
    <n v="3.57"/>
    <n v="-1.63"/>
  </r>
  <r>
    <x v="13"/>
    <x v="12"/>
    <n v="-0.18"/>
    <n v="2.61"/>
    <n v="7056.11"/>
    <n v="3059.89"/>
    <n v="1588.62"/>
    <n v="789.97"/>
    <n v="798.65"/>
    <n v="633.57000000000005"/>
    <n v="611.28"/>
    <n v="22.29"/>
    <n v="1193.51"/>
    <n v="482.48"/>
    <x v="555"/>
    <n v="25.82"/>
    <n v="26.1"/>
    <n v="20.71"/>
    <n v="19.98"/>
    <n v="0.73"/>
    <n v="39.01"/>
    <n v="15.77"/>
    <n v="-414.39"/>
    <n v="658.78"/>
    <n v="1073.18"/>
    <n v="-13.54"/>
    <n v="21.53"/>
    <n v="35.07"/>
    <n v="425.88"/>
    <n v="13.92"/>
    <n v="-3.92"/>
  </r>
  <r>
    <x v="13"/>
    <x v="13"/>
    <n v="-3.68"/>
    <n v="-0.98"/>
    <n v="6986.98"/>
    <n v="2800.24"/>
    <n v="1132.0999999999999"/>
    <n v="530.80999999999995"/>
    <n v="601.29999999999995"/>
    <n v="566.02"/>
    <n v="533.96"/>
    <n v="32.06"/>
    <n v="822.25"/>
    <n v="601.4"/>
    <x v="556"/>
    <n v="18.96"/>
    <n v="21.47"/>
    <n v="20.21"/>
    <n v="19.07"/>
    <n v="1.1499999999999999"/>
    <n v="29.36"/>
    <n v="21.48"/>
    <n v="-338.64"/>
    <n v="646.9"/>
    <n v="985.54"/>
    <n v="-12.09"/>
    <n v="23.1"/>
    <n v="35.19"/>
    <n v="77.64"/>
    <n v="2.77"/>
    <n v="4.96"/>
  </r>
  <r>
    <x v="13"/>
    <x v="14"/>
    <n v="-8.09"/>
    <n v="-5.49"/>
    <n v="6603.18"/>
    <n v="1853.18"/>
    <n v="1090.06"/>
    <n v="385.97"/>
    <n v="704.09"/>
    <n v="964.07"/>
    <n v="918.56"/>
    <n v="45.5"/>
    <n v="1035.3900000000001"/>
    <n v="1313.22"/>
    <x v="557"/>
    <n v="20.83"/>
    <n v="37.99"/>
    <n v="52.02"/>
    <n v="49.57"/>
    <n v="2.46"/>
    <n v="55.87"/>
    <n v="70.86"/>
    <n v="-234.2"/>
    <n v="415.33"/>
    <n v="649.54"/>
    <n v="-12.64"/>
    <n v="22.41"/>
    <n v="35.049999999999997"/>
    <n v="-557.73"/>
    <n v="-30.1"/>
    <n v="42.94"/>
  </r>
  <r>
    <x v="13"/>
    <x v="15"/>
    <n v="1.1000000000000001"/>
    <n v="3.99"/>
    <n v="6866.34"/>
    <n v="2207.38"/>
    <n v="1318.56"/>
    <n v="332.72"/>
    <n v="985.84"/>
    <n v="773.88"/>
    <n v="710.54"/>
    <n v="63.34"/>
    <n v="1369.22"/>
    <n v="1345.86"/>
    <x v="558"/>
    <n v="15.07"/>
    <n v="44.66"/>
    <n v="35.06"/>
    <n v="32.19"/>
    <n v="2.87"/>
    <n v="62.03"/>
    <n v="60.97"/>
    <n v="-173.44"/>
    <n v="520.94000000000005"/>
    <n v="694.37"/>
    <n v="-7.86"/>
    <n v="23.6"/>
    <n v="31.46"/>
    <n v="-1016.61"/>
    <n v="-46.05"/>
    <n v="8.6199999999999992"/>
  </r>
  <r>
    <x v="13"/>
    <x v="16"/>
    <n v="3.4"/>
    <n v="6.39"/>
    <n v="7305.24"/>
    <n v="2650.41"/>
    <n v="1491.46"/>
    <n v="326.38"/>
    <n v="1165.08"/>
    <n v="833.11"/>
    <n v="505.72"/>
    <n v="327.39"/>
    <n v="1739.31"/>
    <n v="1523.18"/>
    <x v="101"/>
    <n v="12.31"/>
    <n v="43.96"/>
    <n v="31.43"/>
    <n v="19.079999999999998"/>
    <n v="12.35"/>
    <n v="65.62"/>
    <n v="57.47"/>
    <n v="-267.48"/>
    <n v="707.58"/>
    <n v="975.06"/>
    <n v="-10.09"/>
    <n v="26.7"/>
    <n v="36.79"/>
    <n v="-821.2"/>
    <n v="-30.98"/>
    <n v="7.37"/>
  </r>
  <r>
    <x v="13"/>
    <x v="17"/>
    <n v="-5.21"/>
    <n v="-2.44"/>
    <n v="7127.21"/>
    <n v="2423.02"/>
    <n v="1447.75"/>
    <n v="486.55"/>
    <n v="961.2"/>
    <n v="516.41999999999996"/>
    <n v="436.55"/>
    <n v="79.87"/>
    <n v="1755.86"/>
    <n v="1397.31"/>
    <x v="559"/>
    <n v="20.079999999999998"/>
    <n v="39.67"/>
    <n v="21.31"/>
    <n v="18.02"/>
    <n v="3.3"/>
    <n v="72.47"/>
    <n v="57.67"/>
    <n v="-211.65"/>
    <n v="664.14"/>
    <n v="875.79"/>
    <n v="-8.73"/>
    <n v="27.41"/>
    <n v="36.14"/>
    <n v="-145.93"/>
    <n v="-6.02"/>
    <n v="16.600000000000001"/>
  </r>
  <r>
    <x v="13"/>
    <x v="18"/>
    <n v="0.64"/>
    <n v="3.6"/>
    <n v="7383.67"/>
    <n v="2008.03"/>
    <n v="1358.97"/>
    <n v="471.7"/>
    <n v="887.27"/>
    <n v="520.21"/>
    <n v="427.85"/>
    <n v="92.36"/>
    <n v="1487.01"/>
    <n v="1415.86"/>
    <x v="560"/>
    <n v="23.49"/>
    <n v="44.19"/>
    <n v="25.91"/>
    <n v="21.31"/>
    <n v="4.5999999999999996"/>
    <n v="74.05"/>
    <n v="70.510000000000005"/>
    <n v="-389.58"/>
    <n v="445.86"/>
    <n v="835.44"/>
    <n v="-19.399999999999999"/>
    <n v="22.2"/>
    <n v="41.6"/>
    <n v="-555.78"/>
    <n v="-27.68"/>
    <n v="1.84"/>
  </r>
  <r>
    <x v="13"/>
    <x v="19"/>
    <n v="-5.38"/>
    <n v="-2.6"/>
    <n v="7191.55"/>
    <n v="2455.56"/>
    <n v="1389.74"/>
    <n v="354.45"/>
    <n v="1035.28"/>
    <n v="653.73"/>
    <n v="508.33"/>
    <n v="145.4"/>
    <n v="1701.69"/>
    <n v="1391.25"/>
    <x v="561"/>
    <n v="14.43"/>
    <n v="42.16"/>
    <n v="26.62"/>
    <n v="20.7"/>
    <n v="5.92"/>
    <n v="69.3"/>
    <n v="56.66"/>
    <n v="-137.71"/>
    <n v="634.41"/>
    <n v="772.12"/>
    <n v="-5.61"/>
    <n v="25.84"/>
    <n v="31.44"/>
    <n v="-237.83"/>
    <n v="-9.69"/>
    <n v="3.08"/>
  </r>
  <r>
    <x v="13"/>
    <x v="20"/>
    <n v="5.0599999999999996"/>
    <n v="8.1300000000000008"/>
    <n v="7776.35"/>
    <n v="3224.05"/>
    <n v="1249.76"/>
    <n v="357.35"/>
    <n v="892.41"/>
    <n v="636.23"/>
    <n v="223.95"/>
    <n v="412.28"/>
    <n v="2638.59"/>
    <n v="1300.53"/>
    <x v="562"/>
    <n v="11.08"/>
    <n v="27.68"/>
    <n v="19.73"/>
    <n v="6.95"/>
    <n v="12.79"/>
    <n v="81.84"/>
    <n v="40.340000000000003"/>
    <n v="36.39"/>
    <n v="856.17"/>
    <n v="819.78"/>
    <n v="1.1299999999999999"/>
    <n v="26.56"/>
    <n v="25.43"/>
    <n v="436.19"/>
    <n v="13.53"/>
    <n v="0.42"/>
  </r>
  <r>
    <x v="13"/>
    <x v="21"/>
    <n v="0.88"/>
    <n v="3.8"/>
    <n v="8072.24"/>
    <n v="2796.22"/>
    <n v="1332.54"/>
    <n v="338.56"/>
    <n v="993.99"/>
    <n v="694.86"/>
    <n v="238.1"/>
    <n v="456.76"/>
    <n v="2138.63"/>
    <n v="1369.81"/>
    <x v="563"/>
    <n v="12.11"/>
    <n v="35.549999999999997"/>
    <n v="24.85"/>
    <n v="8.52"/>
    <n v="16.329999999999998"/>
    <n v="76.48"/>
    <n v="48.99"/>
    <n v="-19.39"/>
    <n v="862.57"/>
    <n v="881.96"/>
    <n v="-0.69"/>
    <n v="30.85"/>
    <n v="31.54"/>
    <n v="-128.38999999999999"/>
    <n v="-4.59"/>
    <n v="0.8"/>
  </r>
  <r>
    <x v="13"/>
    <x v="22"/>
    <n v="1.67"/>
    <n v="4.59"/>
    <n v="8442.5400000000009"/>
    <n v="3034.62"/>
    <n v="1579.17"/>
    <n v="479.22"/>
    <n v="1099.95"/>
    <n v="672.41"/>
    <n v="244.68"/>
    <n v="427.73"/>
    <n v="2244.2800000000002"/>
    <n v="1461.24"/>
    <x v="564"/>
    <n v="15.79"/>
    <n v="36.25"/>
    <n v="22.16"/>
    <n v="8.06"/>
    <n v="14.09"/>
    <n v="73.959999999999994"/>
    <n v="48.15"/>
    <n v="-245.69"/>
    <n v="826.71"/>
    <n v="1072.3900000000001"/>
    <n v="-8.1"/>
    <n v="27.24"/>
    <n v="35.340000000000003"/>
    <n v="19.12"/>
    <n v="0.63"/>
    <n v="3"/>
  </r>
  <r>
    <x v="13"/>
    <x v="23"/>
    <n v="-2.0499999999999998"/>
    <n v="0.81"/>
    <n v="8510.9500000000007"/>
    <n v="3675.68"/>
    <n v="1945.01"/>
    <n v="527.16999999999996"/>
    <n v="1417.84"/>
    <n v="911.43"/>
    <n v="189.47"/>
    <n v="721.96"/>
    <n v="2625.92"/>
    <n v="1806.68"/>
    <x v="565"/>
    <n v="14.34"/>
    <n v="38.57"/>
    <n v="24.8"/>
    <n v="5.15"/>
    <n v="19.64"/>
    <n v="71.44"/>
    <n v="49.15"/>
    <n v="15.14"/>
    <n v="1056.6099999999999"/>
    <n v="1041.46"/>
    <n v="0.41"/>
    <n v="28.75"/>
    <n v="28.33"/>
    <n v="167.3"/>
    <n v="4.55"/>
    <n v="1.7"/>
  </r>
  <r>
    <x v="13"/>
    <x v="24"/>
    <n v="0.51"/>
    <n v="3.57"/>
    <n v="8814.61"/>
    <n v="4648.63"/>
    <n v="2154.71"/>
    <n v="589.66"/>
    <n v="1565.06"/>
    <n v="1091.8599999999999"/>
    <n v="249.96"/>
    <n v="841.9"/>
    <n v="3462.59"/>
    <n v="2060.54"/>
    <x v="566"/>
    <n v="12.68"/>
    <n v="33.67"/>
    <n v="23.49"/>
    <n v="5.38"/>
    <n v="18.11"/>
    <n v="74.489999999999995"/>
    <n v="44.33"/>
    <n v="169.48"/>
    <n v="1413.15"/>
    <n v="1243.57"/>
    <n v="3.65"/>
    <n v="30.4"/>
    <n v="26.75"/>
    <n v="674.32"/>
    <n v="14.51"/>
    <n v="3.69"/>
  </r>
  <r>
    <x v="13"/>
    <x v="25"/>
    <n v="4.3099999999999996"/>
    <n v="7.65"/>
    <n v="9489.11"/>
    <n v="6076.57"/>
    <n v="2275.37"/>
    <n v="615.67999999999995"/>
    <n v="1659.69"/>
    <n v="1491"/>
    <n v="281.06"/>
    <n v="1209.94"/>
    <n v="4811.58"/>
    <n v="2501.37"/>
    <x v="567"/>
    <n v="10.130000000000001"/>
    <n v="27.31"/>
    <n v="24.54"/>
    <n v="4.63"/>
    <n v="19.91"/>
    <n v="79.180000000000007"/>
    <n v="41.16"/>
    <n v="946.89"/>
    <n v="2357.6799999999998"/>
    <n v="1410.78"/>
    <n v="15.58"/>
    <n v="38.799999999999997"/>
    <n v="23.22"/>
    <n v="700.28"/>
    <n v="11.52"/>
    <n v="2.5"/>
  </r>
  <r>
    <x v="13"/>
    <x v="26"/>
    <n v="2.76"/>
    <n v="6.24"/>
    <n v="10080.82"/>
    <n v="7731.26"/>
    <n v="2560.7600000000002"/>
    <n v="706.84"/>
    <n v="1853.92"/>
    <n v="2220.54"/>
    <n v="456.5"/>
    <n v="1764.04"/>
    <n v="6132.27"/>
    <n v="3182.31"/>
    <x v="568"/>
    <n v="9.14"/>
    <n v="23.98"/>
    <n v="28.72"/>
    <n v="5.9"/>
    <n v="22.82"/>
    <n v="79.319999999999993"/>
    <n v="41.16"/>
    <n v="1320.16"/>
    <n v="3434.76"/>
    <n v="2114.59"/>
    <n v="17.079999999999998"/>
    <n v="44.43"/>
    <n v="27.35"/>
    <n v="30.09"/>
    <n v="0.39"/>
    <n v="4.8899999999999997"/>
  </r>
  <r>
    <x v="13"/>
    <x v="27"/>
    <n v="-4.92"/>
    <n v="-1.59"/>
    <n v="9920.2000000000007"/>
    <n v="7435.46"/>
    <n v="2954.7"/>
    <n v="861.31"/>
    <n v="2093.39"/>
    <n v="3564.58"/>
    <n v="579.64"/>
    <n v="2984.95"/>
    <n v="5672.16"/>
    <n v="4755.9799999999996"/>
    <x v="569"/>
    <n v="11.58"/>
    <n v="28.15"/>
    <n v="47.94"/>
    <n v="7.8"/>
    <n v="40.14"/>
    <n v="76.290000000000006"/>
    <n v="63.96"/>
    <n v="850.26"/>
    <n v="3303.34"/>
    <n v="2444.15"/>
    <n v="11.44"/>
    <n v="44.43"/>
    <n v="32.869999999999997"/>
    <n v="-1375.91"/>
    <n v="-18.5"/>
    <n v="2.64"/>
  </r>
  <r>
    <x v="13"/>
    <x v="28"/>
    <n v="2.35"/>
    <n v="5.93"/>
    <n v="10508.39"/>
    <n v="10176.049999999999"/>
    <n v="3835.16"/>
    <n v="1000.66"/>
    <n v="2834.51"/>
    <n v="3668.1"/>
    <n v="680.21"/>
    <n v="2987.9"/>
    <n v="9395.33"/>
    <n v="6722.55"/>
    <x v="570"/>
    <n v="9.83"/>
    <n v="27.85"/>
    <n v="36.049999999999997"/>
    <n v="6.68"/>
    <n v="29.36"/>
    <n v="92.33"/>
    <n v="66.06"/>
    <n v="2771.29"/>
    <n v="4508.67"/>
    <n v="2804.79"/>
    <n v="27.23"/>
    <n v="44.31"/>
    <n v="27.56"/>
    <n v="-118.72"/>
    <n v="-1.17"/>
    <n v="6.02"/>
  </r>
  <r>
    <x v="13"/>
    <x v="29"/>
    <n v="4.03"/>
    <n v="7.5"/>
    <n v="11296.6"/>
    <n v="9338.9699999999993"/>
    <n v="7323.21"/>
    <n v="1173.48"/>
    <n v="6149.73"/>
    <n v="2150.8000000000002"/>
    <n v="1037.47"/>
    <n v="1113.33"/>
    <n v="6501.28"/>
    <n v="6636.32"/>
    <x v="571"/>
    <n v="12.57"/>
    <n v="65.849999999999994"/>
    <n v="23.03"/>
    <n v="11.11"/>
    <n v="11.92"/>
    <n v="69.61"/>
    <n v="71.06"/>
    <n v="460.58"/>
    <n v="2826.77"/>
    <n v="2366.1799999999998"/>
    <n v="4.93"/>
    <n v="30.27"/>
    <n v="25.34"/>
    <n v="-1321.78"/>
    <n v="-14.15"/>
    <n v="4.34"/>
  </r>
  <r>
    <x v="13"/>
    <x v="30"/>
    <n v="5.45"/>
    <n v="8.7100000000000009"/>
    <n v="12281.05"/>
    <n v="12281.05"/>
    <n v="3941.31"/>
    <n v="977.31"/>
    <n v="2964"/>
    <n v="3644.17"/>
    <n v="1202.22"/>
    <n v="2441.9499999999998"/>
    <n v="11325"/>
    <n v="6629.44"/>
    <x v="572"/>
    <n v="7.96"/>
    <n v="24.13"/>
    <n v="29.67"/>
    <n v="9.7899999999999991"/>
    <n v="19.88"/>
    <n v="92.22"/>
    <n v="53.98"/>
    <n v="1930.77"/>
    <n v="4504.95"/>
    <n v="2574.1799999999998"/>
    <n v="15.72"/>
    <n v="36.68"/>
    <n v="20.96"/>
    <n v="962.66"/>
    <n v="7.84"/>
    <n v="0.39"/>
  </r>
  <r>
    <x v="13"/>
    <x v="31"/>
    <n v="0.54417910899999999"/>
    <n v="3.393494418"/>
    <n v="22297.55258"/>
    <n v="14765.74604"/>
    <n v="7430.322596"/>
    <n v="1943.2104119999999"/>
    <n v="5487.1121839999996"/>
    <n v="3797.8490160000001"/>
    <n v="1500.7991380000001"/>
    <n v="2297.0498779999998"/>
    <n v="11509.11845"/>
    <n v="7971.5440200000003"/>
    <x v="573"/>
    <n v="13.160258929999999"/>
    <n v="37.161090049999999"/>
    <n v="25.720671379999999"/>
    <n v="10.164058989999999"/>
    <n v="15.55661239"/>
    <n v="77.94471351"/>
    <n v="53.986733870000002"/>
    <n v="2511.760894"/>
    <n v="6869.6392930000002"/>
    <n v="4357.8783990000002"/>
    <n v="17.010727979999999"/>
    <n v="46.524159859999997"/>
    <n v="29.513431879999999"/>
    <n v="2062.173569"/>
    <n v="13.96592873"/>
    <n v="1.76072607"/>
  </r>
  <r>
    <x v="13"/>
    <x v="32"/>
    <n v="7.1353325630000004"/>
    <n v="9.947399678"/>
    <n v="24515.579249999999"/>
    <n v="17704.115259999999"/>
    <n v="6632.5902900000001"/>
    <n v="2435.5822290000001"/>
    <n v="4197.0080610000005"/>
    <n v="7757.3817790000003"/>
    <n v="5142.5044260000004"/>
    <n v="2614.877352"/>
    <n v="10282.909149999999"/>
    <n v="6968.7659610000001"/>
    <x v="574"/>
    <n v="13.75715304"/>
    <n v="23.706398199999999"/>
    <n v="43.816828270000002"/>
    <n v="29.046943899999999"/>
    <n v="14.76988437"/>
    <n v="58.08202782"/>
    <n v="39.362407330000003"/>
    <n v="1281.069045"/>
    <n v="6708.5740070000002"/>
    <n v="5427.504962"/>
    <n v="7.2359958459999998"/>
    <n v="37.89273798"/>
    <n v="30.656742139999999"/>
    <n v="2413.4663179999998"/>
    <n v="13.632233429999999"/>
    <n v="5.0090579479999997"/>
  </r>
  <r>
    <x v="13"/>
    <x v="33"/>
    <n v="-3.1313550499999998"/>
    <n v="-0.71376210500000004"/>
    <n v="24340.59633"/>
    <n v="17958.98243"/>
    <n v="7196.1102030000002"/>
    <n v="2527.3707220000001"/>
    <n v="4668.7394809999996"/>
    <n v="8452.3225210000001"/>
    <n v="6453.4499960000003"/>
    <n v="1998.872525"/>
    <n v="9506.4689249999992"/>
    <n v="7195.9192190000003"/>
    <x v="575"/>
    <n v="14.073017399999999"/>
    <n v="25.996681599999999"/>
    <n v="47.064595969999999"/>
    <n v="35.934385589999998"/>
    <n v="11.13021037"/>
    <n v="52.934340579999997"/>
    <n v="40.068635550000003"/>
    <n v="-511.70056399999999"/>
    <n v="7101.4051440000003"/>
    <n v="7613.105708"/>
    <n v="-2.8492737049999999"/>
    <n v="39.542358100000001"/>
    <n v="42.39163181"/>
    <n v="1933.4383989999999"/>
    <n v="10.765857179999999"/>
    <n v="4.63103921"/>
  </r>
  <r>
    <x v="13"/>
    <x v="34"/>
    <n v="4.1437288749999999"/>
    <n v="6.7167949020000002"/>
    <n v="25975.504270000001"/>
    <n v="17917.524229999999"/>
    <n v="7945.2886589999998"/>
    <n v="2999.4264309999999"/>
    <n v="4945.862228"/>
    <n v="9601.2715700000008"/>
    <n v="6625.37284"/>
    <n v="2975.8987299999999"/>
    <n v="9523.6410799999994"/>
    <n v="9152.6770799999995"/>
    <x v="576"/>
    <n v="16.740183479999999"/>
    <n v="27.603491219999999"/>
    <n v="53.585927650000002"/>
    <n v="36.977055290000003"/>
    <n v="16.60887237"/>
    <n v="53.152661930000001"/>
    <n v="51.082264289999998"/>
    <n v="-1922.9457150000001"/>
    <n v="6778.2220649999999"/>
    <n v="8701.1677789999994"/>
    <n v="-10.73220658"/>
    <n v="37.830126409999998"/>
    <n v="48.562332990000002"/>
    <n v="181.4989947"/>
    <n v="1.0129691599999999"/>
    <n v="0.91234607899999998"/>
  </r>
  <r>
    <x v="13"/>
    <x v="35"/>
    <n v="-5.9161870329999999"/>
    <n v="-3.5502958580000001"/>
    <n v="25053.297020000002"/>
    <n v="11891.463040000001"/>
    <n v="6877.5715810000002"/>
    <n v="2400.9383619999999"/>
    <n v="4476.6332179999999"/>
    <n v="9441.9500430000007"/>
    <n v="8080.6863329999996"/>
    <n v="1361.2637099999999"/>
    <n v="5081.0041879999999"/>
    <n v="9509.0627690000001"/>
    <x v="577"/>
    <n v="20.190437070000002"/>
    <n v="37.645773290000001"/>
    <n v="79.401079659999994"/>
    <n v="67.953676549999997"/>
    <n v="11.44740311"/>
    <n v="42.728166999999999"/>
    <n v="79.965457020000002"/>
    <n v="-2117.2925759999998"/>
    <n v="2792.4763800000001"/>
    <n v="4909.7689570000002"/>
    <n v="-17.805147850000001"/>
    <n v="23.4830346"/>
    <n v="41.288182450000001"/>
    <n v="-4637.7791580000003"/>
    <n v="-39.000913019999999"/>
    <n v="3.1684023790000002"/>
  </r>
  <r>
    <x v="13"/>
    <x v="36"/>
    <n v="-12.94048501"/>
    <n v="-10.701274189999999"/>
    <n v="22372.275010000001"/>
    <n v="10159.036410000001"/>
    <n v="6807.452405"/>
    <n v="2328.6614460000001"/>
    <n v="4478.7909589999999"/>
    <n v="7517.758726"/>
    <n v="7479.987967"/>
    <n v="37.77075919"/>
    <n v="4597.3796590000002"/>
    <n v="8763.5543809999999"/>
    <x v="578"/>
    <n v="22.922070080000001"/>
    <n v="44.086769439999998"/>
    <n v="74.000706589999993"/>
    <n v="73.628911889999998"/>
    <n v="0.37179470199999998"/>
    <n v="45.254091760000001"/>
    <n v="86.263637880000005"/>
    <n v="-1572.3527300000001"/>
    <n v="2668.5554269999998"/>
    <n v="4240.9081569999998"/>
    <n v="-15.477380589999999"/>
    <n v="26.267800600000001"/>
    <n v="41.745181189999997"/>
    <n v="-4946.390969"/>
    <n v="-48.689568280000003"/>
    <n v="3.1905752999999999"/>
  </r>
  <r>
    <x v="13"/>
    <x v="37"/>
    <n v="-6.8004537669999996"/>
    <n v="-4.3736523910000003"/>
    <n v="21393.78947"/>
    <n v="11109.76182"/>
    <n v="6653.1672349999999"/>
    <n v="2139.6970710000001"/>
    <n v="4513.4701640000003"/>
    <n v="4134.6501410000001"/>
    <n v="3576.3434240000001"/>
    <n v="558.30671670000004"/>
    <n v="6439.885835"/>
    <n v="6117.9413910000003"/>
    <x v="579"/>
    <n v="19.25961246"/>
    <n v="40.626164959999997"/>
    <n v="37.216370679999997"/>
    <n v="32.19099997"/>
    <n v="5.025370712"/>
    <n v="57.966011690000002"/>
    <n v="55.068159780000002"/>
    <n v="-659.78159530000005"/>
    <n v="2487.7568350000001"/>
    <n v="3147.5384300000001"/>
    <n v="-5.9387555379999997"/>
    <n v="22.392530780000001"/>
    <n v="28.331286309999999"/>
    <n v="-530.78717719999997"/>
    <n v="-4.7776647759999999"/>
    <n v="0.44898499600000003"/>
  </r>
  <r>
    <x v="13"/>
    <x v="38"/>
    <n v="-8.7856014429999991"/>
    <n v="-6.4"/>
    <n v="20024.586940000001"/>
    <n v="13402.505639999999"/>
    <n v="7097.4989109999997"/>
    <n v="1959.9517350000001"/>
    <n v="5137.547176"/>
    <n v="3347.416909"/>
    <n v="3177.0000100000002"/>
    <n v="170.41689880000001"/>
    <n v="9538.7888879999991"/>
    <n v="6581.1990649999998"/>
    <x v="580"/>
    <n v="14.62377101"/>
    <n v="38.332736529999998"/>
    <n v="24.976052970000001"/>
    <n v="23.704522829999998"/>
    <n v="1.2715301400000001"/>
    <n v="71.171683430000002"/>
    <n v="49.104243940000003"/>
    <n v="772.43803419999995"/>
    <n v="3402.14617"/>
    <n v="2629.7081360000002"/>
    <n v="5.7633852560000003"/>
    <n v="25.384403939999999"/>
    <n v="19.621018679999999"/>
    <n v="198.0570472"/>
    <n v="1.477761342"/>
    <n v="1.2"/>
  </r>
  <r>
    <x v="13"/>
    <x v="39"/>
    <n v="-3.1152291569999999"/>
    <n v="-0.6"/>
    <n v="19904.439419999999"/>
    <n v="12541.685719999999"/>
    <n v="6967.2351909999998"/>
    <n v="1671.2708399999999"/>
    <n v="5295.964352"/>
    <n v="2975.6584079999998"/>
    <n v="2918.8316880000002"/>
    <n v="56.826720029999997"/>
    <n v="9296.1918939999996"/>
    <n v="6697.3997730000001"/>
    <x v="581"/>
    <n v="13.32572731"/>
    <n v="42.226894129999998"/>
    <n v="23.726143950000001"/>
    <n v="23.27304122"/>
    <n v="0.45310272699999998"/>
    <n v="74.122347680000004"/>
    <n v="53.401113070000001"/>
    <n v="602.50613220000002"/>
    <n v="3418.7529260000001"/>
    <n v="2816.2467940000001"/>
    <n v="4.8040283070000003"/>
    <n v="27.259118130000001"/>
    <n v="22.455089820000001"/>
    <n v="291.1805966"/>
    <n v="2.3217022260000002"/>
    <n v="2.2000000000000002"/>
  </r>
  <r>
    <x v="13"/>
    <x v="40"/>
    <n v="-9.1404114500000002"/>
    <n v="-6.817141726"/>
    <n v="18547.525580000001"/>
    <n v="11315.829879999999"/>
    <n v="6719.7741820000001"/>
    <n v="1564.6512359999999"/>
    <n v="5155.1229460000004"/>
    <n v="2391.763461"/>
    <n v="2333.553778"/>
    <n v="58.209682389999998"/>
    <n v="7362.3319030000002"/>
    <n v="5158.0396639999999"/>
    <x v="582"/>
    <n v="13.82710108"/>
    <n v="45.556737769999998"/>
    <n v="21.136438829999999"/>
    <n v="20.622029520000002"/>
    <n v="0.51440931000000001"/>
    <n v="65.062235639999997"/>
    <n v="45.582513319999997"/>
    <n v="66.706091999999998"/>
    <n v="2502.0279449999998"/>
    <n v="2435.3218529999999"/>
    <n v="0.58949359199999996"/>
    <n v="22.110865669999999"/>
    <n v="21.521372079999999"/>
    <n v="-475.42083739999998"/>
    <n v="-4.2013784440000004"/>
    <n v="2.396056454"/>
  </r>
  <r>
    <x v="13"/>
    <x v="41"/>
    <n v="-1.3188489029999999"/>
    <n v="1.1655949990000001"/>
    <n v="18763.714609999999"/>
    <n v="12711.047329999999"/>
    <n v="7079.549051"/>
    <n v="1521.2632630000001"/>
    <n v="5558.2857880000001"/>
    <n v="3000.5026429999998"/>
    <n v="2937.8944860000001"/>
    <n v="62.608157730000002"/>
    <n v="7366.4350420000001"/>
    <n v="4735.4394080000002"/>
    <x v="583"/>
    <n v="11.968040269999999"/>
    <n v="43.727992229999998"/>
    <n v="23.60547141"/>
    <n v="23.11292225"/>
    <n v="0.49254916700000001"/>
    <n v="57.953014029999999"/>
    <n v="37.254517939999999"/>
    <n v="44.725914260000003"/>
    <n v="2519.1659749999999"/>
    <n v="2474.4400609999998"/>
    <n v="0.35186647599999998"/>
    <n v="19.81871289"/>
    <n v="19.466846409999999"/>
    <n v="-383.3827316"/>
    <n v="-3.0161380229999999"/>
    <n v="2.616215317"/>
  </r>
  <r>
    <x v="13"/>
    <x v="42"/>
    <n v="-0.99195745000000002"/>
    <n v="1.4721592720000001"/>
    <n v="19039.946370000001"/>
    <n v="13894.48569"/>
    <n v="7409.7603339999996"/>
    <n v="1464.512815"/>
    <n v="5945.2475189999996"/>
    <n v="3401.1501020000001"/>
    <n v="3347.4896349999999"/>
    <n v="53.66046678"/>
    <n v="7593.0066150000002"/>
    <n v="4509.4313549999997"/>
    <x v="584"/>
    <n v="10.54024486"/>
    <n v="42.788539640000003"/>
    <n v="24.478416670000001"/>
    <n v="24.092216929999999"/>
    <n v="0.38619973400000002"/>
    <n v="54.647626270000004"/>
    <n v="32.454827440000003"/>
    <n v="90.50832604"/>
    <n v="2555.8917980000001"/>
    <n v="2465.383472"/>
    <n v="0.65139745400000004"/>
    <n v="18.395008310000001"/>
    <n v="17.74361086"/>
    <n v="-486.8095783"/>
    <n v="-3.5036171110000001"/>
    <n v="2.809214399"/>
  </r>
  <r>
    <x v="14"/>
    <x v="0"/>
    <m/>
    <m/>
    <n v="14925.75"/>
    <n v="10175.549999999999"/>
    <n v="7816.31"/>
    <n v="2409.3200000000002"/>
    <n v="5406.99"/>
    <n v="2286.33"/>
    <n v="1219.32"/>
    <n v="1067"/>
    <n v="3715.67"/>
    <n v="3778.72"/>
    <x v="585"/>
    <n v="23.68"/>
    <n v="53.14"/>
    <n v="22.47"/>
    <n v="11.98"/>
    <n v="10.49"/>
    <n v="36.520000000000003"/>
    <n v="37.14"/>
    <n v="-1283.6099999999999"/>
    <n v="2928.84"/>
    <n v="4212.45"/>
    <n v="-12.61"/>
    <n v="28.78"/>
    <n v="41.4"/>
    <n v="-2946.42"/>
    <n v="-28.96"/>
    <m/>
  </r>
  <r>
    <x v="14"/>
    <x v="1"/>
    <n v="-0.94"/>
    <n v="3.5"/>
    <n v="15448.15"/>
    <n v="8432.59"/>
    <n v="6478.1"/>
    <n v="1996.83"/>
    <n v="4481.2700000000004"/>
    <n v="1894.89"/>
    <n v="1010.57"/>
    <n v="884.32"/>
    <n v="3079.52"/>
    <n v="3131.77"/>
    <x v="586"/>
    <n v="23.68"/>
    <n v="53.14"/>
    <n v="22.47"/>
    <n v="11.98"/>
    <n v="10.49"/>
    <n v="36.520000000000003"/>
    <n v="37.14"/>
    <n v="-997.32"/>
    <n v="2311.13"/>
    <n v="3308.46"/>
    <n v="-11.83"/>
    <n v="27.41"/>
    <n v="39.229999999999997"/>
    <n v="907.34"/>
    <n v="10.76"/>
    <n v="8.68"/>
  </r>
  <r>
    <x v="14"/>
    <x v="2"/>
    <n v="-4.04"/>
    <n v="0.2"/>
    <n v="15479.18"/>
    <n v="7566.94"/>
    <n v="5812.74"/>
    <n v="1791.51"/>
    <n v="4021.23"/>
    <n v="1699.91"/>
    <n v="906.56"/>
    <n v="793.34"/>
    <n v="2763.19"/>
    <n v="2810.05"/>
    <x v="586"/>
    <n v="23.68"/>
    <n v="53.14"/>
    <n v="22.46"/>
    <n v="11.98"/>
    <n v="10.48"/>
    <n v="36.520000000000003"/>
    <n v="37.14"/>
    <n v="-1071.2"/>
    <n v="2093.71"/>
    <n v="3164.92"/>
    <n v="-14.16"/>
    <n v="27.67"/>
    <n v="41.83"/>
    <n v="650.34"/>
    <n v="8.59"/>
    <n v="7.39"/>
  </r>
  <r>
    <x v="14"/>
    <x v="3"/>
    <n v="-7.89"/>
    <n v="-3.9"/>
    <n v="14875.54"/>
    <n v="6838.48"/>
    <n v="5321.65"/>
    <n v="1687.63"/>
    <n v="3634.02"/>
    <n v="1195.8599999999999"/>
    <n v="478.66"/>
    <n v="717.2"/>
    <n v="2466.2399999999998"/>
    <n v="2246.85"/>
    <x v="587"/>
    <n v="24.68"/>
    <n v="53.14"/>
    <n v="17.489999999999998"/>
    <n v="7"/>
    <n v="10.49"/>
    <n v="36.06"/>
    <n v="32.86"/>
    <n v="-737.41"/>
    <n v="1978.68"/>
    <n v="2716.09"/>
    <n v="-10.78"/>
    <n v="28.93"/>
    <n v="39.72"/>
    <n v="968.29"/>
    <n v="14.16"/>
    <n v="5.88"/>
  </r>
  <r>
    <x v="14"/>
    <x v="4"/>
    <n v="-6.63"/>
    <n v="-2.7"/>
    <n v="14473.75"/>
    <n v="6841.41"/>
    <n v="4919.71"/>
    <n v="1284.3399999999999"/>
    <n v="3635.37"/>
    <n v="771.47"/>
    <n v="54.01"/>
    <n v="717.46"/>
    <n v="2946.06"/>
    <n v="1920.56"/>
    <x v="588"/>
    <n v="18.77"/>
    <n v="53.14"/>
    <n v="11.28"/>
    <n v="0.79"/>
    <n v="10.49"/>
    <n v="43.06"/>
    <n v="28.07"/>
    <n v="-112.14"/>
    <n v="2233.66"/>
    <n v="2345.8000000000002"/>
    <n v="-1.64"/>
    <n v="32.65"/>
    <n v="34.29"/>
    <n v="934.31"/>
    <n v="13.66"/>
    <n v="4.28"/>
  </r>
  <r>
    <x v="14"/>
    <x v="5"/>
    <n v="0.41"/>
    <n v="4.5"/>
    <n v="15125.16"/>
    <n v="6977.65"/>
    <n v="4792.96"/>
    <n v="1083.1099999999999"/>
    <n v="3709.85"/>
    <n v="985.39"/>
    <n v="255.09"/>
    <n v="730.31"/>
    <n v="3109.31"/>
    <n v="2036.67"/>
    <x v="589"/>
    <n v="15.52"/>
    <n v="53.17"/>
    <n v="14.12"/>
    <n v="3.66"/>
    <n v="10.47"/>
    <n v="44.56"/>
    <n v="29.19"/>
    <n v="146.91"/>
    <n v="2557.5500000000002"/>
    <n v="2410.64"/>
    <n v="2.11"/>
    <n v="36.65"/>
    <n v="34.549999999999997"/>
    <n v="598.45000000000005"/>
    <n v="8.58"/>
    <n v="1.75"/>
  </r>
  <r>
    <x v="14"/>
    <x v="6"/>
    <n v="-0.64"/>
    <n v="3.26"/>
    <n v="15618.03"/>
    <n v="9158.67"/>
    <n v="7200.57"/>
    <n v="1385.48"/>
    <n v="5815.09"/>
    <n v="1104.8"/>
    <n v="625.75"/>
    <n v="479.05"/>
    <n v="3628.58"/>
    <n v="2764.03"/>
    <x v="590"/>
    <n v="15.13"/>
    <n v="63.49"/>
    <n v="12.06"/>
    <n v="6.83"/>
    <n v="5.23"/>
    <n v="39.619999999999997"/>
    <n v="30.18"/>
    <n v="90.38"/>
    <n v="2965.62"/>
    <n v="2875.24"/>
    <n v="0.99"/>
    <n v="32.380000000000003"/>
    <n v="31.39"/>
    <n v="1300.96"/>
    <n v="14.2"/>
    <n v="6.84"/>
  </r>
  <r>
    <x v="14"/>
    <x v="7"/>
    <n v="-3.99"/>
    <n v="-0.35"/>
    <n v="15563.87"/>
    <n v="10087.620000000001"/>
    <n v="8460.86"/>
    <n v="1643.72"/>
    <n v="6817.13"/>
    <n v="1242.44"/>
    <n v="553.35"/>
    <n v="689.1"/>
    <n v="3372.3"/>
    <n v="2987.98"/>
    <x v="591"/>
    <n v="16.29"/>
    <n v="67.58"/>
    <n v="12.32"/>
    <n v="5.49"/>
    <n v="6.83"/>
    <n v="33.43"/>
    <n v="29.62"/>
    <n v="-1487.81"/>
    <n v="2642.64"/>
    <n v="4130.45"/>
    <n v="-14.75"/>
    <n v="26.2"/>
    <n v="40.950000000000003"/>
    <n v="-914.11"/>
    <n v="-9.06"/>
    <n v="6.98"/>
  </r>
  <r>
    <x v="14"/>
    <x v="8"/>
    <n v="-2.5099999999999998"/>
    <n v="1.1100000000000001"/>
    <n v="15736.2"/>
    <n v="10253.540000000001"/>
    <n v="8691.35"/>
    <n v="1753.91"/>
    <n v="6937.43"/>
    <n v="1297.31"/>
    <n v="646.98"/>
    <n v="650.33000000000004"/>
    <n v="3066.33"/>
    <n v="2860.18"/>
    <x v="592"/>
    <n v="17.11"/>
    <n v="67.66"/>
    <n v="12.65"/>
    <n v="6.31"/>
    <n v="6.34"/>
    <n v="29.91"/>
    <n v="27.89"/>
    <n v="-1738.75"/>
    <n v="2649.7"/>
    <n v="4388.45"/>
    <n v="-16.96"/>
    <n v="25.84"/>
    <n v="42.8"/>
    <n v="-1283.0899999999999"/>
    <n v="-12.51"/>
    <n v="6.93"/>
  </r>
  <r>
    <x v="14"/>
    <x v="9"/>
    <n v="7.92"/>
    <n v="11.89"/>
    <n v="17607.21"/>
    <n v="10714.45"/>
    <n v="8597.9"/>
    <n v="1781.15"/>
    <n v="6816.76"/>
    <n v="868.94"/>
    <n v="294.98"/>
    <n v="573.96"/>
    <n v="3125.63"/>
    <n v="2835.04"/>
    <x v="593"/>
    <n v="16.62"/>
    <n v="63.62"/>
    <n v="8.11"/>
    <n v="2.75"/>
    <n v="5.36"/>
    <n v="29.17"/>
    <n v="26.46"/>
    <n v="-1104.01"/>
    <n v="2130.38"/>
    <n v="3234.39"/>
    <n v="-10.3"/>
    <n v="19.88"/>
    <n v="30.19"/>
    <n v="-1019.42"/>
    <n v="-9.51"/>
    <n v="0.99"/>
  </r>
  <r>
    <x v="14"/>
    <x v="10"/>
    <n v="-4.7300000000000004"/>
    <n v="-1.23"/>
    <n v="17390.560000000001"/>
    <n v="11892.83"/>
    <n v="9580"/>
    <n v="1814.41"/>
    <n v="7765.6"/>
    <n v="723.56"/>
    <n v="201.7"/>
    <n v="521.85"/>
    <n v="3423.14"/>
    <n v="2927.3"/>
    <x v="594"/>
    <n v="15.26"/>
    <n v="65.3"/>
    <n v="6.08"/>
    <n v="1.7"/>
    <n v="4.3899999999999997"/>
    <n v="28.78"/>
    <n v="24.61"/>
    <n v="-1402.68"/>
    <n v="2316.89"/>
    <n v="3719.57"/>
    <n v="-11.79"/>
    <n v="19.48"/>
    <n v="31.28"/>
    <n v="-1008.15"/>
    <n v="-8.48"/>
    <n v="-0.69"/>
  </r>
  <r>
    <x v="14"/>
    <x v="11"/>
    <n v="-3.48"/>
    <n v="0.06"/>
    <n v="17400.41"/>
    <n v="11531.09"/>
    <n v="9405.65"/>
    <n v="1715.66"/>
    <n v="7689.99"/>
    <n v="772.76"/>
    <n v="285.83"/>
    <n v="486.92"/>
    <n v="3151.29"/>
    <n v="2832.26"/>
    <x v="311"/>
    <n v="14.88"/>
    <n v="66.69"/>
    <n v="6.7"/>
    <n v="2.48"/>
    <n v="4.22"/>
    <n v="27.33"/>
    <n v="24.56"/>
    <n v="-1179.74"/>
    <n v="2098.1"/>
    <n v="3277.84"/>
    <n v="-10.23"/>
    <n v="18.2"/>
    <n v="28.43"/>
    <n v="-984.08"/>
    <n v="-8.5299999999999994"/>
    <n v="1.58"/>
  </r>
  <r>
    <x v="14"/>
    <x v="12"/>
    <n v="-4.1100000000000003"/>
    <n v="-0.62"/>
    <n v="17292.09"/>
    <n v="12032.86"/>
    <n v="10118.18"/>
    <n v="1945.66"/>
    <n v="8172.52"/>
    <n v="600.70000000000005"/>
    <n v="58.54"/>
    <n v="542.16"/>
    <n v="3566.41"/>
    <n v="3135.72"/>
    <x v="595"/>
    <n v="16.170000000000002"/>
    <n v="67.92"/>
    <n v="4.99"/>
    <n v="0.49"/>
    <n v="4.51"/>
    <n v="29.64"/>
    <n v="26.06"/>
    <n v="-1325.92"/>
    <n v="2302.8000000000002"/>
    <n v="3628.72"/>
    <n v="-11.02"/>
    <n v="19.14"/>
    <n v="30.16"/>
    <n v="-1266.8"/>
    <n v="-10.53"/>
    <n v="4.22"/>
  </r>
  <r>
    <x v="14"/>
    <x v="13"/>
    <n v="-3.85"/>
    <n v="-0.4"/>
    <n v="17223.16"/>
    <n v="11152.6"/>
    <n v="9424.25"/>
    <n v="1709.26"/>
    <n v="7714.99"/>
    <n v="863.81"/>
    <n v="509.3"/>
    <n v="354.51"/>
    <n v="2991.21"/>
    <n v="2874.67"/>
    <x v="596"/>
    <n v="15.33"/>
    <n v="69.180000000000007"/>
    <n v="7.75"/>
    <n v="4.57"/>
    <n v="3.18"/>
    <n v="26.82"/>
    <n v="25.78"/>
    <n v="-972.64"/>
    <n v="1882.25"/>
    <n v="2854.89"/>
    <n v="-8.7200000000000006"/>
    <n v="16.88"/>
    <n v="25.6"/>
    <n v="-1139.9000000000001"/>
    <n v="-10.220000000000001"/>
    <n v="2.13"/>
  </r>
  <r>
    <x v="14"/>
    <x v="14"/>
    <n v="-1.3"/>
    <n v="2.14"/>
    <n v="17592.439999999999"/>
    <n v="8314.0499999999993"/>
    <n v="5950.77"/>
    <n v="998.91"/>
    <n v="4951.8599999999997"/>
    <n v="965.41"/>
    <n v="662.95"/>
    <n v="302.45999999999998"/>
    <n v="3290.68"/>
    <n v="2537.8000000000002"/>
    <x v="597"/>
    <n v="12.01"/>
    <n v="59.56"/>
    <n v="11.61"/>
    <n v="7.97"/>
    <n v="3.64"/>
    <n v="39.58"/>
    <n v="30.52"/>
    <n v="-368.15"/>
    <n v="1578.93"/>
    <n v="1947.08"/>
    <n v="-4.43"/>
    <n v="18.989999999999998"/>
    <n v="23.42"/>
    <n v="-77.87"/>
    <n v="-0.94"/>
    <n v="25.95"/>
  </r>
  <r>
    <x v="14"/>
    <x v="15"/>
    <n v="3.55"/>
    <n v="7.05"/>
    <n v="18833.21"/>
    <n v="11104.91"/>
    <n v="7958.56"/>
    <n v="1189.6300000000001"/>
    <n v="6768.93"/>
    <n v="1495.55"/>
    <n v="1048.99"/>
    <n v="446.56"/>
    <n v="4108.6000000000004"/>
    <n v="3570.28"/>
    <x v="598"/>
    <n v="10.71"/>
    <n v="60.95"/>
    <n v="13.47"/>
    <n v="9.4499999999999993"/>
    <n v="4.0199999999999996"/>
    <n v="37"/>
    <n v="32.15"/>
    <n v="-407.05"/>
    <n v="2281.9"/>
    <n v="2688.94"/>
    <n v="-3.67"/>
    <n v="20.55"/>
    <n v="24.21"/>
    <n v="-418.65"/>
    <n v="-3.77"/>
    <n v="14.1"/>
  </r>
  <r>
    <x v="14"/>
    <x v="16"/>
    <n v="3.36"/>
    <n v="6.75"/>
    <n v="20103.53"/>
    <n v="12139.15"/>
    <n v="9795.68"/>
    <n v="1937.24"/>
    <n v="7858.44"/>
    <n v="1163.1300000000001"/>
    <n v="871.56"/>
    <n v="291.57"/>
    <n v="4951.6000000000004"/>
    <n v="3833.43"/>
    <x v="599"/>
    <n v="15.96"/>
    <n v="64.739999999999995"/>
    <n v="9.58"/>
    <n v="7.18"/>
    <n v="2.4"/>
    <n v="40.79"/>
    <n v="31.58"/>
    <n v="-243.92"/>
    <n v="2487.21"/>
    <n v="2731.13"/>
    <n v="-2.0099999999999998"/>
    <n v="20.49"/>
    <n v="22.5"/>
    <n v="-238.77"/>
    <n v="-1.97"/>
    <n v="2.7"/>
  </r>
  <r>
    <x v="14"/>
    <x v="17"/>
    <n v="2.4300000000000002"/>
    <n v="5.68"/>
    <n v="21245.75"/>
    <n v="11722.14"/>
    <n v="9366.9500000000007"/>
    <n v="1284.29"/>
    <n v="8082.66"/>
    <n v="1228.95"/>
    <n v="1046.77"/>
    <n v="182.18"/>
    <n v="4468.8"/>
    <n v="3410.84"/>
    <x v="600"/>
    <n v="10.96"/>
    <n v="68.95"/>
    <n v="10.48"/>
    <n v="8.93"/>
    <n v="1.55"/>
    <n v="38.119999999999997"/>
    <n v="29.1"/>
    <n v="-245.26"/>
    <n v="2372.56"/>
    <n v="2617.8200000000002"/>
    <n v="-2.09"/>
    <n v="20.239999999999998"/>
    <n v="22.33"/>
    <n v="-210.95"/>
    <n v="-1.8"/>
    <n v="4.2"/>
  </r>
  <r>
    <x v="14"/>
    <x v="18"/>
    <n v="2.04"/>
    <n v="5.13"/>
    <n v="22335.41"/>
    <n v="12640.88"/>
    <n v="10234.9"/>
    <n v="1278.92"/>
    <n v="8955.98"/>
    <n v="1549.11"/>
    <n v="932.28"/>
    <n v="616.83000000000004"/>
    <n v="4717.5"/>
    <n v="3719.12"/>
    <x v="601"/>
    <n v="10.119999999999999"/>
    <n v="70.849999999999994"/>
    <n v="12.25"/>
    <n v="7.38"/>
    <n v="4.88"/>
    <n v="37.32"/>
    <n v="29.42"/>
    <n v="-274.36"/>
    <n v="2458.17"/>
    <n v="2732.53"/>
    <n v="-2.17"/>
    <n v="19.45"/>
    <n v="21.62"/>
    <n v="-344.12"/>
    <n v="-2.72"/>
    <n v="4.5"/>
  </r>
  <r>
    <x v="14"/>
    <x v="19"/>
    <n v="-0.87"/>
    <n v="1.94"/>
    <n v="22769.439999999999"/>
    <n v="12561.33"/>
    <n v="9273.61"/>
    <n v="1334.74"/>
    <n v="7938.87"/>
    <n v="2264.7399999999998"/>
    <n v="1115.42"/>
    <n v="1149.32"/>
    <n v="5248.02"/>
    <n v="4225.12"/>
    <x v="602"/>
    <n v="10.63"/>
    <n v="63.2"/>
    <n v="18.03"/>
    <n v="8.8800000000000008"/>
    <n v="9.15"/>
    <n v="41.78"/>
    <n v="33.64"/>
    <n v="-355.19"/>
    <n v="2133.12"/>
    <n v="2488.31"/>
    <n v="-2.83"/>
    <n v="16.98"/>
    <n v="19.809999999999999"/>
    <n v="-174.38"/>
    <n v="-1.39"/>
    <n v="0.7"/>
  </r>
  <r>
    <x v="14"/>
    <x v="20"/>
    <n v="-4.58"/>
    <n v="-2.0699999999999998"/>
    <n v="22298.48"/>
    <n v="10717.02"/>
    <n v="8909.5400000000009"/>
    <n v="1562.39"/>
    <n v="7347.15"/>
    <n v="1065.4100000000001"/>
    <n v="294.47000000000003"/>
    <n v="770.93"/>
    <n v="4370.51"/>
    <n v="3628.44"/>
    <x v="603"/>
    <n v="14.58"/>
    <n v="68.56"/>
    <n v="9.94"/>
    <n v="2.75"/>
    <n v="7.19"/>
    <n v="40.78"/>
    <n v="33.86"/>
    <n v="-126.02"/>
    <n v="1784.97"/>
    <n v="1910.99"/>
    <n v="-1.18"/>
    <n v="16.66"/>
    <n v="17.829999999999998"/>
    <n v="-292.89"/>
    <n v="-2.73"/>
    <n v="2.5299999999999998"/>
  </r>
  <r>
    <x v="14"/>
    <x v="21"/>
    <n v="-2.25"/>
    <n v="0.12"/>
    <n v="22325.54"/>
    <n v="11192.56"/>
    <n v="9181.4599999999991"/>
    <n v="1548.82"/>
    <n v="7632.64"/>
    <n v="1132.51"/>
    <n v="195.64"/>
    <n v="936.87"/>
    <n v="4555.38"/>
    <n v="3676.79"/>
    <x v="604"/>
    <n v="13.84"/>
    <n v="68.19"/>
    <n v="10.119999999999999"/>
    <n v="1.75"/>
    <n v="8.3699999999999992"/>
    <n v="40.700000000000003"/>
    <n v="32.85"/>
    <n v="95.29"/>
    <n v="1879.41"/>
    <n v="1784.12"/>
    <n v="0.85"/>
    <n v="16.79"/>
    <n v="15.94"/>
    <n v="-60.17"/>
    <n v="-0.54"/>
    <n v="4.3600000000000003"/>
  </r>
  <r>
    <x v="14"/>
    <x v="22"/>
    <n v="-3.83"/>
    <n v="-1.67"/>
    <n v="21953.23"/>
    <n v="12346.92"/>
    <n v="9785.0300000000007"/>
    <n v="1629.49"/>
    <n v="8155.54"/>
    <n v="702.32"/>
    <n v="369.33"/>
    <n v="332.99"/>
    <n v="5860.14"/>
    <n v="4000.56"/>
    <x v="605"/>
    <n v="13.2"/>
    <n v="66.05"/>
    <n v="5.69"/>
    <n v="2.99"/>
    <n v="2.7"/>
    <n v="47.46"/>
    <n v="32.4"/>
    <n v="-101.98"/>
    <n v="2093.06"/>
    <n v="2195.04"/>
    <n v="-0.83"/>
    <n v="16.95"/>
    <n v="17.78"/>
    <n v="770.74"/>
    <n v="6.24"/>
    <n v="3.08"/>
  </r>
  <r>
    <x v="14"/>
    <x v="23"/>
    <n v="-3.42"/>
    <n v="-1.36"/>
    <n v="21654.77"/>
    <n v="15306.6"/>
    <n v="12401.05"/>
    <n v="2264.1"/>
    <n v="10136.959999999999"/>
    <n v="1602.14"/>
    <n v="332.58"/>
    <n v="1269.56"/>
    <n v="6412.15"/>
    <n v="5108.74"/>
    <x v="606"/>
    <n v="14.79"/>
    <n v="66.23"/>
    <n v="10.47"/>
    <n v="2.17"/>
    <n v="8.2899999999999991"/>
    <n v="41.89"/>
    <n v="33.380000000000003"/>
    <n v="-208.83"/>
    <n v="2395.6799999999998"/>
    <n v="2604.5"/>
    <n v="-1.36"/>
    <n v="15.65"/>
    <n v="17.02"/>
    <n v="295.11"/>
    <n v="1.93"/>
    <n v="3.31"/>
  </r>
  <r>
    <x v="14"/>
    <x v="24"/>
    <n v="-0.86"/>
    <n v="1.23"/>
    <n v="21921.51"/>
    <n v="16554.439999999999"/>
    <n v="13716.36"/>
    <n v="2465.79"/>
    <n v="11250.57"/>
    <n v="1480.07"/>
    <n v="490.66"/>
    <n v="989.4"/>
    <n v="7682.09"/>
    <n v="6324.07"/>
    <x v="607"/>
    <n v="14.9"/>
    <n v="67.959999999999994"/>
    <n v="8.94"/>
    <n v="2.96"/>
    <n v="5.98"/>
    <n v="46.41"/>
    <n v="38.200000000000003"/>
    <n v="-100.02"/>
    <n v="2868.34"/>
    <n v="2968.36"/>
    <n v="-0.6"/>
    <n v="17.329999999999998"/>
    <n v="17.93"/>
    <n v="241.12"/>
    <n v="1.46"/>
    <n v="1.45"/>
  </r>
  <r>
    <x v="14"/>
    <x v="25"/>
    <n v="-0.41"/>
    <n v="1.72"/>
    <n v="22298.83"/>
    <n v="17084.93"/>
    <n v="14146"/>
    <n v="2464.92"/>
    <n v="11681.08"/>
    <n v="1935.34"/>
    <n v="441.63"/>
    <n v="1493.71"/>
    <n v="8525.1"/>
    <n v="7521.52"/>
    <x v="608"/>
    <n v="14.43"/>
    <n v="68.37"/>
    <n v="11.33"/>
    <n v="2.58"/>
    <n v="8.74"/>
    <n v="49.9"/>
    <n v="44.02"/>
    <n v="-133.75"/>
    <n v="2966.64"/>
    <n v="3100.39"/>
    <n v="-0.78"/>
    <n v="17.36"/>
    <n v="18.149999999999999"/>
    <n v="39.35"/>
    <n v="0.23"/>
    <n v="3.89"/>
  </r>
  <r>
    <x v="14"/>
    <x v="26"/>
    <n v="-0.65"/>
    <n v="1.52"/>
    <n v="22636.85"/>
    <n v="17800.89"/>
    <n v="14729.25"/>
    <n v="2419.4299999999998"/>
    <n v="12309.82"/>
    <n v="1351.11"/>
    <n v="466.6"/>
    <n v="884.5"/>
    <n v="9321.9"/>
    <n v="7601.36"/>
    <x v="609"/>
    <n v="13.59"/>
    <n v="69.150000000000006"/>
    <n v="7.59"/>
    <n v="2.62"/>
    <n v="4.97"/>
    <n v="52.37"/>
    <n v="42.7"/>
    <n v="-67.319999999999993"/>
    <n v="3089.56"/>
    <n v="3156.88"/>
    <n v="-0.38"/>
    <n v="17.36"/>
    <n v="17.73"/>
    <n v="479.25"/>
    <n v="2.69"/>
    <n v="2.46"/>
  </r>
  <r>
    <x v="14"/>
    <x v="27"/>
    <n v="-0.44"/>
    <n v="1.77"/>
    <n v="23036.39"/>
    <n v="20341.87"/>
    <n v="17305.46"/>
    <n v="2710.02"/>
    <n v="14595.44"/>
    <n v="2016.31"/>
    <n v="717.09"/>
    <n v="1299.22"/>
    <n v="9607.48"/>
    <n v="8587.3799999999992"/>
    <x v="610"/>
    <n v="13.32"/>
    <n v="71.75"/>
    <n v="9.91"/>
    <n v="3.53"/>
    <n v="6.39"/>
    <n v="47.23"/>
    <n v="42.22"/>
    <n v="48.2"/>
    <n v="3638.37"/>
    <n v="3856.1"/>
    <n v="0.24"/>
    <n v="17.89"/>
    <n v="18.96"/>
    <n v="-135.16"/>
    <n v="-0.66"/>
    <n v="1.9"/>
  </r>
  <r>
    <x v="14"/>
    <x v="28"/>
    <n v="0.28000000000000003"/>
    <n v="2.5499999999999998"/>
    <n v="23624.22"/>
    <n v="24224.91"/>
    <n v="19615.75"/>
    <n v="3069.24"/>
    <n v="16546.52"/>
    <n v="2923.75"/>
    <n v="1108.47"/>
    <n v="1815.28"/>
    <n v="11413.83"/>
    <n v="9728.42"/>
    <x v="601"/>
    <n v="12.67"/>
    <n v="68.3"/>
    <n v="12.07"/>
    <n v="4.58"/>
    <n v="7.49"/>
    <n v="47.12"/>
    <n v="40.159999999999997"/>
    <n v="176.3"/>
    <n v="4649.18"/>
    <n v="4658.3900000000003"/>
    <n v="0.73"/>
    <n v="19.190000000000001"/>
    <n v="19.23"/>
    <n v="451.56"/>
    <n v="1.86"/>
    <n v="6.31"/>
  </r>
  <r>
    <x v="14"/>
    <x v="29"/>
    <n v="0.92"/>
    <n v="3.25"/>
    <n v="24392.35"/>
    <n v="24277.49"/>
    <n v="19512.669999999998"/>
    <n v="3067.55"/>
    <n v="16445.12"/>
    <n v="2111.38"/>
    <n v="988.19"/>
    <n v="1123.19"/>
    <n v="12346.18"/>
    <n v="9692.74"/>
    <x v="611"/>
    <n v="12.64"/>
    <n v="67.739999999999995"/>
    <n v="8.6999999999999993"/>
    <n v="4.07"/>
    <n v="4.63"/>
    <n v="50.85"/>
    <n v="39.92"/>
    <n v="492.7"/>
    <n v="5040.17"/>
    <n v="4547.47"/>
    <n v="2.0299999999999998"/>
    <n v="20.76"/>
    <n v="18.73"/>
    <n v="1617.59"/>
    <n v="6.66"/>
    <n v="4.68"/>
  </r>
  <r>
    <x v="14"/>
    <x v="30"/>
    <n v="-0.34"/>
    <n v="2.02"/>
    <n v="24884.5"/>
    <n v="24884.5"/>
    <n v="19722.740000000002"/>
    <n v="3030.33"/>
    <n v="16692.41"/>
    <n v="3343.74"/>
    <n v="925.81"/>
    <n v="2417.9299999999998"/>
    <n v="12599.68"/>
    <n v="10781.66"/>
    <x v="612"/>
    <n v="12.18"/>
    <n v="67.08"/>
    <n v="13.44"/>
    <n v="3.72"/>
    <n v="9.7200000000000006"/>
    <n v="50.63"/>
    <n v="43.33"/>
    <n v="-459.86"/>
    <n v="4515.8599999999997"/>
    <n v="4975.71"/>
    <n v="-1.85"/>
    <n v="18.149999999999999"/>
    <n v="20"/>
    <n v="464.53"/>
    <n v="1.87"/>
    <n v="1.7"/>
  </r>
  <r>
    <x v="14"/>
    <x v="31"/>
    <n v="-6.456927801"/>
    <n v="-4.1986176889999998"/>
    <n v="23839.698769999999"/>
    <n v="25669.753850000001"/>
    <n v="20440.84691"/>
    <n v="2854.4516330000001"/>
    <n v="17586.395280000001"/>
    <n v="1036.885221"/>
    <n v="733.55627600000003"/>
    <n v="303.32894499999998"/>
    <n v="13668.216060000001"/>
    <n v="9476.1943410000003"/>
    <x v="613"/>
    <n v="11.11990263"/>
    <n v="68.510182749999998"/>
    <n v="4.0393266990000001"/>
    <n v="2.8576677450000001"/>
    <n v="1.1816589550000001"/>
    <n v="53.24638538"/>
    <n v="36.91579746"/>
    <n v="-1023.3312110000001"/>
    <n v="3657.5205310000001"/>
    <n v="4680.8517410000004"/>
    <n v="-3.9865252180000001"/>
    <n v="14.2483662"/>
    <n v="18.234891409999999"/>
    <n v="2662.7228249999998"/>
    <n v="10.37299711"/>
    <n v="4.9000000000000004"/>
  </r>
  <r>
    <x v="14"/>
    <x v="32"/>
    <n v="8.1960582479999999"/>
    <n v="10.864000000000001"/>
    <n v="26429.643639999998"/>
    <n v="37029.752789999999"/>
    <n v="29553.475040000001"/>
    <n v="3340.4835469999998"/>
    <n v="26212.9915"/>
    <n v="6605.3736230000004"/>
    <n v="4713.9524240000001"/>
    <n v="1891.4211989999999"/>
    <n v="13140.558510000001"/>
    <n v="12269.65439"/>
    <x v="614"/>
    <n v="9.0210797930000002"/>
    <n v="70.788999439999998"/>
    <n v="17.838017069999999"/>
    <n v="12.73017525"/>
    <n v="5.1078418189999999"/>
    <n v="35.486487279999999"/>
    <n v="33.134583569999997"/>
    <n v="-847.47985240000003"/>
    <n v="5134.320745"/>
    <n v="5981.8005970000004"/>
    <n v="-2.2886457199999999"/>
    <n v="13.865392979999999"/>
    <n v="16.154038700000001"/>
    <n v="-320.53465540000002"/>
    <n v="-0.86561381400000004"/>
    <n v="1.3"/>
  </r>
  <r>
    <x v="14"/>
    <x v="33"/>
    <n v="6.5989315560000001"/>
    <n v="9.2720000000000002"/>
    <n v="28880.200199999999"/>
    <n v="43227.898889999997"/>
    <n v="32296.122370000001"/>
    <n v="3881.0510159999999"/>
    <n v="28415.071360000002"/>
    <n v="10265.83511"/>
    <n v="7816.2218839999996"/>
    <n v="2449.6132229999998"/>
    <n v="13020.719489999999"/>
    <n v="12354.77808"/>
    <x v="615"/>
    <n v="8.9781162549999998"/>
    <n v="65.733177159999997"/>
    <n v="23.748170439999999"/>
    <n v="18.08142909"/>
    <n v="5.666741354"/>
    <n v="30.121101929999998"/>
    <n v="28.580565790000001"/>
    <n v="-700.70095219999996"/>
    <n v="6154.1017879999999"/>
    <n v="6854.8027400000001"/>
    <n v="-1.620946126"/>
    <n v="14.23641201"/>
    <n v="15.85735813"/>
    <n v="-422.85110150000003"/>
    <n v="-0.97819027199999997"/>
    <n v="2.6"/>
  </r>
  <r>
    <x v="14"/>
    <x v="34"/>
    <n v="6.1030306750000003"/>
    <n v="8.7940000000000005"/>
    <n v="31419.924999999999"/>
    <n v="48882.026740000001"/>
    <n v="36312.113799999999"/>
    <n v="4413.3208869999999"/>
    <n v="31898.79291"/>
    <n v="11087.4023"/>
    <n v="8473.9836560000003"/>
    <n v="2613.418647"/>
    <n v="13923.85435"/>
    <n v="12441.343720000001"/>
    <x v="616"/>
    <n v="9.0285145320000009"/>
    <n v="65.25669053"/>
    <n v="22.681961130000001"/>
    <n v="17.335581650000002"/>
    <n v="5.3463794809999996"/>
    <n v="28.484609339999999"/>
    <n v="25.451775520000002"/>
    <n v="-761.72734219999995"/>
    <n v="6670.1398419999996"/>
    <n v="7431.8671850000001"/>
    <n v="-1.558297381"/>
    <n v="13.64538316"/>
    <n v="15.203680540000001"/>
    <n v="510.58685059999999"/>
    <n v="1.0445288070000001"/>
    <n v="0.4"/>
  </r>
  <r>
    <x v="14"/>
    <x v="35"/>
    <n v="6.1320780709999996"/>
    <n v="8.8428654410000007"/>
    <n v="34198.346689999998"/>
    <n v="45814.638129999999"/>
    <n v="34140.978719999999"/>
    <n v="4005.3080949999999"/>
    <n v="30135.670620000001"/>
    <n v="10759.45896"/>
    <n v="8467.9447600000003"/>
    <n v="2291.5141979999999"/>
    <n v="12532.872789999999"/>
    <n v="11618.672339999999"/>
    <x v="617"/>
    <n v="8.7424200190000008"/>
    <n v="65.777384380000001"/>
    <n v="23.484762509999999"/>
    <n v="18.483054989999999"/>
    <n v="5.0017075149999997"/>
    <n v="27.355607939999999"/>
    <n v="25.36017485"/>
    <n v="-935.35008600000003"/>
    <n v="6625.058841"/>
    <n v="7560.4089270000004"/>
    <n v="-2.0415965819999999"/>
    <n v="14.460572239999999"/>
    <n v="16.502168820000001"/>
    <n v="-201.37287610000001"/>
    <n v="-0.439538288"/>
    <n v="1.2"/>
  </r>
  <r>
    <x v="14"/>
    <x v="36"/>
    <n v="4.5030622219999996"/>
    <n v="7.1872571970000001"/>
    <n v="36656.269829999997"/>
    <n v="47964.233339999999"/>
    <n v="36732.270920000003"/>
    <n v="4564.8335610000004"/>
    <n v="32167.43736"/>
    <n v="10428.785760000001"/>
    <n v="8082.9929350000002"/>
    <n v="2345.792825"/>
    <n v="11796.835569999999"/>
    <n v="10993.65891"/>
    <x v="618"/>
    <n v="9.5171615240000005"/>
    <n v="67.065467569999996"/>
    <n v="21.742838429999999"/>
    <n v="16.852125789999999"/>
    <n v="4.8907126449999998"/>
    <n v="24.59506751"/>
    <n v="22.920535040000001"/>
    <n v="-1414.041579"/>
    <n v="7047.8677449999996"/>
    <n v="8461.9093240000002"/>
    <n v="-2.9481167130000001"/>
    <n v="14.69400688"/>
    <n v="17.642123590000001"/>
    <n v="-414.30589550000002"/>
    <n v="-0.86378091899999998"/>
    <n v="0.7"/>
  </r>
  <r>
    <x v="14"/>
    <x v="37"/>
    <n v="4.6588673780000001"/>
    <n v="7.3596371840000003"/>
    <n v="39354.038289999997"/>
    <n v="51588.154309999998"/>
    <n v="40537.253750000003"/>
    <n v="5244.075785"/>
    <n v="35293.177969999997"/>
    <n v="10380.53033"/>
    <n v="7668.7182279999997"/>
    <n v="2711.812101"/>
    <n v="12855.83093"/>
    <n v="12185.4607"/>
    <x v="619"/>
    <n v="10.16527119"/>
    <n v="68.413337200000001"/>
    <n v="20.121926179999999"/>
    <n v="14.865269619999999"/>
    <n v="5.2566565660000002"/>
    <n v="24.92012188"/>
    <n v="23.620656440000001"/>
    <n v="-1718.9156949999999"/>
    <n v="7768.6171789999999"/>
    <n v="9487.5328740000004"/>
    <n v="-3.3319968850000001"/>
    <n v="15.05891669"/>
    <n v="18.390913569999999"/>
    <n v="-1049.11034"/>
    <n v="-2.0336264279999998"/>
    <n v="0.7"/>
  </r>
  <r>
    <x v="14"/>
    <x v="38"/>
    <n v="4.1965855679999997"/>
    <n v="6.8902864660000001"/>
    <n v="42065.644269999997"/>
    <n v="58011.470800000003"/>
    <n v="46161.871429999999"/>
    <n v="5940.9420479999999"/>
    <n v="40220.929380000001"/>
    <n v="12305.639719999999"/>
    <n v="9277.4450570000008"/>
    <n v="3028.194661"/>
    <n v="13134.19303"/>
    <n v="13590.23338"/>
    <x v="620"/>
    <n v="10.24097815"/>
    <n v="69.332717880000004"/>
    <n v="21.212424970000001"/>
    <n v="15.99243207"/>
    <n v="5.219992908"/>
    <n v="22.640682689999998"/>
    <n v="23.42680369"/>
    <n v="-1699.893816"/>
    <n v="8553.1196180000006"/>
    <n v="10253.013430000001"/>
    <n v="-2.9302718809999999"/>
    <n v="14.743842040000001"/>
    <n v="17.67411392"/>
    <n v="-2077.370343"/>
    <n v="-3.5809647899999999"/>
    <n v="0.6"/>
  </r>
  <r>
    <x v="14"/>
    <x v="39"/>
    <n v="3.7217937220000001"/>
    <n v="6.4"/>
    <n v="44757.845500000003"/>
    <n v="58539.423609999998"/>
    <n v="46123.044950000003"/>
    <n v="5920.2204579999998"/>
    <n v="40202.824500000002"/>
    <n v="11742.21485"/>
    <n v="8591.5657609999998"/>
    <n v="3150.649089"/>
    <n v="13918.49584"/>
    <n v="13244.33203"/>
    <x v="621"/>
    <n v="10.11321959"/>
    <n v="68.676495279999997"/>
    <n v="20.05864446"/>
    <n v="14.67654656"/>
    <n v="5.3820978999999998"/>
    <n v="23.77627756"/>
    <n v="22.624636890000001"/>
    <n v="-1340.6472699999999"/>
    <n v="8804.0673139999999"/>
    <n v="10144.71458"/>
    <n v="-2.2901613759999999"/>
    <n v="15.03955244"/>
    <n v="17.329713819999998"/>
    <n v="-1096.9618009999999"/>
    <n v="-1.8738855510000001"/>
    <n v="0.8"/>
  </r>
  <r>
    <x v="14"/>
    <x v="40"/>
    <n v="-0.75553230000000005"/>
    <n v="1.7981950440000001"/>
    <n v="45562.67886"/>
    <n v="63106.62687"/>
    <n v="49523.034899999999"/>
    <n v="5782.1793479999997"/>
    <n v="43740.85555"/>
    <n v="14024.587450000001"/>
    <n v="8914.624049"/>
    <n v="5109.9634059999998"/>
    <n v="12774.90041"/>
    <n v="13215.89589"/>
    <x v="622"/>
    <n v="9.1625549260000003"/>
    <n v="69.312618529999995"/>
    <n v="22.22363665"/>
    <n v="14.126288300000001"/>
    <n v="8.0973483440000003"/>
    <n v="20.243358019999999"/>
    <n v="20.942168120000002"/>
    <n v="-3494.012095"/>
    <n v="8345.8411319999996"/>
    <n v="11839.853230000001"/>
    <n v="-5.5366801700000003"/>
    <n v="13.224983720000001"/>
    <n v="18.761663890000001"/>
    <n v="-2231.5695999999998"/>
    <n v="-3.5361890050000002"/>
    <n v="1.8048575760000001"/>
  </r>
  <r>
    <x v="14"/>
    <x v="41"/>
    <n v="3.51209243"/>
    <n v="6.1622813379999997"/>
    <n v="48370.37932"/>
    <n v="72675.780010000002"/>
    <n v="58131.9251"/>
    <n v="7286.370989"/>
    <n v="50845.554109999997"/>
    <n v="15660.50964"/>
    <n v="10305.406489999999"/>
    <n v="5355.1031510000003"/>
    <n v="13526.36836"/>
    <n v="14643.023090000001"/>
    <x v="623"/>
    <n v="10.02585867"/>
    <n v="69.962171859999998"/>
    <n v="21.548457599999999"/>
    <n v="14.179973690000001"/>
    <n v="7.3684839029999996"/>
    <n v="18.611934210000001"/>
    <n v="20.14842234"/>
    <n v="-3105.9313379999999"/>
    <n v="9848.7733850000004"/>
    <n v="12954.70472"/>
    <n v="-4.273681463"/>
    <n v="13.55165832"/>
    <n v="17.82533978"/>
    <n v="-2385.7116879999999"/>
    <n v="-3.2826777890000001"/>
    <n v="1.363144428"/>
  </r>
  <r>
    <x v="14"/>
    <x v="42"/>
    <n v="3.9040237680000001"/>
    <n v="6.5489731820000001"/>
    <n v="51538.142480000002"/>
    <n v="79750.887459999998"/>
    <n v="63678.249609999999"/>
    <n v="7856.1136299999998"/>
    <n v="55822.135979999999"/>
    <n v="17423.580470000001"/>
    <n v="11319.531709999999"/>
    <n v="6104.0487620000004"/>
    <n v="14524.180189999999"/>
    <n v="15875.122820000001"/>
    <x v="624"/>
    <n v="9.8508165620000003"/>
    <n v="69.99562985"/>
    <n v="21.847506689999999"/>
    <n v="14.193612229999999"/>
    <n v="7.6538944669999998"/>
    <n v="18.21193551"/>
    <n v="19.905888610000002"/>
    <n v="-2616.6207909999998"/>
    <n v="11625.891"/>
    <n v="14242.51179"/>
    <n v="-3.280992694"/>
    <n v="14.57775752"/>
    <n v="17.858750220000001"/>
    <n v="-2311.1469000000002"/>
    <n v="-2.8979575940000002"/>
    <n v="1.6341251649999999"/>
  </r>
  <r>
    <x v="15"/>
    <x v="0"/>
    <m/>
    <m/>
    <n v="494.93"/>
    <n v="309.77999999999997"/>
    <n v="294.38"/>
    <n v="101.15"/>
    <n v="193.23"/>
    <n v="43.49"/>
    <m/>
    <m/>
    <n v="117.6"/>
    <n v="154.28"/>
    <x v="625"/>
    <n v="32.65"/>
    <n v="62.37"/>
    <n v="14.04"/>
    <m/>
    <m/>
    <n v="37.96"/>
    <n v="49.8"/>
    <m/>
    <m/>
    <m/>
    <m/>
    <m/>
    <m/>
    <m/>
    <m/>
    <m/>
  </r>
  <r>
    <x v="15"/>
    <x v="1"/>
    <n v="-1.49"/>
    <n v="2.9"/>
    <n v="509.28"/>
    <n v="328.83"/>
    <n v="311.49"/>
    <n v="98.48"/>
    <n v="213.01"/>
    <n v="40.49"/>
    <m/>
    <m/>
    <n v="142.9"/>
    <n v="175.17"/>
    <x v="626"/>
    <n v="29.95"/>
    <n v="64.78"/>
    <n v="12.31"/>
    <m/>
    <m/>
    <n v="43.46"/>
    <n v="53.27"/>
    <m/>
    <m/>
    <m/>
    <m/>
    <m/>
    <m/>
    <m/>
    <m/>
    <n v="5.72"/>
  </r>
  <r>
    <x v="15"/>
    <x v="2"/>
    <n v="-1.04"/>
    <n v="1.69"/>
    <n v="517.89"/>
    <n v="343.68"/>
    <n v="402.58"/>
    <n v="124.78"/>
    <n v="277.8"/>
    <n v="55.57"/>
    <m/>
    <m/>
    <n v="164.37"/>
    <n v="288.38"/>
    <x v="627"/>
    <n v="36.31"/>
    <n v="80.83"/>
    <n v="16.170000000000002"/>
    <m/>
    <m/>
    <n v="47.83"/>
    <n v="83.91"/>
    <m/>
    <m/>
    <m/>
    <m/>
    <m/>
    <m/>
    <m/>
    <m/>
    <n v="-2.31"/>
  </r>
  <r>
    <x v="15"/>
    <x v="3"/>
    <n v="-0.95"/>
    <n v="1.24"/>
    <n v="524.30999999999995"/>
    <n v="347.23"/>
    <n v="394.91"/>
    <n v="123.31"/>
    <n v="271.60000000000002"/>
    <n v="66.349999999999994"/>
    <m/>
    <m/>
    <n v="165.99"/>
    <n v="289.66000000000003"/>
    <x v="628"/>
    <n v="35.51"/>
    <n v="78.22"/>
    <n v="19.11"/>
    <m/>
    <m/>
    <n v="47.8"/>
    <n v="83.42"/>
    <m/>
    <m/>
    <m/>
    <m/>
    <m/>
    <m/>
    <m/>
    <m/>
    <n v="0.82"/>
  </r>
  <r>
    <x v="15"/>
    <x v="4"/>
    <n v="-2.46"/>
    <n v="0.56000000000000005"/>
    <n v="527.25"/>
    <n v="348.3"/>
    <n v="399.73"/>
    <n v="125.35"/>
    <n v="274.38"/>
    <n v="66.66"/>
    <m/>
    <m/>
    <n v="167.07"/>
    <n v="295.91000000000003"/>
    <x v="629"/>
    <n v="35.99"/>
    <n v="78.78"/>
    <n v="19.14"/>
    <m/>
    <m/>
    <n v="47.97"/>
    <n v="84.96"/>
    <m/>
    <m/>
    <m/>
    <m/>
    <m/>
    <m/>
    <m/>
    <m/>
    <n v="1.73"/>
  </r>
  <r>
    <x v="15"/>
    <x v="5"/>
    <n v="-4.8"/>
    <n v="-0.2"/>
    <n v="526.19000000000005"/>
    <n v="359.96"/>
    <n v="399.81"/>
    <n v="155.04"/>
    <n v="244.77"/>
    <n v="85.54"/>
    <m/>
    <m/>
    <n v="177.35"/>
    <n v="312.14"/>
    <x v="630"/>
    <n v="43.07"/>
    <n v="68"/>
    <n v="23.76"/>
    <m/>
    <m/>
    <n v="49.27"/>
    <n v="86.71"/>
    <m/>
    <m/>
    <m/>
    <m/>
    <m/>
    <m/>
    <m/>
    <m/>
    <n v="3.4"/>
  </r>
  <r>
    <x v="15"/>
    <x v="6"/>
    <n v="-7.44"/>
    <n v="-1.19"/>
    <n v="519.92999999999995"/>
    <n v="386.23"/>
    <n v="413.19"/>
    <n v="155.25"/>
    <n v="257.94"/>
    <n v="56.38"/>
    <m/>
    <m/>
    <n v="186.03"/>
    <n v="292.86"/>
    <x v="631"/>
    <n v="40.200000000000003"/>
    <n v="66.790000000000006"/>
    <n v="14.6"/>
    <m/>
    <m/>
    <n v="48.17"/>
    <n v="75.83"/>
    <m/>
    <m/>
    <m/>
    <m/>
    <m/>
    <m/>
    <m/>
    <m/>
    <n v="16.440000000000001"/>
  </r>
  <r>
    <x v="15"/>
    <x v="7"/>
    <n v="-6.88"/>
    <n v="0.49"/>
    <n v="522.51"/>
    <n v="397.6"/>
    <n v="437.84"/>
    <n v="154.56"/>
    <n v="283.29000000000002"/>
    <n v="71.849999999999994"/>
    <m/>
    <m/>
    <n v="190.24"/>
    <n v="312.81"/>
    <x v="632"/>
    <n v="38.869999999999997"/>
    <n v="71.25"/>
    <n v="18.07"/>
    <m/>
    <m/>
    <n v="47.85"/>
    <n v="78.67"/>
    <m/>
    <m/>
    <m/>
    <m/>
    <m/>
    <m/>
    <m/>
    <m/>
    <n v="4.1500000000000004"/>
  </r>
  <r>
    <x v="15"/>
    <x v="8"/>
    <n v="-6.2"/>
    <n v="1.2"/>
    <n v="528.77"/>
    <n v="421.48"/>
    <n v="492.44"/>
    <n v="162.03"/>
    <n v="330.41"/>
    <n v="85.4"/>
    <m/>
    <m/>
    <n v="176.44"/>
    <n v="336.2"/>
    <x v="633"/>
    <n v="38.44"/>
    <n v="78.39"/>
    <n v="20.260000000000002"/>
    <m/>
    <m/>
    <n v="41.86"/>
    <n v="79.77"/>
    <m/>
    <m/>
    <m/>
    <m/>
    <m/>
    <m/>
    <m/>
    <m/>
    <n v="6.38"/>
  </r>
  <r>
    <x v="15"/>
    <x v="9"/>
    <n v="-8.6199999999999992"/>
    <n v="-2.6"/>
    <n v="515.02"/>
    <n v="430.02"/>
    <n v="488.63"/>
    <n v="168.41"/>
    <n v="320.23"/>
    <n v="74.58"/>
    <m/>
    <m/>
    <n v="175.54"/>
    <n v="317.62"/>
    <x v="634"/>
    <n v="39.159999999999997"/>
    <n v="74.47"/>
    <n v="17.34"/>
    <m/>
    <m/>
    <n v="40.82"/>
    <n v="73.86"/>
    <m/>
    <m/>
    <m/>
    <m/>
    <m/>
    <m/>
    <m/>
    <m/>
    <n v="3"/>
  </r>
  <r>
    <x v="15"/>
    <x v="10"/>
    <n v="1.08"/>
    <n v="5.84"/>
    <n v="545.08000000000004"/>
    <n v="445.27"/>
    <n v="465.53"/>
    <n v="145.15"/>
    <n v="320.38"/>
    <n v="99.83"/>
    <n v="43.57"/>
    <n v="56.26"/>
    <n v="187.5"/>
    <n v="300.52999999999997"/>
    <x v="635"/>
    <n v="32.6"/>
    <n v="71.95"/>
    <n v="22.42"/>
    <n v="9.7799999999999994"/>
    <n v="12.64"/>
    <n v="42.11"/>
    <n v="67.489999999999995"/>
    <n v="-33.1"/>
    <n v="171.13"/>
    <n v="204.24"/>
    <n v="-7.43"/>
    <n v="38.43"/>
    <n v="45.87"/>
    <n v="-10.5"/>
    <n v="-2.36"/>
    <n v="7.8"/>
  </r>
  <r>
    <x v="15"/>
    <x v="11"/>
    <n v="-5.77"/>
    <n v="-3.15"/>
    <n v="527.92999999999995"/>
    <n v="454.39"/>
    <n v="482.32"/>
    <n v="144.24"/>
    <n v="338.08"/>
    <n v="85.62"/>
    <n v="43.57"/>
    <n v="42.05"/>
    <n v="194.38"/>
    <n v="299.89999999999998"/>
    <x v="636"/>
    <n v="31.74"/>
    <n v="74.400000000000006"/>
    <n v="18.84"/>
    <n v="9.59"/>
    <n v="9.26"/>
    <n v="42.78"/>
    <n v="66"/>
    <n v="-13.65"/>
    <n v="174.21"/>
    <n v="187.86"/>
    <n v="-3"/>
    <n v="38.340000000000003"/>
    <n v="41.34"/>
    <n v="9.24"/>
    <n v="2.0299999999999998"/>
    <n v="6.8"/>
  </r>
  <r>
    <x v="15"/>
    <x v="12"/>
    <n v="4.45"/>
    <n v="5.86"/>
    <n v="558.88"/>
    <n v="469.31"/>
    <n v="508.92"/>
    <n v="194.32"/>
    <n v="314.60000000000002"/>
    <n v="94.02"/>
    <n v="43.57"/>
    <n v="50.45"/>
    <n v="184.15"/>
    <n v="309.02"/>
    <x v="637"/>
    <n v="41.4"/>
    <n v="67.03"/>
    <n v="20.03"/>
    <n v="9.2799999999999994"/>
    <n v="10.75"/>
    <n v="39.24"/>
    <n v="65.849999999999994"/>
    <n v="-54.69"/>
    <n v="192.94"/>
    <n v="247.64"/>
    <n v="-11.65"/>
    <n v="41.11"/>
    <n v="52.77"/>
    <n v="-16.7"/>
    <n v="-3.56"/>
    <n v="3.37"/>
  </r>
  <r>
    <x v="15"/>
    <x v="13"/>
    <n v="4.26"/>
    <n v="4.84"/>
    <n v="585.91999999999996"/>
    <n v="469.87"/>
    <n v="471.82"/>
    <n v="197.4"/>
    <n v="274.42"/>
    <n v="88.48"/>
    <n v="42.7"/>
    <n v="45.78"/>
    <n v="204.98"/>
    <n v="299.24"/>
    <x v="638"/>
    <n v="42.01"/>
    <n v="58.4"/>
    <n v="18.829999999999998"/>
    <n v="9.09"/>
    <n v="9.74"/>
    <n v="43.63"/>
    <n v="63.69"/>
    <n v="-60.56"/>
    <n v="184.68"/>
    <n v="245.24"/>
    <n v="-12.89"/>
    <n v="39.299999999999997"/>
    <n v="52.19"/>
    <n v="10.52"/>
    <n v="2.2400000000000002"/>
    <n v="4.4400000000000004"/>
  </r>
  <r>
    <x v="15"/>
    <x v="14"/>
    <n v="-3.03"/>
    <n v="-2.42"/>
    <n v="571.73"/>
    <n v="497.85"/>
    <n v="485.39"/>
    <n v="186.22"/>
    <n v="299.17"/>
    <n v="75.63"/>
    <n v="30.05"/>
    <n v="45.58"/>
    <n v="206.16"/>
    <n v="275.49"/>
    <x v="341"/>
    <n v="37.409999999999997"/>
    <n v="60.09"/>
    <n v="15.19"/>
    <n v="6.04"/>
    <n v="9.15"/>
    <n v="41.41"/>
    <n v="55.34"/>
    <n v="-54.63"/>
    <n v="179.26"/>
    <n v="233.89"/>
    <n v="-10.97"/>
    <n v="36.01"/>
    <n v="46.98"/>
    <n v="3.87"/>
    <n v="0.78"/>
    <n v="6.5"/>
  </r>
  <r>
    <x v="15"/>
    <x v="15"/>
    <n v="4.26"/>
    <n v="5.6"/>
    <n v="603.75"/>
    <n v="496.64"/>
    <n v="515.80999999999995"/>
    <n v="173.79"/>
    <n v="342.02"/>
    <n v="42"/>
    <n v="23.96"/>
    <n v="18.04"/>
    <n v="194.83"/>
    <n v="254.92"/>
    <x v="639"/>
    <n v="34.99"/>
    <n v="68.87"/>
    <n v="8.4600000000000009"/>
    <n v="4.82"/>
    <n v="3.63"/>
    <n v="39.229999999999997"/>
    <n v="51.33"/>
    <n v="-42.34"/>
    <n v="152.87"/>
    <n v="195.22"/>
    <n v="-8.5299999999999994"/>
    <n v="30.78"/>
    <n v="39.31"/>
    <n v="7.17"/>
    <n v="1.44"/>
    <n v="4.8899999999999997"/>
  </r>
  <r>
    <x v="15"/>
    <x v="16"/>
    <n v="-7.05"/>
    <n v="-5.09"/>
    <n v="573.01"/>
    <n v="483.81"/>
    <n v="507.82"/>
    <n v="148.51"/>
    <n v="359.31"/>
    <n v="44.81"/>
    <n v="25.51"/>
    <n v="19.309999999999999"/>
    <n v="190.28"/>
    <n v="248.91"/>
    <x v="640"/>
    <n v="30.7"/>
    <n v="74.27"/>
    <n v="9.26"/>
    <n v="5.27"/>
    <n v="3.99"/>
    <n v="39.33"/>
    <n v="51.45"/>
    <n v="-19.27"/>
    <n v="151.96"/>
    <n v="171.22"/>
    <n v="-3.98"/>
    <n v="31.41"/>
    <n v="35.39"/>
    <n v="2.39"/>
    <n v="0.49"/>
    <n v="3.51"/>
  </r>
  <r>
    <x v="15"/>
    <x v="17"/>
    <n v="1.88"/>
    <n v="4.5999999999999996"/>
    <n v="599.39"/>
    <n v="478.63"/>
    <n v="512.4"/>
    <n v="153.93"/>
    <n v="358.47"/>
    <n v="48.11"/>
    <n v="26.53"/>
    <n v="21.58"/>
    <n v="195.17"/>
    <n v="253"/>
    <x v="641"/>
    <n v="32.159999999999997"/>
    <n v="74.89"/>
    <n v="10.050000000000001"/>
    <n v="5.54"/>
    <n v="4.51"/>
    <n v="40.78"/>
    <n v="52.86"/>
    <n v="-21.78"/>
    <n v="156.30000000000001"/>
    <n v="178.08"/>
    <n v="-4.55"/>
    <n v="32.659999999999997"/>
    <n v="37.21"/>
    <n v="-6.84"/>
    <n v="-1.43"/>
    <n v="2.52"/>
  </r>
  <r>
    <x v="15"/>
    <x v="18"/>
    <n v="-3.06"/>
    <n v="-0.19"/>
    <n v="598.28"/>
    <n v="485.06"/>
    <n v="518.47"/>
    <n v="137.44"/>
    <n v="381.03"/>
    <n v="62.69"/>
    <n v="28.49"/>
    <n v="34.19"/>
    <n v="208"/>
    <n v="274.89"/>
    <x v="642"/>
    <n v="28.34"/>
    <n v="78.55"/>
    <n v="12.92"/>
    <n v="5.87"/>
    <n v="7.05"/>
    <n v="42.88"/>
    <n v="56.67"/>
    <n v="2.31"/>
    <n v="175.74"/>
    <n v="173.43"/>
    <n v="0.48"/>
    <n v="36.229999999999997"/>
    <n v="35.75"/>
    <n v="-17.5"/>
    <n v="-3.61"/>
    <n v="2.2000000000000002"/>
  </r>
  <r>
    <x v="15"/>
    <x v="19"/>
    <n v="0.05"/>
    <n v="2.92"/>
    <n v="615.75"/>
    <n v="509.92"/>
    <n v="553.61"/>
    <n v="159.41999999999999"/>
    <n v="394.19"/>
    <n v="46.19"/>
    <n v="29.79"/>
    <n v="16.399999999999999"/>
    <n v="200.04"/>
    <n v="259.23"/>
    <x v="643"/>
    <n v="31.26"/>
    <n v="77.3"/>
    <n v="9.06"/>
    <n v="5.84"/>
    <n v="3.22"/>
    <n v="39.229999999999997"/>
    <n v="50.84"/>
    <n v="-13.04"/>
    <n v="165.59"/>
    <n v="178.63"/>
    <n v="-2.56"/>
    <n v="32.47"/>
    <n v="35.03"/>
    <n v="-0.53"/>
    <n v="-0.1"/>
    <n v="2.77"/>
  </r>
  <r>
    <x v="15"/>
    <x v="20"/>
    <n v="10.17"/>
    <n v="12.94"/>
    <n v="695.42"/>
    <n v="555.9"/>
    <n v="596.77"/>
    <n v="142.58000000000001"/>
    <n v="454.2"/>
    <n v="67.7"/>
    <n v="14.85"/>
    <n v="52.85"/>
    <n v="243.3"/>
    <n v="351.88"/>
    <x v="644"/>
    <n v="25.65"/>
    <n v="81.709999999999994"/>
    <n v="12.18"/>
    <n v="2.67"/>
    <n v="9.51"/>
    <n v="43.77"/>
    <n v="63.3"/>
    <n v="-9.77"/>
    <n v="171.43"/>
    <n v="181.21"/>
    <n v="-1.76"/>
    <n v="30.84"/>
    <n v="32.6"/>
    <n v="-26.71"/>
    <n v="-4.8"/>
    <n v="1.63"/>
  </r>
  <r>
    <x v="15"/>
    <x v="21"/>
    <n v="-0.1"/>
    <n v="2.0499999999999998"/>
    <n v="709.66"/>
    <n v="577.49"/>
    <n v="598.66999999999996"/>
    <n v="134.22"/>
    <n v="464.44"/>
    <n v="47.4"/>
    <n v="14.22"/>
    <n v="33.18"/>
    <n v="262.16000000000003"/>
    <n v="330.74"/>
    <x v="645"/>
    <n v="23.24"/>
    <n v="80.42"/>
    <n v="8.2100000000000009"/>
    <n v="2.46"/>
    <n v="5.75"/>
    <n v="45.4"/>
    <n v="57.27"/>
    <n v="-8.11"/>
    <n v="161.91"/>
    <n v="170.01"/>
    <n v="-1.4"/>
    <n v="28.04"/>
    <n v="29.44"/>
    <n v="7.14"/>
    <n v="1.24"/>
    <n v="1.76"/>
  </r>
  <r>
    <x v="15"/>
    <x v="22"/>
    <n v="0.71"/>
    <n v="2.62"/>
    <n v="728.25"/>
    <n v="596.16999999999996"/>
    <n v="622.62"/>
    <n v="146.34"/>
    <n v="476.28"/>
    <n v="64.62"/>
    <n v="26.42"/>
    <n v="38.200000000000003"/>
    <n v="272.41000000000003"/>
    <n v="363.48"/>
    <x v="646"/>
    <n v="24.55"/>
    <n v="79.89"/>
    <n v="10.84"/>
    <n v="4.43"/>
    <n v="6.41"/>
    <n v="45.69"/>
    <n v="60.97"/>
    <n v="-21.77"/>
    <n v="174.14"/>
    <n v="195.91"/>
    <n v="-3.65"/>
    <n v="29.21"/>
    <n v="32.86"/>
    <n v="14.54"/>
    <n v="2.44"/>
    <n v="0.64"/>
  </r>
  <r>
    <x v="15"/>
    <x v="23"/>
    <n v="1.47"/>
    <n v="3.2"/>
    <n v="751.55"/>
    <n v="627.54999999999995"/>
    <n v="660.43"/>
    <n v="160.15"/>
    <n v="500.28"/>
    <n v="97.09"/>
    <n v="60.03"/>
    <n v="37.06"/>
    <n v="290.62"/>
    <n v="420.58"/>
    <x v="647"/>
    <n v="25.52"/>
    <n v="79.72"/>
    <n v="15.47"/>
    <n v="9.57"/>
    <n v="5.91"/>
    <n v="46.31"/>
    <n v="67.02"/>
    <n v="-14.21"/>
    <n v="213.63"/>
    <n v="227.83"/>
    <n v="-2.2599999999999998"/>
    <n v="34.04"/>
    <n v="36.31"/>
    <n v="21.31"/>
    <n v="3.4"/>
    <n v="1.98"/>
  </r>
  <r>
    <x v="15"/>
    <x v="24"/>
    <n v="1.37"/>
    <n v="2.97"/>
    <n v="773.85"/>
    <n v="666.21"/>
    <n v="677.33"/>
    <n v="165.98"/>
    <n v="511.35"/>
    <n v="140.97"/>
    <n v="64.849999999999994"/>
    <n v="76.12"/>
    <n v="298.13"/>
    <n v="450.22"/>
    <x v="648"/>
    <n v="24.91"/>
    <n v="76.760000000000005"/>
    <n v="21.16"/>
    <n v="9.73"/>
    <n v="11.43"/>
    <n v="44.75"/>
    <n v="67.58"/>
    <n v="-12.62"/>
    <n v="237.2"/>
    <n v="249.82"/>
    <n v="-1.89"/>
    <n v="35.61"/>
    <n v="37.5"/>
    <n v="-8.74"/>
    <n v="-1.31"/>
    <n v="3.1"/>
  </r>
  <r>
    <x v="15"/>
    <x v="25"/>
    <n v="1.66"/>
    <n v="3.2"/>
    <n v="798.62"/>
    <n v="708.64"/>
    <n v="731.44"/>
    <n v="178.1"/>
    <n v="553.34"/>
    <n v="117.26"/>
    <n v="69.739999999999995"/>
    <n v="47.51"/>
    <n v="314.38"/>
    <n v="454.45"/>
    <x v="649"/>
    <n v="25.13"/>
    <n v="78.09"/>
    <n v="16.55"/>
    <n v="9.84"/>
    <n v="6.71"/>
    <n v="44.36"/>
    <n v="64.13"/>
    <n v="1.72"/>
    <n v="262.85000000000002"/>
    <n v="261.14"/>
    <n v="0.24"/>
    <n v="37.090000000000003"/>
    <n v="36.85"/>
    <n v="-22.65"/>
    <n v="-3.2"/>
    <n v="3.11"/>
  </r>
  <r>
    <x v="15"/>
    <x v="26"/>
    <n v="11.06"/>
    <n v="12.66"/>
    <n v="899.75"/>
    <n v="768.65"/>
    <n v="682.39"/>
    <n v="226.02"/>
    <n v="456.37"/>
    <n v="262.79000000000002"/>
    <n v="64.61"/>
    <n v="198.18"/>
    <n v="312.31"/>
    <n v="488.85"/>
    <x v="650"/>
    <n v="29.41"/>
    <n v="59.37"/>
    <n v="34.19"/>
    <n v="8.41"/>
    <n v="25.78"/>
    <n v="40.630000000000003"/>
    <n v="63.6"/>
    <n v="-19"/>
    <n v="268.63"/>
    <n v="287.63"/>
    <n v="-2.4700000000000002"/>
    <n v="34.950000000000003"/>
    <n v="37.42"/>
    <n v="-88.67"/>
    <n v="-11.54"/>
    <n v="3.47"/>
  </r>
  <r>
    <x v="15"/>
    <x v="27"/>
    <n v="3.56"/>
    <n v="4.9800000000000004"/>
    <n v="944.59"/>
    <n v="847.72"/>
    <n v="765.67"/>
    <n v="214.9"/>
    <n v="550.76"/>
    <n v="354.63"/>
    <n v="137.18"/>
    <n v="217.45"/>
    <n v="321.12"/>
    <n v="593.70000000000005"/>
    <x v="651"/>
    <n v="25.35"/>
    <n v="64.97"/>
    <n v="41.83"/>
    <n v="16.18"/>
    <n v="25.65"/>
    <n v="37.880000000000003"/>
    <n v="70.03"/>
    <n v="-21.85"/>
    <n v="296.27"/>
    <n v="320.08"/>
    <n v="-2.58"/>
    <n v="34.950000000000003"/>
    <n v="37.76"/>
    <n v="-181.57"/>
    <n v="-21.42"/>
    <n v="4.97"/>
  </r>
  <r>
    <x v="15"/>
    <x v="28"/>
    <n v="3.63"/>
    <n v="5.04"/>
    <n v="992.17"/>
    <n v="976.2"/>
    <n v="868.91"/>
    <n v="220.02"/>
    <n v="648.89"/>
    <n v="445.23"/>
    <n v="167.05"/>
    <n v="278.19"/>
    <n v="365.7"/>
    <n v="703.64"/>
    <x v="652"/>
    <n v="22.54"/>
    <n v="66.47"/>
    <n v="45.61"/>
    <n v="17.11"/>
    <n v="28.5"/>
    <n v="37.46"/>
    <n v="72.08"/>
    <n v="12.03"/>
    <n v="346.02"/>
    <n v="399.25"/>
    <n v="1.23"/>
    <n v="35.450000000000003"/>
    <n v="40.9"/>
    <n v="-239.13"/>
    <n v="-24.5"/>
    <n v="11.96"/>
  </r>
  <r>
    <x v="15"/>
    <x v="29"/>
    <n v="3.58"/>
    <n v="5.03"/>
    <n v="1042.0899999999999"/>
    <n v="1013.23"/>
    <n v="843.19"/>
    <n v="228.64"/>
    <n v="614.54"/>
    <n v="348.93"/>
    <n v="231.15"/>
    <n v="117.78"/>
    <n v="399.41"/>
    <n v="578.29999999999995"/>
    <x v="653"/>
    <n v="22.57"/>
    <n v="60.65"/>
    <n v="34.44"/>
    <n v="22.81"/>
    <n v="11.62"/>
    <n v="39.42"/>
    <n v="57.07"/>
    <n v="-55.36"/>
    <n v="386.69"/>
    <n v="442.05"/>
    <n v="-5.46"/>
    <n v="38.159999999999997"/>
    <n v="43.63"/>
    <n v="-66.95"/>
    <n v="-6.61"/>
    <n v="1.67"/>
  </r>
  <r>
    <x v="15"/>
    <x v="30"/>
    <n v="0.88"/>
    <n v="2.39"/>
    <n v="1066.96"/>
    <n v="1066.96"/>
    <n v="907.75"/>
    <n v="268.88"/>
    <n v="638.87"/>
    <n v="231.37"/>
    <n v="140.68"/>
    <n v="90.69"/>
    <n v="420.87"/>
    <n v="493.03"/>
    <x v="654"/>
    <n v="25.2"/>
    <n v="59.88"/>
    <n v="21.68"/>
    <n v="13.19"/>
    <n v="8.5"/>
    <n v="39.450000000000003"/>
    <n v="46.21"/>
    <n v="-16.13"/>
    <n v="394.93"/>
    <n v="411.06"/>
    <n v="-1.51"/>
    <n v="37.01"/>
    <n v="38.53"/>
    <n v="31.1"/>
    <n v="2.91"/>
    <n v="3.95"/>
  </r>
  <r>
    <x v="15"/>
    <x v="31"/>
    <n v="5.5989450520000004"/>
    <n v="7.2926546109999997"/>
    <n v="1144.7745480000001"/>
    <n v="1155.260211"/>
    <n v="1119.597571"/>
    <n v="289.12171319999999"/>
    <n v="830.47585819999995"/>
    <n v="290.38211580000001"/>
    <n v="94.139913460000002"/>
    <n v="196.2422023"/>
    <n v="419.66903180000003"/>
    <n v="674.38850779999996"/>
    <x v="655"/>
    <n v="25.02654471"/>
    <n v="71.88647632"/>
    <n v="25.135645889999999"/>
    <n v="8.1488060040000008"/>
    <n v="16.986839880000002"/>
    <n v="36.326796999999999"/>
    <n v="58.375463920000001"/>
    <n v="-20.616584419999999"/>
    <n v="419.28640960000001"/>
    <n v="439.90299399999998"/>
    <n v="-1.7845836129999999"/>
    <n v="36.293677000000002"/>
    <n v="38.078260620000002"/>
    <n v="-162.45023119999999"/>
    <n v="-14.061787089999999"/>
    <n v="5.0738920849999998"/>
  </r>
  <r>
    <x v="15"/>
    <x v="32"/>
    <n v="3.0955392100000001"/>
    <n v="4.842190489"/>
    <n v="1200.206713"/>
    <n v="1899.9537620000001"/>
    <n v="1521.2353109999999"/>
    <n v="383.48253879999999"/>
    <n v="1137.752772"/>
    <n v="1482.680885"/>
    <n v="213.55408059999999"/>
    <n v="1269.1268050000001"/>
    <n v="2231.0230569999999"/>
    <n v="3334.9854909999999"/>
    <x v="656"/>
    <n v="20.183782699999998"/>
    <n v="59.883182150000003"/>
    <n v="78.037735170000005"/>
    <n v="11.23996198"/>
    <n v="66.797773190000001"/>
    <n v="117.42512379999999"/>
    <n v="175.5298238"/>
    <n v="-38.826025059999999"/>
    <n v="464.61813740000002"/>
    <n v="503.4441625"/>
    <n v="-2.043524734"/>
    <n v="24.454181290000001"/>
    <n v="26.497706019999999"/>
    <n v="-443.66128570000001"/>
    <n v="-23.351162250000002"/>
    <n v="3.7375021780000002"/>
  </r>
  <r>
    <x v="15"/>
    <x v="33"/>
    <n v="3.1989891579999998"/>
    <n v="5.0006447490000001"/>
    <n v="1260.2247870000001"/>
    <n v="2042.8171629999999"/>
    <n v="1594.3409529999999"/>
    <n v="401.85459229999998"/>
    <n v="1192.486361"/>
    <n v="1738.463931"/>
    <n v="329.64051110000003"/>
    <n v="1408.8234199999999"/>
    <n v="3197.7912769999998"/>
    <n v="4487.7789979999998"/>
    <x v="657"/>
    <n v="19.671588799999999"/>
    <n v="58.374600639999997"/>
    <n v="85.101298459999995"/>
    <n v="16.1365646"/>
    <n v="68.964733859999996"/>
    <n v="156.5383009"/>
    <n v="219.68578880000001"/>
    <n v="-6.7071420939999999"/>
    <n v="541.48356130000002"/>
    <n v="548.19070339999996"/>
    <n v="-0.328328067"/>
    <n v="26.506707070000001"/>
    <n v="26.835035130000001"/>
    <n v="-628.68955510000001"/>
    <n v="-30.77561549"/>
    <n v="2.398713458"/>
  </r>
  <r>
    <x v="15"/>
    <x v="34"/>
    <n v="5.264500526"/>
    <n v="7.1"/>
    <n v="1349.7007470000001"/>
    <n v="2214.6790810000002"/>
    <n v="1765.3226990000001"/>
    <n v="422.56954960000002"/>
    <n v="1342.7531489999999"/>
    <n v="521.53584139999998"/>
    <n v="241.20010310000001"/>
    <n v="280.3357383"/>
    <n v="3505.0783120000001"/>
    <n v="3577.2577719999999"/>
    <x v="658"/>
    <n v="19.080396489999998"/>
    <n v="60.629693979999999"/>
    <n v="23.549048070000001"/>
    <n v="10.8909731"/>
    <n v="12.658074969999999"/>
    <n v="158.26574339999999"/>
    <n v="161.52488199999999"/>
    <n v="-55.682783690000001"/>
    <n v="491.36567989999998"/>
    <n v="547.04846359999999"/>
    <n v="-2.514259703"/>
    <n v="22.18676666"/>
    <n v="24.70102636"/>
    <n v="530.58626389999995"/>
    <n v="23.957704230000001"/>
    <n v="1.3"/>
  </r>
  <r>
    <x v="15"/>
    <x v="35"/>
    <n v="5.8973662820000001"/>
    <n v="7.7"/>
    <n v="1453.627704"/>
    <n v="2430.2742920000001"/>
    <n v="1963.2197759999999"/>
    <n v="479.72320539999998"/>
    <n v="1483.49657"/>
    <n v="441.81898360000002"/>
    <n v="148.47907330000001"/>
    <n v="293.33991029999999"/>
    <n v="3416.4653709999998"/>
    <n v="3391.2298380000002"/>
    <x v="659"/>
    <n v="19.739467550000001"/>
    <n v="61.042351269999997"/>
    <n v="18.179799089999999"/>
    <n v="6.109560299"/>
    <n v="12.070238789999999"/>
    <n v="140.57941450000001"/>
    <n v="139.54103240000001"/>
    <n v="-7.2360610169999999"/>
    <n v="641.19040519999999"/>
    <n v="648.42646620000005"/>
    <n v="-0.29774667999999999"/>
    <n v="26.38345833"/>
    <n v="26.681205009999999"/>
    <n v="714.2217028"/>
    <n v="29.38852232"/>
    <n v="-0.5"/>
  </r>
  <r>
    <x v="15"/>
    <x v="36"/>
    <n v="4.963721381"/>
    <n v="6.7"/>
    <n v="1551.0207600000001"/>
    <n v="2603.5402570000001"/>
    <n v="2165.923409"/>
    <n v="575.75741259999995"/>
    <n v="1590.1659970000001"/>
    <n v="1072.2982360000001"/>
    <n v="137.46681950000001"/>
    <n v="934.83141639999997"/>
    <n v="2604.6401209999999"/>
    <n v="3239.3215100000002"/>
    <x v="660"/>
    <n v="22.11440408"/>
    <n v="61.077065840000003"/>
    <n v="41.186159240000002"/>
    <n v="5.2799959259999998"/>
    <n v="35.906163309999997"/>
    <n v="100.04224499999999"/>
    <n v="124.4198741"/>
    <n v="-39.230029090000002"/>
    <n v="634.75334940000005"/>
    <n v="673.98337839999999"/>
    <n v="-1.5067955639999999"/>
    <n v="24.38039311"/>
    <n v="25.88718867"/>
    <n v="-26.054273420000001"/>
    <n v="-1.0007248150000001"/>
    <n v="2.4"/>
  </r>
  <r>
    <x v="15"/>
    <x v="37"/>
    <n v="3.726838817"/>
    <n v="5.4"/>
    <n v="1634.775881"/>
    <n v="2751.4455739999999"/>
    <n v="2311.803234"/>
    <n v="598.16267059999996"/>
    <n v="1713.6405629999999"/>
    <n v="1304.403094"/>
    <n v="190.6080527"/>
    <n v="1113.7950410000001"/>
    <n v="4044.7650819999999"/>
    <n v="4909.5258359999998"/>
    <x v="661"/>
    <n v="21.739941949999999"/>
    <n v="62.281463240000001"/>
    <n v="47.407919190000001"/>
    <n v="6.9275603529999996"/>
    <n v="40.480358840000001"/>
    <n v="147.0050914"/>
    <n v="178.43441580000001"/>
    <n v="-7.9619178379999997"/>
    <n v="653.49058360000004"/>
    <n v="661.45250139999996"/>
    <n v="-0.28937217300000001"/>
    <n v="23.750809019999998"/>
    <n v="24.040181199999999"/>
    <n v="-132.46995799999999"/>
    <n v="-4.8145585469999999"/>
    <n v="0.6"/>
  </r>
  <r>
    <x v="15"/>
    <x v="38"/>
    <n v="6.7242433439999996"/>
    <n v="8.4"/>
    <n v="1772.097055"/>
    <n v="3012.803457"/>
    <n v="2372.301089"/>
    <n v="598.38439289999997"/>
    <n v="1773.916696"/>
    <n v="855.33314849999999"/>
    <n v="259.66313689999998"/>
    <n v="595.67001149999999"/>
    <n v="4494.4925290000001"/>
    <n v="4709.3233090000003"/>
    <x v="662"/>
    <n v="19.861381649999998"/>
    <n v="58.879270470000002"/>
    <n v="28.38994181"/>
    <n v="8.618655038"/>
    <n v="19.771286780000001"/>
    <n v="149.1797455"/>
    <n v="156.3103394"/>
    <n v="-57.787205790000002"/>
    <n v="697.33458619999999"/>
    <n v="755.12179200000003"/>
    <n v="-1.9180542840000001"/>
    <n v="23.14570453"/>
    <n v="25.063758809999999"/>
    <n v="428.62734749999998"/>
    <n v="14.22686058"/>
    <n v="0.2"/>
  </r>
  <r>
    <x v="15"/>
    <x v="39"/>
    <n v="6.1497305869999996"/>
    <n v="7.77"/>
    <n v="1909.7889970000001"/>
    <n v="3346.2115760000002"/>
    <n v="1758.2412549999999"/>
    <n v="693.37799040000004"/>
    <n v="1064.863265"/>
    <n v="956.78591610000001"/>
    <n v="341.25276009999999"/>
    <n v="615.5331559"/>
    <n v="5247.3988710000003"/>
    <n v="4616.2144660000004"/>
    <x v="663"/>
    <n v="20.7212836"/>
    <n v="31.82295083"/>
    <n v="28.593108780000001"/>
    <n v="10.1981824"/>
    <n v="18.394926380000001"/>
    <n v="156.81611129999999"/>
    <n v="137.95345449999999"/>
    <n v="-9.3629903050000003"/>
    <n v="774.03345690000003"/>
    <n v="783.39644720000001"/>
    <n v="-0.27980867599999998"/>
    <n v="23.131635259999999"/>
    <n v="23.411443940000002"/>
    <n v="435.2448048"/>
    <n v="13.007091600000001"/>
    <n v="3.3"/>
  </r>
  <r>
    <x v="15"/>
    <x v="40"/>
    <n v="-4.4151901E-2"/>
    <n v="1.4384094679999999"/>
    <n v="1937.2595819999999"/>
    <n v="3300.3451300000002"/>
    <n v="1900.7126390000001"/>
    <n v="695.28708449999999"/>
    <n v="1205.425555"/>
    <n v="910.86998960000005"/>
    <n v="334.94536640000001"/>
    <n v="575.92462320000004"/>
    <n v="4959.1411209999997"/>
    <n v="4470.3786190000001"/>
    <x v="664"/>
    <n v="21.067102290000001"/>
    <n v="36.52422722"/>
    <n v="27.599234429999999"/>
    <n v="10.14879818"/>
    <n v="17.45043626"/>
    <n v="150.2612886"/>
    <n v="135.4518525"/>
    <n v="-74.484907559999996"/>
    <n v="671.33386429999996"/>
    <n v="745.8187719"/>
    <n v="-2.256882375"/>
    <n v="20.341323039999999"/>
    <n v="22.598205409999998"/>
    <n v="-305.01607339999998"/>
    <n v="-9.2419447459999997"/>
    <n v="3.5304661990000001"/>
  </r>
  <r>
    <x v="15"/>
    <x v="41"/>
    <n v="8.3142188479999994"/>
    <n v="9.8695364820000009"/>
    <n v="2128.4581229999999"/>
    <n v="3816.8076970000002"/>
    <n v="2430.581717"/>
    <n v="742.93952790000003"/>
    <n v="1687.6421889999999"/>
    <n v="962.91906719999997"/>
    <n v="349.79039449999999"/>
    <n v="613.1286728"/>
    <n v="5589.4959179999996"/>
    <n v="5166.1890050000002"/>
    <x v="665"/>
    <n v="19.464945230000001"/>
    <n v="44.216065440000001"/>
    <n v="25.228388320000001"/>
    <n v="9.1644751899999992"/>
    <n v="16.06391313"/>
    <n v="146.44426340000001"/>
    <n v="135.35366239999999"/>
    <n v="-77.483167510000001"/>
    <n v="739.99283830000002"/>
    <n v="817.47600580000005"/>
    <n v="-2.0300516470000001"/>
    <n v="19.387742249999999"/>
    <n v="21.417793889999999"/>
    <n v="497.65555069999999"/>
    <n v="13.03852827"/>
    <n v="3.3649344349999999"/>
  </r>
  <r>
    <x v="15"/>
    <x v="42"/>
    <n v="6.6237921039999996"/>
    <n v="8.103692509"/>
    <n v="2300.9418249999999"/>
    <n v="4294.0592729999998"/>
    <n v="3322.299438"/>
    <n v="787.682637"/>
    <n v="2534.6168010000001"/>
    <n v="998.08028000000002"/>
    <n v="358.13513369999998"/>
    <n v="639.94514630000003"/>
    <n v="6129.2446140000002"/>
    <n v="6155.5650589999996"/>
    <x v="666"/>
    <n v="18.343543650000001"/>
    <n v="59.02612517"/>
    <n v="23.24328139"/>
    <n v="8.3402466270000009"/>
    <n v="14.90303477"/>
    <n v="142.73777380000001"/>
    <n v="143.35072400000001"/>
    <n v="-52.388061630000003"/>
    <n v="816.25202709999996"/>
    <n v="868.64008869999998"/>
    <n v="-1.220012541"/>
    <n v="19.008867259999999"/>
    <n v="20.228879800000001"/>
    <n v="476.34305230000001"/>
    <n v="11.09307119"/>
    <n v="2.4385418169999999"/>
  </r>
  <r>
    <x v="16"/>
    <x v="0"/>
    <m/>
    <m/>
    <n v="40388.449999999997"/>
    <n v="20119.009999999998"/>
    <n v="19438.330000000002"/>
    <n v="3590.14"/>
    <n v="15848.19"/>
    <n v="6304.17"/>
    <n v="4171.5200000000004"/>
    <n v="2132.64"/>
    <n v="6991.67"/>
    <n v="9821.67"/>
    <x v="667"/>
    <n v="17.84"/>
    <n v="78.77"/>
    <n v="31.33"/>
    <n v="20.73"/>
    <n v="10.6"/>
    <n v="34.75"/>
    <n v="48.82"/>
    <n v="-2157.14"/>
    <n v="3090"/>
    <n v="5247.14"/>
    <n v="-10.72"/>
    <n v="15.36"/>
    <n v="26.08"/>
    <n v="-193.28"/>
    <n v="-0.96"/>
    <m/>
  </r>
  <r>
    <x v="16"/>
    <x v="1"/>
    <n v="1.21"/>
    <n v="3.76"/>
    <n v="41905.47"/>
    <n v="13490.93"/>
    <n v="20110.810000000001"/>
    <n v="4451.3500000000004"/>
    <n v="15659.46"/>
    <n v="6906.76"/>
    <n v="3860.44"/>
    <n v="3046.32"/>
    <n v="7810.81"/>
    <n v="11422.97"/>
    <x v="668"/>
    <n v="33"/>
    <n v="116.07"/>
    <n v="51.2"/>
    <n v="28.62"/>
    <n v="22.58"/>
    <n v="57.9"/>
    <n v="84.67"/>
    <n v="-3612.86"/>
    <n v="10518.57"/>
    <n v="14131.43"/>
    <n v="-26.78"/>
    <n v="77.97"/>
    <n v="104.75"/>
    <n v="-1115.98"/>
    <n v="-8.27"/>
    <n v="10.32"/>
  </r>
  <r>
    <x v="16"/>
    <x v="2"/>
    <n v="7.16"/>
    <n v="9.91"/>
    <n v="46057.120000000003"/>
    <n v="15747.63"/>
    <n v="21708.13"/>
    <n v="4561.58"/>
    <n v="17146.55"/>
    <n v="7697.04"/>
    <n v="4265.72"/>
    <n v="3431.32"/>
    <n v="6918.72"/>
    <n v="10731.53"/>
    <x v="669"/>
    <n v="28.97"/>
    <n v="108.88"/>
    <n v="48.88"/>
    <n v="27.09"/>
    <n v="21.79"/>
    <n v="43.93"/>
    <n v="68.150000000000006"/>
    <n v="-7052.86"/>
    <n v="11888.57"/>
    <n v="18941.43"/>
    <n v="-44.79"/>
    <n v="75.489999999999995"/>
    <n v="120.28"/>
    <n v="-2083.5100000000002"/>
    <n v="-13.23"/>
    <n v="14.82"/>
  </r>
  <r>
    <x v="16"/>
    <x v="3"/>
    <n v="12.72"/>
    <n v="15.66"/>
    <n v="53271.519999999997"/>
    <n v="18933.22"/>
    <n v="23133.88"/>
    <n v="4842.84"/>
    <n v="18291.04"/>
    <n v="8083.82"/>
    <n v="4057.6"/>
    <n v="4026.22"/>
    <n v="7169.96"/>
    <n v="10250.290000000001"/>
    <x v="670"/>
    <n v="25.58"/>
    <n v="96.61"/>
    <n v="42.7"/>
    <n v="21.43"/>
    <n v="21.27"/>
    <n v="37.869999999999997"/>
    <n v="54.14"/>
    <n v="-6371.43"/>
    <n v="13927.14"/>
    <n v="20298.57"/>
    <n v="-33.65"/>
    <n v="73.56"/>
    <n v="107.21"/>
    <n v="-1480.4"/>
    <n v="-7.82"/>
    <n v="16.079999999999998"/>
  </r>
  <r>
    <x v="16"/>
    <x v="4"/>
    <n v="7.35"/>
    <n v="10.199999999999999"/>
    <n v="58705.04"/>
    <n v="21604.94"/>
    <n v="26345.95"/>
    <n v="5525.69"/>
    <n v="20820.259999999998"/>
    <n v="8421.84"/>
    <n v="4103.3"/>
    <n v="4318.54"/>
    <n v="6849.06"/>
    <n v="10973.98"/>
    <x v="671"/>
    <n v="25.58"/>
    <n v="96.37"/>
    <n v="38.979999999999997"/>
    <n v="18.989999999999998"/>
    <n v="19.989999999999998"/>
    <n v="31.7"/>
    <n v="50.79"/>
    <n v="-7594.29"/>
    <n v="14815.71"/>
    <n v="22410"/>
    <n v="-35.15"/>
    <n v="68.58"/>
    <n v="103.73"/>
    <n v="-3393.49"/>
    <n v="-15.71"/>
    <n v="17.04"/>
  </r>
  <r>
    <x v="16"/>
    <x v="5"/>
    <n v="3.96"/>
    <n v="6.75"/>
    <n v="62668.57"/>
    <n v="23801.21"/>
    <n v="29642.97"/>
    <n v="5980.53"/>
    <n v="23662.44"/>
    <n v="9253.48"/>
    <n v="4302.6400000000003"/>
    <n v="4950.84"/>
    <n v="6908.18"/>
    <n v="11115.07"/>
    <x v="672"/>
    <n v="25.13"/>
    <n v="99.42"/>
    <n v="38.880000000000003"/>
    <n v="18.079999999999998"/>
    <n v="20.8"/>
    <n v="29.02"/>
    <n v="46.7"/>
    <n v="-9175.7099999999991"/>
    <n v="16158.57"/>
    <n v="25334.29"/>
    <n v="-38.549999999999997"/>
    <n v="67.89"/>
    <n v="106.44"/>
    <n v="-2231.2800000000002"/>
    <n v="-9.3699999999999992"/>
    <n v="12.11"/>
  </r>
  <r>
    <x v="16"/>
    <x v="6"/>
    <n v="-0.71"/>
    <n v="1.99"/>
    <n v="63917.85"/>
    <n v="24765.31"/>
    <n v="30913"/>
    <n v="5930.78"/>
    <n v="24982.23"/>
    <n v="8506.08"/>
    <n v="4046.62"/>
    <n v="4459.46"/>
    <n v="5644.53"/>
    <n v="9183.35"/>
    <x v="673"/>
    <n v="23.95"/>
    <n v="100.88"/>
    <n v="34.35"/>
    <n v="16.34"/>
    <n v="18.010000000000002"/>
    <n v="22.79"/>
    <n v="37.08"/>
    <n v="-11714.29"/>
    <n v="18285.71"/>
    <n v="30000"/>
    <n v="-47.3"/>
    <n v="73.84"/>
    <n v="121.14"/>
    <n v="-1491.99"/>
    <n v="-6.02"/>
    <n v="23.86"/>
  </r>
  <r>
    <x v="16"/>
    <x v="7"/>
    <n v="4.9800000000000004"/>
    <n v="7.86"/>
    <n v="68942.31"/>
    <n v="27393.87"/>
    <n v="34077.22"/>
    <n v="5773.76"/>
    <n v="28303.46"/>
    <n v="10565.59"/>
    <n v="6308.23"/>
    <n v="4257.37"/>
    <n v="5087.2700000000004"/>
    <n v="9222.15"/>
    <x v="674"/>
    <n v="21.08"/>
    <n v="103.32"/>
    <n v="38.57"/>
    <n v="23.03"/>
    <n v="15.54"/>
    <n v="18.57"/>
    <n v="33.67"/>
    <n v="-9195.7099999999991"/>
    <n v="17705.71"/>
    <n v="26901.43"/>
    <n v="-33.57"/>
    <n v="64.63"/>
    <n v="98.2"/>
    <n v="-1005"/>
    <n v="-3.67"/>
    <n v="19.690000000000001"/>
  </r>
  <r>
    <x v="16"/>
    <x v="8"/>
    <n v="2.5299999999999998"/>
    <n v="5.3"/>
    <n v="72596.740000000005"/>
    <n v="29855.84"/>
    <n v="29060.19"/>
    <n v="4883.59"/>
    <n v="24176.6"/>
    <n v="12237.36"/>
    <n v="6973.71"/>
    <n v="5263.65"/>
    <n v="6069.17"/>
    <n v="12322.09"/>
    <x v="675"/>
    <n v="16.36"/>
    <n v="80.98"/>
    <n v="40.99"/>
    <n v="23.36"/>
    <n v="17.63"/>
    <n v="20.329999999999998"/>
    <n v="41.27"/>
    <n v="-13297.14"/>
    <n v="20930"/>
    <n v="34227.14"/>
    <n v="-44.54"/>
    <n v="70.099999999999994"/>
    <n v="114.64"/>
    <n v="-1986.1"/>
    <n v="-6.65"/>
    <n v="17.66"/>
  </r>
  <r>
    <x v="16"/>
    <x v="9"/>
    <n v="3.13"/>
    <n v="5.82"/>
    <n v="76818.899999999994"/>
    <n v="32820.65"/>
    <n v="32782.68"/>
    <n v="5008.26"/>
    <n v="27774.42"/>
    <n v="12598.1"/>
    <n v="8363.1200000000008"/>
    <n v="4234.9799999999996"/>
    <n v="7094.49"/>
    <n v="12826.83"/>
    <x v="676"/>
    <n v="15.26"/>
    <n v="84.62"/>
    <n v="38.380000000000003"/>
    <n v="25.48"/>
    <n v="12.9"/>
    <n v="21.62"/>
    <n v="39.08"/>
    <n v="-15232.86"/>
    <n v="24574.29"/>
    <n v="39807.14"/>
    <n v="-46.41"/>
    <n v="74.87"/>
    <n v="121.29"/>
    <n v="-2506.39"/>
    <n v="-7.64"/>
    <n v="21.26"/>
  </r>
  <r>
    <x v="16"/>
    <x v="10"/>
    <n v="3.28"/>
    <n v="5.82"/>
    <n v="81286.52"/>
    <n v="36014.400000000001"/>
    <n v="35800.81"/>
    <n v="4867.6499999999996"/>
    <n v="30933.15"/>
    <n v="12696.28"/>
    <n v="8047.76"/>
    <n v="4648.51"/>
    <n v="8703.4500000000007"/>
    <n v="14087.03"/>
    <x v="677"/>
    <n v="13.52"/>
    <n v="85.89"/>
    <n v="35.25"/>
    <n v="22.35"/>
    <n v="12.91"/>
    <n v="24.17"/>
    <n v="39.119999999999997"/>
    <n v="-11539.41"/>
    <n v="18547.689999999999"/>
    <n v="30087.1"/>
    <n v="-32.04"/>
    <n v="51.5"/>
    <n v="83.54"/>
    <n v="-2593.34"/>
    <n v="-7.2"/>
    <n v="15.11"/>
  </r>
  <r>
    <x v="16"/>
    <x v="11"/>
    <n v="2.97"/>
    <n v="5.34"/>
    <n v="85628.29"/>
    <n v="39199.910000000003"/>
    <n v="31023.599999999999"/>
    <n v="4137.59"/>
    <n v="26886.01"/>
    <n v="8856.76"/>
    <n v="5726.25"/>
    <n v="3130.51"/>
    <n v="10302.43"/>
    <n v="13226.99"/>
    <x v="678"/>
    <n v="10.56"/>
    <n v="68.59"/>
    <n v="22.59"/>
    <n v="14.61"/>
    <n v="7.99"/>
    <n v="26.28"/>
    <n v="33.74"/>
    <n v="-9362.16"/>
    <n v="11829.75"/>
    <n v="21191.91"/>
    <n v="-23.88"/>
    <n v="30.18"/>
    <n v="54.06"/>
    <n v="1663.81"/>
    <n v="4.24"/>
    <n v="19.75"/>
  </r>
  <r>
    <x v="16"/>
    <x v="12"/>
    <n v="4.4000000000000004"/>
    <n v="6.66"/>
    <n v="91334.06"/>
    <n v="45789.05"/>
    <n v="34879.25"/>
    <n v="4378.78"/>
    <n v="30500.47"/>
    <n v="8304.58"/>
    <n v="5026.24"/>
    <n v="3278.35"/>
    <n v="12200.19"/>
    <n v="13377.93"/>
    <x v="679"/>
    <n v="9.56"/>
    <n v="66.61"/>
    <n v="18.14"/>
    <n v="10.98"/>
    <n v="7.16"/>
    <n v="26.64"/>
    <n v="29.22"/>
    <n v="-1771.62"/>
    <n v="12441.29"/>
    <n v="14212.92"/>
    <n v="-3.87"/>
    <n v="27.17"/>
    <n v="31.04"/>
    <n v="3669.03"/>
    <n v="8.01"/>
    <n v="13.64"/>
  </r>
  <r>
    <x v="16"/>
    <x v="13"/>
    <n v="0.8"/>
    <n v="2.88"/>
    <n v="93967.05"/>
    <n v="50619.97"/>
    <n v="39280.06"/>
    <n v="4797.5600000000004"/>
    <n v="34482.49"/>
    <n v="9295.2800000000007"/>
    <n v="4323.7700000000004"/>
    <n v="4971.51"/>
    <n v="13043.38"/>
    <n v="14452.66"/>
    <x v="680"/>
    <n v="9.48"/>
    <n v="68.12"/>
    <n v="18.36"/>
    <n v="8.5399999999999991"/>
    <n v="9.82"/>
    <n v="25.77"/>
    <n v="28.55"/>
    <n v="-1655.16"/>
    <n v="14003.79"/>
    <n v="15658.95"/>
    <n v="-3.27"/>
    <n v="27.66"/>
    <n v="30.93"/>
    <n v="2193"/>
    <n v="4.33"/>
    <n v="12.09"/>
  </r>
  <r>
    <x v="16"/>
    <x v="14"/>
    <n v="1.88"/>
    <n v="3.95"/>
    <n v="97676.88"/>
    <n v="56527.98"/>
    <n v="44023.34"/>
    <n v="5336.16"/>
    <n v="38687.18"/>
    <n v="10553.74"/>
    <n v="7203.82"/>
    <n v="3349.92"/>
    <n v="11887.78"/>
    <n v="14585.51"/>
    <x v="681"/>
    <n v="9.44"/>
    <n v="68.44"/>
    <n v="18.670000000000002"/>
    <n v="12.74"/>
    <n v="5.93"/>
    <n v="21.03"/>
    <n v="25.8"/>
    <n v="-1095.99"/>
    <n v="15583.67"/>
    <n v="16679.66"/>
    <n v="-1.94"/>
    <n v="27.57"/>
    <n v="29.51"/>
    <n v="191.1"/>
    <n v="0.34"/>
    <n v="8.15"/>
  </r>
  <r>
    <x v="16"/>
    <x v="15"/>
    <n v="2.48"/>
    <n v="4.5599999999999996"/>
    <n v="102128.68"/>
    <n v="65758.039999999994"/>
    <n v="53430.31"/>
    <n v="6339.69"/>
    <n v="47090.62"/>
    <n v="10349.91"/>
    <n v="8462.75"/>
    <n v="1887.16"/>
    <n v="13563.99"/>
    <n v="17190.88"/>
    <x v="682"/>
    <n v="9.64"/>
    <n v="71.61"/>
    <n v="15.74"/>
    <n v="12.87"/>
    <n v="2.87"/>
    <n v="20.63"/>
    <n v="26.14"/>
    <n v="-748.21"/>
    <n v="16432.59"/>
    <n v="17180.79"/>
    <n v="-1.1399999999999999"/>
    <n v="24.99"/>
    <n v="26.13"/>
    <n v="386.6"/>
    <n v="0.59"/>
    <n v="15.74"/>
  </r>
  <r>
    <x v="16"/>
    <x v="16"/>
    <n v="3.02"/>
    <n v="5.12"/>
    <n v="107355.27"/>
    <n v="73961.36"/>
    <n v="60383.29"/>
    <n v="7017.2"/>
    <n v="53366.09"/>
    <n v="11233.42"/>
    <n v="8654.68"/>
    <n v="2578.7399999999998"/>
    <n v="14034.4"/>
    <n v="18014.740000000002"/>
    <x v="683"/>
    <n v="9.49"/>
    <n v="72.150000000000006"/>
    <n v="15.19"/>
    <n v="11.7"/>
    <n v="3.49"/>
    <n v="18.98"/>
    <n v="24.36"/>
    <n v="-883.29"/>
    <n v="17952.62"/>
    <n v="18835.91"/>
    <n v="-1.19"/>
    <n v="24.27"/>
    <n v="25.47"/>
    <n v="-184"/>
    <n v="-0.25"/>
    <n v="7.19"/>
  </r>
  <r>
    <x v="16"/>
    <x v="17"/>
    <n v="3.39"/>
    <n v="5.49"/>
    <n v="113250.29"/>
    <n v="81571.759999999995"/>
    <n v="66844.81"/>
    <n v="7699.25"/>
    <n v="59145.56"/>
    <n v="13776.05"/>
    <n v="9671.34"/>
    <n v="4104.71"/>
    <n v="14779.02"/>
    <n v="19528.36"/>
    <x v="319"/>
    <n v="9.44"/>
    <n v="72.510000000000005"/>
    <n v="16.89"/>
    <n v="11.86"/>
    <n v="5.03"/>
    <n v="18.12"/>
    <n v="23.94"/>
    <n v="-686.67"/>
    <n v="19024.54"/>
    <n v="19711.21"/>
    <n v="-0.84"/>
    <n v="23.32"/>
    <n v="24.16"/>
    <n v="119"/>
    <n v="0.15"/>
    <n v="6.2"/>
  </r>
  <r>
    <x v="16"/>
    <x v="18"/>
    <n v="1.97"/>
    <n v="4.0199999999999996"/>
    <n v="117807.56"/>
    <n v="87146.3"/>
    <n v="74639.199999999997"/>
    <n v="9591.83"/>
    <n v="65047.37"/>
    <n v="18239.240000000002"/>
    <n v="13487.49"/>
    <n v="4751.74"/>
    <n v="13753.21"/>
    <n v="21810.35"/>
    <x v="684"/>
    <n v="11.01"/>
    <n v="74.64"/>
    <n v="20.93"/>
    <n v="15.48"/>
    <n v="5.45"/>
    <n v="15.78"/>
    <n v="25.03"/>
    <n v="-832.28"/>
    <n v="20058.14"/>
    <n v="20890.419999999998"/>
    <n v="-0.96"/>
    <n v="23.02"/>
    <n v="23.97"/>
    <n v="-2478"/>
    <n v="-2.84"/>
    <n v="6.2"/>
  </r>
  <r>
    <x v="16"/>
    <x v="19"/>
    <n v="4.04"/>
    <n v="6.11"/>
    <n v="125005.49"/>
    <n v="91906.12"/>
    <n v="77923.98"/>
    <n v="10438.6"/>
    <n v="67485.38"/>
    <n v="19444.439999999999"/>
    <n v="13604.84"/>
    <n v="5839.61"/>
    <n v="13538.01"/>
    <n v="20964.91"/>
    <x v="685"/>
    <n v="11.36"/>
    <n v="73.430000000000007"/>
    <n v="21.16"/>
    <n v="14.8"/>
    <n v="6.35"/>
    <n v="14.73"/>
    <n v="22.81"/>
    <n v="-2609.06"/>
    <n v="20781.29"/>
    <n v="23390.35"/>
    <n v="-2.84"/>
    <n v="22.61"/>
    <n v="25.45"/>
    <n v="-1723.8"/>
    <n v="-1.88"/>
    <n v="3.8"/>
  </r>
  <r>
    <x v="16"/>
    <x v="20"/>
    <n v="3.88"/>
    <n v="5.91"/>
    <n v="132389.85"/>
    <n v="100051.22"/>
    <n v="87107.23"/>
    <n v="11208.33"/>
    <n v="75898.899999999994"/>
    <n v="19563.09"/>
    <n v="9965.2900000000009"/>
    <n v="9597.7900000000009"/>
    <n v="16209.42"/>
    <n v="22828.51"/>
    <x v="686"/>
    <n v="11.2"/>
    <n v="75.86"/>
    <n v="19.55"/>
    <n v="9.9600000000000009"/>
    <n v="9.59"/>
    <n v="16.2"/>
    <n v="22.82"/>
    <n v="-3802.08"/>
    <n v="21715.99"/>
    <n v="25518.07"/>
    <n v="-3.8"/>
    <n v="21.7"/>
    <n v="25.51"/>
    <n v="-1163.0999999999999"/>
    <n v="-1.1599999999999999"/>
    <n v="2.8"/>
  </r>
  <r>
    <x v="16"/>
    <x v="21"/>
    <n v="1.57"/>
    <n v="3.52"/>
    <n v="137055.38"/>
    <n v="90284.42"/>
    <n v="78177.7"/>
    <n v="10218.98"/>
    <n v="67958.720000000001"/>
    <n v="16486.28"/>
    <n v="8129.88"/>
    <n v="8356.41"/>
    <n v="15781.53"/>
    <n v="20161.09"/>
    <x v="687"/>
    <n v="11.32"/>
    <n v="75.27"/>
    <n v="18.260000000000002"/>
    <n v="9"/>
    <n v="9.26"/>
    <n v="17.48"/>
    <n v="22.33"/>
    <n v="-5029.45"/>
    <n v="19164.11"/>
    <n v="24193.56"/>
    <n v="-5.57"/>
    <n v="21.23"/>
    <n v="26.8"/>
    <n v="-33.4"/>
    <n v="-0.04"/>
    <n v="2.4"/>
  </r>
  <r>
    <x v="16"/>
    <x v="22"/>
    <n v="1.47"/>
    <n v="3.4"/>
    <n v="141715.26"/>
    <n v="84206.24"/>
    <n v="72716.5"/>
    <n v="10600.79"/>
    <n v="62115.71"/>
    <n v="15156.68"/>
    <n v="8000.59"/>
    <n v="7156.09"/>
    <n v="15423.36"/>
    <n v="19090.3"/>
    <x v="505"/>
    <n v="12.59"/>
    <n v="73.77"/>
    <n v="18"/>
    <n v="9.5"/>
    <n v="8.5"/>
    <n v="18.32"/>
    <n v="22.67"/>
    <n v="-8249.16"/>
    <n v="17428.72"/>
    <n v="25677.88"/>
    <n v="-9.8000000000000007"/>
    <n v="20.7"/>
    <n v="30.49"/>
    <n v="613.9"/>
    <n v="0.73"/>
    <n v="2.4"/>
  </r>
  <r>
    <x v="16"/>
    <x v="23"/>
    <n v="1.29"/>
    <n v="3.19"/>
    <n v="146240.88"/>
    <n v="71356.850000000006"/>
    <n v="61153.25"/>
    <n v="9041.3799999999992"/>
    <n v="52111.86"/>
    <n v="12049.48"/>
    <n v="6101.65"/>
    <n v="5947.83"/>
    <n v="15553.23"/>
    <n v="17399.11"/>
    <x v="688"/>
    <n v="12.67"/>
    <n v="73.03"/>
    <n v="16.89"/>
    <n v="8.5500000000000007"/>
    <n v="8.34"/>
    <n v="21.8"/>
    <n v="24.38"/>
    <n v="-6490.09"/>
    <n v="17746.12"/>
    <n v="25288.25"/>
    <n v="-9.1"/>
    <n v="24.87"/>
    <n v="35.44"/>
    <n v="1943"/>
    <n v="2.72"/>
    <n v="3.2"/>
  </r>
  <r>
    <x v="16"/>
    <x v="24"/>
    <n v="2.2000000000000002"/>
    <n v="4.09"/>
    <n v="152225.16"/>
    <n v="78321.67"/>
    <n v="66120.73"/>
    <n v="9989.93"/>
    <n v="56130.8"/>
    <n v="13266.11"/>
    <n v="7076.76"/>
    <n v="6189.34"/>
    <n v="22110.18"/>
    <n v="23175.34"/>
    <x v="689"/>
    <n v="12.75"/>
    <n v="71.67"/>
    <n v="16.940000000000001"/>
    <n v="9.0399999999999991"/>
    <n v="7.9"/>
    <n v="28.23"/>
    <n v="29.59"/>
    <n v="-7083.73"/>
    <n v="16559.810000000001"/>
    <n v="23690.91"/>
    <n v="-9.0399999999999991"/>
    <n v="21.14"/>
    <n v="30.25"/>
    <n v="3393.5"/>
    <n v="4.33"/>
    <n v="8.17"/>
  </r>
  <r>
    <x v="16"/>
    <x v="25"/>
    <n v="2.6"/>
    <n v="4.47"/>
    <n v="159032.28"/>
    <n v="93184.9"/>
    <n v="78545.27"/>
    <n v="11870.91"/>
    <n v="66674.36"/>
    <n v="16750.79"/>
    <n v="8667.58"/>
    <n v="8083.21"/>
    <n v="28275.599999999999"/>
    <n v="30386.76"/>
    <x v="690"/>
    <n v="12.74"/>
    <n v="71.55"/>
    <n v="17.98"/>
    <n v="9.3000000000000007"/>
    <n v="8.67"/>
    <n v="30.34"/>
    <n v="32.61"/>
    <n v="-8762.02"/>
    <n v="19141.88"/>
    <n v="27903.9"/>
    <n v="-9.4"/>
    <n v="20.54"/>
    <n v="29.94"/>
    <n v="3013.64"/>
    <n v="3.23"/>
    <n v="8.8000000000000007"/>
  </r>
  <r>
    <x v="16"/>
    <x v="26"/>
    <n v="4.97"/>
    <n v="6.84"/>
    <n v="169916.19"/>
    <n v="110061.34"/>
    <n v="90194.48"/>
    <n v="13238.76"/>
    <n v="76955.73"/>
    <n v="20180.82"/>
    <n v="8604.02"/>
    <n v="11576.8"/>
    <n v="33698.65"/>
    <n v="34012.620000000003"/>
    <x v="319"/>
    <n v="12.03"/>
    <n v="69.92"/>
    <n v="18.34"/>
    <n v="7.82"/>
    <n v="10.52"/>
    <n v="30.62"/>
    <n v="30.9"/>
    <n v="-9848.4599999999991"/>
    <n v="26346.09"/>
    <n v="36194.550000000003"/>
    <n v="-8.9499999999999993"/>
    <n v="23.94"/>
    <n v="32.89"/>
    <n v="1755.9"/>
    <n v="1.6"/>
    <n v="4.2"/>
  </r>
  <r>
    <x v="16"/>
    <x v="27"/>
    <n v="5.24"/>
    <n v="7.1"/>
    <n v="181980.24"/>
    <n v="132163.75"/>
    <n v="110656.97"/>
    <n v="14976.67"/>
    <n v="95680.31"/>
    <n v="27557.77"/>
    <n v="10299.4"/>
    <n v="17258.37"/>
    <n v="39979.18"/>
    <n v="46030.18"/>
    <x v="691"/>
    <n v="11.33"/>
    <n v="72.400000000000006"/>
    <n v="20.85"/>
    <n v="7.79"/>
    <n v="13.06"/>
    <n v="30.25"/>
    <n v="34.83"/>
    <n v="-8129.68"/>
    <n v="32366.87"/>
    <n v="39398.74"/>
    <n v="-6.15"/>
    <n v="24.49"/>
    <n v="29.81"/>
    <n v="2297.1"/>
    <n v="1.74"/>
    <n v="10.95"/>
  </r>
  <r>
    <x v="16"/>
    <x v="28"/>
    <n v="5.27"/>
    <n v="7.16"/>
    <n v="195003.26"/>
    <n v="164841.23000000001"/>
    <n v="137156.01"/>
    <n v="17947.54"/>
    <n v="119208.47"/>
    <n v="36907.5"/>
    <n v="12108.26"/>
    <n v="24799.25"/>
    <n v="54468.480000000003"/>
    <n v="63690.75"/>
    <x v="692"/>
    <n v="10.89"/>
    <n v="72.319999999999993"/>
    <n v="22.39"/>
    <n v="7.35"/>
    <n v="15.04"/>
    <n v="33.04"/>
    <n v="38.64"/>
    <n v="-11207.73"/>
    <n v="38998.14"/>
    <n v="51963.18"/>
    <n v="-6.8"/>
    <n v="23.66"/>
    <n v="31.52"/>
    <n v="900.5"/>
    <n v="0.55000000000000004"/>
    <n v="11.7"/>
  </r>
  <r>
    <x v="16"/>
    <x v="29"/>
    <n v="2.74"/>
    <n v="4.67"/>
    <n v="204116.93"/>
    <n v="187986.29"/>
    <n v="164395.57"/>
    <n v="21336.25"/>
    <n v="143059.32"/>
    <n v="36071.440000000002"/>
    <n v="11967.36"/>
    <n v="24104.07"/>
    <n v="46910.9"/>
    <n v="59391.62"/>
    <x v="693"/>
    <n v="11.35"/>
    <n v="76.099999999999994"/>
    <n v="19.190000000000001"/>
    <n v="6.37"/>
    <n v="12.82"/>
    <n v="24.95"/>
    <n v="31.59"/>
    <n v="-13023.39"/>
    <n v="51225.02"/>
    <n v="64248.41"/>
    <n v="-6.93"/>
    <n v="27.25"/>
    <n v="34.18"/>
    <n v="-4362.54"/>
    <n v="-2.3199999999999998"/>
    <n v="9.9600000000000009"/>
  </r>
  <r>
    <x v="16"/>
    <x v="30"/>
    <n v="3.08"/>
    <n v="5.15"/>
    <n v="214623.31"/>
    <n v="214623.31"/>
    <n v="184011.12"/>
    <n v="23959.69"/>
    <n v="160051.43"/>
    <n v="41853.86"/>
    <n v="12340.49"/>
    <n v="29513.37"/>
    <n v="45820.46"/>
    <n v="57062.12"/>
    <x v="694"/>
    <n v="11.16"/>
    <n v="74.569999999999993"/>
    <n v="19.5"/>
    <n v="5.75"/>
    <n v="13.75"/>
    <n v="21.35"/>
    <n v="26.59"/>
    <n v="-17711.2"/>
    <n v="54334.14"/>
    <n v="72045.34"/>
    <n v="-8.25"/>
    <n v="25.32"/>
    <n v="33.57"/>
    <n v="-4317.6000000000004"/>
    <n v="-2.0099999999999998"/>
    <n v="2"/>
  </r>
  <r>
    <x v="16"/>
    <x v="31"/>
    <n v="-0.363939648"/>
    <n v="1.764571949"/>
    <n v="218410.4932"/>
    <n v="237443.05290000001"/>
    <n v="206131.31049999999"/>
    <n v="26828.745589999999"/>
    <n v="179302.5649"/>
    <n v="40589.295749999997"/>
    <n v="33367.008410000002"/>
    <n v="7222.2873419999996"/>
    <n v="48811.008110000002"/>
    <n v="58088.561430000002"/>
    <x v="695"/>
    <n v="11.299023180000001"/>
    <n v="75.513923309999996"/>
    <n v="17.094328619999999"/>
    <n v="14.0526362"/>
    <n v="3.0416924189999999"/>
    <n v="20.556932499999998"/>
    <n v="24.464207609999999"/>
    <n v="-23217.769530000001"/>
    <n v="52274.512629999997"/>
    <n v="75492.282149999999"/>
    <n v="-9.7782475580000003"/>
    <n v="22.015599940000001"/>
    <n v="31.793847499999998"/>
    <n v="-6087.8"/>
    <n v="-2.5638989749999999"/>
    <n v="11.81640625"/>
  </r>
  <r>
    <x v="16"/>
    <x v="32"/>
    <n v="-2.4144973E-2"/>
    <n v="2.2147651009999998"/>
    <n v="223247.77249999999"/>
    <n v="275755.6311"/>
    <n v="254865.05300000001"/>
    <n v="29796.123360000001"/>
    <n v="225068.9296"/>
    <n v="42963.013630000001"/>
    <n v="36434.891730000003"/>
    <n v="6528.1219019999999"/>
    <n v="45709.583659999997"/>
    <n v="67782.019180000003"/>
    <x v="696"/>
    <n v="10.80526379"/>
    <n v="81.618978630000001"/>
    <n v="15.580103830000001"/>
    <n v="13.21274622"/>
    <n v="2.367357605"/>
    <n v="16.576119760000001"/>
    <n v="24.580466009999999"/>
    <n v="-27580.39041"/>
    <n v="58071.645680000001"/>
    <n v="85652.036089999994"/>
    <n v="-10.00175057"/>
    <n v="21.059096950000001"/>
    <n v="31.060847519999999"/>
    <n v="-10146.299999999999"/>
    <n v="-3.6794534209999998"/>
    <n v="8.6243513259999993"/>
  </r>
  <r>
    <x v="16"/>
    <x v="33"/>
    <n v="0.98358068099999996"/>
    <n v="3.3"/>
    <n v="230614.94899999999"/>
    <n v="285433.04139999999"/>
    <n v="262711.50319999998"/>
    <n v="32697.796869999998"/>
    <n v="230013.70629999999"/>
    <n v="40935.015939999997"/>
    <n v="34221.118840000003"/>
    <n v="6713.897097"/>
    <n v="49028.331469999997"/>
    <n v="67241.809169999993"/>
    <x v="697"/>
    <n v="11.45550519"/>
    <n v="80.584120589999998"/>
    <n v="14.34137258"/>
    <n v="11.989193220000001"/>
    <n v="2.3521793639999999"/>
    <n v="17.176824109999998"/>
    <n v="23.557822470000001"/>
    <n v="-38215.140079999997"/>
    <n v="62486.761330000001"/>
    <n v="100701.9014"/>
    <n v="-13.388478040000001"/>
    <n v="21.89191589"/>
    <n v="35.280393930000002"/>
    <n v="-6390.4"/>
    <n v="-2.2388438169999998"/>
    <n v="6.9026773309999996"/>
  </r>
  <r>
    <x v="16"/>
    <x v="34"/>
    <n v="0.61685783500000002"/>
    <n v="2.9159118799999999"/>
    <n v="237339.47769999999"/>
    <n v="305567.00209999998"/>
    <n v="289643.08789999998"/>
    <n v="36208.972459999997"/>
    <n v="253434.11550000001"/>
    <n v="41689.094279999998"/>
    <n v="33357.644370000002"/>
    <n v="8331.4499070000002"/>
    <n v="43525.365469999997"/>
    <n v="69290.545549999995"/>
    <x v="698"/>
    <n v="11.84976526"/>
    <n v="82.938967140000003"/>
    <n v="13.643192490000001"/>
    <n v="10.916638300000001"/>
    <n v="2.7265541930000001"/>
    <n v="14.24413146"/>
    <n v="22.676056339999999"/>
    <n v="-36541.079319999997"/>
    <n v="74519.471210000003"/>
    <n v="111060.5505"/>
    <n v="-11.9584507"/>
    <n v="24.387277000000001"/>
    <n v="36.345727699999998"/>
    <n v="-2746.4"/>
    <n v="-0.89878814799999995"/>
    <n v="10.1248494"/>
  </r>
  <r>
    <x v="16"/>
    <x v="35"/>
    <n v="2.0937244530000001"/>
    <n v="4.3720190780000001"/>
    <n v="247716.005"/>
    <n v="332076.01189999998"/>
    <n v="312779.92670000001"/>
    <n v="39051.631670000002"/>
    <n v="273728.29499999998"/>
    <n v="47450.219060000003"/>
    <n v="38677.067880000002"/>
    <n v="8773.1511759999994"/>
    <n v="43780.221720000001"/>
    <n v="71934.355620000002"/>
    <x v="699"/>
    <n v="11.75984723"/>
    <n v="82.429409309999997"/>
    <n v="14.28896318"/>
    <n v="11.647052629999999"/>
    <n v="2.641910545"/>
    <n v="13.18379532"/>
    <n v="21.662015029999999"/>
    <n v="-38632.309000000001"/>
    <n v="73154.277499999997"/>
    <n v="111786.5865"/>
    <n v="-11.63357413"/>
    <n v="22.029377279999999"/>
    <n v="33.662951399999997"/>
    <n v="-12142.6"/>
    <n v="-3.6565724610000001"/>
    <n v="10.991360390000001"/>
  </r>
  <r>
    <x v="16"/>
    <x v="36"/>
    <n v="2.1337680630000002"/>
    <n v="4.3484386900000001"/>
    <n v="258487.7836"/>
    <n v="332488.337"/>
    <n v="314248.10470000003"/>
    <n v="37992.5075"/>
    <n v="276255.59720000002"/>
    <n v="50011.098550000002"/>
    <n v="41162.409330000002"/>
    <n v="8848.6892250000001"/>
    <n v="34396.963349999998"/>
    <n v="66167.829599999997"/>
    <x v="700"/>
    <n v="11.426718859999999"/>
    <n v="83.087304560000007"/>
    <n v="15.0414595"/>
    <n v="12.380106230000001"/>
    <n v="2.6613532690000001"/>
    <n v="10.34531426"/>
    <n v="19.900797180000001"/>
    <n v="-43076.459669999997"/>
    <n v="67371.661959999998"/>
    <n v="110448.1216"/>
    <n v="-12.95578066"/>
    <n v="20.26286473"/>
    <n v="33.218645389999999"/>
    <n v="-19831.099999999999"/>
    <n v="-5.964449815"/>
    <n v="10.58"/>
  </r>
  <r>
    <x v="16"/>
    <x v="37"/>
    <n v="2.1419023670000001"/>
    <n v="4.3"/>
    <n v="269602.75829999999"/>
    <n v="236531.35500000001"/>
    <n v="232308.5496"/>
    <n v="23870.911670000001"/>
    <n v="208437.6379"/>
    <n v="36130.211940000001"/>
    <n v="28459.07908"/>
    <n v="7671.1328629999998"/>
    <n v="37415.029739999998"/>
    <n v="69322.436239999995"/>
    <x v="701"/>
    <n v="10.09207074"/>
    <n v="88.122624540000004"/>
    <n v="15.275020059999999"/>
    <n v="12.03184207"/>
    <n v="3.2431779970000001"/>
    <n v="15.81821139"/>
    <n v="29.307926729999998"/>
    <n v="-24975.231029999999"/>
    <n v="51471.056859999997"/>
    <n v="76446.287890000007"/>
    <n v="-10.55895149"/>
    <n v="21.760775370000001"/>
    <n v="32.319726860000003"/>
    <n v="-14394"/>
    <n v="-6.0854511220000003"/>
    <n v="23.337583330000001"/>
  </r>
  <r>
    <x v="16"/>
    <x v="38"/>
    <n v="3.1944260130000002"/>
    <n v="5.3141210379999997"/>
    <n v="283929.77519999997"/>
    <n v="250252.84330000001"/>
    <n v="234732.5876"/>
    <n v="20900.460569999999"/>
    <n v="213832.12710000001"/>
    <n v="41682.488960000002"/>
    <n v="35727.944360000001"/>
    <n v="5954.5446000000002"/>
    <n v="47327.756370000003"/>
    <n v="73489.989660000007"/>
    <x v="702"/>
    <n v="8.3517375040000008"/>
    <n v="85.446432599999994"/>
    <n v="16.65615"/>
    <n v="14.276738630000001"/>
    <n v="2.3794113669999999"/>
    <n v="18.911975479999999"/>
    <n v="29.366295579999999"/>
    <n v="-23990.130649999999"/>
    <n v="51657.5242"/>
    <n v="75647.654850000006"/>
    <n v="-9.586356876"/>
    <n v="20.642132780000001"/>
    <n v="30.228489660000001"/>
    <n v="-5962.3"/>
    <n v="-2.382510393"/>
    <n v="21.57491667"/>
  </r>
  <r>
    <x v="16"/>
    <x v="39"/>
    <n v="3.533533797"/>
    <n v="5.6"/>
    <n v="299829.84259999997"/>
    <n v="302346.14659999998"/>
    <n v="273936.75439999998"/>
    <n v="23160.386289999999"/>
    <n v="250776.36809999999"/>
    <n v="53398.977469999998"/>
    <n v="45765.309600000001"/>
    <n v="7633.6678659999998"/>
    <n v="52910.43363"/>
    <n v="77900.018939999994"/>
    <x v="703"/>
    <n v="7.6602220839999999"/>
    <n v="82.943464289999994"/>
    <n v="17.66153731"/>
    <n v="15.136726599999999"/>
    <n v="2.5248107019999999"/>
    <n v="17.49995303"/>
    <n v="25.765176709999999"/>
    <n v="-24030.619200000001"/>
    <n v="61360.651389999999"/>
    <n v="85391.27059"/>
    <n v="-7.9480487760000003"/>
    <n v="20.294834940000001"/>
    <n v="28.242883719999998"/>
    <n v="-10893.9"/>
    <n v="-3.6031218269999998"/>
    <n v="13.894"/>
  </r>
  <r>
    <x v="16"/>
    <x v="40"/>
    <n v="1.623370778"/>
    <n v="3.5936518180000001"/>
    <n v="310604.68320000003"/>
    <n v="340902.02179999999"/>
    <n v="318210.38870000001"/>
    <n v="25013.439630000001"/>
    <n v="293196.94900000002"/>
    <n v="51069.471010000001"/>
    <n v="43578.112679999998"/>
    <n v="7491.3583330000001"/>
    <n v="48822.178659999998"/>
    <n v="77200.016570000007"/>
    <x v="704"/>
    <n v="7.337427774"/>
    <n v="86.006221819999993"/>
    <n v="14.98068881"/>
    <n v="12.78317813"/>
    <n v="2.1975106790000001"/>
    <n v="14.32146938"/>
    <n v="22.645807779999998"/>
    <n v="-27417.69687"/>
    <n v="67876.968030000004"/>
    <n v="95294.664910000007"/>
    <n v="-8.0426911909999994"/>
    <n v="19.910990170000002"/>
    <n v="27.953681360000001"/>
    <n v="-10473.59431"/>
    <n v="-3.0723180399999999"/>
    <n v="5.7064543759999999"/>
  </r>
  <r>
    <x v="16"/>
    <x v="41"/>
    <n v="1.103225989"/>
    <n v="3.0040024060000001"/>
    <n v="319935.25530000002"/>
    <n v="353056.11099999998"/>
    <n v="329494.0417"/>
    <n v="25139.509450000001"/>
    <n v="304354.53230000002"/>
    <n v="52681.266880000003"/>
    <n v="44888.918689999999"/>
    <n v="7792.3481959999999"/>
    <n v="48923.570339999998"/>
    <n v="78042.767959999997"/>
    <x v="705"/>
    <n v="7.120542221"/>
    <n v="86.205711449999995"/>
    <n v="14.921499799999999"/>
    <n v="12.71438655"/>
    <n v="2.2071132480000002"/>
    <n v="13.85716571"/>
    <n v="22.104919169999999"/>
    <n v="-26221.20449"/>
    <n v="69573.460380000004"/>
    <n v="95794.664869999993"/>
    <n v="-7.4269227119999996"/>
    <n v="19.70606321"/>
    <n v="27.132985919999999"/>
    <n v="-12666.720600000001"/>
    <n v="-3.5877358319999999"/>
    <n v="6.3893953229999996"/>
  </r>
  <r>
    <x v="16"/>
    <x v="42"/>
    <n v="3.055371402"/>
    <n v="4.9318326480000003"/>
    <n v="335713.92670000001"/>
    <n v="368296.85769999999"/>
    <n v="338548.52659999998"/>
    <n v="25050.584350000001"/>
    <n v="313497.94219999999"/>
    <n v="56063.634899999997"/>
    <n v="47973.727619999998"/>
    <n v="8089.9072820000001"/>
    <n v="56423.541369999999"/>
    <n v="82738.845119999998"/>
    <x v="706"/>
    <n v="6.8017371930000001"/>
    <n v="85.12099293"/>
    <n v="15.222403809999999"/>
    <n v="13.025831370000001"/>
    <n v="2.1965724419999999"/>
    <n v="15.32012565"/>
    <n v="22.465259580000001"/>
    <n v="-22262.391930000002"/>
    <n v="72808.269159999996"/>
    <n v="95070.661089999994"/>
    <n v="-6.0446869039999997"/>
    <n v="19.768908589999999"/>
    <n v="25.813595500000002"/>
    <n v="-8645.2887489999994"/>
    <n v="-2.3473696739999999"/>
    <n v="7.4619656619999999"/>
  </r>
  <r>
    <x v="17"/>
    <x v="0"/>
    <m/>
    <m/>
    <n v="443.62"/>
    <n v="55.65"/>
    <n v="43.46"/>
    <n v="18.66"/>
    <n v="24.8"/>
    <n v="11.25"/>
    <n v="9.8000000000000007"/>
    <n v="1.45"/>
    <n v="13.01"/>
    <n v="36.21"/>
    <x v="707"/>
    <n v="33.53"/>
    <n v="44.56"/>
    <n v="20.22"/>
    <n v="17.61"/>
    <n v="2.61"/>
    <n v="23.37"/>
    <n v="65.06"/>
    <n v="-4.1399999999999997"/>
    <n v="10.11"/>
    <n v="14.25"/>
    <n v="-7.44"/>
    <n v="18.170000000000002"/>
    <n v="25.61"/>
    <n v="-20.53"/>
    <n v="-36.880000000000003"/>
    <m/>
  </r>
  <r>
    <x v="17"/>
    <x v="1"/>
    <n v="-0.01"/>
    <n v="5.77"/>
    <n v="469.22"/>
    <n v="52.38"/>
    <n v="49.23"/>
    <n v="14.63"/>
    <n v="34.61"/>
    <n v="8.82"/>
    <n v="7.68"/>
    <n v="1.1399999999999999"/>
    <n v="15.95"/>
    <n v="44.35"/>
    <x v="708"/>
    <n v="27.92"/>
    <n v="66.069999999999993"/>
    <n v="16.84"/>
    <n v="14.67"/>
    <n v="2.17"/>
    <n v="30.44"/>
    <n v="84.67"/>
    <n v="-4.3"/>
    <n v="6.87"/>
    <n v="11.17"/>
    <n v="-8.2200000000000006"/>
    <n v="13.11"/>
    <n v="21.33"/>
    <n v="-29.33"/>
    <n v="-56"/>
    <n v="16.7"/>
  </r>
  <r>
    <x v="17"/>
    <x v="2"/>
    <n v="-5.07"/>
    <n v="2.2000000000000002"/>
    <n v="479.55"/>
    <n v="62.16"/>
    <n v="41.28"/>
    <n v="11.25"/>
    <n v="30.03"/>
    <n v="26.63"/>
    <n v="13.91"/>
    <n v="12.71"/>
    <n v="14.54"/>
    <n v="47.25"/>
    <x v="709"/>
    <n v="18.100000000000001"/>
    <n v="48.3"/>
    <n v="42.84"/>
    <n v="22.38"/>
    <n v="20.45"/>
    <n v="23.38"/>
    <n v="76.02"/>
    <n v="-4.93"/>
    <n v="9.26"/>
    <n v="14.2"/>
    <n v="-7.94"/>
    <n v="14.9"/>
    <n v="22.84"/>
    <n v="-34"/>
    <n v="-54.7"/>
    <n v="38.26"/>
  </r>
  <r>
    <x v="17"/>
    <x v="3"/>
    <n v="-3.03"/>
    <n v="5"/>
    <n v="503.55"/>
    <n v="70.22"/>
    <n v="29.82"/>
    <n v="8.39"/>
    <n v="21.43"/>
    <n v="21.89"/>
    <n v="9.92"/>
    <n v="11.97"/>
    <n v="17.95"/>
    <n v="29.91"/>
    <x v="710"/>
    <n v="11.95"/>
    <n v="30.52"/>
    <n v="31.17"/>
    <n v="14.13"/>
    <n v="17.04"/>
    <n v="25.56"/>
    <n v="42.6"/>
    <n v="-1.57"/>
    <n v="12.86"/>
    <n v="14.43"/>
    <n v="-2.23"/>
    <n v="18.32"/>
    <n v="20.55"/>
    <n v="-9"/>
    <n v="-12.82"/>
    <n v="60.06"/>
  </r>
  <r>
    <x v="17"/>
    <x v="4"/>
    <n v="-6.1"/>
    <n v="1.01"/>
    <n v="508.64"/>
    <n v="70.510000000000005"/>
    <n v="42.6"/>
    <n v="7.41"/>
    <n v="35.19"/>
    <n v="19.149999999999999"/>
    <n v="8.6999999999999993"/>
    <n v="10.44"/>
    <n v="19.100000000000001"/>
    <n v="36.85"/>
    <x v="711"/>
    <n v="10.51"/>
    <n v="49.91"/>
    <n v="27.16"/>
    <n v="12.34"/>
    <n v="14.81"/>
    <n v="27.09"/>
    <n v="52.27"/>
    <n v="1.22"/>
    <n v="13.87"/>
    <n v="12.65"/>
    <n v="1.73"/>
    <n v="19.68"/>
    <n v="17.95"/>
    <n v="-14"/>
    <n v="-19.86"/>
    <n v="59.52"/>
  </r>
  <r>
    <x v="17"/>
    <x v="5"/>
    <n v="6.31"/>
    <n v="12.91"/>
    <n v="574.28"/>
    <n v="88.29"/>
    <n v="68.150000000000006"/>
    <n v="8.73"/>
    <n v="59.42"/>
    <n v="21.43"/>
    <n v="2.12"/>
    <n v="19.309999999999999"/>
    <n v="23.95"/>
    <n v="33.950000000000003"/>
    <x v="712"/>
    <n v="9.89"/>
    <n v="67.3"/>
    <n v="24.27"/>
    <n v="2.4"/>
    <n v="21.87"/>
    <n v="27.13"/>
    <n v="38.450000000000003"/>
    <n v="-1.62"/>
    <n v="13.88"/>
    <n v="15.5"/>
    <n v="-1.83"/>
    <n v="15.72"/>
    <n v="17.55"/>
    <n v="-5.64"/>
    <n v="-6.38"/>
    <n v="63.68"/>
  </r>
  <r>
    <x v="17"/>
    <x v="6"/>
    <n v="-6.8"/>
    <n v="-2.33"/>
    <n v="560.9"/>
    <n v="111.95"/>
    <n v="91.76"/>
    <n v="11.89"/>
    <n v="79.87"/>
    <n v="28.78"/>
    <n v="8.2200000000000006"/>
    <n v="20.56"/>
    <n v="35.049999999999997"/>
    <n v="56.74"/>
    <x v="713"/>
    <n v="10.62"/>
    <n v="71.349999999999994"/>
    <n v="25.7"/>
    <n v="7.34"/>
    <n v="18.37"/>
    <n v="31.31"/>
    <n v="50.68"/>
    <n v="-5.44"/>
    <n v="14.22"/>
    <n v="19.66"/>
    <n v="-4.8600000000000003"/>
    <n v="12.71"/>
    <n v="17.559999999999999"/>
    <n v="-2.16"/>
    <n v="-1.93"/>
    <n v="-15.74"/>
  </r>
  <r>
    <x v="17"/>
    <x v="7"/>
    <n v="0.63"/>
    <n v="4.4400000000000004"/>
    <n v="585.78"/>
    <n v="136.33000000000001"/>
    <n v="122.66"/>
    <n v="11.74"/>
    <n v="110.92"/>
    <n v="43.38"/>
    <n v="17.559999999999999"/>
    <n v="25.82"/>
    <n v="43.26"/>
    <n v="89.58"/>
    <x v="439"/>
    <n v="8.61"/>
    <n v="81.36"/>
    <n v="31.82"/>
    <n v="12.88"/>
    <n v="18.940000000000001"/>
    <n v="31.73"/>
    <n v="65.709999999999994"/>
    <n v="0.56999999999999995"/>
    <n v="22.46"/>
    <n v="21.89"/>
    <n v="0.41"/>
    <n v="16.47"/>
    <n v="16.059999999999999"/>
    <n v="-25.24"/>
    <n v="-18.510000000000002"/>
    <n v="-8.98"/>
  </r>
  <r>
    <x v="17"/>
    <x v="8"/>
    <n v="-0.46"/>
    <n v="2.66"/>
    <n v="601.34"/>
    <n v="149.55000000000001"/>
    <n v="136.63999999999999"/>
    <n v="17.170000000000002"/>
    <n v="119.47"/>
    <n v="44.56"/>
    <n v="18.04"/>
    <n v="26.52"/>
    <n v="50.1"/>
    <n v="104.08"/>
    <x v="338"/>
    <n v="11.48"/>
    <n v="79.88"/>
    <n v="29.79"/>
    <n v="12.06"/>
    <n v="17.73"/>
    <n v="33.5"/>
    <n v="69.599999999999994"/>
    <n v="-33.33"/>
    <n v="18.489999999999998"/>
    <n v="51.82"/>
    <n v="-22.29"/>
    <n v="12.36"/>
    <n v="34.65"/>
    <n v="-14.84"/>
    <n v="-9.93"/>
    <n v="-3.39"/>
  </r>
  <r>
    <x v="17"/>
    <x v="9"/>
    <n v="-4.0599999999999996"/>
    <n v="-1.23"/>
    <n v="593.95000000000005"/>
    <n v="138.03"/>
    <n v="109.28"/>
    <n v="12.16"/>
    <n v="97.12"/>
    <n v="39.409999999999997"/>
    <n v="9.6999999999999993"/>
    <n v="29.72"/>
    <n v="40.450000000000003"/>
    <n v="77.14"/>
    <x v="714"/>
    <n v="8.81"/>
    <n v="70.36"/>
    <n v="28.55"/>
    <n v="7.02"/>
    <n v="21.53"/>
    <n v="29.3"/>
    <n v="55.88"/>
    <n v="-14.95"/>
    <n v="34.450000000000003"/>
    <n v="49.4"/>
    <n v="-10.83"/>
    <n v="24.96"/>
    <n v="35.79"/>
    <n v="-16.04"/>
    <n v="-11.62"/>
    <n v="7.22"/>
  </r>
  <r>
    <x v="17"/>
    <x v="10"/>
    <n v="-0.54"/>
    <n v="2.54"/>
    <n v="609.01"/>
    <n v="169.73"/>
    <n v="106.34"/>
    <n v="15.2"/>
    <n v="91.14"/>
    <n v="72.41"/>
    <n v="25.58"/>
    <n v="46.83"/>
    <n v="42.32"/>
    <n v="88.94"/>
    <x v="715"/>
    <n v="8.9499999999999993"/>
    <n v="53.69"/>
    <n v="42.66"/>
    <n v="15.07"/>
    <n v="27.59"/>
    <n v="24.93"/>
    <n v="52.4"/>
    <n v="-5.63"/>
    <n v="55.01"/>
    <n v="60.64"/>
    <n v="-3.32"/>
    <n v="32.409999999999997"/>
    <n v="35.729999999999997"/>
    <n v="-18.989999999999998"/>
    <n v="-11.19"/>
    <n v="0.69"/>
  </r>
  <r>
    <x v="17"/>
    <x v="11"/>
    <n v="-2.84"/>
    <n v="0.32"/>
    <n v="610.98"/>
    <n v="171.49"/>
    <n v="135.22"/>
    <n v="15.42"/>
    <n v="119.81"/>
    <n v="60.87"/>
    <n v="17.5"/>
    <n v="43.37"/>
    <n v="43.19"/>
    <n v="108.69"/>
    <x v="716"/>
    <n v="8.99"/>
    <n v="69.86"/>
    <n v="35.49"/>
    <n v="10.210000000000001"/>
    <n v="25.29"/>
    <n v="25.18"/>
    <n v="63.38"/>
    <n v="-6.19"/>
    <n v="51.35"/>
    <n v="57.54"/>
    <n v="-3.61"/>
    <n v="29.95"/>
    <n v="33.549999999999997"/>
    <n v="-40.72"/>
    <n v="-23.74"/>
    <n v="0.9"/>
  </r>
  <r>
    <x v="17"/>
    <x v="12"/>
    <n v="9.65"/>
    <n v="13.3"/>
    <n v="692.22"/>
    <n v="202.46"/>
    <n v="131.4"/>
    <n v="20"/>
    <n v="111.4"/>
    <n v="56.27"/>
    <n v="17.52"/>
    <n v="38.75"/>
    <n v="57.69"/>
    <n v="91.18"/>
    <x v="717"/>
    <n v="9.8800000000000008"/>
    <n v="55.02"/>
    <n v="27.79"/>
    <n v="8.65"/>
    <n v="19.14"/>
    <n v="28.49"/>
    <n v="45.03"/>
    <n v="-11.09"/>
    <n v="48.24"/>
    <n v="59.33"/>
    <n v="-5.48"/>
    <n v="23.83"/>
    <n v="29.3"/>
    <n v="-10.57"/>
    <n v="-5.22"/>
    <n v="1"/>
  </r>
  <r>
    <x v="17"/>
    <x v="13"/>
    <n v="5.84"/>
    <n v="9.48"/>
    <n v="757.86"/>
    <n v="199.77"/>
    <n v="107.54"/>
    <n v="28.24"/>
    <n v="79.3"/>
    <n v="64.099999999999994"/>
    <n v="20.71"/>
    <n v="43.39"/>
    <n v="70.06"/>
    <n v="89.56"/>
    <x v="718"/>
    <n v="14.14"/>
    <n v="39.700000000000003"/>
    <n v="32.090000000000003"/>
    <n v="10.37"/>
    <n v="21.72"/>
    <n v="35.07"/>
    <n v="44.83"/>
    <n v="-18.55"/>
    <n v="50.16"/>
    <n v="68.709999999999994"/>
    <n v="-9.2899999999999991"/>
    <n v="25.11"/>
    <n v="34.39"/>
    <n v="2.84"/>
    <n v="1.42"/>
    <n v="1.6"/>
  </r>
  <r>
    <x v="17"/>
    <x v="14"/>
    <n v="5.62"/>
    <n v="9.3800000000000008"/>
    <n v="828.94"/>
    <n v="165.12"/>
    <n v="57.02"/>
    <n v="12.5"/>
    <n v="44.52"/>
    <n v="64.13"/>
    <n v="55.55"/>
    <n v="8.58"/>
    <n v="65.36"/>
    <n v="60.77"/>
    <x v="719"/>
    <n v="7.57"/>
    <n v="26.96"/>
    <n v="38.840000000000003"/>
    <n v="33.64"/>
    <n v="5.2"/>
    <n v="39.58"/>
    <n v="36.799999999999997"/>
    <n v="-5.75"/>
    <n v="21.82"/>
    <n v="27.58"/>
    <n v="-3.48"/>
    <n v="13.22"/>
    <n v="16.7"/>
    <n v="-0.38"/>
    <n v="-0.23"/>
    <n v="38.9"/>
  </r>
  <r>
    <x v="17"/>
    <x v="15"/>
    <n v="7.73"/>
    <n v="11.7"/>
    <n v="925.96"/>
    <n v="215.33"/>
    <n v="134.26"/>
    <n v="21.62"/>
    <n v="112.64"/>
    <n v="131.72"/>
    <n v="121.08"/>
    <n v="10.64"/>
    <n v="94.11"/>
    <n v="196.11"/>
    <x v="720"/>
    <n v="10.039999999999999"/>
    <n v="52.31"/>
    <n v="61.17"/>
    <n v="56.23"/>
    <n v="4.9400000000000004"/>
    <n v="43.7"/>
    <n v="91.08"/>
    <n v="-7.44"/>
    <n v="25.18"/>
    <n v="32.619999999999997"/>
    <n v="-3.46"/>
    <n v="11.69"/>
    <n v="15.15"/>
    <n v="-123.4"/>
    <n v="-57.31"/>
    <n v="11.4"/>
  </r>
  <r>
    <x v="17"/>
    <x v="16"/>
    <n v="29.62"/>
    <n v="34.6"/>
    <n v="1246.3599999999999"/>
    <n v="340.2"/>
    <n v="260"/>
    <n v="35.72"/>
    <n v="224.28"/>
    <n v="310.19"/>
    <n v="291.48"/>
    <n v="18.71"/>
    <n v="180.19"/>
    <n v="476.62"/>
    <x v="721"/>
    <n v="10.5"/>
    <n v="65.92"/>
    <n v="91.18"/>
    <n v="85.68"/>
    <n v="5.5"/>
    <n v="52.97"/>
    <n v="140.1"/>
    <n v="-13.15"/>
    <n v="38.94"/>
    <n v="52.09"/>
    <n v="-3.87"/>
    <n v="11.45"/>
    <n v="15.31"/>
    <n v="-344.04"/>
    <n v="-101.13"/>
    <n v="6"/>
  </r>
  <r>
    <x v="17"/>
    <x v="17"/>
    <n v="87.76"/>
    <n v="95.26"/>
    <n v="2433.66"/>
    <n v="653.63"/>
    <n v="242.47"/>
    <n v="47.65"/>
    <n v="194.82"/>
    <n v="384.31"/>
    <n v="354.44"/>
    <n v="29.87"/>
    <n v="503.98"/>
    <n v="604.77"/>
    <x v="722"/>
    <n v="7.29"/>
    <n v="29.81"/>
    <n v="58.8"/>
    <n v="54.23"/>
    <n v="4.57"/>
    <n v="77.099999999999994"/>
    <n v="92.53"/>
    <n v="13.66"/>
    <n v="76.36"/>
    <n v="62.7"/>
    <n v="2.09"/>
    <n v="11.68"/>
    <n v="9.59"/>
    <n v="-143.5"/>
    <n v="-21.95"/>
    <n v="3.1"/>
  </r>
  <r>
    <x v="17"/>
    <x v="18"/>
    <n v="13.04"/>
    <n v="17.68"/>
    <n v="2864"/>
    <n v="548.04"/>
    <n v="289.39999999999998"/>
    <n v="67.08"/>
    <n v="222.32"/>
    <n v="475.6"/>
    <n v="429.52"/>
    <n v="46.08"/>
    <n v="419.89"/>
    <n v="743.87"/>
    <x v="723"/>
    <n v="12.24"/>
    <n v="40.57"/>
    <n v="86.78"/>
    <n v="78.37"/>
    <n v="8.41"/>
    <n v="76.62"/>
    <n v="135.72999999999999"/>
    <n v="-27.25"/>
    <n v="97.71"/>
    <n v="124.97"/>
    <n v="-4.97"/>
    <n v="17.829999999999998"/>
    <n v="22.8"/>
    <n v="-397.82"/>
    <n v="-72.59"/>
    <n v="7.8"/>
  </r>
  <r>
    <x v="17"/>
    <x v="19"/>
    <n v="18.27"/>
    <n v="23.2"/>
    <n v="3528.49"/>
    <n v="917.09"/>
    <n v="298.56"/>
    <n v="52.81"/>
    <n v="245.75"/>
    <n v="563.49"/>
    <n v="510.69"/>
    <n v="52.8"/>
    <n v="740.72"/>
    <n v="864.77"/>
    <x v="724"/>
    <n v="5.76"/>
    <n v="26.8"/>
    <n v="61.44"/>
    <n v="55.69"/>
    <n v="5.76"/>
    <n v="80.77"/>
    <n v="94.29"/>
    <n v="-1.1399999999999999"/>
    <n v="110.37"/>
    <n v="111.51"/>
    <n v="-0.12"/>
    <n v="12.04"/>
    <n v="12.16"/>
    <n v="-217.71"/>
    <n v="-23.74"/>
    <n v="0.6"/>
  </r>
  <r>
    <x v="17"/>
    <x v="20"/>
    <n v="0.6"/>
    <n v="4.82"/>
    <n v="3698.45"/>
    <n v="1178.8800000000001"/>
    <n v="281.86"/>
    <n v="57.39"/>
    <n v="224.47"/>
    <n v="272.27999999999997"/>
    <n v="64.12"/>
    <n v="208.17"/>
    <n v="1114.4100000000001"/>
    <n v="489.68"/>
    <x v="725"/>
    <n v="4.87"/>
    <n v="19.04"/>
    <n v="23.1"/>
    <n v="5.44"/>
    <n v="17.66"/>
    <n v="94.53"/>
    <n v="41.54"/>
    <n v="101.14"/>
    <n v="244.04"/>
    <n v="142.9"/>
    <n v="8.58"/>
    <n v="20.7"/>
    <n v="12.12"/>
    <n v="-196.41"/>
    <n v="-16.66"/>
    <n v="4.5999999999999996"/>
  </r>
  <r>
    <x v="17"/>
    <x v="21"/>
    <n v="61.02"/>
    <n v="67.790000000000006"/>
    <n v="6205.71"/>
    <n v="1694.96"/>
    <n v="301.77"/>
    <n v="56.52"/>
    <n v="245.25"/>
    <n v="1235.8499999999999"/>
    <n v="127.87"/>
    <n v="1107.98"/>
    <n v="1756.1"/>
    <n v="1598.75"/>
    <x v="726"/>
    <n v="3.33"/>
    <n v="14.47"/>
    <n v="72.91"/>
    <n v="7.54"/>
    <n v="65.37"/>
    <n v="103.61"/>
    <n v="94.32"/>
    <n v="275.77999999999997"/>
    <n v="487.94"/>
    <n v="212.16"/>
    <n v="16.27"/>
    <n v="28.79"/>
    <n v="12.52"/>
    <n v="-714.73"/>
    <n v="-42.17"/>
    <n v="8.83"/>
  </r>
  <r>
    <x v="17"/>
    <x v="22"/>
    <n v="15.55"/>
    <n v="20.43"/>
    <n v="7473.74"/>
    <n v="2086.5"/>
    <n v="404.46"/>
    <n v="110.33"/>
    <n v="294.12"/>
    <n v="663.65"/>
    <n v="181.94"/>
    <n v="481.71"/>
    <n v="2142.06"/>
    <n v="1123.67"/>
    <x v="727"/>
    <n v="5.29"/>
    <n v="14.1"/>
    <n v="31.81"/>
    <n v="8.7200000000000006"/>
    <n v="23.09"/>
    <n v="102.66"/>
    <n v="53.85"/>
    <n v="269.05"/>
    <n v="595.53"/>
    <n v="326.48"/>
    <n v="12.89"/>
    <n v="28.54"/>
    <n v="15.65"/>
    <n v="18.45"/>
    <n v="0.88"/>
    <n v="7.58"/>
  </r>
  <r>
    <x v="17"/>
    <x v="23"/>
    <n v="9.73"/>
    <n v="14.45"/>
    <n v="8553.57"/>
    <n v="2753.56"/>
    <n v="500.31"/>
    <n v="111.88"/>
    <n v="388.43"/>
    <n v="1169.58"/>
    <n v="716.48"/>
    <n v="453.1"/>
    <n v="2725.46"/>
    <n v="1641.79"/>
    <x v="728"/>
    <n v="4.0599999999999996"/>
    <n v="14.11"/>
    <n v="42.48"/>
    <n v="26.02"/>
    <n v="16.46"/>
    <n v="98.98"/>
    <n v="59.62"/>
    <n v="369.9"/>
    <n v="813.43"/>
    <n v="443.53"/>
    <n v="13.43"/>
    <n v="29.54"/>
    <n v="16.11"/>
    <n v="-983.76"/>
    <n v="-35.729999999999997"/>
    <n v="7.33"/>
  </r>
  <r>
    <x v="17"/>
    <x v="24"/>
    <n v="27.01"/>
    <n v="32.61"/>
    <n v="11343.2"/>
    <n v="4774.4399999999996"/>
    <n v="633.86"/>
    <n v="153.99"/>
    <n v="479.87"/>
    <n v="1248.9100000000001"/>
    <n v="687.62"/>
    <n v="561.29"/>
    <n v="4739.3100000000004"/>
    <n v="1847.64"/>
    <x v="729"/>
    <n v="3.23"/>
    <n v="10.050000000000001"/>
    <n v="26.16"/>
    <n v="14.4"/>
    <n v="11.76"/>
    <n v="99.26"/>
    <n v="38.700000000000003"/>
    <n v="542.94000000000005"/>
    <n v="1561.32"/>
    <n v="918.59"/>
    <n v="11.37"/>
    <n v="32.700000000000003"/>
    <n v="19.239999999999998"/>
    <n v="-1134.25"/>
    <n v="-23.76"/>
    <n v="4.1500000000000004"/>
  </r>
  <r>
    <x v="17"/>
    <x v="25"/>
    <n v="4.1500000000000004"/>
    <n v="8.8800000000000008"/>
    <n v="12350.39"/>
    <n v="7205.5"/>
    <n v="773.11"/>
    <n v="224.83"/>
    <n v="548.28"/>
    <n v="1563.27"/>
    <n v="844.91"/>
    <n v="718.35"/>
    <n v="7100.3"/>
    <n v="2231.1799999999998"/>
    <x v="730"/>
    <n v="3.12"/>
    <n v="7.61"/>
    <n v="21.7"/>
    <n v="11.73"/>
    <n v="9.9700000000000006"/>
    <n v="98.54"/>
    <n v="30.96"/>
    <n v="1700"/>
    <n v="2865.92"/>
    <n v="1165.92"/>
    <n v="23.59"/>
    <n v="39.770000000000003"/>
    <n v="16.18"/>
    <n v="-510.57"/>
    <n v="-7.09"/>
    <n v="5.64"/>
  </r>
  <r>
    <x v="17"/>
    <x v="26"/>
    <n v="0.59"/>
    <n v="5.28"/>
    <n v="13003.08"/>
    <n v="10086.530000000001"/>
    <n v="2761.73"/>
    <n v="733.52"/>
    <n v="2028.21"/>
    <n v="2673.04"/>
    <n v="1453.11"/>
    <n v="1219.93"/>
    <n v="8303.7999999999993"/>
    <n v="3652.04"/>
    <x v="731"/>
    <n v="7.27"/>
    <n v="20.11"/>
    <n v="26.5"/>
    <n v="14.41"/>
    <n v="12.09"/>
    <n v="82.33"/>
    <n v="36.21"/>
    <n v="2461.7600000000002"/>
    <n v="4292.82"/>
    <n v="1831.06"/>
    <n v="24.41"/>
    <n v="42.56"/>
    <n v="18.149999999999999"/>
    <n v="795.77"/>
    <n v="7.89"/>
    <n v="4.47"/>
  </r>
  <r>
    <x v="17"/>
    <x v="27"/>
    <n v="10.06"/>
    <n v="15.28"/>
    <n v="14990.23"/>
    <n v="13071.72"/>
    <n v="3562.74"/>
    <n v="1001.09"/>
    <n v="2561.65"/>
    <n v="3867.39"/>
    <n v="2204.89"/>
    <n v="1662.5"/>
    <n v="11584.33"/>
    <n v="5942.73"/>
    <x v="732"/>
    <n v="7.66"/>
    <n v="19.600000000000001"/>
    <n v="29.59"/>
    <n v="16.87"/>
    <n v="12.72"/>
    <n v="88.62"/>
    <n v="45.46"/>
    <n v="2677.32"/>
    <n v="5418.88"/>
    <n v="2580"/>
    <n v="20.48"/>
    <n v="41.46"/>
    <n v="19.739999999999998"/>
    <n v="175.2"/>
    <n v="1.34"/>
    <n v="2.8"/>
  </r>
  <r>
    <x v="17"/>
    <x v="28"/>
    <n v="12.44"/>
    <n v="17.8"/>
    <n v="17658.36"/>
    <n v="19749.900000000001"/>
    <n v="4482.74"/>
    <n v="1314.08"/>
    <n v="3168.66"/>
    <n v="5439.47"/>
    <n v="3641.92"/>
    <n v="1797.55"/>
    <n v="17621.72"/>
    <n v="7794.03"/>
    <x v="733"/>
    <n v="6.65"/>
    <n v="16.04"/>
    <n v="27.54"/>
    <n v="18.440000000000001"/>
    <n v="9.1"/>
    <n v="89.22"/>
    <n v="39.46"/>
    <n v="3266.91"/>
    <n v="7816.04"/>
    <n v="3928.55"/>
    <n v="16.54"/>
    <n v="39.58"/>
    <n v="19.89"/>
    <n v="183.81"/>
    <n v="0.93"/>
    <n v="4.6500000000000004"/>
  </r>
  <r>
    <x v="17"/>
    <x v="29"/>
    <n v="-3.24"/>
    <n v="1.34"/>
    <n v="17895.57"/>
    <n v="15027.8"/>
    <n v="5129.71"/>
    <n v="1673.25"/>
    <n v="3456.46"/>
    <n v="5919.87"/>
    <n v="5242.38"/>
    <n v="677.49"/>
    <n v="11172"/>
    <n v="7193.79"/>
    <x v="734"/>
    <n v="11.13"/>
    <n v="23"/>
    <n v="39.39"/>
    <n v="34.880000000000003"/>
    <n v="4.51"/>
    <n v="74.34"/>
    <n v="47.87"/>
    <n v="-464.72"/>
    <n v="5523.43"/>
    <n v="5988.15"/>
    <n v="-3.09"/>
    <n v="36.75"/>
    <n v="39.85"/>
    <n v="-1460.96"/>
    <n v="-9.7200000000000006"/>
    <n v="5.74"/>
  </r>
  <r>
    <x v="17"/>
    <x v="30"/>
    <n v="-12.98"/>
    <n v="-8.92"/>
    <n v="16298.54"/>
    <n v="16298.54"/>
    <n v="5719.98"/>
    <n v="1904.69"/>
    <n v="3815.3"/>
    <n v="6202.62"/>
    <n v="3791.34"/>
    <n v="2411.2800000000002"/>
    <n v="13977.37"/>
    <n v="9601.44"/>
    <x v="735"/>
    <n v="11.69"/>
    <n v="23.41"/>
    <n v="38.06"/>
    <n v="23.26"/>
    <n v="14.79"/>
    <n v="85.76"/>
    <n v="58.91"/>
    <n v="-738.82"/>
    <n v="4342.8900000000003"/>
    <n v="5081.71"/>
    <n v="-4.53"/>
    <n v="26.65"/>
    <n v="31.18"/>
    <n v="-3299.56"/>
    <n v="-20.239999999999998"/>
    <n v="5.29"/>
  </r>
  <r>
    <x v="17"/>
    <x v="31"/>
    <n v="1.8592716840000001"/>
    <n v="6.5239226429999997"/>
    <n v="17361.845549999998"/>
    <n v="21329.395260000001"/>
    <n v="6854.7237500000001"/>
    <n v="2512.8271869999999"/>
    <n v="4341.8965630000002"/>
    <n v="6835.915747"/>
    <n v="1993.33449"/>
    <n v="4842.5812569999998"/>
    <n v="16017.376060000001"/>
    <n v="8378.6202950000006"/>
    <x v="736"/>
    <n v="11.78105218"/>
    <n v="20.356397869999999"/>
    <n v="32.049271269999998"/>
    <n v="9.3454805709999995"/>
    <n v="22.703790690000002"/>
    <n v="75.095312660000005"/>
    <n v="39.282033980000001"/>
    <n v="173.7979608"/>
    <n v="6037.7879240000002"/>
    <n v="5863.989963"/>
    <n v="0.81482835600000003"/>
    <n v="28.307356349999999"/>
    <n v="27.492527989999999"/>
    <n v="-1209.8325809999999"/>
    <n v="-5.6721372819999996"/>
    <n v="4.8045094800000001"/>
  </r>
  <r>
    <x v="17"/>
    <x v="32"/>
    <n v="3.6557558380000001"/>
    <n v="8.3128718450000001"/>
    <n v="18805.113519999999"/>
    <n v="22388.344120000002"/>
    <n v="7100.9773590000004"/>
    <n v="2592.9831840000002"/>
    <n v="4507.9941749999998"/>
    <n v="9212.3878320000003"/>
    <n v="2912.6619099999998"/>
    <n v="6299.7259219999996"/>
    <n v="16098.337009999999"/>
    <n v="10023.35808"/>
    <x v="737"/>
    <n v="11.581844419999999"/>
    <n v="20.135451509999999"/>
    <n v="41.148142900000003"/>
    <n v="13.009724589999999"/>
    <n v="28.138418309999999"/>
    <n v="71.904991820000006"/>
    <n v="44.770430650000002"/>
    <n v="-1623.3077370000001"/>
    <n v="6257.3103099999998"/>
    <n v="7880.6180469999999"/>
    <n v="-7.2506824459999999"/>
    <n v="27.948964310000001"/>
    <n v="35.19964676"/>
    <n v="-252.2504782"/>
    <n v="-1.126704489"/>
    <n v="3.4445564270000002"/>
  </r>
  <r>
    <x v="17"/>
    <x v="33"/>
    <n v="-8.1607311459999998"/>
    <n v="-4.1331985009999999"/>
    <n v="18027.860850000001"/>
    <n v="21948.834289999999"/>
    <n v="9060.1729259999993"/>
    <n v="3392.859438"/>
    <n v="5667.3134879999998"/>
    <n v="6652.262608"/>
    <n v="1665.358628"/>
    <n v="4986.90398"/>
    <n v="14849.114369999999"/>
    <n v="8612.7156099999993"/>
    <x v="738"/>
    <n v="15.45803933"/>
    <n v="25.820567109999999"/>
    <n v="30.308045159999999"/>
    <n v="7.5874582039999998"/>
    <n v="22.720586950000001"/>
    <n v="67.653316660000002"/>
    <n v="39.239968259999998"/>
    <n v="-969.69679099999996"/>
    <n v="5455.5164539999996"/>
    <n v="6425.2132449999999"/>
    <n v="-4.4179876619999998"/>
    <n v="24.855609099999999"/>
    <n v="29.273596770000001"/>
    <n v="-525.68748549999998"/>
    <n v="-2.395058793"/>
    <n v="3.178790185"/>
  </r>
  <r>
    <x v="17"/>
    <x v="34"/>
    <n v="-3.688587788"/>
    <n v="0.41506630100000003"/>
    <n v="18102.688419999999"/>
    <n v="21765.453089999999"/>
    <n v="9520.9320759999991"/>
    <n v="3475.1565110000001"/>
    <n v="6045.7755649999999"/>
    <n v="6248.709261"/>
    <n v="1296.15291"/>
    <n v="4952.5563510000002"/>
    <n v="14357.208629999999"/>
    <n v="8361.3968850000001"/>
    <x v="739"/>
    <n v="15.96638718"/>
    <n v="27.77693412"/>
    <n v="28.709300169999999"/>
    <n v="5.9550927099999997"/>
    <n v="22.75420746"/>
    <n v="65.963288599999998"/>
    <n v="38.415910070000002"/>
    <n v="-1092.4842699999999"/>
    <n v="5232.1577479999996"/>
    <n v="6324.6420179999996"/>
    <n v="-5.0193500029999996"/>
    <n v="24.038818429999999"/>
    <n v="29.058168429999998"/>
    <n v="-925.24975940000002"/>
    <n v="-4.2510016019999997"/>
    <n v="4.2962654689999997"/>
  </r>
  <r>
    <x v="17"/>
    <x v="35"/>
    <n v="-12.710505210000001"/>
    <n v="-9.1100411490000006"/>
    <n v="16453.52606"/>
    <n v="13185.496880000001"/>
    <n v="8024.648389"/>
    <n v="2890.4603980000002"/>
    <n v="5134.1879909999998"/>
    <n v="3257.0093019999999"/>
    <n v="419.03264239999999"/>
    <n v="2837.9766599999998"/>
    <n v="7470.7012990000003"/>
    <n v="5566.8621089999997"/>
    <x v="740"/>
    <n v="21.921512889999999"/>
    <n v="38.938145730000002"/>
    <n v="24.7014529"/>
    <n v="3.17798143"/>
    <n v="21.52347147"/>
    <n v="56.658473819999998"/>
    <n v="42.219585350000003"/>
    <n v="-2051.137236"/>
    <n v="3504.2226249999999"/>
    <n v="5555.3598609999999"/>
    <n v="-15.55601017"/>
    <n v="26.57634109"/>
    <n v="42.13235126"/>
    <n v="-2141.5372699999998"/>
    <n v="-16.241612199999999"/>
    <n v="1.6946785230000001"/>
  </r>
  <r>
    <x v="17"/>
    <x v="36"/>
    <n v="-12.314056219999999"/>
    <n v="-8.8164273170000005"/>
    <n v="15002.91289"/>
    <n v="11237.706270000001"/>
    <n v="8212.1137739999995"/>
    <n v="2846.2106979999999"/>
    <n v="5365.9030750000002"/>
    <n v="1876.544911"/>
    <n v="309.79343089999998"/>
    <n v="1566.7514799999999"/>
    <n v="5777.6231939999998"/>
    <n v="4628.575613"/>
    <x v="741"/>
    <n v="25.327327759999999"/>
    <n v="47.749095310000001"/>
    <n v="16.698647090000001"/>
    <n v="2.7567318780000001"/>
    <n v="13.94191522"/>
    <n v="51.412833339999999"/>
    <n v="41.187903499999997"/>
    <n v="-991.22342379999998"/>
    <n v="1903.5312039999999"/>
    <n v="2894.7546269999998"/>
    <n v="-8.8205137269999998"/>
    <n v="16.93878767"/>
    <n v="25.759301399999998"/>
    <n v="-1457.565642"/>
    <n v="-12.970312699999999"/>
    <n v="1.397839748"/>
  </r>
  <r>
    <x v="17"/>
    <x v="37"/>
    <n v="-9.167362894"/>
    <n v="-5.6674980719999999"/>
    <n v="14152.623089999999"/>
    <n v="12196.60837"/>
    <n v="8619.3835290000006"/>
    <n v="2889.9786690000001"/>
    <n v="5729.4048599999996"/>
    <n v="1711.3935280000001"/>
    <n v="220.94249120000001"/>
    <n v="1490.451037"/>
    <n v="7179.30242"/>
    <n v="5313.4711029999999"/>
    <x v="742"/>
    <n v="23.694936989999999"/>
    <n v="46.975394180000002"/>
    <n v="14.03171665"/>
    <n v="1.8115076290000001"/>
    <n v="12.220209029999999"/>
    <n v="58.863105210000001"/>
    <n v="43.565153039999998"/>
    <n v="-848.32345169999996"/>
    <n v="2131.7317929999999"/>
    <n v="2980.055245"/>
    <n v="-6.9554045330000003"/>
    <n v="17.47807036"/>
    <n v="24.433474889999999"/>
    <n v="-707.56942849999996"/>
    <n v="-5.8013622050000002"/>
    <n v="0.7"/>
  </r>
  <r>
    <x v="17"/>
    <x v="38"/>
    <n v="-9.7167604470000004"/>
    <n v="-6.3563263020000003"/>
    <n v="13253.036190000001"/>
    <n v="13284.511"/>
    <n v="9395.5779299999995"/>
    <n v="3051.037812"/>
    <n v="6344.5401179999999"/>
    <n v="2147.327804"/>
    <n v="869.71225700000002"/>
    <n v="1277.6155470000001"/>
    <n v="7812.9295149999998"/>
    <n v="6071.3242490000002"/>
    <x v="743"/>
    <n v="22.966880840000002"/>
    <n v="47.758928560000001"/>
    <n v="16.164146379999998"/>
    <n v="6.5468142340000002"/>
    <n v="9.6173321470000008"/>
    <n v="58.812322979999998"/>
    <n v="45.702278759999999"/>
    <n v="13.64732291"/>
    <n v="2605.9069960000002"/>
    <n v="2592.2596739999999"/>
    <n v="0.10273109"/>
    <n v="19.61613037"/>
    <n v="19.513399280000002"/>
    <n v="-740.28085190000002"/>
    <n v="-5.5725111140000001"/>
    <n v="1.3"/>
  </r>
  <r>
    <x v="17"/>
    <x v="39"/>
    <n v="-8.8398130659999996"/>
    <n v="-5.5658532520000001"/>
    <n v="12515.39164"/>
    <n v="11025.186100000001"/>
    <n v="9248.8188109999992"/>
    <n v="2868.7433409999999"/>
    <n v="6380.0754699999998"/>
    <n v="1458.0733740000001"/>
    <n v="654.93378319999999"/>
    <n v="803.13959090000003"/>
    <n v="6079.7460080000001"/>
    <n v="5761.452088"/>
    <x v="744"/>
    <n v="26.019908539999999"/>
    <n v="57.868188429999996"/>
    <n v="13.22493208"/>
    <n v="5.9403422040000002"/>
    <n v="7.2845898770000002"/>
    <n v="55.144157659999998"/>
    <n v="52.25718672"/>
    <n v="171.14472760000001"/>
    <n v="2115.755118"/>
    <n v="1944.6103900000001"/>
    <n v="1.5523069270000001"/>
    <n v="19.190198680000002"/>
    <n v="17.637891750000001"/>
    <n v="-645.17653819999998"/>
    <n v="-5.8518426090000002"/>
    <n v="1.2"/>
  </r>
  <r>
    <x v="17"/>
    <x v="40"/>
    <n v="-9.2268083670000003"/>
    <n v="-6.0805743840000002"/>
    <n v="11754.38394"/>
    <n v="9314.7645260000008"/>
    <n v="9038.1598240000003"/>
    <n v="2747.9702940000002"/>
    <n v="6290.1895299999996"/>
    <n v="1305.499916"/>
    <n v="582.80356889999996"/>
    <n v="722.69634710000003"/>
    <n v="4323.3156090000002"/>
    <n v="5352.210822"/>
    <x v="745"/>
    <n v="29.501232009999999"/>
    <n v="67.529238250000006"/>
    <n v="14.01538291"/>
    <n v="6.2567718939999999"/>
    <n v="7.7586110210000001"/>
    <n v="46.413579179999999"/>
    <n v="57.459432360000001"/>
    <n v="-435.79888340000002"/>
    <n v="1429.5845420000001"/>
    <n v="1865.383425"/>
    <n v="-4.6785818600000004"/>
    <n v="15.347511340000001"/>
    <n v="20.026093199999998"/>
    <n v="-917.69139700000005"/>
    <n v="-9.8520085440000003"/>
    <n v="3.0480476109999999"/>
  </r>
  <r>
    <x v="17"/>
    <x v="41"/>
    <n v="-0.72168399599999999"/>
    <n v="2.597841931"/>
    <n v="12059.744259999999"/>
    <n v="10191.22654"/>
    <n v="9688.2009710000002"/>
    <n v="2953.91122"/>
    <n v="6734.2897499999999"/>
    <n v="1429.9670160000001"/>
    <n v="661.10641950000002"/>
    <n v="768.86059690000002"/>
    <n v="4745.7866729999996"/>
    <n v="5672.7281190000003"/>
    <x v="746"/>
    <n v="28.98484504"/>
    <n v="66.079286170000003"/>
    <n v="14.031353449999999"/>
    <n v="6.4870152460000003"/>
    <n v="7.5443381990000002"/>
    <n v="46.56737493"/>
    <n v="55.662859580000003"/>
    <n v="-241.7852561"/>
    <n v="1584.66012"/>
    <n v="1826.4453759999999"/>
    <n v="-2.3724843629999999"/>
    <n v="15.54925811"/>
    <n v="17.921742479999999"/>
    <n v="-606.67861760000005"/>
    <n v="-5.952949973"/>
    <n v="2.6412817130000001"/>
  </r>
  <r>
    <x v="17"/>
    <x v="42"/>
    <n v="-7.381686524"/>
    <n v="-4.3943080859999997"/>
    <n v="11529.801939999999"/>
    <n v="10684.925590000001"/>
    <n v="10289.044830000001"/>
    <n v="3149.7127479999999"/>
    <n v="7139.3320789999998"/>
    <n v="1587.2422650000001"/>
    <n v="791.27320510000004"/>
    <n v="795.96906009999998"/>
    <n v="4847.1622749999997"/>
    <n v="6038.5237800000004"/>
    <x v="747"/>
    <n v="29.478097179999999"/>
    <n v="66.816862889999996"/>
    <n v="14.854967889999999"/>
    <n v="7.4055097400000003"/>
    <n v="7.449458151"/>
    <n v="45.364492570000003"/>
    <n v="56.514420530000002"/>
    <n v="-163.5718128"/>
    <n v="1620.3007680000001"/>
    <n v="1783.8725810000001"/>
    <n v="-1.53086525"/>
    <n v="15.16436174"/>
    <n v="16.695226989999998"/>
    <n v="-603.15804839999998"/>
    <n v="-5.6449438369999996"/>
    <n v="2.6370645449999999"/>
  </r>
  <r>
    <x v="18"/>
    <x v="0"/>
    <m/>
    <m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1"/>
    <n v="-2.87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2"/>
    <n v="-2.85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3"/>
    <n v="-2.84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4"/>
    <n v="-2.86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5"/>
    <n v="-2.88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6"/>
    <n v="-2.95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7"/>
    <n v="-2.94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8"/>
    <n v="-2.66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9"/>
    <n v="-2.04"/>
    <n v="0"/>
    <n v="962.21"/>
    <n v="0"/>
    <m/>
    <m/>
    <m/>
    <m/>
    <m/>
    <m/>
    <m/>
    <m/>
    <x v="748"/>
    <m/>
    <m/>
    <m/>
    <m/>
    <m/>
    <m/>
    <m/>
    <m/>
    <m/>
    <m/>
    <m/>
    <m/>
    <m/>
    <m/>
    <m/>
    <m/>
  </r>
  <r>
    <x v="18"/>
    <x v="10"/>
    <n v="-1.22"/>
    <n v="0"/>
    <n v="962.21"/>
    <n v="332.5"/>
    <m/>
    <m/>
    <m/>
    <m/>
    <m/>
    <m/>
    <m/>
    <m/>
    <x v="748"/>
    <m/>
    <m/>
    <m/>
    <m/>
    <m/>
    <m/>
    <m/>
    <m/>
    <m/>
    <m/>
    <m/>
    <m/>
    <m/>
    <m/>
    <m/>
    <m/>
  </r>
  <r>
    <x v="18"/>
    <x v="11"/>
    <n v="11.36"/>
    <n v="11.74"/>
    <n v="1075.21"/>
    <n v="383.9"/>
    <m/>
    <m/>
    <m/>
    <m/>
    <m/>
    <m/>
    <m/>
    <m/>
    <x v="748"/>
    <m/>
    <m/>
    <m/>
    <m/>
    <m/>
    <m/>
    <m/>
    <m/>
    <m/>
    <m/>
    <m/>
    <m/>
    <m/>
    <m/>
    <m/>
    <m/>
  </r>
  <r>
    <x v="18"/>
    <x v="12"/>
    <n v="11.73"/>
    <n v="11.3"/>
    <n v="1196.71"/>
    <n v="437.03"/>
    <n v="1133.5"/>
    <n v="196.26"/>
    <n v="937.24"/>
    <n v="70.42"/>
    <n v="32.159999999999997"/>
    <n v="38.26"/>
    <n v="103"/>
    <n v="405.31"/>
    <x v="749"/>
    <n v="44.91"/>
    <n v="214.46"/>
    <n v="16.11"/>
    <n v="7.36"/>
    <n v="8.75"/>
    <n v="23.57"/>
    <n v="92.74"/>
    <n v="41.62"/>
    <n v="239.26"/>
    <n v="197.64"/>
    <n v="9.52"/>
    <n v="54.75"/>
    <n v="45.22"/>
    <m/>
    <m/>
    <m/>
  </r>
  <r>
    <x v="18"/>
    <x v="13"/>
    <n v="13.84"/>
    <n v="12.88"/>
    <n v="1350.87"/>
    <n v="505.07"/>
    <n v="606.52"/>
    <n v="152.54"/>
    <n v="453.98"/>
    <n v="83.16"/>
    <n v="-5.86"/>
    <n v="89.02"/>
    <n v="149.52000000000001"/>
    <n v="349.88"/>
    <x v="750"/>
    <n v="30.2"/>
    <n v="89.88"/>
    <n v="16.46"/>
    <n v="-1.1599999999999999"/>
    <n v="17.63"/>
    <n v="29.6"/>
    <n v="69.27"/>
    <n v="15.3"/>
    <n v="267.27999999999997"/>
    <n v="251.97"/>
    <n v="3.03"/>
    <n v="52.92"/>
    <n v="49.89"/>
    <n v="0"/>
    <n v="0"/>
    <m/>
  </r>
  <r>
    <x v="18"/>
    <x v="14"/>
    <n v="13.91"/>
    <n v="12.88"/>
    <n v="1524.89"/>
    <n v="630.77"/>
    <n v="780.12"/>
    <n v="181.47"/>
    <n v="598.65"/>
    <n v="151.19"/>
    <n v="69.63"/>
    <n v="81.56"/>
    <n v="168.53"/>
    <n v="498.38"/>
    <x v="751"/>
    <n v="28.77"/>
    <n v="94.91"/>
    <n v="23.97"/>
    <n v="11.04"/>
    <n v="12.93"/>
    <n v="26.72"/>
    <n v="79.010000000000005"/>
    <n v="25.37"/>
    <n v="255.95"/>
    <n v="230.58"/>
    <n v="4.0199999999999996"/>
    <n v="40.58"/>
    <n v="36.56"/>
    <n v="0"/>
    <n v="0"/>
    <n v="11.62"/>
  </r>
  <r>
    <x v="18"/>
    <x v="15"/>
    <n v="21.7"/>
    <n v="20.92"/>
    <n v="1843.87"/>
    <n v="639.72"/>
    <n v="829.58"/>
    <n v="263.97000000000003"/>
    <n v="565.61"/>
    <n v="135.47"/>
    <n v="43.03"/>
    <n v="92.44"/>
    <n v="134.57"/>
    <n v="498.52"/>
    <x v="752"/>
    <n v="41.26"/>
    <n v="88.42"/>
    <n v="21.18"/>
    <n v="6.73"/>
    <n v="14.45"/>
    <n v="21.04"/>
    <n v="77.930000000000007"/>
    <n v="-109.45"/>
    <n v="281.33"/>
    <n v="390.78"/>
    <n v="-17.11"/>
    <n v="43.98"/>
    <n v="61.09"/>
    <n v="0"/>
    <n v="0"/>
    <n v="10.7"/>
  </r>
  <r>
    <x v="18"/>
    <x v="16"/>
    <n v="2.69"/>
    <n v="2.3199999999999998"/>
    <n v="1886.73"/>
    <n v="748.46"/>
    <n v="906.22"/>
    <n v="268.85000000000002"/>
    <n v="637.37"/>
    <n v="191.5"/>
    <n v="56.02"/>
    <n v="135.47"/>
    <n v="202.91"/>
    <n v="606.53"/>
    <x v="753"/>
    <n v="35.92"/>
    <n v="85.16"/>
    <n v="25.59"/>
    <n v="7.49"/>
    <n v="18.100000000000001"/>
    <n v="27.11"/>
    <n v="81.040000000000006"/>
    <n v="-104.79"/>
    <n v="291.06"/>
    <n v="395.85"/>
    <n v="-14"/>
    <n v="38.89"/>
    <n v="52.89"/>
    <n v="0"/>
    <n v="0"/>
    <n v="10.3"/>
  </r>
  <r>
    <x v="18"/>
    <x v="17"/>
    <n v="9.1999999999999993"/>
    <n v="9.14"/>
    <n v="2059.1"/>
    <n v="782.07"/>
    <n v="914.7"/>
    <n v="219.13"/>
    <n v="695.57"/>
    <n v="229.07"/>
    <n v="60.13"/>
    <n v="168.94"/>
    <n v="216.88"/>
    <n v="628.33000000000004"/>
    <x v="754"/>
    <n v="28.02"/>
    <n v="88.94"/>
    <n v="29.29"/>
    <n v="7.69"/>
    <n v="21.6"/>
    <n v="27.73"/>
    <n v="80.34"/>
    <n v="-44.01"/>
    <n v="323.68"/>
    <n v="367.69"/>
    <n v="-5.63"/>
    <n v="41.39"/>
    <n v="47.01"/>
    <n v="40.479999999999997"/>
    <n v="5.18"/>
    <n v="3.7"/>
  </r>
  <r>
    <x v="18"/>
    <x v="18"/>
    <n v="7.35"/>
    <n v="7.9"/>
    <n v="2221.77"/>
    <n v="809.31"/>
    <n v="991.36"/>
    <n v="390.39"/>
    <n v="600.97"/>
    <n v="241.44"/>
    <n v="43.67"/>
    <n v="197.77"/>
    <n v="110.66"/>
    <n v="597.48"/>
    <x v="755"/>
    <n v="48.24"/>
    <n v="74.260000000000005"/>
    <n v="29.83"/>
    <n v="5.4"/>
    <n v="24.44"/>
    <n v="13.67"/>
    <n v="73.83"/>
    <n v="-274.64999999999998"/>
    <n v="298.39999999999998"/>
    <n v="573.04999999999995"/>
    <n v="-33.94"/>
    <n v="36.869999999999997"/>
    <n v="70.81"/>
    <n v="-166.86"/>
    <n v="-20.62"/>
    <n v="9.5"/>
  </r>
  <r>
    <x v="18"/>
    <x v="19"/>
    <n v="0.55000000000000004"/>
    <n v="1.97"/>
    <n v="2265.44"/>
    <n v="793.7"/>
    <n v="976.95"/>
    <n v="481.08"/>
    <n v="495.88"/>
    <n v="248.8"/>
    <n v="34.64"/>
    <n v="214.16"/>
    <n v="65.959999999999994"/>
    <n v="599.94000000000005"/>
    <x v="756"/>
    <n v="60.61"/>
    <n v="62.48"/>
    <n v="31.35"/>
    <n v="4.3600000000000003"/>
    <n v="26.98"/>
    <n v="8.31"/>
    <n v="75.59"/>
    <n v="-387.88"/>
    <n v="284.52"/>
    <n v="672.4"/>
    <n v="-48.87"/>
    <n v="35.85"/>
    <n v="84.72"/>
    <n v="-154.02000000000001"/>
    <n v="-19.41"/>
    <n v="8.36"/>
  </r>
  <r>
    <x v="18"/>
    <x v="20"/>
    <n v="-2.2200000000000002"/>
    <n v="0.19"/>
    <n v="2269.67"/>
    <n v="706.37"/>
    <n v="893.87"/>
    <n v="387.07"/>
    <n v="506.8"/>
    <n v="155.38"/>
    <n v="119.05"/>
    <n v="36.33"/>
    <n v="68.31"/>
    <n v="411.18"/>
    <x v="757"/>
    <n v="54.8"/>
    <n v="71.75"/>
    <n v="22"/>
    <n v="16.850000000000001"/>
    <n v="5.14"/>
    <n v="9.67"/>
    <n v="58.21"/>
    <n v="-279.54000000000002"/>
    <m/>
    <m/>
    <n v="-39.57"/>
    <m/>
    <m/>
    <n v="-4.41"/>
    <n v="-0.62"/>
    <n v="19.95"/>
  </r>
  <r>
    <x v="18"/>
    <x v="21"/>
    <n v="-15.39"/>
    <n v="-12.35"/>
    <n v="1989.26"/>
    <n v="752.37"/>
    <n v="866.64"/>
    <n v="320.88"/>
    <n v="545.76"/>
    <n v="265.29000000000002"/>
    <n v="180.51"/>
    <n v="84.78"/>
    <n v="81.31"/>
    <n v="460.87"/>
    <x v="758"/>
    <n v="42.65"/>
    <n v="72.540000000000006"/>
    <n v="35.26"/>
    <n v="23.99"/>
    <n v="11.27"/>
    <n v="10.81"/>
    <n v="61.26"/>
    <n v="-250.35"/>
    <m/>
    <m/>
    <n v="-33.270000000000003"/>
    <m/>
    <m/>
    <n v="-34.4"/>
    <n v="-4.57"/>
    <n v="14.62"/>
  </r>
  <r>
    <x v="18"/>
    <x v="22"/>
    <n v="4.09"/>
    <n v="8.76"/>
    <n v="2163.4299999999998"/>
    <n v="729.32"/>
    <n v="900.56"/>
    <n v="289.22000000000003"/>
    <n v="611.33000000000004"/>
    <n v="215.51"/>
    <n v="133.96"/>
    <n v="81.55"/>
    <n v="85.92"/>
    <n v="472.67"/>
    <x v="759"/>
    <n v="39.659999999999997"/>
    <n v="83.82"/>
    <n v="29.55"/>
    <n v="18.37"/>
    <n v="11.18"/>
    <n v="11.78"/>
    <n v="64.81"/>
    <n v="-192.2"/>
    <m/>
    <m/>
    <n v="-26.35"/>
    <m/>
    <m/>
    <n v="49.61"/>
    <n v="6.8"/>
    <n v="16.88"/>
  </r>
  <r>
    <x v="18"/>
    <x v="23"/>
    <n v="-1.74"/>
    <n v="3.01"/>
    <n v="2228.4499999999998"/>
    <n v="870.25"/>
    <n v="1171.17"/>
    <n v="405.55"/>
    <n v="765.63"/>
    <n v="231"/>
    <m/>
    <m/>
    <n v="56.06"/>
    <n v="587.99"/>
    <x v="760"/>
    <n v="46.6"/>
    <n v="87.98"/>
    <n v="26.54"/>
    <m/>
    <m/>
    <n v="6.44"/>
    <n v="67.569999999999993"/>
    <n v="-149.56"/>
    <m/>
    <m/>
    <n v="-17.190000000000001"/>
    <m/>
    <m/>
    <n v="84.18"/>
    <n v="9.67"/>
    <n v="22.67"/>
  </r>
  <r>
    <x v="18"/>
    <x v="24"/>
    <n v="-6.91"/>
    <n v="-2.66"/>
    <n v="2169.2800000000002"/>
    <n v="1109.05"/>
    <n v="1483.44"/>
    <n v="406.04"/>
    <n v="1077.4000000000001"/>
    <n v="224.73"/>
    <m/>
    <m/>
    <n v="64.05"/>
    <n v="663.16"/>
    <x v="761"/>
    <n v="36.61"/>
    <n v="97.15"/>
    <n v="20.260000000000002"/>
    <m/>
    <m/>
    <n v="5.78"/>
    <n v="59.8"/>
    <n v="-184.2"/>
    <m/>
    <m/>
    <n v="-16.61"/>
    <m/>
    <m/>
    <n v="-7.46"/>
    <n v="-0.67"/>
    <n v="25.11"/>
  </r>
  <r>
    <x v="18"/>
    <x v="25"/>
    <n v="-2.38"/>
    <n v="1.45"/>
    <n v="2200.77"/>
    <n v="1098.42"/>
    <n v="1410.76"/>
    <n v="387.02"/>
    <n v="1023.74"/>
    <n v="223.41"/>
    <m/>
    <m/>
    <n v="67.73"/>
    <n v="603.48"/>
    <x v="762"/>
    <n v="35.229999999999997"/>
    <n v="93.2"/>
    <n v="20.34"/>
    <m/>
    <m/>
    <n v="6.17"/>
    <n v="54.94"/>
    <n v="-243.82"/>
    <m/>
    <m/>
    <n v="-22.2"/>
    <m/>
    <m/>
    <n v="-7.39"/>
    <n v="-0.67"/>
    <n v="12.51"/>
  </r>
  <r>
    <x v="18"/>
    <x v="26"/>
    <n v="-4.08"/>
    <n v="-0.97"/>
    <n v="2179.44"/>
    <n v="1211.1600000000001"/>
    <n v="1426.52"/>
    <n v="313.93"/>
    <n v="1112.58"/>
    <n v="165.7"/>
    <m/>
    <m/>
    <n v="83.56"/>
    <n v="464.62"/>
    <x v="763"/>
    <n v="25.92"/>
    <n v="91.86"/>
    <n v="13.68"/>
    <m/>
    <m/>
    <n v="6.9"/>
    <n v="38.36"/>
    <n v="-170.48"/>
    <m/>
    <n v="170.48"/>
    <n v="-14.08"/>
    <m/>
    <n v="14.08"/>
    <n v="-8.14"/>
    <n v="-0.67"/>
    <n v="15.06"/>
  </r>
  <r>
    <x v="18"/>
    <x v="27"/>
    <n v="-1.22"/>
    <n v="1.43"/>
    <n v="2210.5300000000002"/>
    <n v="1317.97"/>
    <n v="1454.28"/>
    <n v="337.86"/>
    <n v="1116.43"/>
    <n v="167.03"/>
    <m/>
    <m/>
    <n v="76.069999999999993"/>
    <n v="379.41"/>
    <x v="764"/>
    <n v="25.63"/>
    <n v="84.71"/>
    <n v="12.67"/>
    <m/>
    <m/>
    <n v="5.77"/>
    <n v="28.79"/>
    <n v="-202.22"/>
    <n v="356.92"/>
    <n v="522.25"/>
    <n v="-15.34"/>
    <n v="27.08"/>
    <n v="39.630000000000003"/>
    <n v="-95.01"/>
    <n v="-7.21"/>
    <n v="9.31"/>
  </r>
  <r>
    <x v="18"/>
    <x v="28"/>
    <n v="-11.73"/>
    <n v="-9.7799999999999994"/>
    <n v="1994.28"/>
    <n v="1380.19"/>
    <n v="1504.27"/>
    <n v="363.83"/>
    <n v="1140.44"/>
    <n v="175.47"/>
    <n v="151.59"/>
    <n v="23.88"/>
    <n v="61.13"/>
    <n v="360.67"/>
    <x v="765"/>
    <n v="26.36"/>
    <n v="82.63"/>
    <n v="12.71"/>
    <n v="10.98"/>
    <n v="1.73"/>
    <n v="4.43"/>
    <n v="26.13"/>
    <n v="-291.60000000000002"/>
    <n v="335.12"/>
    <n v="581.46"/>
    <n v="-21.13"/>
    <n v="24.28"/>
    <n v="42.13"/>
    <n v="-75.459999999999994"/>
    <n v="-5.47"/>
    <n v="19.93"/>
  </r>
  <r>
    <x v="18"/>
    <x v="29"/>
    <n v="1.97"/>
    <n v="3.88"/>
    <n v="2071.59"/>
    <n v="1856.7"/>
    <n v="2035.89"/>
    <n v="373.41"/>
    <n v="1662.47"/>
    <n v="172"/>
    <m/>
    <m/>
    <n v="84.08"/>
    <n v="435.27"/>
    <x v="766"/>
    <n v="20.11"/>
    <n v="89.54"/>
    <n v="9.26"/>
    <m/>
    <m/>
    <n v="4.53"/>
    <n v="23.44"/>
    <n v="-273.42"/>
    <m/>
    <m/>
    <n v="-14.73"/>
    <m/>
    <m/>
    <n v="-141.38999999999999"/>
    <n v="-7.61"/>
    <n v="33.04"/>
  </r>
  <r>
    <x v="18"/>
    <x v="30"/>
    <n v="0.56999999999999995"/>
    <n v="2.19"/>
    <n v="2117.04"/>
    <n v="2117.04"/>
    <n v="2313.02"/>
    <n v="504.95"/>
    <n v="1808.06"/>
    <n v="196.87"/>
    <m/>
    <m/>
    <n v="101.39"/>
    <n v="494.23"/>
    <x v="767"/>
    <n v="23.85"/>
    <n v="85.41"/>
    <n v="9.3000000000000007"/>
    <m/>
    <m/>
    <n v="4.79"/>
    <n v="23.35"/>
    <n v="-339.65"/>
    <m/>
    <m/>
    <n v="-16.04"/>
    <m/>
    <m/>
    <n v="-119.02"/>
    <n v="-5.62"/>
    <n v="11.23"/>
  </r>
  <r>
    <x v="18"/>
    <x v="31"/>
    <n v="24.007111399999999"/>
    <n v="25.71"/>
    <n v="2661.3303689999998"/>
    <n v="2065"/>
    <n v="1804.042841"/>
    <n v="395.45658320000001"/>
    <n v="1408.586258"/>
    <n v="260.6807862"/>
    <n v="265.27009079999999"/>
    <n v="-4.5893045570000002"/>
    <n v="604.06145860000004"/>
    <n v="603.78508609999994"/>
    <x v="768"/>
    <n v="19.15043987"/>
    <n v="68.212409589999993"/>
    <n v="12.623766890000001"/>
    <n v="12.846009240000001"/>
    <n v="-0.222242351"/>
    <n v="29.252370880000001"/>
    <n v="29.238987219999999"/>
    <n v="-165.1174"/>
    <n v="552.36820109999996"/>
    <n v="717.48560110000005"/>
    <n v="-7.9960000000000004"/>
    <n v="26.749065430000002"/>
    <n v="34.745065429999997"/>
    <n v="276.62740000000002"/>
    <n v="13.396000000000001"/>
    <n v="5.8869999999999996"/>
  </r>
  <r>
    <x v="18"/>
    <x v="32"/>
    <n v="0.75343872300000003"/>
    <n v="1.8859999999999999"/>
    <n v="2711.52306"/>
    <n v="2254.861789"/>
    <n v="2116.0419350000002"/>
    <n v="433.88985539999999"/>
    <n v="1682.1520800000001"/>
    <n v="214.16809710000001"/>
    <n v="178.13408129999999"/>
    <n v="36.034015770000003"/>
    <n v="470.06557579999998"/>
    <n v="545.41381969999998"/>
    <x v="769"/>
    <n v="19.242414660000001"/>
    <n v="74.601116950000005"/>
    <n v="9.4980587350000008"/>
    <n v="7.9"/>
    <n v="1.598058735"/>
    <n v="20.846757799999999"/>
    <n v="24.188348149999999"/>
    <n v="-125.94175"/>
    <n v="633.78555700000004"/>
    <n v="759.73002910000002"/>
    <n v="-5.5853423319999997"/>
    <n v="28.107512409999998"/>
    <n v="33.69297546"/>
    <n v="280.54455000000002"/>
    <n v="12.44176257"/>
    <n v="4.7530000000000001"/>
  </r>
  <r>
    <x v="18"/>
    <x v="33"/>
    <n v="-11.311449789999999"/>
    <n v="-10.456"/>
    <n v="2428.0062090000001"/>
    <n v="1957.9512199999999"/>
    <n v="1810.94364"/>
    <n v="377.88722289999998"/>
    <n v="1433.0564179999999"/>
    <n v="182.41595409999999"/>
    <n v="158.5940488"/>
    <n v="23.821905350000002"/>
    <n v="381.90166620000002"/>
    <n v="417.31004130000002"/>
    <x v="770"/>
    <n v="19.300134709999998"/>
    <n v="73.191630279999998"/>
    <n v="9.3166751199999993"/>
    <n v="8.1"/>
    <n v="1.2166751200000001"/>
    <n v="19.50516756"/>
    <n v="21.31360767"/>
    <n v="-157.09034"/>
    <n v="491.53675479999998"/>
    <n v="648.62853259999997"/>
    <n v="-8.0231998850000004"/>
    <n v="25.10464765"/>
    <n v="33.127920969999998"/>
    <n v="44.60324"/>
    <n v="2.2780567540000001"/>
    <n v="5.9379999999999997"/>
  </r>
  <r>
    <x v="18"/>
    <x v="34"/>
    <n v="29.747806279999999"/>
    <n v="30.934000000000001"/>
    <n v="3179.0856490000001"/>
    <n v="2604.2341459999998"/>
    <n v="2410.7240430000002"/>
    <n v="504.79975450000001"/>
    <n v="1905.924289"/>
    <n v="220.922853"/>
    <n v="171.75574069999999"/>
    <n v="49.167112330000002"/>
    <n v="567.45183480000003"/>
    <n v="594.86458449999998"/>
    <x v="771"/>
    <n v="19.383808299999998"/>
    <n v="73.185596279999999"/>
    <n v="8.4832177380000005"/>
    <n v="6.5952495459999998"/>
    <n v="1.887968192"/>
    <n v="21.789585840000001"/>
    <n v="22.842208150000001"/>
    <n v="-9.4785599999999999"/>
    <n v="559.30268169999999"/>
    <n v="568.79386710000006"/>
    <n v="-0.36396727299999998"/>
    <n v="21.476666470000001"/>
    <n v="21.84111854"/>
    <n v="451.40339999999998"/>
    <n v="17.333441409999999"/>
    <n v="10.032999999999999"/>
  </r>
  <r>
    <x v="18"/>
    <x v="35"/>
    <n v="-21.36589244"/>
    <n v="-20.620999999999999"/>
    <n v="2523.5263970000001"/>
    <n v="2016.4755700000001"/>
    <n v="1979.0073299999999"/>
    <n v="391.25785130000003"/>
    <n v="1587.7494790000001"/>
    <n v="163.75359889999999"/>
    <n v="84.691973939999997"/>
    <n v="79.061624989999999"/>
    <n v="273.57339860000002"/>
    <n v="399.85875770000001"/>
    <x v="772"/>
    <n v="19.40305438"/>
    <n v="78.738840300000007"/>
    <n v="8.120782685"/>
    <n v="4.2"/>
    <n v="3.9207826849999998"/>
    <n v="13.56690865"/>
    <n v="19.829586020000001"/>
    <n v="-63.282240000000002"/>
    <n v="581.38594890000002"/>
    <n v="645.84496479999996"/>
    <n v="-3.138259691"/>
    <n v="28.831787380000002"/>
    <n v="32.028405120000002"/>
    <n v="418.56191999999999"/>
    <n v="20.757103440000002"/>
    <n v="28.483000000000001"/>
  </r>
  <r>
    <x v="18"/>
    <x v="36"/>
    <n v="6.3179350559999996"/>
    <n v="7.391"/>
    <n v="2710.0402330000002"/>
    <n v="2213.3661689999999"/>
    <n v="2197.3212010000002"/>
    <n v="431.39057839999998"/>
    <n v="1765.930623"/>
    <n v="179.42920570000001"/>
    <n v="126.5219847"/>
    <n v="52.907221020000001"/>
    <n v="210.2630996"/>
    <n v="373.64733710000002"/>
    <x v="773"/>
    <n v="19.490249030000001"/>
    <n v="79.784838460000003"/>
    <n v="8.1066209560000004"/>
    <n v="5.7162699249999998"/>
    <n v="2.3903510300000002"/>
    <n v="9.4996979059999997"/>
    <n v="16.881406349999999"/>
    <n v="-36.669409999999999"/>
    <n v="652.95052559999999"/>
    <n v="689.63252139999997"/>
    <n v="-1.6567258739999999"/>
    <n v="29.500339109999999"/>
    <n v="31.157633610000001"/>
    <n v="339.09798999999998"/>
    <n v="15.320465029999999"/>
    <n v="-5.577"/>
  </r>
  <r>
    <x v="18"/>
    <x v="37"/>
    <n v="-10.973042039999999"/>
    <n v="-10.015000000000001"/>
    <n v="2438.6297039999999"/>
    <n v="1903.966833"/>
    <n v="1889.048839"/>
    <n v="369.74658419999997"/>
    <n v="1519.3022550000001"/>
    <n v="149.03141210000001"/>
    <n v="64.73487231"/>
    <n v="84.296539800000005"/>
    <n v="175.87340639999999"/>
    <n v="309.98682539999999"/>
    <x v="774"/>
    <n v="19.419801750000001"/>
    <n v="79.796676559999995"/>
    <n v="7.8274163999999997"/>
    <n v="3.4"/>
    <n v="4.4274164000000003"/>
    <n v="9.2372095660000006"/>
    <n v="16.28110427"/>
    <n v="-114.94448"/>
    <n v="699.8029712"/>
    <n v="814.73875759999999"/>
    <n v="-6.0371051659999999"/>
    <n v="36.754998000000001"/>
    <n v="42.791646559999997"/>
    <n v="456.21744000000001"/>
    <n v="23.961417409999999"/>
    <n v="-13.305999999999999"/>
  </r>
  <r>
    <x v="18"/>
    <x v="38"/>
    <n v="11.726044290000001"/>
    <n v="13.032"/>
    <n v="2756.4319270000001"/>
    <n v="2005.658375"/>
    <n v="1932.229738"/>
    <n v="389.08588400000002"/>
    <n v="1543.1438539999999"/>
    <n v="167.89251089999999"/>
    <n v="52.002591709999997"/>
    <n v="115.88991919999999"/>
    <n v="295.22717469999998"/>
    <n v="389.69104850000002"/>
    <x v="775"/>
    <n v="19.399409630000001"/>
    <n v="76.939516380000001"/>
    <n v="8.3709425799999995"/>
    <n v="2.592794085"/>
    <n v="5.7781484939999999"/>
    <n v="14.719713909999999"/>
    <n v="19.429582490000001"/>
    <n v="84.492720000000006"/>
    <n v="633.40805030000001"/>
    <n v="548.93303860000003"/>
    <n v="4.2127174329999999"/>
    <n v="31.581053789999999"/>
    <n v="27.369219279999999"/>
    <n v="309.72640000000001"/>
    <n v="15.442629910000001"/>
    <n v="-14.401"/>
  </r>
  <r>
    <x v="18"/>
    <x v="39"/>
    <n v="2.5197289930000002"/>
    <n v="3.8359999999999999"/>
    <n v="2862.1686559999998"/>
    <n v="1981.8570480000001"/>
    <n v="1924.5488419999999"/>
    <n v="384.86206449999997"/>
    <n v="1539.6867769999999"/>
    <n v="162.15150209999999"/>
    <n v="98.815885519999995"/>
    <n v="63.33561658"/>
    <n v="272.75551739999997"/>
    <n v="377.59881289999998"/>
    <x v="776"/>
    <n v="19.41926462"/>
    <n v="77.689093600000007"/>
    <n v="8.1817960719999991"/>
    <n v="4.9860248809999996"/>
    <n v="3.195771191"/>
    <n v="13.762623169999999"/>
    <n v="19.052777460000001"/>
    <n v="-31.850739999999998"/>
    <n v="628.96509509999998"/>
    <n v="660.80786049999995"/>
    <n v="-1.6071159129999999"/>
    <n v="31.736148459999999"/>
    <n v="33.342861999999997"/>
    <n v="239.94092000000001"/>
    <n v="12.10687321"/>
    <n v="-16.364999999999998"/>
  </r>
  <r>
    <x v="18"/>
    <x v="40"/>
    <n v="-2.0085298269999998"/>
    <n v="-0.627"/>
    <n v="2844.2228580000001"/>
    <n v="2074.9705319999998"/>
    <n v="2033.8062070000001"/>
    <n v="403.09116"/>
    <n v="1630.7150469999999"/>
    <n v="168.51897529999999"/>
    <n v="106.9888835"/>
    <n v="61.530091830000003"/>
    <n v="252.2589533"/>
    <n v="379.6136037"/>
    <x v="777"/>
    <n v="19.426355879999999"/>
    <n v="78.589793060000005"/>
    <n v="8.1215117380000006"/>
    <n v="5.156163995"/>
    <n v="2.9653477430000001"/>
    <n v="12.15723064"/>
    <n v="18.294891320000001"/>
    <n v="-107.09075"/>
    <n v="650.45178299999998"/>
    <n v="757.53376270000001"/>
    <n v="-5.1610732949999996"/>
    <n v="31.34751906"/>
    <n v="36.508169690000003"/>
    <n v="210.07300000000001"/>
    <n v="10.124143780000001"/>
    <n v="4.702"/>
  </r>
  <r>
    <x v="18"/>
    <x v="41"/>
    <n v="4.1218658110000002"/>
    <n v="5.7380000000000004"/>
    <n v="3007.4243660000002"/>
    <n v="2277.3035089999998"/>
    <n v="2231.5524770000002"/>
    <n v="442.50321330000003"/>
    <n v="1789.0492630000001"/>
    <n v="184.95479230000001"/>
    <n v="114.23267559999999"/>
    <n v="70.722116749999998"/>
    <n v="270.43651060000002"/>
    <n v="409.64027069999997"/>
    <x v="778"/>
    <n v="19.43101618"/>
    <n v="78.559983610000003"/>
    <n v="8.121657549"/>
    <n v="5.0161375130000003"/>
    <n v="3.1055200360000002"/>
    <n v="11.875295039999999"/>
    <n v="17.987952379999999"/>
    <n v="-101.00772000000001"/>
    <n v="724.09787370000004"/>
    <n v="825.12089830000002"/>
    <n v="-4.4354087900000003"/>
    <n v="31.79628323"/>
    <n v="36.232364070000003"/>
    <n v="245.66552999999999"/>
    <n v="10.78756209"/>
    <n v="2.649"/>
  </r>
  <r>
    <x v="18"/>
    <x v="42"/>
    <n v="2.0213265370000002"/>
    <n v="3.7429999999999999"/>
    <n v="3119.99226"/>
    <n v="2400.2745110000001"/>
    <n v="2352.052991"/>
    <n v="466.39772870000002"/>
    <n v="1885.6552630000001"/>
    <n v="194.94207610000001"/>
    <n v="106.5189051"/>
    <n v="88.423170990000003"/>
    <n v="285.03967999999998"/>
    <n v="431.76023609999999"/>
    <x v="778"/>
    <n v="19.43101618"/>
    <n v="78.559983610000003"/>
    <n v="8.121657549"/>
    <n v="4.4377801190000001"/>
    <n v="3.683877431"/>
    <n v="11.875295039999999"/>
    <n v="17.987952379999999"/>
    <n v="-30.864000000000001"/>
    <n v="818.90421400000002"/>
    <n v="849.76621569999998"/>
    <n v="-1.2858529249999999"/>
    <n v="34.11710661"/>
    <n v="35.402876280000001"/>
    <n v="252.048"/>
    <n v="10.500798919999999"/>
    <n v="1.929"/>
  </r>
  <r>
    <x v="19"/>
    <x v="0"/>
    <m/>
    <m/>
    <n v="1172.6199999999999"/>
    <n v="806.26"/>
    <n v="535.46"/>
    <n v="167.07"/>
    <n v="368.39"/>
    <n v="220.34"/>
    <n v="86.73"/>
    <n v="133.62"/>
    <n v="404.35"/>
    <n v="618.14"/>
    <x v="709"/>
    <n v="20.72"/>
    <n v="45.69"/>
    <n v="27.33"/>
    <n v="10.76"/>
    <n v="16.57"/>
    <n v="50.15"/>
    <n v="76.67"/>
    <n v="34.78"/>
    <n v="197.48"/>
    <n v="162.71"/>
    <n v="4.3099999999999996"/>
    <n v="24.49"/>
    <n v="20.18"/>
    <n v="-80.12"/>
    <n v="-9.94"/>
    <m/>
  </r>
  <r>
    <x v="19"/>
    <x v="1"/>
    <n v="3.3"/>
    <n v="6.9"/>
    <n v="1253.56"/>
    <n v="891.43"/>
    <n v="569.23"/>
    <n v="127.49"/>
    <n v="441.74"/>
    <n v="177.42"/>
    <n v="67.53"/>
    <n v="109.89"/>
    <n v="429.69"/>
    <n v="604.83000000000004"/>
    <x v="779"/>
    <n v="14.3"/>
    <n v="49.55"/>
    <n v="19.899999999999999"/>
    <n v="7.58"/>
    <n v="12.33"/>
    <n v="48.2"/>
    <n v="67.849999999999994"/>
    <n v="-33.61"/>
    <n v="159.33000000000001"/>
    <n v="192.94"/>
    <n v="-3.77"/>
    <n v="17.87"/>
    <n v="21.64"/>
    <n v="-85.54"/>
    <n v="-9.6"/>
    <n v="20.059999999999999"/>
  </r>
  <r>
    <x v="19"/>
    <x v="2"/>
    <n v="-2.0099999999999998"/>
    <n v="1.44"/>
    <n v="1271.5999999999999"/>
    <n v="827.56"/>
    <n v="530.74"/>
    <n v="114.2"/>
    <n v="416.54"/>
    <n v="162.28"/>
    <n v="58.27"/>
    <n v="104.02"/>
    <n v="356.87"/>
    <n v="546.41"/>
    <x v="780"/>
    <n v="13.8"/>
    <n v="50.33"/>
    <n v="19.61"/>
    <n v="7.04"/>
    <n v="12.57"/>
    <n v="43.12"/>
    <n v="66.03"/>
    <n v="-22.6"/>
    <n v="156.18"/>
    <n v="178.77"/>
    <n v="-2.73"/>
    <n v="18.87"/>
    <n v="21.6"/>
    <n v="-117.27"/>
    <n v="-14.17"/>
    <n v="10.81"/>
  </r>
  <r>
    <x v="19"/>
    <x v="3"/>
    <n v="-3.95"/>
    <n v="-0.55000000000000004"/>
    <n v="1264.6400000000001"/>
    <n v="878.97"/>
    <n v="550.94000000000005"/>
    <n v="122.66"/>
    <n v="428.27"/>
    <n v="182.03"/>
    <n v="68.849999999999994"/>
    <n v="113.18"/>
    <n v="345.03"/>
    <n v="557.76"/>
    <x v="781"/>
    <n v="13.96"/>
    <n v="48.72"/>
    <n v="20.71"/>
    <n v="7.83"/>
    <n v="12.88"/>
    <n v="39.25"/>
    <n v="63.46"/>
    <n v="-16.670000000000002"/>
    <n v="163.49"/>
    <n v="180.16"/>
    <n v="-1.9"/>
    <n v="18.600000000000001"/>
    <n v="20.5"/>
    <n v="-109.98"/>
    <n v="-12.51"/>
    <n v="11.57"/>
  </r>
  <r>
    <x v="19"/>
    <x v="4"/>
    <n v="-1.03"/>
    <n v="2.48"/>
    <n v="1296.02"/>
    <n v="718.72"/>
    <n v="491.16"/>
    <n v="105.04"/>
    <n v="386.12"/>
    <n v="141.94"/>
    <n v="55.28"/>
    <n v="86.66"/>
    <n v="274.45999999999998"/>
    <n v="458.62"/>
    <x v="782"/>
    <n v="14.62"/>
    <n v="53.72"/>
    <n v="19.75"/>
    <n v="7.69"/>
    <n v="12.06"/>
    <n v="38.19"/>
    <n v="63.81"/>
    <n v="-5.2"/>
    <n v="145.09"/>
    <n v="150.29"/>
    <n v="-0.72"/>
    <n v="20.190000000000001"/>
    <n v="20.91"/>
    <n v="-81.66"/>
    <n v="-11.36"/>
    <n v="12.94"/>
  </r>
  <r>
    <x v="19"/>
    <x v="5"/>
    <n v="-1.55"/>
    <n v="1.92"/>
    <n v="1320.96"/>
    <n v="538.71"/>
    <n v="398.81"/>
    <n v="77.09"/>
    <n v="321.72000000000003"/>
    <n v="95.1"/>
    <n v="32.92"/>
    <n v="62.18"/>
    <n v="205.56"/>
    <n v="336.76"/>
    <x v="783"/>
    <n v="14.31"/>
    <n v="59.72"/>
    <n v="17.649999999999999"/>
    <n v="6.11"/>
    <n v="11.54"/>
    <n v="38.159999999999997"/>
    <n v="62.51"/>
    <n v="-9.6999999999999993"/>
    <n v="106.66"/>
    <n v="116.36"/>
    <n v="-1.8"/>
    <n v="19.8"/>
    <n v="21.6"/>
    <n v="-40.79"/>
    <n v="-7.57"/>
    <n v="20.46"/>
  </r>
  <r>
    <x v="19"/>
    <x v="6"/>
    <n v="14.57"/>
    <n v="18.579999999999998"/>
    <n v="1566.45"/>
    <n v="679.58"/>
    <n v="408.92"/>
    <n v="95.28"/>
    <n v="313.64999999999998"/>
    <n v="89.63"/>
    <n v="39.409999999999997"/>
    <n v="50.21"/>
    <n v="308.88"/>
    <n v="358.29"/>
    <x v="784"/>
    <n v="14.02"/>
    <n v="46.15"/>
    <n v="13.19"/>
    <n v="5.8"/>
    <n v="7.39"/>
    <n v="45.45"/>
    <n v="52.72"/>
    <n v="-18.84"/>
    <n v="109.25"/>
    <n v="128.09"/>
    <n v="-2.77"/>
    <n v="16.079999999999998"/>
    <n v="18.850000000000001"/>
    <n v="8.25"/>
    <n v="1.21"/>
    <n v="13.74"/>
  </r>
  <r>
    <x v="19"/>
    <x v="7"/>
    <n v="6.34"/>
    <n v="10.02"/>
    <n v="1723.34"/>
    <n v="898.37"/>
    <n v="498.91"/>
    <n v="115.65"/>
    <n v="383.27"/>
    <n v="86.79"/>
    <n v="36.28"/>
    <n v="50.51"/>
    <n v="478.09"/>
    <n v="479.61"/>
    <x v="785"/>
    <n v="12.87"/>
    <n v="42.66"/>
    <n v="9.66"/>
    <n v="4.04"/>
    <n v="5.62"/>
    <n v="53.22"/>
    <n v="53.39"/>
    <n v="1.92"/>
    <n v="152.93"/>
    <n v="151.01"/>
    <n v="0.21"/>
    <n v="17.02"/>
    <n v="16.809999999999999"/>
    <n v="61.69"/>
    <n v="6.87"/>
    <n v="13.38"/>
  </r>
  <r>
    <x v="19"/>
    <x v="8"/>
    <n v="4.08"/>
    <n v="7.57"/>
    <n v="1853.81"/>
    <n v="1048.96"/>
    <n v="552.59"/>
    <n v="127.37"/>
    <n v="425.22"/>
    <n v="162.97"/>
    <n v="105.03"/>
    <n v="57.94"/>
    <n v="531.96"/>
    <n v="555.49"/>
    <x v="786"/>
    <n v="12.14"/>
    <n v="40.54"/>
    <n v="15.54"/>
    <n v="10.01"/>
    <n v="5.52"/>
    <n v="50.71"/>
    <n v="52.96"/>
    <n v="21.63"/>
    <n v="176.1"/>
    <n v="154.47"/>
    <n v="2.06"/>
    <n v="16.79"/>
    <n v="14.73"/>
    <n v="91.29"/>
    <n v="8.6999999999999993"/>
    <n v="21.68"/>
  </r>
  <r>
    <x v="19"/>
    <x v="9"/>
    <n v="6.02"/>
    <n v="9.41"/>
    <n v="2028.22"/>
    <n v="1084.2"/>
    <n v="549.51"/>
    <n v="125.2"/>
    <n v="424.31"/>
    <n v="166.78"/>
    <n v="100.91"/>
    <n v="65.87"/>
    <n v="586.19000000000005"/>
    <n v="605.55999999999995"/>
    <x v="787"/>
    <n v="11.55"/>
    <n v="39.14"/>
    <n v="15.38"/>
    <n v="9.31"/>
    <n v="6.08"/>
    <n v="54.07"/>
    <n v="55.85"/>
    <n v="32.42"/>
    <n v="204.64"/>
    <n v="172.21"/>
    <n v="2.99"/>
    <n v="18.87"/>
    <n v="15.88"/>
    <n v="72.67"/>
    <n v="6.7"/>
    <n v="7.55"/>
  </r>
  <r>
    <x v="19"/>
    <x v="10"/>
    <n v="6.66"/>
    <n v="9.86"/>
    <n v="2228.17"/>
    <n v="1254.4000000000001"/>
    <n v="706.37"/>
    <n v="159.35"/>
    <n v="547.01"/>
    <n v="168.48"/>
    <n v="90.6"/>
    <n v="77.87"/>
    <n v="659.99"/>
    <n v="652.88"/>
    <x v="788"/>
    <n v="12.7"/>
    <n v="43.61"/>
    <n v="13.43"/>
    <n v="7.22"/>
    <n v="6.21"/>
    <n v="52.61"/>
    <n v="52.05"/>
    <n v="56.17"/>
    <n v="270.85000000000002"/>
    <n v="214.68"/>
    <n v="4.4800000000000004"/>
    <n v="21.59"/>
    <n v="17.11"/>
    <n v="45.69"/>
    <n v="3.64"/>
    <n v="13.09"/>
  </r>
  <r>
    <x v="19"/>
    <x v="11"/>
    <n v="-0.99"/>
    <n v="1.76"/>
    <n v="2267.39"/>
    <n v="1330.62"/>
    <n v="859.15"/>
    <n v="171.91"/>
    <n v="687.24"/>
    <n v="180.93"/>
    <n v="88.96"/>
    <n v="91.96"/>
    <n v="685.11"/>
    <n v="816.64"/>
    <x v="789"/>
    <n v="12.92"/>
    <n v="51.65"/>
    <n v="13.6"/>
    <n v="6.69"/>
    <n v="6.91"/>
    <n v="51.49"/>
    <n v="61.37"/>
    <n v="47.1"/>
    <n v="285.43"/>
    <n v="238.33"/>
    <n v="3.54"/>
    <n v="21.45"/>
    <n v="17.91"/>
    <n v="41.79"/>
    <n v="3.14"/>
    <n v="8.93"/>
  </r>
  <r>
    <x v="19"/>
    <x v="12"/>
    <n v="0.64"/>
    <n v="3.23"/>
    <n v="2340.5500000000002"/>
    <n v="1474.65"/>
    <n v="999.59"/>
    <n v="171.84"/>
    <n v="827.75"/>
    <n v="253.33"/>
    <n v="113.62"/>
    <n v="139.71"/>
    <n v="736.81"/>
    <n v="987.97"/>
    <x v="790"/>
    <n v="11.65"/>
    <n v="56.13"/>
    <n v="17.18"/>
    <n v="7.71"/>
    <n v="9.4700000000000006"/>
    <n v="49.97"/>
    <n v="67"/>
    <n v="-16.21"/>
    <n v="306.01"/>
    <n v="322.23"/>
    <n v="-1.1000000000000001"/>
    <n v="20.75"/>
    <n v="21.85"/>
    <n v="-45.79"/>
    <n v="-3.11"/>
    <n v="7.56"/>
  </r>
  <r>
    <x v="19"/>
    <x v="13"/>
    <n v="0.7"/>
    <n v="3.11"/>
    <n v="2413.2399999999998"/>
    <n v="1492.5"/>
    <n v="1083.75"/>
    <n v="239"/>
    <n v="844.75"/>
    <n v="245.06"/>
    <n v="128.06"/>
    <n v="117"/>
    <n v="777.48"/>
    <n v="1044.94"/>
    <x v="791"/>
    <n v="16.010000000000002"/>
    <n v="56.6"/>
    <n v="16.420000000000002"/>
    <n v="8.58"/>
    <n v="7.84"/>
    <n v="52.09"/>
    <n v="70.010000000000005"/>
    <n v="-46.29"/>
    <n v="290.20999999999998"/>
    <n v="336.5"/>
    <n v="-3.1"/>
    <n v="19.440000000000001"/>
    <n v="22.55"/>
    <n v="-70.08"/>
    <n v="-4.7"/>
    <n v="12.02"/>
  </r>
  <r>
    <x v="19"/>
    <x v="14"/>
    <n v="0.15"/>
    <n v="2.4"/>
    <n v="2471.1799999999998"/>
    <n v="1590.58"/>
    <n v="1105.77"/>
    <n v="246.14"/>
    <n v="859.63"/>
    <n v="246.31"/>
    <n v="119.5"/>
    <n v="126.81"/>
    <n v="836.6"/>
    <n v="1042.92"/>
    <x v="792"/>
    <n v="15.47"/>
    <n v="54.05"/>
    <n v="15.49"/>
    <n v="7.51"/>
    <n v="7.97"/>
    <n v="52.6"/>
    <n v="65.569999999999993"/>
    <n v="-53.5"/>
    <n v="312.18"/>
    <n v="365.68"/>
    <n v="-3.36"/>
    <n v="19.63"/>
    <n v="22.99"/>
    <n v="-5.45"/>
    <n v="-0.34"/>
    <n v="13.77"/>
  </r>
  <r>
    <x v="19"/>
    <x v="15"/>
    <n v="2.65"/>
    <n v="4.83"/>
    <n v="2590.44"/>
    <n v="1901.65"/>
    <n v="1346.42"/>
    <n v="262.19"/>
    <n v="1084.23"/>
    <n v="272.23"/>
    <n v="162.6"/>
    <n v="109.62"/>
    <n v="1019.66"/>
    <n v="1273.8900000000001"/>
    <x v="793"/>
    <n v="13.79"/>
    <n v="57.01"/>
    <n v="14.32"/>
    <n v="8.5500000000000007"/>
    <n v="5.76"/>
    <n v="53.62"/>
    <n v="66.989999999999995"/>
    <n v="-2.33"/>
    <n v="375.04"/>
    <n v="377.37"/>
    <n v="-0.12"/>
    <n v="19.72"/>
    <n v="19.84"/>
    <n v="-37.72"/>
    <n v="-1.98"/>
    <n v="12.29"/>
  </r>
  <r>
    <x v="19"/>
    <x v="16"/>
    <n v="1.79"/>
    <n v="3.84"/>
    <n v="2689.96"/>
    <n v="1793.68"/>
    <n v="1392.61"/>
    <n v="275.81"/>
    <n v="1116.81"/>
    <n v="273.66000000000003"/>
    <n v="169.57"/>
    <n v="104.09"/>
    <n v="951.31"/>
    <n v="1295.17"/>
    <x v="794"/>
    <n v="15.38"/>
    <n v="62.26"/>
    <n v="15.26"/>
    <n v="9.4499999999999993"/>
    <n v="5.8"/>
    <n v="53.04"/>
    <n v="72.209999999999994"/>
    <n v="-10.33"/>
    <n v="377.47"/>
    <n v="387.8"/>
    <n v="-0.57999999999999996"/>
    <n v="21.04"/>
    <n v="21.62"/>
    <n v="-60.2"/>
    <n v="-3.36"/>
    <n v="6.43"/>
  </r>
  <r>
    <x v="19"/>
    <x v="17"/>
    <n v="1.19"/>
    <n v="3.1"/>
    <n v="2773.42"/>
    <n v="1927.1"/>
    <n v="1387.12"/>
    <n v="355.73"/>
    <n v="1031.3900000000001"/>
    <n v="295.58"/>
    <n v="188.52"/>
    <n v="107.06"/>
    <n v="1085.77"/>
    <n v="1333.45"/>
    <x v="795"/>
    <n v="18.46"/>
    <n v="53.52"/>
    <n v="15.34"/>
    <n v="9.7799999999999994"/>
    <n v="5.56"/>
    <n v="56.34"/>
    <n v="69.19"/>
    <n v="26.03"/>
    <n v="417.14"/>
    <n v="391.11"/>
    <n v="1.35"/>
    <n v="21.65"/>
    <n v="20.3"/>
    <n v="-11.61"/>
    <n v="-0.6"/>
    <n v="7.9"/>
  </r>
  <r>
    <x v="19"/>
    <x v="18"/>
    <n v="0.88"/>
    <n v="2.6"/>
    <n v="2845.65"/>
    <n v="1774.17"/>
    <n v="1301.26"/>
    <n v="325.76"/>
    <n v="975.5"/>
    <n v="301.25"/>
    <n v="184.25"/>
    <n v="117.01"/>
    <n v="1070.3900000000001"/>
    <n v="1327.27"/>
    <x v="796"/>
    <n v="18.36"/>
    <n v="54.98"/>
    <n v="16.98"/>
    <n v="10.38"/>
    <n v="6.59"/>
    <n v="60.33"/>
    <n v="74.81"/>
    <n v="13.31"/>
    <n v="397.06"/>
    <n v="383.76"/>
    <n v="0.75"/>
    <n v="22.38"/>
    <n v="21.63"/>
    <n v="-103.15"/>
    <n v="-5.81"/>
    <n v="7.5"/>
  </r>
  <r>
    <x v="19"/>
    <x v="19"/>
    <n v="1.48"/>
    <n v="2.95"/>
    <n v="2929.62"/>
    <n v="1730.53"/>
    <n v="1372.72"/>
    <n v="305.14999999999998"/>
    <n v="1067.57"/>
    <n v="258.14"/>
    <n v="145.63"/>
    <n v="112.51"/>
    <n v="1006.12"/>
    <n v="1260.1099999999999"/>
    <x v="797"/>
    <n v="17.63"/>
    <n v="61.69"/>
    <n v="14.92"/>
    <n v="8.42"/>
    <n v="6.5"/>
    <n v="58.14"/>
    <n v="72.819999999999993"/>
    <n v="-14.18"/>
    <n v="410.49"/>
    <n v="424.67"/>
    <n v="-0.82"/>
    <n v="23.72"/>
    <n v="24.54"/>
    <n v="-35.85"/>
    <n v="-2.0699999999999998"/>
    <n v="3.72"/>
  </r>
  <r>
    <x v="19"/>
    <x v="20"/>
    <n v="4.01"/>
    <n v="5.2"/>
    <n v="3081.95"/>
    <n v="1738.09"/>
    <n v="1567.4"/>
    <n v="251.22"/>
    <n v="1316.18"/>
    <n v="409.24"/>
    <n v="85.52"/>
    <n v="323.72000000000003"/>
    <n v="1195.06"/>
    <n v="1433.61"/>
    <x v="393"/>
    <n v="14.45"/>
    <n v="75.73"/>
    <n v="23.55"/>
    <n v="4.92"/>
    <n v="18.63"/>
    <n v="68.760000000000005"/>
    <n v="82.48"/>
    <n v="-20.14"/>
    <n v="409.86"/>
    <n v="430"/>
    <n v="-1.1599999999999999"/>
    <n v="23.58"/>
    <n v="24.74"/>
    <n v="-45.89"/>
    <n v="-2.64"/>
    <n v="12.21"/>
  </r>
  <r>
    <x v="19"/>
    <x v="21"/>
    <n v="0.63"/>
    <n v="1.45"/>
    <n v="3126.65"/>
    <n v="1600.57"/>
    <n v="1410.82"/>
    <n v="222.09"/>
    <n v="1188.74"/>
    <n v="365.53"/>
    <n v="77.77"/>
    <n v="287.76"/>
    <n v="1152.8699999999999"/>
    <n v="1328.65"/>
    <x v="798"/>
    <n v="13.88"/>
    <n v="74.27"/>
    <n v="22.84"/>
    <n v="4.8600000000000003"/>
    <n v="17.98"/>
    <n v="72.03"/>
    <n v="83.01"/>
    <n v="-17.36"/>
    <n v="346.23"/>
    <n v="363.6"/>
    <n v="-1.08"/>
    <n v="21.63"/>
    <n v="22.72"/>
    <n v="9.01"/>
    <n v="0.56000000000000005"/>
    <n v="6.9"/>
  </r>
  <r>
    <x v="19"/>
    <x v="22"/>
    <n v="3.01"/>
    <n v="3.56"/>
    <n v="3238.01"/>
    <n v="1472.89"/>
    <n v="1297.6500000000001"/>
    <n v="185.48"/>
    <n v="1112.1600000000001"/>
    <n v="306.73"/>
    <n v="70.19"/>
    <n v="236.54"/>
    <n v="1105.31"/>
    <n v="1236.8"/>
    <x v="799"/>
    <n v="12.59"/>
    <n v="75.510000000000005"/>
    <n v="20.83"/>
    <n v="4.7699999999999996"/>
    <n v="16.059999999999999"/>
    <n v="75.040000000000006"/>
    <n v="83.97"/>
    <n v="11.27"/>
    <n v="372.69"/>
    <n v="361.42"/>
    <n v="0.76"/>
    <n v="25.3"/>
    <n v="24.54"/>
    <n v="33.28"/>
    <n v="2.2599999999999998"/>
    <n v="11.68"/>
  </r>
  <r>
    <x v="19"/>
    <x v="23"/>
    <n v="4.04"/>
    <n v="4.42"/>
    <n v="3381.27"/>
    <n v="2266.08"/>
    <n v="1875.44"/>
    <n v="332.09"/>
    <n v="1543.35"/>
    <n v="424"/>
    <n v="103.25"/>
    <n v="320.75"/>
    <n v="1855.75"/>
    <n v="1889.12"/>
    <x v="800"/>
    <n v="14.65"/>
    <n v="68.11"/>
    <n v="18.71"/>
    <n v="4.5599999999999996"/>
    <n v="14.15"/>
    <n v="81.89"/>
    <n v="83.37"/>
    <n v="-126.24"/>
    <n v="485.17"/>
    <n v="611.4"/>
    <n v="-5.57"/>
    <n v="21.41"/>
    <n v="26.98"/>
    <n v="89.4"/>
    <n v="3.95"/>
    <n v="7.36"/>
  </r>
  <r>
    <x v="19"/>
    <x v="24"/>
    <n v="3.36"/>
    <n v="3.72"/>
    <n v="3506.92"/>
    <n v="2855.03"/>
    <n v="2510.23"/>
    <n v="488.9"/>
    <n v="2021.33"/>
    <n v="536.73"/>
    <n v="195.59"/>
    <n v="341.14"/>
    <n v="1901"/>
    <n v="2092.92"/>
    <x v="801"/>
    <n v="17.12"/>
    <n v="70.8"/>
    <n v="18.8"/>
    <n v="6.85"/>
    <n v="11.95"/>
    <n v="66.58"/>
    <n v="73.31"/>
    <n v="-112.35"/>
    <n v="681.22"/>
    <n v="793.57"/>
    <n v="-3.94"/>
    <n v="23.86"/>
    <n v="27.8"/>
    <n v="132.06"/>
    <n v="4.63"/>
    <n v="2.77"/>
  </r>
  <r>
    <x v="19"/>
    <x v="25"/>
    <n v="5.07"/>
    <n v="5.51"/>
    <n v="3700.3"/>
    <n v="3245.99"/>
    <n v="3072.8"/>
    <n v="533.44000000000005"/>
    <n v="2539.35"/>
    <n v="551.59"/>
    <n v="165.46"/>
    <n v="386.13"/>
    <n v="1919.08"/>
    <n v="2297.48"/>
    <x v="802"/>
    <n v="16.43"/>
    <n v="78.23"/>
    <n v="16.989999999999998"/>
    <n v="5.0999999999999996"/>
    <n v="11.9"/>
    <n v="59.12"/>
    <n v="70.78"/>
    <n v="-135.96"/>
    <n v="789.15"/>
    <n v="925.11"/>
    <n v="-4.1900000000000004"/>
    <n v="24.31"/>
    <n v="28.5"/>
    <n v="-102.61"/>
    <n v="-3.16"/>
    <n v="4.9000000000000004"/>
  </r>
  <r>
    <x v="19"/>
    <x v="26"/>
    <n v="4.62"/>
    <n v="5.18"/>
    <n v="3891.81"/>
    <n v="3349.33"/>
    <n v="3149.07"/>
    <n v="555.6"/>
    <n v="2593.48"/>
    <n v="542.33000000000004"/>
    <n v="158.47"/>
    <n v="383.86"/>
    <n v="1946.15"/>
    <n v="2288.23"/>
    <x v="803"/>
    <n v="16.59"/>
    <n v="77.430000000000007"/>
    <n v="16.190000000000001"/>
    <n v="4.7300000000000004"/>
    <n v="11.46"/>
    <n v="58.11"/>
    <n v="68.319999999999993"/>
    <n v="-99.36"/>
    <n v="936.82"/>
    <n v="1036.18"/>
    <n v="-2.97"/>
    <n v="27.97"/>
    <n v="30.94"/>
    <n v="-196.62"/>
    <n v="-5.87"/>
    <n v="5.18"/>
  </r>
  <r>
    <x v="19"/>
    <x v="27"/>
    <n v="3.28"/>
    <n v="3.93"/>
    <n v="4044.88"/>
    <n v="3530.59"/>
    <n v="3339.6"/>
    <n v="605.77"/>
    <n v="2733.83"/>
    <n v="556.59"/>
    <n v="205.6"/>
    <n v="350.99"/>
    <n v="1986.56"/>
    <n v="2352.16"/>
    <x v="804"/>
    <n v="17.16"/>
    <n v="77.430000000000007"/>
    <n v="15.76"/>
    <n v="5.82"/>
    <n v="9.94"/>
    <n v="56.27"/>
    <n v="66.62"/>
    <n v="254.68"/>
    <n v="1078.82"/>
    <n v="883.7"/>
    <n v="7.21"/>
    <n v="30.56"/>
    <n v="25.03"/>
    <n v="-65.540000000000006"/>
    <n v="-1.86"/>
    <n v="8.08"/>
  </r>
  <r>
    <x v="19"/>
    <x v="28"/>
    <n v="2.0699999999999998"/>
    <n v="2.79"/>
    <n v="4157.63"/>
    <n v="3352.4"/>
    <n v="3293.65"/>
    <n v="655.61"/>
    <n v="2638.03"/>
    <n v="517.22"/>
    <n v="853.41"/>
    <n v="-336.18"/>
    <n v="1793.23"/>
    <n v="2251.69"/>
    <x v="805"/>
    <n v="19.559999999999999"/>
    <n v="78.69"/>
    <n v="15.43"/>
    <n v="25.46"/>
    <n v="-10.029999999999999"/>
    <n v="53.49"/>
    <n v="67.17"/>
    <n v="42.77"/>
    <n v="1093.27"/>
    <n v="1118.68"/>
    <n v="1.28"/>
    <n v="32.61"/>
    <n v="33.369999999999997"/>
    <n v="-231.24"/>
    <n v="-6.9"/>
    <n v="12.66"/>
  </r>
  <r>
    <x v="19"/>
    <x v="29"/>
    <n v="3.79"/>
    <n v="4.53"/>
    <n v="4345.9399999999996"/>
    <n v="3631.85"/>
    <n v="3604.84"/>
    <n v="761.46"/>
    <n v="2843.38"/>
    <n v="550.82000000000005"/>
    <n v="346.18"/>
    <n v="204.65"/>
    <n v="1860.09"/>
    <n v="2383.9"/>
    <x v="806"/>
    <n v="20.97"/>
    <n v="78.290000000000006"/>
    <n v="15.17"/>
    <n v="9.5299999999999994"/>
    <n v="5.63"/>
    <n v="51.22"/>
    <n v="65.64"/>
    <n v="45.12"/>
    <n v="1225.02"/>
    <n v="1179.9100000000001"/>
    <n v="1.24"/>
    <n v="33.729999999999997"/>
    <n v="32.49"/>
    <n v="-406.78"/>
    <n v="-11.2"/>
    <n v="7.45"/>
  </r>
  <r>
    <x v="19"/>
    <x v="30"/>
    <n v="2.8"/>
    <n v="3.51"/>
    <n v="4498.57"/>
    <n v="4498.57"/>
    <n v="4437.41"/>
    <n v="921.5"/>
    <n v="3515.9"/>
    <n v="642.96"/>
    <n v="328.22"/>
    <n v="314.73"/>
    <n v="2062.7399999999998"/>
    <n v="2644.53"/>
    <x v="807"/>
    <n v="20.48"/>
    <n v="78.16"/>
    <n v="14.29"/>
    <n v="7.3"/>
    <n v="7"/>
    <n v="45.85"/>
    <n v="58.79"/>
    <n v="-154.57"/>
    <n v="1368.18"/>
    <n v="1522.75"/>
    <n v="-3.44"/>
    <n v="30.41"/>
    <n v="33.85"/>
    <n v="-388.14"/>
    <n v="-8.6300000000000008"/>
    <n v="4.51"/>
  </r>
  <r>
    <x v="19"/>
    <x v="31"/>
    <n v="1.5139845510000001"/>
    <n v="2.2000000000000002"/>
    <n v="4597.5433460000004"/>
    <n v="4784.6533250000002"/>
    <n v="4698.1654349999999"/>
    <n v="931.81061529999999"/>
    <n v="3766.3548190000001"/>
    <n v="621.80386169999997"/>
    <n v="361.6474738"/>
    <n v="260.1563878"/>
    <n v="1678.801567"/>
    <n v="2214.117538"/>
    <x v="808"/>
    <n v="19.474987049999999"/>
    <n v="78.717402570000004"/>
    <n v="12.99579759"/>
    <n v="7.558488552"/>
    <n v="5.4373090419999999"/>
    <n v="35.087214320000001"/>
    <n v="46.275401530000003"/>
    <n v="-757.25150459999998"/>
    <n v="986.22492939999995"/>
    <n v="1743.4764339999999"/>
    <n v="-15.826674430000001"/>
    <n v="20.61225469"/>
    <n v="36.438929119999997"/>
    <n v="-281.69774159999997"/>
    <n v="-5.8875266919999998"/>
    <n v="6.107427146"/>
  </r>
  <r>
    <x v="19"/>
    <x v="32"/>
    <n v="4.6914986550000002"/>
    <n v="5.4"/>
    <n v="4845.8106859999998"/>
    <n v="4734.3964109999997"/>
    <n v="4463.3826980000003"/>
    <n v="894.52795909999998"/>
    <n v="3568.8547389999999"/>
    <n v="577.83777750000002"/>
    <n v="356.76366999999999"/>
    <n v="221.0741075"/>
    <n v="1793.0754469999999"/>
    <n v="2099.899512"/>
    <x v="809"/>
    <n v="18.894234480000001"/>
    <n v="75.381409349999998"/>
    <n v="12.205099179999999"/>
    <n v="7.5355681910000003"/>
    <n v="4.6695309890000001"/>
    <n v="37.873369519999997"/>
    <n v="44.354112530000002"/>
    <n v="-452.21701589999998"/>
    <n v="947.69108140000003"/>
    <n v="1399.908097"/>
    <n v="-9.551735356"/>
    <n v="20.017146839999999"/>
    <n v="29.56888219"/>
    <n v="136.43286509999999"/>
    <n v="2.8817372539999999"/>
    <n v="8.9396091850000001"/>
  </r>
  <r>
    <x v="19"/>
    <x v="33"/>
    <n v="3.177757229"/>
    <n v="3.9"/>
    <n v="5034.7973030000003"/>
    <n v="4410.1722719999998"/>
    <n v="4111.6359400000001"/>
    <n v="853.64189799999997"/>
    <n v="3257.9940419999998"/>
    <n v="562.15189329999998"/>
    <n v="313.14710070000001"/>
    <n v="249.00479250000001"/>
    <n v="1864.479081"/>
    <n v="2128.094642"/>
    <x v="810"/>
    <n v="19.356203010000002"/>
    <n v="73.87453008"/>
    <n v="12.74671053"/>
    <n v="7.10056391"/>
    <n v="5.6461466170000003"/>
    <n v="42.276785709999999"/>
    <n v="48.25422932"/>
    <n v="162.6291554"/>
    <n v="1333.8216050000001"/>
    <n v="1171.1924489999999"/>
    <n v="3.6875918990000001"/>
    <n v="30.244206399999999"/>
    <n v="26.556614499999998"/>
    <n v="303.586995"/>
    <n v="6.8837899350000002"/>
    <n v="5.6209157630000002"/>
  </r>
  <r>
    <x v="19"/>
    <x v="34"/>
    <n v="0.15972434899999999"/>
    <n v="0.91319647599999998"/>
    <n v="5080.7748949999996"/>
    <n v="4466.5037579999998"/>
    <n v="3936.9265529999998"/>
    <n v="853.24357970000005"/>
    <n v="3083.6829729999999"/>
    <n v="557.51763570000003"/>
    <n v="267.78551340000001"/>
    <n v="289.73212230000001"/>
    <n v="1941.168334"/>
    <n v="1969.1087649999999"/>
    <x v="811"/>
    <n v="19.103164939999999"/>
    <n v="69.040196539999997"/>
    <n v="12.48219336"/>
    <n v="5.9954167270000003"/>
    <n v="6.4867766380000003"/>
    <n v="43.460577659999998"/>
    <n v="44.086132499999998"/>
    <n v="21.96290986"/>
    <n v="1329.5566670000001"/>
    <n v="1307.5937570000001"/>
    <n v="0.49172487199999998"/>
    <n v="29.76727971"/>
    <n v="29.275554830000001"/>
    <n v="525.22848490000001"/>
    <n v="11.759275560000001"/>
    <n v="5.6802299280000002"/>
  </r>
  <r>
    <x v="19"/>
    <x v="35"/>
    <n v="1.3678586989999999"/>
    <n v="2.2033190199999999"/>
    <n v="5192.7205739999999"/>
    <n v="4203.9090630000001"/>
    <n v="3609.35509"/>
    <n v="891.75254359999997"/>
    <n v="2717.6025460000001"/>
    <n v="508.2958132"/>
    <n v="225.52588069999999"/>
    <n v="282.76993249999998"/>
    <n v="1750.7269859999999"/>
    <n v="1664.468826"/>
    <x v="812"/>
    <n v="21.212460360000001"/>
    <n v="64.644655850000007"/>
    <n v="12.09102779"/>
    <n v="5.36467077"/>
    <n v="6.7263570230000003"/>
    <n v="41.645215440000001"/>
    <n v="39.593359450000001"/>
    <n v="-48.464242609999999"/>
    <n v="1245.284508"/>
    <n v="1293.74875"/>
    <n v="-1.152837559"/>
    <n v="29.62206102"/>
    <n v="30.774898579999999"/>
    <n v="554.45687369999996"/>
    <n v="13.189078670000001"/>
    <n v="4.9523561489999999"/>
  </r>
  <r>
    <x v="19"/>
    <x v="36"/>
    <n v="0.197436048"/>
    <n v="1.1007198680000001"/>
    <n v="5249.8778810000003"/>
    <n v="3885.47543"/>
    <n v="3339.6995849999998"/>
    <n v="934.88751439999999"/>
    <n v="2404.8120709999998"/>
    <n v="489.83891799999998"/>
    <n v="169.57792430000001"/>
    <n v="320.26099369999997"/>
    <n v="1680.8944469999999"/>
    <n v="1624.957521"/>
    <x v="813"/>
    <n v="24.061084189999999"/>
    <n v="61.892350479999998"/>
    <n v="12.606923569999999"/>
    <n v="4.3644060380000003"/>
    <n v="8.2425175359999994"/>
    <n v="43.260972240000001"/>
    <n v="41.821330490000001"/>
    <n v="-153.3864935"/>
    <n v="1031.08548"/>
    <n v="1184.4719729999999"/>
    <n v="-3.947689188"/>
    <n v="26.536919319999999"/>
    <n v="30.4846085"/>
    <n v="312.2280394"/>
    <n v="8.0357743880000001"/>
    <n v="7.8472745909999997"/>
  </r>
  <r>
    <x v="19"/>
    <x v="37"/>
    <n v="1.046226976"/>
    <n v="2.0265775700000002"/>
    <n v="5356.2707289999998"/>
    <n v="4529.7540829999998"/>
    <n v="3998.423127"/>
    <n v="1108.541393"/>
    <n v="2889.8817349999999"/>
    <n v="565.42143799999997"/>
    <n v="229.6977661"/>
    <n v="335.7236719"/>
    <n v="1917.552093"/>
    <n v="1951.642576"/>
    <x v="814"/>
    <n v="24.472440939999998"/>
    <n v="63.797762120000002"/>
    <n v="12.48238707"/>
    <n v="5.0708661419999999"/>
    <n v="7.4115209279999998"/>
    <n v="42.332366350000001"/>
    <n v="43.084956490000003"/>
    <n v="-303.05884880000002"/>
    <n v="1134.0626400000001"/>
    <n v="1437.1214890000001"/>
    <n v="-6.69040401"/>
    <n v="25.035854480000001"/>
    <n v="31.726258489999999"/>
    <n v="272.00755049999998"/>
    <n v="6.0049076719999999"/>
    <n v="6.2214962280000004"/>
  </r>
  <r>
    <x v="19"/>
    <x v="38"/>
    <n v="1.3376941040000001"/>
    <n v="2.3716078729999999"/>
    <n v="5483.300467"/>
    <n v="4572.3313589999998"/>
    <n v="4135.4541049999998"/>
    <n v="1073.8388520000001"/>
    <n v="3061.6152520000001"/>
    <n v="618.15412309999999"/>
    <n v="367.91651189999999"/>
    <n v="250.2376112"/>
    <n v="1886.8656100000001"/>
    <n v="2068.1424790000001"/>
    <x v="815"/>
    <n v="23.485586850000001"/>
    <n v="66.959610139999995"/>
    <n v="13.51945156"/>
    <n v="8.0465846209999992"/>
    <n v="5.472866937"/>
    <n v="41.2670356"/>
    <n v="45.23168415"/>
    <n v="-337.02347559999998"/>
    <n v="1165.8457080000001"/>
    <n v="1502.8691839999999"/>
    <n v="-7.3709328809999999"/>
    <n v="25.497839429999999"/>
    <n v="32.868772309999997"/>
    <n v="58.350232609999999"/>
    <n v="1.276159316"/>
    <n v="4.8250458619999996"/>
  </r>
  <r>
    <x v="19"/>
    <x v="39"/>
    <n v="1.1887405879999999"/>
    <n v="2.2439244619999998"/>
    <n v="5606.3415880000002"/>
    <n v="4519.020407"/>
    <n v="3796.0546420000001"/>
    <n v="926.40368130000002"/>
    <n v="2869.6509609999998"/>
    <n v="602.35614320000002"/>
    <n v="380.51193929999999"/>
    <n v="221.8442039"/>
    <n v="2052.0242880000001"/>
    <n v="1931.4146659999999"/>
    <x v="816"/>
    <n v="20.50009953"/>
    <n v="63.501615450000003"/>
    <n v="13.329352139999999"/>
    <n v="8.4202306030000003"/>
    <n v="4.9091215339999996"/>
    <n v="45.408608569999998"/>
    <n v="42.739675689999999"/>
    <n v="-238.49604590000001"/>
    <n v="1154.436502"/>
    <n v="1392.932548"/>
    <n v="-5.2776049770000002"/>
    <n v="25.546167059999998"/>
    <n v="30.823772030000001"/>
    <n v="192.74315530000001"/>
    <n v="4.2651534609999997"/>
    <n v="2.5837838670000002"/>
  </r>
  <r>
    <x v="19"/>
    <x v="40"/>
    <n v="-4.1889229009999998"/>
    <n v="-3.1846894940000001"/>
    <n v="5427.7970160000004"/>
    <n v="3858.3792910000002"/>
    <n v="2828.7220040000002"/>
    <n v="737.3969452"/>
    <n v="2091.3250589999998"/>
    <n v="695.87354809999999"/>
    <n v="434.50723269999997"/>
    <n v="261.36631540000002"/>
    <n v="1941.8625830000001"/>
    <n v="1608.0788439999999"/>
    <x v="817"/>
    <n v="19.11157223"/>
    <n v="54.202163679999998"/>
    <n v="18.035384690000001"/>
    <n v="11.261392409999999"/>
    <n v="6.7739922830000001"/>
    <n v="50.32845236"/>
    <n v="41.677572959999999"/>
    <n v="-333.48986880000001"/>
    <n v="982.33803850000004"/>
    <n v="1315.8279070000001"/>
    <n v="-8.6432629779999992"/>
    <n v="25.459861879999998"/>
    <n v="34.103124860000001"/>
    <n v="45.273715670000001"/>
    <n v="1.1733868620000001"/>
    <n v="4.133301908"/>
  </r>
  <r>
    <x v="19"/>
    <x v="41"/>
    <n v="0.38047085200000003"/>
    <n v="1.4358742120000001"/>
    <n v="5505.733354"/>
    <n v="4171.7278079999996"/>
    <n v="3233.842924"/>
    <n v="841.21454219999998"/>
    <n v="2392.6283819999999"/>
    <n v="684.33571359999996"/>
    <n v="331.3382944"/>
    <n v="352.99741920000002"/>
    <n v="2000.547251"/>
    <n v="1746.998081"/>
    <x v="818"/>
    <n v="20.164655530000001"/>
    <n v="57.353415470000002"/>
    <n v="16.404131459999999"/>
    <n v="7.9424715519999998"/>
    <n v="8.4616599039999993"/>
    <n v="47.954884489999998"/>
    <n v="41.877086939999998"/>
    <n v="-261.89998639999999"/>
    <n v="830.86568039999997"/>
    <n v="1092.7656669999999"/>
    <n v="-6.277973984"/>
    <n v="19.91658417"/>
    <n v="26.19455816"/>
    <n v="249.8208448"/>
    <n v="5.9884262890000004"/>
    <n v="4.1690575030000003"/>
  </r>
  <r>
    <x v="19"/>
    <x v="42"/>
    <n v="-0.319051749"/>
    <n v="0.73994386000000001"/>
    <n v="5546.4726899999996"/>
    <n v="4570.1301869999998"/>
    <n v="3685.0553949999999"/>
    <n v="861.81563619999997"/>
    <n v="2823.239759"/>
    <n v="744.18402179999998"/>
    <n v="261.42550569999997"/>
    <n v="482.75851599999999"/>
    <n v="2026.8664679999999"/>
    <n v="1885.9756970000001"/>
    <x v="819"/>
    <n v="18.857572999999999"/>
    <n v="61.775915419999997"/>
    <n v="16.283650380000001"/>
    <n v="5.7203076279999996"/>
    <n v="10.563342759999999"/>
    <n v="44.350300420000003"/>
    <n v="41.26743922"/>
    <n v="-284.80405739999998"/>
    <n v="919.90969919999998"/>
    <n v="1204.713757"/>
    <n v="-6.2318587369999996"/>
    <n v="20.128741659999999"/>
    <n v="26.360600399999999"/>
    <n v="190.47096809999999"/>
    <n v="4.1677361550000001"/>
    <n v="4.3554771109999999"/>
  </r>
  <r>
    <x v="20"/>
    <x v="0"/>
    <m/>
    <m/>
    <n v="8429.2800000000007"/>
    <n v="5888.74"/>
    <n v="4359.97"/>
    <n v="732.43"/>
    <n v="3627.54"/>
    <n v="976.87"/>
    <m/>
    <m/>
    <n v="591.47"/>
    <n v="880.79"/>
    <x v="820"/>
    <n v="12.44"/>
    <n v="61.6"/>
    <n v="16.59"/>
    <m/>
    <m/>
    <n v="10.039999999999999"/>
    <n v="14.96"/>
    <n v="-188.24"/>
    <n v="802.91"/>
    <n v="991.15"/>
    <n v="-3.2"/>
    <n v="13.63"/>
    <n v="16.829999999999998"/>
    <n v="-172.75"/>
    <n v="-2.93"/>
    <m/>
  </r>
  <r>
    <x v="20"/>
    <x v="1"/>
    <n v="0.67"/>
    <n v="3.08"/>
    <n v="8688.99"/>
    <n v="6168.59"/>
    <n v="6527.17"/>
    <n v="712.08"/>
    <n v="5815.1"/>
    <n v="1054.43"/>
    <n v="1054.3699999999999"/>
    <n v="0.06"/>
    <n v="554.78"/>
    <n v="867.25"/>
    <x v="821"/>
    <n v="11.54"/>
    <n v="94.27"/>
    <n v="17.09"/>
    <n v="17.09"/>
    <n v="0"/>
    <n v="8.99"/>
    <n v="14.06"/>
    <n v="-165.38"/>
    <n v="903.39"/>
    <n v="1068.77"/>
    <n v="-2.68"/>
    <n v="14.64"/>
    <n v="17.329999999999998"/>
    <n v="-234.93"/>
    <n v="-3.81"/>
    <n v="1.94"/>
  </r>
  <r>
    <x v="20"/>
    <x v="2"/>
    <n v="-1.58"/>
    <n v="1.19"/>
    <n v="8792.23"/>
    <n v="6351.79"/>
    <n v="6951.78"/>
    <n v="816.57"/>
    <n v="6135.21"/>
    <n v="1123.7"/>
    <n v="1123.7"/>
    <n v="0"/>
    <n v="520"/>
    <n v="946.47"/>
    <x v="822"/>
    <n v="12.86"/>
    <n v="96.59"/>
    <n v="17.690000000000001"/>
    <n v="17.690000000000001"/>
    <n v="0"/>
    <n v="8.19"/>
    <n v="14.9"/>
    <n v="-285.35000000000002"/>
    <n v="1015.59"/>
    <n v="1300.94"/>
    <n v="-4.49"/>
    <n v="15.99"/>
    <n v="20.48"/>
    <n v="-322.51"/>
    <n v="-5.08"/>
    <n v="7.77"/>
  </r>
  <r>
    <x v="20"/>
    <x v="3"/>
    <n v="1.94"/>
    <n v="5.0999999999999996"/>
    <n v="9240.3799999999992"/>
    <n v="6950.16"/>
    <n v="7805.1"/>
    <n v="983.19"/>
    <n v="6821.91"/>
    <n v="1107.55"/>
    <n v="1107.55"/>
    <n v="0"/>
    <n v="551.79"/>
    <n v="961.69"/>
    <x v="823"/>
    <n v="14.15"/>
    <n v="98.15"/>
    <n v="15.94"/>
    <n v="15.94"/>
    <n v="0"/>
    <n v="7.94"/>
    <n v="13.84"/>
    <n v="-669"/>
    <n v="1204.02"/>
    <n v="1873.02"/>
    <n v="-9.6300000000000008"/>
    <n v="17.32"/>
    <n v="26.95"/>
    <n v="-246.04"/>
    <n v="-3.54"/>
    <n v="3.57"/>
  </r>
  <r>
    <x v="20"/>
    <x v="4"/>
    <n v="-7.91"/>
    <n v="-4.9400000000000004"/>
    <n v="8783.9599999999991"/>
    <n v="8210.17"/>
    <n v="7111.08"/>
    <n v="927.34"/>
    <n v="6183.73"/>
    <n v="1427.69"/>
    <n v="1427.75"/>
    <n v="-0.06"/>
    <n v="611.88"/>
    <n v="1115.8900000000001"/>
    <x v="824"/>
    <n v="11.3"/>
    <n v="75.319999999999993"/>
    <n v="17.39"/>
    <n v="17.39"/>
    <n v="0"/>
    <n v="7.45"/>
    <n v="13.59"/>
    <n v="-307.45999999999998"/>
    <n v="1260.27"/>
    <n v="1567.73"/>
    <n v="-3.74"/>
    <n v="15.35"/>
    <n v="19.100000000000001"/>
    <n v="-254.35"/>
    <n v="-3.1"/>
    <n v="-0.33"/>
  </r>
  <r>
    <x v="20"/>
    <x v="5"/>
    <n v="-8.84"/>
    <n v="-5.88"/>
    <n v="8267.56"/>
    <n v="9614.57"/>
    <n v="8866.2099999999991"/>
    <n v="966.57"/>
    <n v="7899.64"/>
    <n v="1075.4000000000001"/>
    <n v="1075.4000000000001"/>
    <n v="0"/>
    <n v="549.13"/>
    <n v="1081.98"/>
    <x v="825"/>
    <n v="10.050000000000001"/>
    <n v="82.16"/>
    <n v="11.19"/>
    <n v="11.19"/>
    <n v="0"/>
    <n v="5.71"/>
    <n v="11.25"/>
    <n v="-459.49"/>
    <n v="1461.67"/>
    <n v="1921.15"/>
    <n v="-4.78"/>
    <n v="15.2"/>
    <n v="19.98"/>
    <n v="-122.71"/>
    <n v="-1.28"/>
    <n v="18.399999999999999"/>
  </r>
  <r>
    <x v="20"/>
    <x v="6"/>
    <n v="3.57"/>
    <n v="6.92"/>
    <n v="8839.4500000000007"/>
    <n v="10042.15"/>
    <n v="8636.02"/>
    <n v="1039.42"/>
    <n v="7596.6"/>
    <n v="1658.55"/>
    <n v="1658.55"/>
    <n v="0"/>
    <n v="671.45"/>
    <n v="1192.27"/>
    <x v="826"/>
    <n v="10.35"/>
    <n v="75.650000000000006"/>
    <n v="16.52"/>
    <n v="16.52"/>
    <n v="0"/>
    <n v="6.69"/>
    <n v="11.87"/>
    <n v="-403.48"/>
    <n v="1607.41"/>
    <n v="2010.89"/>
    <n v="-4.0199999999999996"/>
    <n v="16.010000000000002"/>
    <n v="20.02"/>
    <n v="-49.36"/>
    <n v="-0.49"/>
    <n v="5.55"/>
  </r>
  <r>
    <x v="20"/>
    <x v="7"/>
    <n v="5.74"/>
    <n v="9.18"/>
    <n v="9650.68"/>
    <n v="10740.51"/>
    <n v="9355.39"/>
    <n v="1105.27"/>
    <n v="8250.1200000000008"/>
    <n v="1685.52"/>
    <n v="548.07000000000005"/>
    <n v="1137.45"/>
    <n v="623.42999999999995"/>
    <n v="1217.1500000000001"/>
    <x v="827"/>
    <n v="10.29"/>
    <n v="76.81"/>
    <n v="15.69"/>
    <n v="5.0999999999999996"/>
    <n v="10.59"/>
    <n v="5.8"/>
    <n v="11.33"/>
    <n v="-383.8"/>
    <n v="1606.77"/>
    <n v="1990.56"/>
    <n v="-3.57"/>
    <n v="14.96"/>
    <n v="18.53"/>
    <n v="-281.18"/>
    <n v="-2.62"/>
    <n v="-9.15"/>
  </r>
  <r>
    <x v="20"/>
    <x v="8"/>
    <n v="-1.05"/>
    <n v="2.21"/>
    <n v="9863.75"/>
    <n v="10435.5"/>
    <n v="8910.17"/>
    <n v="1331.98"/>
    <n v="7578.19"/>
    <n v="2531.4899999999998"/>
    <n v="1162.79"/>
    <n v="1368.7"/>
    <n v="636.23"/>
    <n v="1251.98"/>
    <x v="828"/>
    <n v="12.76"/>
    <n v="72.62"/>
    <n v="24.26"/>
    <n v="11.14"/>
    <n v="13.12"/>
    <n v="6.1"/>
    <n v="12"/>
    <n v="-390.82"/>
    <n v="2029.79"/>
    <n v="2420.61"/>
    <n v="-3.75"/>
    <n v="19.45"/>
    <n v="23.2"/>
    <n v="-374.06"/>
    <n v="-3.58"/>
    <n v="2.21"/>
  </r>
  <r>
    <x v="20"/>
    <x v="9"/>
    <n v="-1.64"/>
    <n v="1.69"/>
    <n v="10030.57"/>
    <n v="10722.35"/>
    <n v="10295.6"/>
    <n v="1511.64"/>
    <n v="8783.9599999999991"/>
    <n v="1542.65"/>
    <n v="131.44999999999999"/>
    <n v="1411.2"/>
    <n v="751.93"/>
    <n v="1200.92"/>
    <x v="829"/>
    <n v="14.1"/>
    <n v="81.92"/>
    <n v="14.39"/>
    <n v="1.23"/>
    <n v="13.16"/>
    <n v="7.01"/>
    <n v="11.2"/>
    <n v="-511.18"/>
    <n v="2324.2399999999998"/>
    <n v="2835.43"/>
    <n v="-4.7699999999999996"/>
    <n v="21.68"/>
    <n v="26.44"/>
    <n v="-132.16999999999999"/>
    <n v="-1.23"/>
    <n v="9.6300000000000008"/>
  </r>
  <r>
    <x v="20"/>
    <x v="10"/>
    <n v="80.52"/>
    <n v="86.83"/>
    <n v="18739.77"/>
    <n v="22748.080000000002"/>
    <n v="7483.33"/>
    <n v="1561.5"/>
    <n v="5921.84"/>
    <n v="1014.73"/>
    <n v="283.64"/>
    <n v="731.1"/>
    <n v="625.6"/>
    <n v="995.31"/>
    <x v="830"/>
    <n v="6.86"/>
    <n v="26.03"/>
    <n v="4.46"/>
    <n v="1.25"/>
    <n v="3.21"/>
    <n v="2.75"/>
    <n v="4.38"/>
    <n v="-859.26"/>
    <n v="1753.25"/>
    <n v="2612.5100000000002"/>
    <n v="-3.78"/>
    <n v="7.71"/>
    <n v="11.48"/>
    <n v="-130.72999999999999"/>
    <n v="-0.56999999999999995"/>
    <n v="2.04"/>
  </r>
  <r>
    <x v="20"/>
    <x v="11"/>
    <n v="-10.17"/>
    <n v="-6.94"/>
    <n v="17439.41"/>
    <n v="25956.32"/>
    <n v="8954.06"/>
    <n v="1529.37"/>
    <n v="7424.69"/>
    <n v="964.44"/>
    <n v="333.57"/>
    <n v="630.88"/>
    <n v="513.14"/>
    <n v="1158.55"/>
    <x v="831"/>
    <n v="5.89"/>
    <n v="28.6"/>
    <n v="3.72"/>
    <n v="1.29"/>
    <n v="2.4300000000000002"/>
    <n v="1.98"/>
    <n v="4.46"/>
    <n v="-831.01"/>
    <n v="1568.03"/>
    <n v="2399.04"/>
    <n v="-3.2"/>
    <n v="6.04"/>
    <n v="9.24"/>
    <n v="-261.49"/>
    <n v="-1.01"/>
    <n v="20.87"/>
  </r>
  <r>
    <x v="20"/>
    <x v="12"/>
    <n v="-11.78"/>
    <n v="-8.5500000000000007"/>
    <n v="15947.77"/>
    <n v="20896.63"/>
    <n v="7196"/>
    <n v="752.11"/>
    <n v="6443.89"/>
    <n v="681.93"/>
    <n v="341.64"/>
    <n v="340.29"/>
    <n v="334.52"/>
    <n v="793.36"/>
    <x v="832"/>
    <n v="3.6"/>
    <n v="30.84"/>
    <n v="3.26"/>
    <n v="1.63"/>
    <n v="1.63"/>
    <n v="1.6"/>
    <n v="3.8"/>
    <n v="-719.36"/>
    <n v="1361"/>
    <n v="2080.35"/>
    <n v="-3.44"/>
    <n v="6.51"/>
    <n v="9.9600000000000009"/>
    <n v="39.9"/>
    <n v="0.19"/>
    <n v="21.02"/>
  </r>
  <r>
    <x v="20"/>
    <x v="13"/>
    <n v="9.3699999999999992"/>
    <n v="13.35"/>
    <n v="18077.169999999998"/>
    <n v="15270.6"/>
    <n v="5035.46"/>
    <n v="563.76"/>
    <n v="4471.7"/>
    <n v="758.42"/>
    <n v="374.31"/>
    <n v="384.11"/>
    <n v="444.5"/>
    <n v="904.08"/>
    <x v="833"/>
    <n v="3.69"/>
    <n v="29.28"/>
    <n v="4.97"/>
    <n v="2.4500000000000002"/>
    <n v="2.52"/>
    <n v="2.91"/>
    <n v="5.92"/>
    <n v="-374.76"/>
    <n v="877.54"/>
    <n v="1252.3"/>
    <n v="-2.4500000000000002"/>
    <n v="5.75"/>
    <n v="8.1999999999999993"/>
    <n v="-204.28"/>
    <n v="-1.34"/>
    <n v="9.99"/>
  </r>
  <r>
    <x v="20"/>
    <x v="14"/>
    <n v="-53.75"/>
    <n v="-52.12"/>
    <n v="8655.5400000000009"/>
    <n v="7147.53"/>
    <n v="4922.7299999999996"/>
    <n v="577.35"/>
    <n v="4345.38"/>
    <n v="785.67"/>
    <n v="230.85"/>
    <n v="554.82000000000005"/>
    <n v="589.75"/>
    <n v="1114.46"/>
    <x v="834"/>
    <n v="8.08"/>
    <n v="60.8"/>
    <n v="10.99"/>
    <n v="3.23"/>
    <n v="7.76"/>
    <n v="8.25"/>
    <n v="15.59"/>
    <n v="-435.71"/>
    <n v="990.1"/>
    <n v="1425.81"/>
    <n v="-6.1"/>
    <n v="13.85"/>
    <n v="19.95"/>
    <n v="-92"/>
    <n v="-1.29"/>
    <n v="1.17"/>
  </r>
  <r>
    <x v="20"/>
    <x v="15"/>
    <n v="2.65"/>
    <n v="6.12"/>
    <n v="9185.35"/>
    <n v="7586.84"/>
    <n v="6964.89"/>
    <n v="661.39"/>
    <n v="6303.5"/>
    <n v="1386.87"/>
    <n v="417.11"/>
    <n v="969.76"/>
    <n v="795.37"/>
    <n v="1290.93"/>
    <x v="510"/>
    <n v="8.7200000000000006"/>
    <n v="83.08"/>
    <n v="18.28"/>
    <n v="5.5"/>
    <n v="12.78"/>
    <n v="10.48"/>
    <n v="17.02"/>
    <n v="-231.14"/>
    <n v="1226.8699999999999"/>
    <n v="1458.02"/>
    <n v="-3.05"/>
    <n v="16.170000000000002"/>
    <n v="19.22"/>
    <n v="190.08"/>
    <n v="2.5099999999999998"/>
    <n v="13.35"/>
  </r>
  <r>
    <x v="20"/>
    <x v="16"/>
    <n v="9.99"/>
    <n v="13.53"/>
    <n v="10428.379999999999"/>
    <n v="8235.65"/>
    <n v="7627.86"/>
    <n v="686.09"/>
    <n v="6941.78"/>
    <n v="1401.15"/>
    <n v="448.72"/>
    <n v="952.43"/>
    <n v="782.42"/>
    <n v="1373.1"/>
    <x v="835"/>
    <n v="8.33"/>
    <n v="84.29"/>
    <n v="17.010000000000002"/>
    <n v="5.45"/>
    <n v="11.56"/>
    <n v="9.5"/>
    <n v="16.670000000000002"/>
    <n v="-344.75"/>
    <n v="1304.4100000000001"/>
    <n v="1649.15"/>
    <n v="-4.1900000000000004"/>
    <n v="15.84"/>
    <n v="20.02"/>
    <n v="67.680000000000007"/>
    <n v="0.82"/>
    <n v="0.92"/>
  </r>
  <r>
    <x v="20"/>
    <x v="17"/>
    <n v="-0.23"/>
    <n v="2.84"/>
    <n v="10724.59"/>
    <n v="8521.56"/>
    <n v="7524.2"/>
    <n v="704.13"/>
    <n v="6820.07"/>
    <n v="1567.61"/>
    <n v="526.74"/>
    <n v="1040.8800000000001"/>
    <n v="1030.6400000000001"/>
    <n v="1620.81"/>
    <x v="836"/>
    <n v="8.26"/>
    <n v="80.03"/>
    <n v="18.399999999999999"/>
    <n v="6.18"/>
    <n v="12.21"/>
    <n v="12.09"/>
    <n v="19.02"/>
    <n v="-155.25"/>
    <n v="1423.77"/>
    <n v="1579.02"/>
    <n v="-1.82"/>
    <n v="16.71"/>
    <n v="18.53"/>
    <n v="-191.18"/>
    <n v="-2.2400000000000002"/>
    <n v="-6.4"/>
  </r>
  <r>
    <x v="20"/>
    <x v="18"/>
    <n v="-6.82"/>
    <n v="-4.05"/>
    <n v="10290.74"/>
    <n v="7726.62"/>
    <n v="6823.24"/>
    <n v="785.82"/>
    <n v="6037.42"/>
    <n v="1511.59"/>
    <n v="479.87"/>
    <n v="1031.73"/>
    <n v="1029.55"/>
    <n v="1640.66"/>
    <x v="837"/>
    <n v="10.17"/>
    <n v="78.14"/>
    <n v="19.559999999999999"/>
    <n v="6.21"/>
    <n v="13.35"/>
    <n v="13.32"/>
    <n v="21.23"/>
    <n v="-290.44"/>
    <n v="1393.19"/>
    <n v="1683.63"/>
    <n v="-3.76"/>
    <n v="18.03"/>
    <n v="21.79"/>
    <n v="-104.35"/>
    <n v="-1.35"/>
    <n v="3.9"/>
  </r>
  <r>
    <x v="20"/>
    <x v="19"/>
    <n v="2.16"/>
    <n v="5.16"/>
    <n v="10821.99"/>
    <n v="7328.48"/>
    <n v="7084.08"/>
    <n v="1216.72"/>
    <n v="5867.36"/>
    <n v="1494.88"/>
    <n v="523.41"/>
    <n v="971.47"/>
    <n v="913.53"/>
    <n v="1872.93"/>
    <x v="838"/>
    <n v="16.600000000000001"/>
    <n v="80.06"/>
    <n v="20.399999999999999"/>
    <n v="7.14"/>
    <n v="13.26"/>
    <n v="12.47"/>
    <n v="25.56"/>
    <n v="-687.76"/>
    <n v="1409.99"/>
    <n v="2097.75"/>
    <n v="-9.3800000000000008"/>
    <n v="19.239999999999998"/>
    <n v="28.62"/>
    <n v="-509.72"/>
    <n v="-6.96"/>
    <n v="4.8"/>
  </r>
  <r>
    <x v="20"/>
    <x v="20"/>
    <n v="3.18"/>
    <n v="6.2"/>
    <n v="11492.78"/>
    <n v="7851.21"/>
    <n v="7194.68"/>
    <n v="1404.41"/>
    <n v="5790.27"/>
    <n v="1592.23"/>
    <n v="1206.3699999999999"/>
    <n v="385.86"/>
    <n v="943.55"/>
    <n v="1879.25"/>
    <x v="839"/>
    <n v="17.89"/>
    <n v="73.75"/>
    <n v="20.28"/>
    <n v="15.37"/>
    <n v="4.91"/>
    <n v="12.02"/>
    <n v="23.94"/>
    <n v="-738.83"/>
    <n v="1388.96"/>
    <n v="2127.79"/>
    <n v="-9.41"/>
    <n v="17.690000000000001"/>
    <n v="27.1"/>
    <n v="-334.8"/>
    <n v="-4.26"/>
    <n v="6.2"/>
  </r>
  <r>
    <x v="20"/>
    <x v="21"/>
    <n v="5.23"/>
    <n v="8.3000000000000007"/>
    <n v="12446.85"/>
    <n v="7763.25"/>
    <n v="7000.63"/>
    <n v="1137.08"/>
    <n v="5863.55"/>
    <n v="1671.28"/>
    <n v="1025.46"/>
    <n v="645.82000000000005"/>
    <n v="929.64"/>
    <n v="1838.29"/>
    <x v="393"/>
    <n v="14.65"/>
    <n v="75.53"/>
    <n v="21.53"/>
    <n v="13.21"/>
    <n v="8.32"/>
    <n v="11.97"/>
    <n v="23.68"/>
    <n v="-309.07"/>
    <n v="1535.9"/>
    <n v="1844.97"/>
    <n v="-3.98"/>
    <n v="19.78"/>
    <n v="23.77"/>
    <n v="-233.5"/>
    <n v="-3.01"/>
    <n v="-5.2"/>
  </r>
  <r>
    <x v="20"/>
    <x v="22"/>
    <n v="-1.35"/>
    <n v="1.51"/>
    <n v="12635.38"/>
    <n v="7667.12"/>
    <n v="6891.37"/>
    <n v="1137.3800000000001"/>
    <n v="5753.99"/>
    <n v="1849.16"/>
    <n v="1010.04"/>
    <n v="839.11"/>
    <n v="966.37"/>
    <n v="2039.77"/>
    <x v="840"/>
    <n v="14.83"/>
    <n v="75.05"/>
    <n v="24.12"/>
    <n v="13.17"/>
    <n v="10.94"/>
    <n v="12.6"/>
    <n v="26.6"/>
    <n v="-451.59"/>
    <n v="1502.59"/>
    <n v="1954.18"/>
    <n v="-5.89"/>
    <n v="19.600000000000001"/>
    <n v="25.49"/>
    <n v="-346.72"/>
    <n v="-4.5199999999999996"/>
    <n v="-7.22"/>
  </r>
  <r>
    <x v="20"/>
    <x v="23"/>
    <n v="-4.91"/>
    <n v="-2.16"/>
    <n v="12362.32"/>
    <n v="8401.0499999999993"/>
    <n v="7719.98"/>
    <n v="1126.8499999999999"/>
    <n v="6593.13"/>
    <n v="1865.36"/>
    <n v="1094.31"/>
    <n v="771.06"/>
    <n v="1118.83"/>
    <n v="2303.12"/>
    <x v="841"/>
    <n v="13.41"/>
    <n v="78.48"/>
    <n v="22.2"/>
    <n v="13.03"/>
    <n v="9.18"/>
    <n v="13.32"/>
    <n v="27.41"/>
    <n v="-482.02"/>
    <n v="1830.17"/>
    <n v="2313.39"/>
    <n v="-5.74"/>
    <n v="21.79"/>
    <n v="27.54"/>
    <n v="-109.33"/>
    <n v="-1.3"/>
    <n v="15.06"/>
  </r>
  <r>
    <x v="20"/>
    <x v="24"/>
    <n v="10.41"/>
    <n v="13.57"/>
    <n v="14040.18"/>
    <n v="9935.6299999999992"/>
    <n v="8725.66"/>
    <n v="1386.47"/>
    <n v="7339.19"/>
    <n v="2883.65"/>
    <n v="1580.04"/>
    <n v="1303.6099999999999"/>
    <n v="1495.39"/>
    <n v="3169.07"/>
    <x v="842"/>
    <n v="13.95"/>
    <n v="73.87"/>
    <n v="29.02"/>
    <n v="15.9"/>
    <n v="13.12"/>
    <n v="15.05"/>
    <n v="31.9"/>
    <n v="-262.41000000000003"/>
    <n v="2032.35"/>
    <n v="2295.3000000000002"/>
    <n v="-2.64"/>
    <n v="20.46"/>
    <n v="23.1"/>
    <n v="-465.62"/>
    <n v="-4.6900000000000004"/>
    <n v="12.04"/>
  </r>
  <r>
    <x v="20"/>
    <x v="25"/>
    <n v="8.73"/>
    <n v="11.82"/>
    <n v="15699.57"/>
    <n v="12163.59"/>
    <n v="11504.77"/>
    <n v="1612.08"/>
    <n v="9892.69"/>
    <n v="3162.66"/>
    <n v="1803.65"/>
    <n v="1359.01"/>
    <n v="1855.07"/>
    <n v="4358.91"/>
    <x v="21"/>
    <n v="13.25"/>
    <n v="81.33"/>
    <n v="26"/>
    <n v="14.83"/>
    <n v="11.17"/>
    <n v="15.25"/>
    <n v="35.840000000000003"/>
    <n v="-557.95000000000005"/>
    <n v="2319.12"/>
    <n v="2877.07"/>
    <n v="-4.59"/>
    <n v="19.07"/>
    <n v="23.65"/>
    <n v="-804.3"/>
    <n v="-6.61"/>
    <n v="6.4"/>
  </r>
  <r>
    <x v="20"/>
    <x v="26"/>
    <n v="7.81"/>
    <n v="10.83"/>
    <n v="17400.560000000001"/>
    <n v="14983.3"/>
    <n v="14286.07"/>
    <n v="1956.17"/>
    <n v="12329.89"/>
    <n v="4133.07"/>
    <n v="2303.17"/>
    <n v="1829.9"/>
    <n v="2092.91"/>
    <n v="5528.74"/>
    <x v="843"/>
    <n v="13.06"/>
    <n v="82.29"/>
    <n v="27.58"/>
    <n v="15.37"/>
    <n v="12.21"/>
    <n v="13.97"/>
    <n v="36.9"/>
    <n v="-708.56"/>
    <n v="2674.19"/>
    <n v="3382.75"/>
    <n v="-4.7300000000000004"/>
    <n v="17.850000000000001"/>
    <n v="22.58"/>
    <n v="-1421.06"/>
    <n v="-9.48"/>
    <n v="13.56"/>
  </r>
  <r>
    <x v="20"/>
    <x v="27"/>
    <n v="8.41"/>
    <n v="11.43"/>
    <n v="19388.98"/>
    <n v="18991.96"/>
    <n v="18100.54"/>
    <n v="2132.85"/>
    <n v="15967.69"/>
    <n v="4598.17"/>
    <n v="3219.39"/>
    <n v="1378.79"/>
    <n v="2437.4699999999998"/>
    <n v="6144.21"/>
    <x v="844"/>
    <n v="11.23"/>
    <n v="84.08"/>
    <n v="24.21"/>
    <n v="16.95"/>
    <n v="7.26"/>
    <n v="12.83"/>
    <n v="32.35"/>
    <n v="-753.06"/>
    <n v="3537.6"/>
    <n v="4321"/>
    <n v="-3.97"/>
    <n v="18.63"/>
    <n v="22.75"/>
    <n v="-901.58"/>
    <n v="-4.75"/>
    <n v="17.239999999999998"/>
  </r>
  <r>
    <x v="20"/>
    <x v="28"/>
    <n v="7.76"/>
    <n v="10.75"/>
    <n v="21474.15"/>
    <n v="25608.61"/>
    <n v="24368.05"/>
    <n v="2685.7"/>
    <n v="21682.35"/>
    <n v="6266.42"/>
    <n v="4308.55"/>
    <n v="1957.87"/>
    <n v="2949.77"/>
    <n v="7975.63"/>
    <x v="845"/>
    <n v="10.49"/>
    <n v="84.67"/>
    <n v="24.47"/>
    <n v="16.82"/>
    <n v="7.65"/>
    <n v="11.52"/>
    <n v="31.14"/>
    <n v="-190.48"/>
    <n v="6512.24"/>
    <n v="5882.02"/>
    <n v="-0.74"/>
    <n v="25.43"/>
    <n v="22.97"/>
    <n v="-2687.64"/>
    <n v="-10.5"/>
    <n v="44.36"/>
  </r>
  <r>
    <x v="20"/>
    <x v="29"/>
    <n v="5.74"/>
    <n v="8.6999999999999993"/>
    <n v="23341.54"/>
    <n v="28194.2"/>
    <n v="26368.02"/>
    <n v="2678.3"/>
    <n v="23689.72"/>
    <n v="7009.92"/>
    <n v="5493.73"/>
    <n v="1516.19"/>
    <n v="2991.53"/>
    <n v="8175.27"/>
    <x v="846"/>
    <n v="9.5"/>
    <n v="84.02"/>
    <n v="24.86"/>
    <n v="19.489999999999998"/>
    <n v="5.38"/>
    <n v="10.61"/>
    <n v="29"/>
    <n v="-539.82000000000005"/>
    <n v="5624.25"/>
    <n v="6164.07"/>
    <n v="-1.91"/>
    <n v="19.95"/>
    <n v="21.86"/>
    <n v="-809.59"/>
    <n v="-2.87"/>
    <n v="8.5"/>
  </r>
  <r>
    <x v="20"/>
    <x v="30"/>
    <n v="9.6300000000000008"/>
    <n v="12.72"/>
    <n v="26311.3"/>
    <n v="26311.3"/>
    <n v="24350.66"/>
    <n v="2415.13"/>
    <n v="21935.53"/>
    <n v="7106.59"/>
    <n v="4738.33"/>
    <n v="2368.25"/>
    <n v="3620.37"/>
    <n v="8766.31"/>
    <x v="847"/>
    <n v="9.18"/>
    <n v="83.37"/>
    <n v="27.01"/>
    <n v="18.010000000000002"/>
    <n v="9"/>
    <n v="13.76"/>
    <n v="33.32"/>
    <n v="-353.75"/>
    <n v="4596.76"/>
    <n v="4950.51"/>
    <n v="-1.34"/>
    <n v="17.47"/>
    <n v="18.82"/>
    <n v="-380.88"/>
    <n v="-1.45"/>
    <n v="8.14"/>
  </r>
  <r>
    <x v="20"/>
    <x v="31"/>
    <n v="8.1159493349999998"/>
    <n v="11.2"/>
    <n v="29258.162489999999"/>
    <n v="30479.414110000002"/>
    <n v="25222.191009999999"/>
    <n v="3144.9369790000001"/>
    <n v="22077.25403"/>
    <n v="9786.2471540000006"/>
    <n v="2379.7208230000001"/>
    <n v="7406.526331"/>
    <n v="5086.0318230000003"/>
    <n v="9615.0558799999999"/>
    <x v="848"/>
    <n v="10.31823305"/>
    <n v="72.433328119999999"/>
    <n v="32.107727269999998"/>
    <n v="7.8076330949999999"/>
    <n v="24.300094170000001"/>
    <n v="16.686776869999999"/>
    <n v="31.546065309999999"/>
    <n v="-491.89730300000002"/>
    <n v="5065.984563"/>
    <n v="5557.8818659999997"/>
    <n v="-1.6138673180000001"/>
    <n v="16.62100375"/>
    <n v="18.234871070000001"/>
    <n v="-746.81909889999997"/>
    <n v="-2.450240993"/>
    <n v="33.222725439999998"/>
  </r>
  <r>
    <x v="20"/>
    <x v="32"/>
    <n v="5.6165693599999997"/>
    <n v="8.6478118130000006"/>
    <n v="31788.353319999998"/>
    <n v="43328.111089999999"/>
    <n v="35287.85529"/>
    <n v="4112.0196079999996"/>
    <n v="31175.83568"/>
    <n v="15582.39812"/>
    <n v="7645.4103919999998"/>
    <n v="7936.9877299999998"/>
    <n v="5812.7421270000004"/>
    <n v="13354.88444"/>
    <x v="849"/>
    <n v="9.4904197400000001"/>
    <n v="71.952907460000006"/>
    <n v="35.96371439"/>
    <n v="17.64538125"/>
    <n v="18.318333129999999"/>
    <n v="13.41563706"/>
    <n v="30.822678639999999"/>
    <n v="-494.80895429999998"/>
    <n v="6534.3111879999997"/>
    <n v="7029.1201419999998"/>
    <n v="-1.1420044439999999"/>
    <n v="15.080997119999999"/>
    <n v="16.223001570000001"/>
    <n v="-2922.0806929999999"/>
    <n v="-6.7440758870000002"/>
    <n v="23.01760715"/>
  </r>
  <r>
    <x v="20"/>
    <x v="33"/>
    <n v="7.4998655320000003"/>
    <n v="10.582269650000001"/>
    <n v="35152.282579999999"/>
    <n v="47764.123959999997"/>
    <n v="39664.755319999997"/>
    <n v="4889.70741"/>
    <n v="34775.047910000001"/>
    <n v="15780.838390000001"/>
    <n v="8150.4546209999999"/>
    <n v="7630.3837670000003"/>
    <n v="5810.6022080000002"/>
    <n v="13492.071959999999"/>
    <x v="850"/>
    <n v="10.23719689"/>
    <n v="72.805790270000003"/>
    <n v="33.039103580000003"/>
    <n v="17.063967569999999"/>
    <n v="15.97513601"/>
    <n v="12.165202089999999"/>
    <n v="28.247292819999998"/>
    <n v="-898.54845929999999"/>
    <n v="7365.7246510000004"/>
    <n v="8264.2731110000004"/>
    <n v="-1.881220433"/>
    <n v="15.42103998"/>
    <n v="17.302260409999999"/>
    <n v="-2754.3958440000001"/>
    <n v="-5.7666625399999996"/>
    <n v="7.7336865850000001"/>
  </r>
  <r>
    <x v="20"/>
    <x v="34"/>
    <n v="7.2192513439999999"/>
    <n v="10.26372767"/>
    <n v="38760.217140000001"/>
    <n v="55585.280290000002"/>
    <n v="44574.452019999997"/>
    <n v="5877.1828109999997"/>
    <n v="38697.269209999999"/>
    <n v="20466.85615"/>
    <n v="8962.8403660000004"/>
    <n v="11504.015789999999"/>
    <n v="6305.6763309999997"/>
    <n v="15761.70422"/>
    <x v="851"/>
    <n v="10.57327188"/>
    <n v="69.617835889999995"/>
    <n v="36.82064037"/>
    <n v="16.124485329999999"/>
    <n v="20.696155040000001"/>
    <n v="11.34414776"/>
    <n v="28.355895910000001"/>
    <n v="-1398.7311119999999"/>
    <n v="8071.4250099999999"/>
    <n v="9470.1561220000003"/>
    <n v="-2.5163696299999998"/>
    <n v="14.520795740000001"/>
    <n v="17.03716537"/>
    <n v="-3489.0257769999998"/>
    <n v="-6.2768879789999996"/>
    <n v="7.3918144799999999"/>
  </r>
  <r>
    <x v="20"/>
    <x v="35"/>
    <n v="7.3853870600000002"/>
    <n v="10.386215610000001"/>
    <n v="42785.936860000002"/>
    <n v="64734.047030000002"/>
    <n v="53200.378750000003"/>
    <n v="6670.1087049999996"/>
    <n v="46530.270049999999"/>
    <n v="24736.09088"/>
    <n v="9827.1867650000004"/>
    <n v="14908.904109999999"/>
    <n v="5906.4320010000001"/>
    <n v="19108.854599999999"/>
    <x v="852"/>
    <n v="10.30386483"/>
    <n v="71.879130349999997"/>
    <n v="38.211871510000002"/>
    <n v="15.180862640000001"/>
    <n v="23.031008870000001"/>
    <n v="9.1241506930000007"/>
    <n v="29.519017389999998"/>
    <n v="-1228.221051"/>
    <n v="9700.9518900000003"/>
    <n v="10929.17294"/>
    <n v="-1.8973339490000001"/>
    <n v="14.98585726"/>
    <n v="16.88319121"/>
    <n v="-6580"/>
    <n v="-10.16466651"/>
    <n v="10.128534699999999"/>
  </r>
  <r>
    <x v="20"/>
    <x v="36"/>
    <n v="4.7252193250000003"/>
    <n v="7.6"/>
    <n v="46037.66807"/>
    <n v="72119.929569999993"/>
    <n v="59085.058669999999"/>
    <n v="8030.1585830000004"/>
    <n v="51054.900079999999"/>
    <n v="26935.90929"/>
    <n v="12115.911819999999"/>
    <n v="14819.99747"/>
    <n v="5634.066957"/>
    <n v="19535.105339999998"/>
    <x v="853"/>
    <n v="11.134451500000001"/>
    <n v="70.791666590000005"/>
    <n v="37.348773700000002"/>
    <n v="16.799672279999999"/>
    <n v="20.54910142"/>
    <n v="7.8120805029999998"/>
    <n v="27.086972299999999"/>
    <n v="-1659.086472"/>
    <n v="11259.73767"/>
    <n v="12918.82415"/>
    <n v="-2.3004549249999999"/>
    <n v="15.612518959999999"/>
    <n v="17.912973879999999"/>
    <n v="-6573"/>
    <n v="-9.113985606"/>
    <n v="7.8"/>
  </r>
  <r>
    <x v="20"/>
    <x v="37"/>
    <n v="6.6845626530000004"/>
    <n v="9.5641896430000006"/>
    <n v="50440.79795"/>
    <n v="76840.512700000007"/>
    <n v="59475.254300000001"/>
    <n v="8536.3720099999991"/>
    <n v="50938.882290000001"/>
    <n v="29540.556229999998"/>
    <n v="11041.87586"/>
    <n v="18498.680369999998"/>
    <n v="5862.4459649999999"/>
    <n v="18037.7438"/>
    <x v="854"/>
    <n v="11.109207509999999"/>
    <n v="66.291700180000007"/>
    <n v="38.443986369999998"/>
    <n v="14.36986229"/>
    <n v="24.07412407"/>
    <n v="7.6293686220000003"/>
    <n v="23.474262679999999"/>
    <n v="-2490.674348"/>
    <n v="11330.413070000001"/>
    <n v="13821.08742"/>
    <n v="-3.2413557129999999"/>
    <n v="14.7453637"/>
    <n v="17.986719409999999"/>
    <n v="-6539.1389529999997"/>
    <n v="-8.5100147350000004"/>
    <n v="7.2"/>
  </r>
  <r>
    <x v="20"/>
    <x v="38"/>
    <n v="4.0539343849999998"/>
    <n v="6.8161477970000002"/>
    <n v="53878.917280000001"/>
    <n v="80206.70955"/>
    <n v="64398.83653"/>
    <n v="8221.5740669999996"/>
    <n v="56177.262459999998"/>
    <n v="27400.969430000001"/>
    <n v="8816.3128359999992"/>
    <n v="18584.656599999998"/>
    <n v="6715.4478140000001"/>
    <n v="18308.54423"/>
    <x v="855"/>
    <n v="10.25048168"/>
    <n v="70.040602309999997"/>
    <n v="34.162939219999998"/>
    <n v="10.991989179999999"/>
    <n v="23.170950040000001"/>
    <n v="8.3726758669999999"/>
    <n v="22.826699080000001"/>
    <n v="-2429.6192639999999"/>
    <n v="10483.205970000001"/>
    <n v="12912.82524"/>
    <n v="-3.0291970309999998"/>
    <n v="13.07023568"/>
    <n v="16.099432709999999"/>
    <n v="-5231.1021140000003"/>
    <n v="-6.5220255810000003"/>
    <n v="13.766666669999999"/>
  </r>
  <r>
    <x v="20"/>
    <x v="39"/>
    <n v="5.6043707769999997"/>
    <n v="8.3640856990000003"/>
    <n v="58385.396099999998"/>
    <n v="92607.861900000004"/>
    <n v="71929.789390000005"/>
    <n v="8513.4841300000007"/>
    <n v="63416.305260000001"/>
    <n v="32657.221529999999"/>
    <n v="10669.6031"/>
    <n v="21987.618429999999"/>
    <n v="7353.0425729999997"/>
    <n v="19332.191589999999"/>
    <x v="856"/>
    <n v="9.1930468479999998"/>
    <n v="68.478317020000006"/>
    <n v="35.263983920000001"/>
    <n v="11.521271390000001"/>
    <n v="23.742712529999999"/>
    <n v="7.9399766090000004"/>
    <n v="20.8753244"/>
    <n v="-2346.2141040000001"/>
    <n v="11871.69881"/>
    <n v="14217.912920000001"/>
    <n v="-2.5334934370000002"/>
    <n v="12.8193207"/>
    <n v="15.35281414"/>
    <n v="-4934.2309329999998"/>
    <n v="-5.3280907600000003"/>
    <n v="15.70343231"/>
  </r>
  <r>
    <x v="20"/>
    <x v="40"/>
    <n v="3.3952683370000001"/>
    <n v="6.0566177919999999"/>
    <n v="61921.576390000002"/>
    <n v="96440.863859999998"/>
    <n v="76272.003259999998"/>
    <n v="8796.2176490000002"/>
    <n v="67475.785619999995"/>
    <n v="29657.642940000002"/>
    <n v="7812.6544480000002"/>
    <n v="21844.988499999999"/>
    <n v="6837.3044460000001"/>
    <n v="16326.086799999999"/>
    <x v="857"/>
    <n v="9.1208407900000008"/>
    <n v="69.965969729999998"/>
    <n v="30.752153969999998"/>
    <n v="8.1009793309999996"/>
    <n v="22.651174640000001"/>
    <n v="7.0896341779999998"/>
    <n v="16.92859867"/>
    <n v="-2665.9169539999998"/>
    <n v="11288.35295"/>
    <n v="13954.269899999999"/>
    <n v="-2.7643022340000001"/>
    <n v="11.70494798"/>
    <n v="14.469250219999999"/>
    <n v="-4219.2639760000002"/>
    <n v="-4.3749753030000003"/>
    <n v="20.6"/>
  </r>
  <r>
    <x v="20"/>
    <x v="41"/>
    <n v="-0.487208533"/>
    <n v="2.0339796319999999"/>
    <n v="63181.048640000001"/>
    <n v="98805.413079999998"/>
    <n v="79151.816619999998"/>
    <n v="9330.2485130000005"/>
    <n v="69821.568100000004"/>
    <n v="30225.398399999998"/>
    <n v="7250.1799080000001"/>
    <n v="22975.218489999999"/>
    <n v="7315.6327339999998"/>
    <n v="17887.434669999999"/>
    <x v="858"/>
    <n v="9.4430540010000001"/>
    <n v="70.665731690000001"/>
    <n v="30.59083248"/>
    <n v="7.3378367459999998"/>
    <n v="23.252995739999999"/>
    <n v="7.4040809159999998"/>
    <n v="18.103699089999999"/>
    <n v="-3360.476314"/>
    <n v="11476.25275"/>
    <n v="14836.729069999999"/>
    <n v="-3.401105475"/>
    <n v="11.615004069999999"/>
    <n v="15.016109549999999"/>
    <n v="-6142.0597049999997"/>
    <n v="-6.216319039"/>
    <n v="12.001478029999999"/>
  </r>
  <r>
    <x v="20"/>
    <x v="42"/>
    <n v="5.3039078479999997"/>
    <n v="7.9271837999999999"/>
    <n v="68189.526490000004"/>
    <n v="99226.083499999993"/>
    <n v="76404.458320000005"/>
    <n v="8504.0234569999993"/>
    <n v="67900.434859999994"/>
    <n v="33252.425810000001"/>
    <n v="8660.9527300000009"/>
    <n v="24591.47308"/>
    <n v="8395.6637200000005"/>
    <n v="18826.464349999998"/>
    <x v="859"/>
    <n v="8.5703508159999995"/>
    <n v="68.430026130000002"/>
    <n v="33.511778999999997"/>
    <n v="8.7285040630000008"/>
    <n v="24.783274939999998"/>
    <n v="8.4611459250000003"/>
    <n v="18.97330187"/>
    <n v="-3072.9989129999999"/>
    <n v="11385.89712"/>
    <n v="14458.89604"/>
    <n v="-3.0969668509999999"/>
    <n v="11.47470173"/>
    <n v="14.571668580000001"/>
    <n v="-5285.6734290000004"/>
    <n v="-5.3268991809999999"/>
    <n v="9.9087090500000006"/>
  </r>
  <r>
    <x v="21"/>
    <x v="0"/>
    <m/>
    <m/>
    <n v="9004.7800000000007"/>
    <n v="5421.36"/>
    <n v="1982.09"/>
    <n v="557.63"/>
    <n v="1424.46"/>
    <n v="1291.05"/>
    <n v="1508.01"/>
    <n v="-216.96"/>
    <n v="2660.82"/>
    <n v="1348.1"/>
    <x v="860"/>
    <n v="10.29"/>
    <n v="26.27"/>
    <n v="23.81"/>
    <n v="27.82"/>
    <n v="-4"/>
    <n v="49.08"/>
    <n v="24.87"/>
    <n v="350.61"/>
    <n v="1620.57"/>
    <n v="1269.96"/>
    <n v="6.47"/>
    <n v="29.89"/>
    <n v="23.43"/>
    <n v="1286.43"/>
    <n v="23.73"/>
    <m/>
  </r>
  <r>
    <x v="21"/>
    <x v="1"/>
    <n v="2.5"/>
    <n v="5.0999999999999996"/>
    <n v="9463.6"/>
    <n v="4891.49"/>
    <n v="1929.96"/>
    <n v="535.47"/>
    <n v="1394.49"/>
    <n v="1547.28"/>
    <n v="1804.92"/>
    <n v="-257.64"/>
    <n v="2307.06"/>
    <n v="1547.39"/>
    <x v="861"/>
    <n v="10.95"/>
    <n v="28.51"/>
    <n v="31.63"/>
    <n v="36.9"/>
    <n v="-5.27"/>
    <n v="47.16"/>
    <n v="31.63"/>
    <n v="403.12"/>
    <n v="1660.01"/>
    <n v="1256.8800000000001"/>
    <n v="8.24"/>
    <n v="33.94"/>
    <n v="25.7"/>
    <n v="675.88"/>
    <n v="13.82"/>
    <n v="8.6"/>
  </r>
  <r>
    <x v="21"/>
    <x v="2"/>
    <n v="-5.54"/>
    <n v="-3.1"/>
    <n v="9170.4699999999993"/>
    <n v="4581.7"/>
    <n v="1977.99"/>
    <n v="594.84"/>
    <n v="1383.15"/>
    <n v="1416.76"/>
    <n v="1644.86"/>
    <n v="-228.1"/>
    <n v="2221.5300000000002"/>
    <n v="1589.27"/>
    <x v="862"/>
    <n v="12.98"/>
    <n v="30.19"/>
    <n v="30.92"/>
    <n v="35.9"/>
    <n v="-4.9800000000000004"/>
    <n v="48.49"/>
    <n v="34.69"/>
    <n v="332.76"/>
    <n v="1591.4"/>
    <n v="1258.6400000000001"/>
    <n v="7.26"/>
    <n v="34.729999999999997"/>
    <n v="27.47"/>
    <n v="548.07000000000005"/>
    <n v="11.96"/>
    <n v="16.7"/>
  </r>
  <r>
    <x v="21"/>
    <x v="3"/>
    <n v="2.9"/>
    <n v="5.61"/>
    <n v="9684.77"/>
    <n v="4295.57"/>
    <n v="1984.55"/>
    <n v="610.73"/>
    <n v="1373.82"/>
    <n v="1351.95"/>
    <n v="1550.32"/>
    <n v="-198.37"/>
    <n v="2079.5300000000002"/>
    <n v="1623.51"/>
    <x v="863"/>
    <n v="14.22"/>
    <n v="31.98"/>
    <n v="31.47"/>
    <n v="36.090000000000003"/>
    <n v="-4.62"/>
    <n v="48.41"/>
    <n v="37.799999999999997"/>
    <n v="-51.45"/>
    <n v="1398.34"/>
    <n v="1449.79"/>
    <n v="-1.2"/>
    <n v="32.549999999999997"/>
    <n v="33.75"/>
    <n v="482.96"/>
    <n v="11.24"/>
    <n v="10.4"/>
  </r>
  <r>
    <x v="21"/>
    <x v="4"/>
    <n v="4.7"/>
    <n v="7.51"/>
    <n v="10411.99"/>
    <n v="4509.5"/>
    <n v="2023.6"/>
    <n v="641.66999999999996"/>
    <n v="1381.93"/>
    <n v="1405.44"/>
    <n v="1674.6"/>
    <n v="-269.14999999999998"/>
    <n v="2080.9899999999998"/>
    <n v="1543.97"/>
    <x v="864"/>
    <n v="14.23"/>
    <n v="30.64"/>
    <n v="31.17"/>
    <n v="37.130000000000003"/>
    <n v="-5.97"/>
    <n v="46.15"/>
    <n v="34.24"/>
    <n v="-76.790000000000006"/>
    <n v="1483.53"/>
    <n v="1560.32"/>
    <n v="-1.7"/>
    <n v="32.9"/>
    <n v="34.6"/>
    <n v="667.92"/>
    <n v="14.81"/>
    <n v="5.9"/>
  </r>
  <r>
    <x v="21"/>
    <x v="5"/>
    <n v="-4.93"/>
    <n v="-2.33"/>
    <n v="10169.08"/>
    <n v="4639.1000000000004"/>
    <n v="2153.41"/>
    <n v="643.78"/>
    <n v="1509.63"/>
    <n v="1579.62"/>
    <n v="1848.37"/>
    <n v="-268.75"/>
    <n v="1998.56"/>
    <n v="1668.49"/>
    <x v="865"/>
    <n v="13.88"/>
    <n v="32.54"/>
    <n v="34.049999999999997"/>
    <n v="39.840000000000003"/>
    <n v="-5.79"/>
    <n v="43.08"/>
    <n v="35.97"/>
    <n v="-203.67"/>
    <n v="1552.47"/>
    <n v="1756.14"/>
    <n v="-4.3899999999999997"/>
    <n v="33.46"/>
    <n v="37.86"/>
    <n v="404.95"/>
    <n v="8.73"/>
    <n v="7.3"/>
  </r>
  <r>
    <x v="21"/>
    <x v="6"/>
    <n v="-3.48"/>
    <n v="-0.8"/>
    <n v="10087.370000000001"/>
    <n v="4392.1400000000003"/>
    <n v="2822.1"/>
    <n v="821.75"/>
    <n v="2000.35"/>
    <n v="1603.52"/>
    <n v="1594.2"/>
    <n v="9.33"/>
    <n v="1351.29"/>
    <n v="1843.14"/>
    <x v="866"/>
    <n v="18.71"/>
    <n v="45.54"/>
    <n v="36.51"/>
    <n v="36.299999999999997"/>
    <n v="0.21"/>
    <n v="30.77"/>
    <n v="41.96"/>
    <n v="-557.45000000000005"/>
    <n v="1601.79"/>
    <n v="2159.2399999999998"/>
    <n v="-12.69"/>
    <n v="36.47"/>
    <n v="49.16"/>
    <n v="-930.55"/>
    <n v="-21.19"/>
    <n v="6.4"/>
  </r>
  <r>
    <x v="21"/>
    <x v="7"/>
    <n v="-19.399999999999999"/>
    <n v="-17.149999999999999"/>
    <n v="8357.7800000000007"/>
    <n v="4300.46"/>
    <n v="2780.81"/>
    <n v="842.91"/>
    <n v="1937.89"/>
    <n v="1185.92"/>
    <n v="1350.15"/>
    <n v="-164.23"/>
    <n v="1373.93"/>
    <n v="1494.21"/>
    <x v="867"/>
    <n v="19.600000000000001"/>
    <n v="45.06"/>
    <n v="27.58"/>
    <n v="31.4"/>
    <n v="-3.82"/>
    <n v="31.95"/>
    <n v="34.75"/>
    <n v="-466.06"/>
    <n v="947.54"/>
    <n v="1413.6"/>
    <n v="-10.84"/>
    <n v="22.03"/>
    <n v="32.869999999999997"/>
    <n v="-245.54"/>
    <n v="-5.71"/>
    <n v="-1"/>
  </r>
  <r>
    <x v="21"/>
    <x v="8"/>
    <n v="9.76"/>
    <n v="12.85"/>
    <n v="9431.3700000000008"/>
    <n v="4309.5200000000004"/>
    <n v="2784.83"/>
    <n v="779.31"/>
    <n v="2005.52"/>
    <n v="1359.71"/>
    <n v="1380.34"/>
    <n v="-20.63"/>
    <n v="1315.84"/>
    <n v="1650.01"/>
    <x v="868"/>
    <n v="18.079999999999998"/>
    <n v="46.54"/>
    <n v="31.55"/>
    <n v="32.03"/>
    <n v="-0.48"/>
    <n v="30.53"/>
    <n v="38.29"/>
    <n v="-473.97"/>
    <n v="853.44"/>
    <n v="1327.41"/>
    <n v="-11"/>
    <n v="19.8"/>
    <n v="30.8"/>
    <n v="-582.72"/>
    <n v="-13.52"/>
    <n v="-9.8000000000000007"/>
  </r>
  <r>
    <x v="21"/>
    <x v="9"/>
    <n v="5.58"/>
    <n v="8.5500000000000007"/>
    <n v="10237.31"/>
    <n v="4636.84"/>
    <n v="2628.97"/>
    <n v="730.66"/>
    <n v="1898.31"/>
    <n v="1333.98"/>
    <n v="904.76"/>
    <n v="429.23"/>
    <n v="1768.2"/>
    <n v="1544.62"/>
    <x v="869"/>
    <n v="15.76"/>
    <n v="40.94"/>
    <n v="28.77"/>
    <n v="19.510000000000002"/>
    <n v="9.26"/>
    <n v="38.130000000000003"/>
    <n v="33.31"/>
    <n v="-351.19"/>
    <n v="894.76"/>
    <n v="1245.95"/>
    <n v="-7.57"/>
    <n v="19.3"/>
    <n v="26.87"/>
    <n v="-151.13"/>
    <n v="-3.26"/>
    <n v="6.9"/>
  </r>
  <r>
    <x v="21"/>
    <x v="10"/>
    <n v="2.34"/>
    <n v="5.19"/>
    <n v="10768.85"/>
    <n v="6039.49"/>
    <n v="3189.31"/>
    <n v="923.17"/>
    <n v="2266.14"/>
    <n v="1290.55"/>
    <n v="966.42"/>
    <n v="324.13"/>
    <n v="2616.9"/>
    <n v="1670.51"/>
    <x v="723"/>
    <n v="15.29"/>
    <n v="37.520000000000003"/>
    <n v="21.37"/>
    <n v="16"/>
    <n v="5.37"/>
    <n v="43.33"/>
    <n v="27.66"/>
    <n v="-268.26"/>
    <n v="1312.37"/>
    <n v="1580.63"/>
    <n v="-4.4400000000000004"/>
    <n v="21.73"/>
    <n v="26.17"/>
    <n v="190.04"/>
    <n v="3.15"/>
    <n v="5.7"/>
  </r>
  <r>
    <x v="21"/>
    <x v="11"/>
    <n v="3.25"/>
    <n v="6.11"/>
    <n v="11427.1"/>
    <n v="6013.43"/>
    <n v="3318.19"/>
    <n v="949.99"/>
    <n v="2368.1999999999998"/>
    <n v="1430.01"/>
    <n v="1189.6199999999999"/>
    <n v="240.4"/>
    <n v="2373.7600000000002"/>
    <n v="1719.12"/>
    <x v="870"/>
    <n v="15.8"/>
    <n v="39.380000000000003"/>
    <n v="23.78"/>
    <n v="19.78"/>
    <n v="4"/>
    <n v="39.47"/>
    <n v="28.59"/>
    <n v="-128.97"/>
    <n v="1463.99"/>
    <n v="1592.96"/>
    <n v="-2.14"/>
    <n v="24.35"/>
    <n v="26.49"/>
    <n v="414.76"/>
    <n v="6.9"/>
    <n v="3.3"/>
  </r>
  <r>
    <x v="21"/>
    <x v="12"/>
    <n v="-5.68"/>
    <n v="-3.09"/>
    <n v="11073.99"/>
    <n v="6224.48"/>
    <n v="3650.77"/>
    <n v="1082.54"/>
    <n v="2568.23"/>
    <n v="1253.9000000000001"/>
    <n v="965.67"/>
    <n v="288.23"/>
    <n v="2452.67"/>
    <n v="1764.97"/>
    <x v="871"/>
    <n v="17.39"/>
    <n v="41.26"/>
    <n v="20.14"/>
    <n v="15.51"/>
    <n v="4.63"/>
    <n v="39.4"/>
    <n v="28.36"/>
    <n v="-321.87"/>
    <n v="1422.51"/>
    <n v="1744.38"/>
    <n v="-5.17"/>
    <n v="22.85"/>
    <n v="28.02"/>
    <n v="93.87"/>
    <n v="1.51"/>
    <n v="-10.8"/>
  </r>
  <r>
    <x v="21"/>
    <x v="13"/>
    <n v="-0.32"/>
    <n v="2.39"/>
    <n v="11338.35"/>
    <n v="6016.95"/>
    <n v="3463.15"/>
    <n v="1012.03"/>
    <n v="2451.11"/>
    <n v="1213.3699999999999"/>
    <n v="919.03"/>
    <n v="294.33999999999997"/>
    <n v="2439.9899999999998"/>
    <n v="1710.33"/>
    <x v="872"/>
    <n v="16.82"/>
    <n v="40.74"/>
    <n v="20.170000000000002"/>
    <n v="15.27"/>
    <n v="4.8899999999999997"/>
    <n v="40.549999999999997"/>
    <n v="28.43"/>
    <n v="-340.2"/>
    <n v="1367.83"/>
    <n v="1708.04"/>
    <n v="-5.65"/>
    <n v="22.73"/>
    <n v="28.39"/>
    <n v="253.7"/>
    <n v="4.22"/>
    <n v="0.56000000000000005"/>
  </r>
  <r>
    <x v="21"/>
    <x v="14"/>
    <n v="2.74"/>
    <n v="5.48"/>
    <n v="11959.45"/>
    <n v="4664.4399999999996"/>
    <n v="2184.63"/>
    <n v="621.5"/>
    <n v="1563.13"/>
    <n v="916.43"/>
    <n v="667.28"/>
    <n v="249.15"/>
    <n v="2443.7600000000002"/>
    <n v="1353.94"/>
    <x v="873"/>
    <n v="13.32"/>
    <n v="33.51"/>
    <n v="19.649999999999999"/>
    <n v="14.31"/>
    <n v="5.34"/>
    <n v="52.39"/>
    <n v="29.03"/>
    <n v="-75.319999999999993"/>
    <n v="1102.45"/>
    <n v="1177.77"/>
    <n v="-1.61"/>
    <n v="23.64"/>
    <n v="25.25"/>
    <n v="555.11"/>
    <n v="11.9"/>
    <n v="36.130000000000003"/>
  </r>
  <r>
    <x v="21"/>
    <x v="15"/>
    <n v="2.29"/>
    <n v="4.97"/>
    <n v="12554.27"/>
    <n v="5519.18"/>
    <n v="2612.6999999999998"/>
    <n v="698.87"/>
    <n v="1913.84"/>
    <n v="1173.74"/>
    <n v="883.61"/>
    <n v="290.12"/>
    <n v="2851.99"/>
    <n v="1679.58"/>
    <x v="874"/>
    <n v="12.66"/>
    <n v="34.68"/>
    <n v="21.27"/>
    <n v="16.010000000000002"/>
    <n v="5.26"/>
    <n v="51.67"/>
    <n v="30.43"/>
    <n v="154.06"/>
    <n v="1615.53"/>
    <n v="1461.47"/>
    <n v="2.79"/>
    <n v="29.27"/>
    <n v="26.48"/>
    <n v="464.53"/>
    <n v="8.42"/>
    <n v="10"/>
  </r>
  <r>
    <x v="21"/>
    <x v="16"/>
    <n v="1.02"/>
    <n v="3.63"/>
    <n v="13009.4"/>
    <n v="6337.45"/>
    <n v="2791.42"/>
    <n v="789.24"/>
    <n v="2002.18"/>
    <n v="1213.8800000000001"/>
    <n v="834.52"/>
    <n v="379.36"/>
    <n v="3458.79"/>
    <n v="1770.05"/>
    <x v="875"/>
    <n v="12.45"/>
    <n v="31.59"/>
    <n v="19.149999999999999"/>
    <n v="13.17"/>
    <n v="5.99"/>
    <n v="54.58"/>
    <n v="27.93"/>
    <n v="141.57"/>
    <n v="1629.23"/>
    <n v="1487.66"/>
    <n v="2.23"/>
    <n v="25.71"/>
    <n v="23.47"/>
    <n v="888.63"/>
    <n v="14.02"/>
    <n v="4.5"/>
  </r>
  <r>
    <x v="21"/>
    <x v="17"/>
    <n v="3.11"/>
    <n v="5.74"/>
    <n v="13755.93"/>
    <n v="5951.61"/>
    <n v="2531.0700000000002"/>
    <n v="722.67"/>
    <n v="1808.4"/>
    <n v="1513.69"/>
    <n v="1077.49"/>
    <n v="436.19"/>
    <n v="3237.8"/>
    <n v="1955.74"/>
    <x v="876"/>
    <n v="12.14"/>
    <n v="30.39"/>
    <n v="25.43"/>
    <n v="18.100000000000001"/>
    <n v="7.33"/>
    <n v="54.4"/>
    <n v="32.86"/>
    <n v="88.12"/>
    <n v="1947.47"/>
    <n v="1859.35"/>
    <n v="1.48"/>
    <n v="32.72"/>
    <n v="31.24"/>
    <n v="531.36"/>
    <n v="8.93"/>
    <n v="4.0999999999999996"/>
  </r>
  <r>
    <x v="21"/>
    <x v="18"/>
    <n v="0.43"/>
    <n v="2.96"/>
    <n v="14162.77"/>
    <n v="5014.55"/>
    <n v="2873.58"/>
    <n v="913.1"/>
    <n v="1960.48"/>
    <n v="1636.19"/>
    <n v="1137.55"/>
    <n v="498.64"/>
    <n v="2065.39"/>
    <n v="2091.7399999999998"/>
    <x v="877"/>
    <n v="18.21"/>
    <n v="39.1"/>
    <n v="32.630000000000003"/>
    <n v="22.68"/>
    <n v="9.94"/>
    <n v="41.19"/>
    <n v="41.71"/>
    <n v="-691.05"/>
    <n v="1706.56"/>
    <n v="2397.6"/>
    <n v="-13.78"/>
    <n v="34.03"/>
    <n v="47.81"/>
    <n v="-620.64"/>
    <n v="-12.38"/>
    <n v="2.2999999999999998"/>
  </r>
  <r>
    <x v="21"/>
    <x v="19"/>
    <n v="-12.78"/>
    <n v="-10.62"/>
    <n v="12658.98"/>
    <n v="5162.42"/>
    <n v="2590.9699999999998"/>
    <n v="782.79"/>
    <n v="1808.18"/>
    <n v="1133.9000000000001"/>
    <n v="923.18"/>
    <n v="210.72"/>
    <n v="2628.47"/>
    <n v="1690.35"/>
    <x v="878"/>
    <n v="15.16"/>
    <n v="35.03"/>
    <n v="21.96"/>
    <n v="17.88"/>
    <n v="4.08"/>
    <n v="50.92"/>
    <n v="32.74"/>
    <n v="61.06"/>
    <n v="1458.51"/>
    <n v="1397.45"/>
    <n v="1.18"/>
    <n v="28.25"/>
    <n v="27.07"/>
    <n v="389.58"/>
    <n v="7.55"/>
    <n v="-0.7"/>
  </r>
  <r>
    <x v="21"/>
    <x v="20"/>
    <n v="-4.97"/>
    <n v="-2.64"/>
    <n v="12324.2"/>
    <n v="5074.17"/>
    <n v="2142.9899999999998"/>
    <n v="485.03"/>
    <n v="1657.96"/>
    <n v="1086.0899999999999"/>
    <n v="253.03"/>
    <n v="833.06"/>
    <n v="3502.81"/>
    <n v="1657.72"/>
    <x v="879"/>
    <n v="9.56"/>
    <n v="32.67"/>
    <n v="21.4"/>
    <n v="4.99"/>
    <n v="16.420000000000002"/>
    <n v="69.03"/>
    <n v="32.67"/>
    <n v="592.32000000000005"/>
    <n v="1696.6"/>
    <n v="1104.28"/>
    <n v="11.67"/>
    <n v="33.44"/>
    <n v="21.76"/>
    <n v="998.7"/>
    <n v="19.68"/>
    <n v="0.5"/>
  </r>
  <r>
    <x v="21"/>
    <x v="21"/>
    <n v="-0.26"/>
    <n v="2.15"/>
    <n v="12589.18"/>
    <n v="4716.29"/>
    <n v="2155.13"/>
    <n v="541.42999999999995"/>
    <n v="1613.7"/>
    <n v="1335.42"/>
    <n v="328.62"/>
    <n v="1006.8"/>
    <n v="2784.13"/>
    <n v="1558.38"/>
    <x v="880"/>
    <n v="11.48"/>
    <n v="34.22"/>
    <n v="28.32"/>
    <n v="6.97"/>
    <n v="21.35"/>
    <n v="59.03"/>
    <n v="33.04"/>
    <n v="152.5"/>
    <n v="1602.25"/>
    <n v="1449.75"/>
    <n v="3.23"/>
    <n v="33.97"/>
    <n v="30.74"/>
    <n v="516.74"/>
    <n v="10.96"/>
    <n v="2.1"/>
  </r>
  <r>
    <x v="21"/>
    <x v="22"/>
    <n v="-2.63"/>
    <n v="-0.28000000000000003"/>
    <n v="12553.66"/>
    <n v="4955.38"/>
    <n v="2515.64"/>
    <n v="536.71"/>
    <n v="1978.93"/>
    <n v="1488.43"/>
    <n v="334.62"/>
    <n v="1153.81"/>
    <n v="2712.64"/>
    <n v="1761.32"/>
    <x v="881"/>
    <n v="10.83"/>
    <n v="39.93"/>
    <n v="30.04"/>
    <n v="6.75"/>
    <n v="23.28"/>
    <n v="54.74"/>
    <n v="35.54"/>
    <n v="173.56"/>
    <n v="1565.92"/>
    <n v="1392.36"/>
    <n v="3.5"/>
    <n v="31.6"/>
    <n v="28.1"/>
    <n v="339.34"/>
    <n v="6.85"/>
    <n v="0.2"/>
  </r>
  <r>
    <x v="21"/>
    <x v="23"/>
    <n v="0.03"/>
    <n v="2.4900000000000002"/>
    <n v="12865.88"/>
    <n v="6036.58"/>
    <n v="3051.79"/>
    <n v="596.33000000000004"/>
    <n v="2455.46"/>
    <n v="1546.33"/>
    <n v="424.98"/>
    <n v="1121.3499999999999"/>
    <n v="3282.51"/>
    <n v="1844.05"/>
    <x v="882"/>
    <n v="9.8800000000000008"/>
    <n v="40.68"/>
    <n v="25.62"/>
    <n v="7.04"/>
    <n v="18.579999999999998"/>
    <n v="54.38"/>
    <n v="30.55"/>
    <n v="449.59"/>
    <n v="1809.07"/>
    <n v="1359.04"/>
    <n v="7.45"/>
    <n v="29.97"/>
    <n v="22.51"/>
    <n v="205.61"/>
    <n v="3.41"/>
    <n v="2.1"/>
  </r>
  <r>
    <x v="21"/>
    <x v="24"/>
    <n v="-1.18"/>
    <n v="1.35"/>
    <n v="13039.73"/>
    <n v="7178.04"/>
    <n v="3343.24"/>
    <n v="653.15"/>
    <n v="2690.09"/>
    <n v="1800.14"/>
    <n v="514.12"/>
    <n v="1286.02"/>
    <n v="4150.4399999999996"/>
    <n v="2115.7800000000002"/>
    <x v="883"/>
    <n v="9.1"/>
    <n v="37.479999999999997"/>
    <n v="25.08"/>
    <n v="7.16"/>
    <n v="17.920000000000002"/>
    <n v="57.82"/>
    <n v="29.48"/>
    <n v="542.71"/>
    <n v="2110.25"/>
    <n v="1567.2"/>
    <n v="7.56"/>
    <n v="29.4"/>
    <n v="21.83"/>
    <n v="926"/>
    <n v="12.9"/>
    <n v="0.41"/>
  </r>
  <r>
    <x v="21"/>
    <x v="25"/>
    <n v="0.3"/>
    <n v="3.02"/>
    <n v="13433.81"/>
    <n v="9578.9699999999993"/>
    <n v="4077.55"/>
    <n v="1200.75"/>
    <n v="2876.8"/>
    <n v="2046.5"/>
    <n v="475.43"/>
    <n v="1571.07"/>
    <n v="5748.21"/>
    <n v="2293.29"/>
    <x v="884"/>
    <n v="12.54"/>
    <n v="30.03"/>
    <n v="21.36"/>
    <n v="4.96"/>
    <n v="16.399999999999999"/>
    <n v="60.01"/>
    <n v="23.94"/>
    <n v="812.64"/>
    <n v="2709.83"/>
    <n v="1897.19"/>
    <n v="8.48"/>
    <n v="28.29"/>
    <n v="19.809999999999999"/>
    <n v="1264.1099999999999"/>
    <n v="13.2"/>
    <n v="-0.2"/>
  </r>
  <r>
    <x v="21"/>
    <x v="26"/>
    <n v="-5.45"/>
    <n v="-2.75"/>
    <n v="13063.98"/>
    <n v="10318.42"/>
    <n v="4484.45"/>
    <n v="1376.46"/>
    <n v="3107.99"/>
    <n v="2481.09"/>
    <n v="456.75"/>
    <n v="2024.34"/>
    <n v="6250.06"/>
    <n v="2897.17"/>
    <x v="885"/>
    <n v="13.34"/>
    <n v="30.12"/>
    <n v="24.05"/>
    <n v="4.43"/>
    <n v="19.62"/>
    <n v="60.57"/>
    <n v="28.08"/>
    <n v="880.54"/>
    <n v="3026.5"/>
    <n v="2145.96"/>
    <n v="8.5299999999999994"/>
    <n v="29.33"/>
    <n v="20.8"/>
    <n v="1803.22"/>
    <n v="17.48"/>
    <n v="-1.41"/>
  </r>
  <r>
    <x v="21"/>
    <x v="27"/>
    <n v="2.95"/>
    <n v="6.01"/>
    <n v="13848.98"/>
    <n v="12438.96"/>
    <n v="5373.2"/>
    <n v="1700.92"/>
    <n v="3672.28"/>
    <n v="3094.65"/>
    <n v="514.95000000000005"/>
    <n v="2579.6999999999998"/>
    <n v="7280.35"/>
    <n v="3309.24"/>
    <x v="886"/>
    <n v="13.67"/>
    <n v="29.52"/>
    <n v="24.88"/>
    <n v="4.1399999999999997"/>
    <n v="20.74"/>
    <n v="58.53"/>
    <n v="26.6"/>
    <n v="1003.29"/>
    <n v="3563.86"/>
    <n v="2411.71"/>
    <n v="8.07"/>
    <n v="28.65"/>
    <n v="19.39"/>
    <n v="1790.4"/>
    <n v="14.39"/>
    <n v="4.8"/>
  </r>
  <r>
    <x v="21"/>
    <x v="28"/>
    <n v="-6.24"/>
    <n v="-3.31"/>
    <n v="13390.61"/>
    <n v="15508.58"/>
    <n v="6127.37"/>
    <n v="1927.79"/>
    <n v="4199.58"/>
    <n v="3891.06"/>
    <n v="666.58"/>
    <n v="3224.48"/>
    <n v="9646.31"/>
    <n v="4156.17"/>
    <x v="887"/>
    <n v="12.43"/>
    <n v="27.08"/>
    <n v="25.09"/>
    <n v="4.3"/>
    <n v="20.79"/>
    <n v="62.2"/>
    <n v="26.8"/>
    <n v="1705.06"/>
    <n v="4257.74"/>
    <n v="2935.63"/>
    <n v="10.99"/>
    <n v="27.45"/>
    <n v="18.93"/>
    <n v="3354.97"/>
    <n v="21.63"/>
    <n v="5.3"/>
  </r>
  <r>
    <x v="21"/>
    <x v="29"/>
    <n v="-3.08"/>
    <n v="0.14000000000000001"/>
    <n v="13408.92"/>
    <n v="12065.15"/>
    <n v="6176.59"/>
    <n v="1945.42"/>
    <n v="4231.17"/>
    <n v="3374.52"/>
    <n v="655.25"/>
    <n v="2719.27"/>
    <n v="6294.55"/>
    <n v="3780.5"/>
    <x v="888"/>
    <n v="16.12"/>
    <n v="35.07"/>
    <n v="27.97"/>
    <n v="5.43"/>
    <n v="22.54"/>
    <n v="52.17"/>
    <n v="31.33"/>
    <n v="822.66"/>
    <n v="3568.85"/>
    <n v="2746.2"/>
    <n v="6.82"/>
    <n v="29.58"/>
    <n v="22.76"/>
    <n v="537.42999999999995"/>
    <n v="4.45"/>
    <n v="1.88"/>
  </r>
  <r>
    <x v="21"/>
    <x v="30"/>
    <n v="3.44"/>
    <n v="7.08"/>
    <n v="14358.63"/>
    <n v="14358.63"/>
    <n v="6336.45"/>
    <n v="1936.49"/>
    <n v="4399.96"/>
    <n v="4264.68"/>
    <n v="1213.5"/>
    <n v="3051.18"/>
    <n v="8279.61"/>
    <n v="4522.12"/>
    <x v="889"/>
    <n v="13.49"/>
    <n v="30.64"/>
    <n v="29.7"/>
    <n v="8.4499999999999993"/>
    <n v="21.25"/>
    <n v="57.66"/>
    <n v="31.49"/>
    <n v="387.48"/>
    <n v="3702.98"/>
    <n v="3315.5"/>
    <n v="2.7"/>
    <n v="25.79"/>
    <n v="23.09"/>
    <n v="2140.0100000000002"/>
    <n v="14.9"/>
    <n v="1.45"/>
  </r>
  <r>
    <x v="21"/>
    <x v="31"/>
    <n v="3.2461039170000001"/>
    <n v="7.0917533410000004"/>
    <n v="15376.9097"/>
    <n v="18184.45868"/>
    <n v="6495.6631630000002"/>
    <n v="1366.444804"/>
    <n v="5129.2183590000004"/>
    <n v="4334.1183110000002"/>
    <n v="2538.1875279999999"/>
    <n v="1795.9307839999999"/>
    <n v="11662.038930000001"/>
    <n v="4307.3617199999999"/>
    <x v="890"/>
    <n v="7.5143551329999996"/>
    <n v="28.206604599999999"/>
    <n v="23.834189330000001"/>
    <n v="13.958004320000001"/>
    <n v="9.8761850150000008"/>
    <n v="64.131900389999998"/>
    <n v="23.68704945"/>
    <n v="316.91760310000001"/>
    <n v="4270.8058440000004"/>
    <n v="3953.8882410000001"/>
    <n v="1.7427937149999999"/>
    <n v="23.48602133"/>
    <n v="21.743227610000002"/>
    <n v="4370.5842199999997"/>
    <n v="24.0347227"/>
    <n v="1.2623921259999999"/>
  </r>
  <r>
    <x v="21"/>
    <x v="32"/>
    <n v="1.3853177320000001"/>
    <n v="5.3"/>
    <n v="16191.885920000001"/>
    <n v="17181.358250000001"/>
    <n v="7469.721176"/>
    <n v="2410.662253"/>
    <n v="5059.0589229999996"/>
    <n v="4633.1752580000002"/>
    <n v="3029.790876"/>
    <n v="1603.384382"/>
    <n v="10472.073619999999"/>
    <n v="5393.6118059999999"/>
    <x v="891"/>
    <n v="14.030684989999999"/>
    <n v="29.445046479999998"/>
    <n v="26.966292129999999"/>
    <n v="17.634175549999998"/>
    <n v="9.3321165799999992"/>
    <n v="60.950208179999997"/>
    <n v="31.39223179"/>
    <n v="1065.9607779999999"/>
    <n v="5180.8189249999996"/>
    <n v="4114.8581469999999"/>
    <n v="6.2041706039999998"/>
    <n v="30.15372155"/>
    <n v="23.949550949999999"/>
    <n v="3073.6969020000001"/>
    <n v="17.889720109999999"/>
    <n v="2.6834765460000001"/>
  </r>
  <r>
    <x v="21"/>
    <x v="33"/>
    <n v="1.6836541890000001"/>
    <n v="5.6"/>
    <n v="17098.631529999999"/>
    <n v="17595.936979999999"/>
    <n v="8224.2605600000006"/>
    <n v="2543.6713220000001"/>
    <n v="5680.5892389999999"/>
    <n v="5134.5189090000003"/>
    <n v="3362.4731069999998"/>
    <n v="1772.0458020000001"/>
    <n v="10092.68362"/>
    <n v="5855.5261179999998"/>
    <x v="892"/>
    <n v="14.45601519"/>
    <n v="32.283527990000003"/>
    <n v="29.180139230000002"/>
    <n v="19.1093723"/>
    <n v="10.07076693"/>
    <n v="57.35803464"/>
    <n v="33.27771705"/>
    <n v="-540.03985460000001"/>
    <n v="5561.2876539999997"/>
    <n v="6101.3275089999997"/>
    <n v="-3.069116782"/>
    <n v="31.60552156"/>
    <n v="34.674638340000001"/>
    <n v="1282.3758439999999"/>
    <n v="7.287908829"/>
    <n v="0.48014267100000002"/>
  </r>
  <r>
    <x v="21"/>
    <x v="34"/>
    <n v="0.60542801800000001"/>
    <n v="4.3"/>
    <n v="17833.87268"/>
    <n v="18208.573189999999"/>
    <n v="8984.0548710000003"/>
    <n v="2703.8464049999998"/>
    <n v="6280.208466"/>
    <n v="6398.3130929999998"/>
    <n v="5161.1519330000001"/>
    <n v="1237.161159"/>
    <n v="8106.6772739999997"/>
    <n v="5280.4720450000004"/>
    <x v="893"/>
    <n v="14.849304099999999"/>
    <n v="34.490393070000003"/>
    <n v="35.13901405"/>
    <n v="28.344625789999998"/>
    <n v="6.7943882599999998"/>
    <n v="44.521210910000001"/>
    <n v="28.999922120000001"/>
    <n v="1088.8076430000001"/>
    <n v="5414.3544460000003"/>
    <n v="4325.5468030000002"/>
    <n v="5.9796428390000003"/>
    <n v="29.735193349999999"/>
    <n v="23.75555052"/>
    <n v="1376.0307190000001"/>
    <n v="7.5570485639999996"/>
    <n v="4.5122533960000002"/>
  </r>
  <r>
    <x v="21"/>
    <x v="35"/>
    <n v="0.49197868700000003"/>
    <n v="3.9"/>
    <n v="18529.39372"/>
    <n v="14384.45988"/>
    <n v="7574.1961019999999"/>
    <n v="2131.2629080000002"/>
    <n v="5442.9331940000002"/>
    <n v="4204.6726589999998"/>
    <n v="3465.9453699999999"/>
    <n v="738.72728930000005"/>
    <n v="6621.4797989999997"/>
    <n v="4015.888676"/>
    <x v="894"/>
    <n v="14.81642637"/>
    <n v="37.838982049999998"/>
    <n v="29.23066068"/>
    <n v="24.09506786"/>
    <n v="5.1355928219999996"/>
    <n v="46.032175369999997"/>
    <n v="27.918244470000001"/>
    <n v="-160.70321150000001"/>
    <n v="3040.3356010000002"/>
    <n v="3201.0388130000001"/>
    <n v="-1.1172001789999999"/>
    <n v="21.136251380000001"/>
    <n v="22.253451559999998"/>
    <n v="-801.30087600000002"/>
    <n v="-5.5706010690000003"/>
    <n v="-0.14323699500000001"/>
  </r>
  <r>
    <x v="21"/>
    <x v="36"/>
    <n v="-0.96049869700000001"/>
    <n v="2.1"/>
    <n v="18918.510989999999"/>
    <n v="14020.128220000001"/>
    <n v="7722.3987100000004"/>
    <n v="2052.73828"/>
    <n v="5669.6604299999999"/>
    <n v="3782.922681"/>
    <n v="3066.6236399999998"/>
    <n v="716.29904139999996"/>
    <n v="6173.7352140000003"/>
    <n v="3658.9283820000001"/>
    <x v="895"/>
    <n v="14.641365950000001"/>
    <n v="40.4394335"/>
    <n v="26.982083339999999"/>
    <n v="21.873007090000002"/>
    <n v="5.1090762510000003"/>
    <n v="44.034798510000002"/>
    <n v="26.097681300000001"/>
    <n v="-660.76613159999999"/>
    <n v="2402.284114"/>
    <n v="3063.0502459999998"/>
    <n v="-4.7129820860000002"/>
    <n v="17.134537399999999"/>
    <n v="21.84751949"/>
    <n v="-1457.8863919999999"/>
    <n v="-10.39852395"/>
    <n v="2.0863409919999998"/>
  </r>
  <r>
    <x v="21"/>
    <x v="37"/>
    <n v="-2.2718961869999998"/>
    <n v="0.5"/>
    <n v="19013.10354"/>
    <n v="14924.20588"/>
    <n v="7939.7553459999999"/>
    <n v="1974.6523950000001"/>
    <n v="5965.1029509999998"/>
    <n v="3195.941331"/>
    <n v="2933.056047"/>
    <n v="262.88528400000001"/>
    <n v="7495.9319919999998"/>
    <n v="3707.4227839999999"/>
    <x v="896"/>
    <n v="13.2312058"/>
    <n v="39.969315600000002"/>
    <n v="21.414481649999999"/>
    <n v="19.653012489999998"/>
    <n v="1.7614691600000001"/>
    <n v="50.226672360000002"/>
    <n v="24.841675410000001"/>
    <n v="-255.2960478"/>
    <n v="2448.0869280000002"/>
    <n v="2703.3829759999999"/>
    <n v="-1.7106173010000001"/>
    <n v="16.403465260000001"/>
    <n v="18.11408256"/>
    <n v="-1043.273136"/>
    <n v="-6.990476707"/>
    <n v="2.6524473839999998"/>
  </r>
  <r>
    <x v="21"/>
    <x v="38"/>
    <n v="-1.7899241960000001"/>
    <n v="0.8"/>
    <n v="19165.20837"/>
    <n v="16874.801080000001"/>
    <n v="8299.0706890000001"/>
    <n v="1782.9781390000001"/>
    <n v="6516.0925500000003"/>
    <n v="3713.832332"/>
    <n v="3358.9250010000001"/>
    <n v="354.90733119999999"/>
    <n v="8621.4801110000008"/>
    <n v="3759.5820490000001"/>
    <x v="897"/>
    <n v="10.565920930000001"/>
    <n v="38.614336950000002"/>
    <n v="22.008154730000001"/>
    <n v="19.90497538"/>
    <n v="2.1031793470000002"/>
    <n v="51.090854749999998"/>
    <n v="22.279267359999999"/>
    <n v="-35.348077979999999"/>
    <n v="2847.6496999999999"/>
    <n v="2882.9977779999999"/>
    <n v="-0.209472561"/>
    <n v="16.875160109999999"/>
    <n v="17.084632670000001"/>
    <n v="-543.52960110000004"/>
    <n v="-3.2209541220000002"/>
    <n v="4.7771293930000001"/>
  </r>
  <r>
    <x v="21"/>
    <x v="39"/>
    <n v="1.350824297"/>
    <n v="3.9"/>
    <n v="19912.6515"/>
    <n v="16874.950789999999"/>
    <n v="8214.0531480000009"/>
    <n v="1855.1385700000001"/>
    <n v="6358.9145779999999"/>
    <n v="3750.8993660000001"/>
    <n v="3459.3644570000001"/>
    <n v="291.53490900000003"/>
    <n v="8551.1493549999996"/>
    <n v="3641.1510819999999"/>
    <x v="898"/>
    <n v="10.993445810000001"/>
    <n v="37.682566649999998"/>
    <n v="22.227616619999999"/>
    <n v="20.499997310000001"/>
    <n v="1.727619314"/>
    <n v="50.673625440000002"/>
    <n v="21.57725452"/>
    <n v="231.5028878"/>
    <n v="3592.8740560000001"/>
    <n v="3361.3711680000001"/>
    <n v="1.371872966"/>
    <n v="21.291167609999999"/>
    <n v="19.91929464"/>
    <n v="-47.048856239999999"/>
    <n v="-0.27880885"/>
    <n v="2.0217934409999998"/>
  </r>
  <r>
    <x v="21"/>
    <x v="40"/>
    <n v="-4.9958564289999998"/>
    <n v="-2.671455221"/>
    <n v="19380.693930000001"/>
    <n v="15261.306"/>
    <n v="8059.7405680000002"/>
    <n v="1868.4860739999999"/>
    <n v="6191.2544939999998"/>
    <n v="3665.7613339999998"/>
    <n v="3381.1129500000002"/>
    <n v="284.64838470000001"/>
    <n v="6955.240288"/>
    <n v="3419.4361909999998"/>
    <x v="899"/>
    <n v="12.24329081"/>
    <n v="40.568313709999998"/>
    <n v="24.019971389999998"/>
    <n v="22.154807389999998"/>
    <n v="1.8651639950000001"/>
    <n v="45.574345270000002"/>
    <n v="22.405921169999999"/>
    <n v="-787.51341990000003"/>
    <n v="3038.4533339999998"/>
    <n v="3825.966754"/>
    <n v="-5.1601967750000002"/>
    <n v="19.90952369"/>
    <n v="25.06972047"/>
    <n v="-1444.291669"/>
    <n v="-9.4637488370000007"/>
    <n v="2.968855198"/>
  </r>
  <r>
    <x v="21"/>
    <x v="41"/>
    <n v="-0.32494700199999998"/>
    <n v="2.0526274249999998"/>
    <n v="19778.507369999999"/>
    <n v="16490.895530000002"/>
    <n v="8594.6213860000007"/>
    <n v="2015.3765599999999"/>
    <n v="6579.2448270000004"/>
    <n v="3952.0870140000002"/>
    <n v="3654.7021800000002"/>
    <n v="297.38483409999998"/>
    <n v="7581.0922650000002"/>
    <n v="3636.905135"/>
    <x v="900"/>
    <n v="12.22114685"/>
    <n v="39.896225250000001"/>
    <n v="23.965266209999999"/>
    <n v="22.16193883"/>
    <n v="1.803327379"/>
    <n v="45.971380089999997"/>
    <n v="22.0540184"/>
    <n v="-562.38879180000004"/>
    <n v="3301.8630779999999"/>
    <n v="3864.2518690000002"/>
    <n v="-3.4102986749999999"/>
    <n v="20.022339429999999"/>
    <n v="23.432638099999998"/>
    <n v="-1050.7478189999999"/>
    <n v="-6.3716844090000002"/>
    <n v="3.0238608889999998"/>
  </r>
  <r>
    <x v="21"/>
    <x v="42"/>
    <n v="1.4939885879999999"/>
    <n v="3.8414901079999999"/>
    <n v="20538.296770000001"/>
    <n v="17893.110980000001"/>
    <n v="9237.7278580000002"/>
    <n v="2088.9783109999998"/>
    <n v="7148.749546"/>
    <n v="4073.0835179999999"/>
    <n v="3776.102699"/>
    <n v="296.98081969999998"/>
    <n v="8377.296488"/>
    <n v="3794.9968880000001"/>
    <x v="901"/>
    <n v="11.67476306"/>
    <n v="39.952524500000003"/>
    <n v="22.76341729"/>
    <n v="21.103667789999999"/>
    <n v="1.659749498"/>
    <n v="46.81855771"/>
    <n v="21.209262559999999"/>
    <n v="-300.05681070000003"/>
    <n v="3600.4928869999999"/>
    <n v="3900.5496979999998"/>
    <n v="-1.6769404219999999"/>
    <n v="20.12222968"/>
    <n v="21.799170100000001"/>
    <n v="-645.15922920000003"/>
    <n v="-3.605629172"/>
    <n v="2.4658513809999998"/>
  </r>
  <r>
    <x v="22"/>
    <x v="0"/>
    <m/>
    <m/>
    <n v="768.08"/>
    <n v="762.3"/>
    <n v="227.02"/>
    <n v="75.25"/>
    <n v="151.77000000000001"/>
    <n v="64.36"/>
    <m/>
    <m/>
    <n v="103.03"/>
    <n v="153.33000000000001"/>
    <x v="902"/>
    <n v="9.8699999999999992"/>
    <n v="19.91"/>
    <n v="8.44"/>
    <m/>
    <m/>
    <n v="13.52"/>
    <n v="20.11"/>
    <n v="-83.87"/>
    <n v="83.87"/>
    <n v="167.73"/>
    <n v="-11"/>
    <n v="11"/>
    <n v="22"/>
    <n v="-117.45"/>
    <n v="-15.41"/>
    <m/>
  </r>
  <r>
    <x v="22"/>
    <x v="1"/>
    <n v="14.39"/>
    <n v="18.04"/>
    <n v="906.66"/>
    <n v="807.47"/>
    <n v="213.22"/>
    <n v="100.54"/>
    <n v="112.67"/>
    <n v="55.42"/>
    <n v="32.450000000000003"/>
    <n v="22.97"/>
    <n v="96.17"/>
    <n v="146.04"/>
    <x v="903"/>
    <n v="12.45"/>
    <n v="13.95"/>
    <n v="6.86"/>
    <n v="4.0199999999999996"/>
    <n v="2.85"/>
    <n v="11.91"/>
    <n v="18.09"/>
    <n v="-44.76"/>
    <n v="86.28"/>
    <n v="131.05000000000001"/>
    <n v="-5.54"/>
    <n v="10.69"/>
    <n v="16.23"/>
    <n v="-34.630000000000003"/>
    <n v="-4.29"/>
    <n v="7.92"/>
  </r>
  <r>
    <x v="22"/>
    <x v="2"/>
    <n v="3.79"/>
    <n v="7.03"/>
    <n v="970.39"/>
    <n v="810.56"/>
    <n v="200.59"/>
    <n v="68.92"/>
    <n v="131.66999999999999"/>
    <n v="48.53"/>
    <n v="29.6"/>
    <n v="18.920000000000002"/>
    <n v="95.78"/>
    <n v="128.85"/>
    <x v="904"/>
    <n v="8.5"/>
    <n v="16.239999999999998"/>
    <n v="5.99"/>
    <n v="3.65"/>
    <n v="2.33"/>
    <n v="11.82"/>
    <n v="15.9"/>
    <n v="-24.33"/>
    <n v="98.17"/>
    <n v="122.51"/>
    <n v="-3"/>
    <n v="12.11"/>
    <n v="15.11"/>
    <n v="-6.37"/>
    <n v="-0.79"/>
    <n v="8.24"/>
  </r>
  <r>
    <x v="22"/>
    <x v="3"/>
    <n v="-6.55"/>
    <n v="-3.51"/>
    <n v="936.33"/>
    <n v="801.36"/>
    <n v="198.74"/>
    <n v="84.02"/>
    <n v="114.72"/>
    <n v="40.31"/>
    <n v="27.65"/>
    <n v="12.66"/>
    <n v="107.77"/>
    <n v="133.37"/>
    <x v="905"/>
    <n v="10.49"/>
    <n v="14.32"/>
    <n v="5.03"/>
    <n v="3.45"/>
    <n v="1.58"/>
    <n v="13.45"/>
    <n v="16.64"/>
    <n v="-32.99"/>
    <n v="71.39"/>
    <n v="104.38"/>
    <n v="-4.12"/>
    <n v="8.91"/>
    <n v="13.03"/>
    <n v="-3.57"/>
    <n v="-0.45"/>
    <n v="9.31"/>
  </r>
  <r>
    <x v="22"/>
    <x v="4"/>
    <n v="-0.78"/>
    <n v="2.83"/>
    <n v="962.82"/>
    <n v="784.39"/>
    <n v="169.1"/>
    <n v="96.68"/>
    <n v="72.42"/>
    <n v="32.479999999999997"/>
    <n v="23.03"/>
    <n v="9.44"/>
    <n v="90.67"/>
    <n v="114.9"/>
    <x v="906"/>
    <n v="12.33"/>
    <n v="9.23"/>
    <n v="4.1399999999999997"/>
    <n v="2.94"/>
    <n v="1.2"/>
    <n v="11.56"/>
    <n v="14.65"/>
    <n v="-28.09"/>
    <n v="75.290000000000006"/>
    <n v="103.38"/>
    <n v="-3.58"/>
    <n v="9.6"/>
    <n v="13.18"/>
    <n v="-13.34"/>
    <n v="-1.7"/>
    <n v="15.6"/>
  </r>
  <r>
    <x v="22"/>
    <x v="5"/>
    <n v="-0.73"/>
    <n v="3.39"/>
    <n v="995.47"/>
    <n v="989.71"/>
    <n v="214.36"/>
    <n v="35.97"/>
    <n v="178.4"/>
    <n v="34.049999999999997"/>
    <n v="21.01"/>
    <n v="13.05"/>
    <n v="99.01"/>
    <n v="121.7"/>
    <x v="907"/>
    <n v="3.63"/>
    <n v="18.02"/>
    <n v="3.44"/>
    <n v="2.12"/>
    <n v="1.32"/>
    <n v="10"/>
    <n v="12.3"/>
    <n v="-28.74"/>
    <n v="63.7"/>
    <n v="92.44"/>
    <n v="-2.9"/>
    <n v="6.44"/>
    <n v="9.34"/>
    <n v="-6.24"/>
    <n v="-0.63"/>
    <n v="21.77"/>
  </r>
  <r>
    <x v="22"/>
    <x v="6"/>
    <n v="-2.42"/>
    <n v="2.14"/>
    <n v="1016.8"/>
    <n v="672.4"/>
    <n v="172.09"/>
    <n v="34.18"/>
    <n v="137.91"/>
    <n v="30.76"/>
    <n v="15.24"/>
    <n v="15.52"/>
    <n v="86.39"/>
    <n v="103.95"/>
    <x v="908"/>
    <n v="5.08"/>
    <n v="20.51"/>
    <n v="4.57"/>
    <n v="2.27"/>
    <n v="2.31"/>
    <n v="12.85"/>
    <n v="15.46"/>
    <n v="-4.62"/>
    <n v="77.540000000000006"/>
    <n v="82.16"/>
    <n v="-0.69"/>
    <n v="11.53"/>
    <n v="12.22"/>
    <n v="-1.44"/>
    <n v="-0.21"/>
    <n v="35.01"/>
  </r>
  <r>
    <x v="22"/>
    <x v="7"/>
    <n v="-1.87"/>
    <n v="3.07"/>
    <n v="1048.02"/>
    <n v="751.99"/>
    <n v="204.61"/>
    <n v="47.89"/>
    <n v="156.72"/>
    <n v="37.78"/>
    <n v="27.83"/>
    <n v="9.9499999999999993"/>
    <n v="109.03"/>
    <n v="130.80000000000001"/>
    <x v="909"/>
    <n v="6.37"/>
    <n v="20.84"/>
    <n v="5.0199999999999996"/>
    <n v="3.7"/>
    <n v="1.32"/>
    <n v="14.5"/>
    <n v="17.39"/>
    <n v="-12.32"/>
    <n v="95.84"/>
    <n v="108.16"/>
    <n v="-1.64"/>
    <n v="12.75"/>
    <n v="14.38"/>
    <n v="-4.2300000000000004"/>
    <n v="-0.56000000000000005"/>
    <n v="46.22"/>
  </r>
  <r>
    <x v="22"/>
    <x v="8"/>
    <n v="-0.02"/>
    <n v="5.09"/>
    <n v="1101.3599999999999"/>
    <n v="943.19"/>
    <n v="244.62"/>
    <n v="47.52"/>
    <n v="197.1"/>
    <n v="43.62"/>
    <n v="23.57"/>
    <n v="20.04"/>
    <n v="134.31"/>
    <n v="155.88"/>
    <x v="910"/>
    <n v="5.04"/>
    <n v="20.9"/>
    <n v="4.62"/>
    <n v="2.5"/>
    <n v="2.12"/>
    <n v="14.24"/>
    <n v="16.53"/>
    <n v="7.16"/>
    <n v="120.68"/>
    <n v="113.52"/>
    <n v="0.76"/>
    <n v="12.79"/>
    <n v="12.04"/>
    <n v="9.57"/>
    <n v="1.01"/>
    <n v="12.36"/>
  </r>
  <r>
    <x v="22"/>
    <x v="9"/>
    <n v="-1.19"/>
    <n v="3.58"/>
    <n v="1140.83"/>
    <n v="980.48"/>
    <n v="255.25"/>
    <n v="40.96"/>
    <n v="214.29"/>
    <n v="57.85"/>
    <n v="34.92"/>
    <n v="22.93"/>
    <n v="156.41999999999999"/>
    <n v="185.44"/>
    <x v="911"/>
    <n v="4.18"/>
    <n v="21.86"/>
    <n v="5.9"/>
    <n v="3.56"/>
    <n v="2.34"/>
    <n v="15.95"/>
    <n v="18.91"/>
    <n v="-8.99"/>
    <n v="134.86000000000001"/>
    <n v="143.85"/>
    <n v="-0.92"/>
    <n v="13.75"/>
    <n v="14.67"/>
    <n v="5.18"/>
    <n v="0.53"/>
    <n v="10.81"/>
  </r>
  <r>
    <x v="22"/>
    <x v="10"/>
    <n v="-0.74"/>
    <n v="3.59"/>
    <n v="1181.81"/>
    <n v="1070.3499999999999"/>
    <n v="329.43"/>
    <n v="61.4"/>
    <n v="268.02"/>
    <n v="61.3"/>
    <n v="46.09"/>
    <n v="15.21"/>
    <n v="209.83"/>
    <n v="300.27999999999997"/>
    <x v="912"/>
    <n v="5.74"/>
    <n v="25.04"/>
    <n v="5.73"/>
    <n v="4.3099999999999996"/>
    <n v="1.42"/>
    <n v="19.600000000000001"/>
    <n v="28.05"/>
    <n v="5.74"/>
    <n v="119.85"/>
    <n v="114.11"/>
    <n v="0.54"/>
    <n v="11.2"/>
    <n v="10.66"/>
    <n v="-7.75"/>
    <n v="-0.72"/>
    <n v="10.199999999999999"/>
  </r>
  <r>
    <x v="22"/>
    <x v="11"/>
    <n v="-0.96"/>
    <n v="2.88"/>
    <n v="1215.8399999999999"/>
    <n v="1044.1400000000001"/>
    <n v="352.13"/>
    <n v="56.39"/>
    <n v="295.74"/>
    <n v="58.95"/>
    <n v="43.37"/>
    <n v="15.57"/>
    <n v="217.83"/>
    <n v="314.45999999999998"/>
    <x v="913"/>
    <n v="5.4"/>
    <n v="28.32"/>
    <n v="5.65"/>
    <n v="4.1500000000000004"/>
    <n v="1.49"/>
    <n v="20.86"/>
    <n v="30.12"/>
    <n v="4.47"/>
    <n v="149.24"/>
    <n v="144.78"/>
    <n v="0.43"/>
    <n v="14.29"/>
    <n v="13.87"/>
    <n v="-0.49"/>
    <n v="-0.05"/>
    <n v="9.09"/>
  </r>
  <r>
    <x v="22"/>
    <x v="12"/>
    <n v="0.01"/>
    <n v="3.51"/>
    <n v="1258.55"/>
    <n v="1080.3499999999999"/>
    <n v="363.75"/>
    <n v="60.98"/>
    <n v="302.76"/>
    <n v="66.67"/>
    <n v="46.38"/>
    <n v="20.29"/>
    <n v="253.94"/>
    <n v="342.18"/>
    <x v="914"/>
    <n v="5.64"/>
    <n v="28.02"/>
    <n v="6.17"/>
    <n v="4.29"/>
    <n v="1.88"/>
    <n v="23.51"/>
    <n v="31.67"/>
    <n v="7.72"/>
    <n v="140.36000000000001"/>
    <n v="132.65"/>
    <n v="0.71"/>
    <n v="12.99"/>
    <n v="12.28"/>
    <n v="-0.38"/>
    <n v="-0.04"/>
    <n v="12.02"/>
  </r>
  <r>
    <x v="22"/>
    <x v="13"/>
    <n v="-0.23"/>
    <n v="3.01"/>
    <n v="1296.46"/>
    <n v="1142.05"/>
    <n v="391.13"/>
    <n v="53.15"/>
    <n v="337.97"/>
    <n v="74.27"/>
    <n v="47.04"/>
    <n v="27.23"/>
    <n v="265.76"/>
    <n v="365.58"/>
    <x v="915"/>
    <n v="4.6500000000000004"/>
    <n v="29.59"/>
    <n v="6.5"/>
    <n v="4.12"/>
    <n v="2.38"/>
    <n v="23.27"/>
    <n v="32.01"/>
    <n v="5.12"/>
    <n v="145.02000000000001"/>
    <n v="139.9"/>
    <n v="0.45"/>
    <n v="12.7"/>
    <n v="12.25"/>
    <n v="-16.52"/>
    <n v="-1.45"/>
    <n v="5.94"/>
  </r>
  <r>
    <x v="22"/>
    <x v="14"/>
    <n v="-2.9"/>
    <n v="0.15"/>
    <n v="1298.46"/>
    <n v="1129.1199999999999"/>
    <n v="413.97"/>
    <n v="41.19"/>
    <n v="372.78"/>
    <n v="65.44"/>
    <n v="40.450000000000003"/>
    <n v="24.99"/>
    <n v="246.23"/>
    <n v="362.82"/>
    <x v="916"/>
    <n v="3.65"/>
    <n v="33.01"/>
    <n v="5.8"/>
    <n v="3.58"/>
    <n v="2.21"/>
    <n v="21.81"/>
    <n v="32.130000000000003"/>
    <n v="-13.21"/>
    <n v="116.85"/>
    <n v="130.07"/>
    <n v="-1.17"/>
    <n v="10.35"/>
    <n v="11.52"/>
    <n v="-9.82"/>
    <n v="-0.87"/>
    <n v="3.96"/>
  </r>
  <r>
    <x v="22"/>
    <x v="15"/>
    <n v="-2.19"/>
    <n v="0.88"/>
    <n v="1309.9100000000001"/>
    <n v="1188.8699999999999"/>
    <n v="452.41"/>
    <n v="43.82"/>
    <n v="408.58"/>
    <n v="100.69"/>
    <n v="49.26"/>
    <n v="51.43"/>
    <n v="204.7"/>
    <n v="378.9"/>
    <x v="917"/>
    <n v="3.69"/>
    <n v="34.369999999999997"/>
    <n v="8.4700000000000006"/>
    <n v="4.1399999999999997"/>
    <n v="4.33"/>
    <n v="17.22"/>
    <n v="31.87"/>
    <n v="-57.6"/>
    <n v="114.99"/>
    <n v="172.59"/>
    <n v="-4.84"/>
    <n v="9.67"/>
    <n v="14.52"/>
    <n v="-15.84"/>
    <n v="-1.33"/>
    <n v="4.03"/>
  </r>
  <r>
    <x v="22"/>
    <x v="16"/>
    <n v="1.07"/>
    <n v="4.25"/>
    <n v="1365.56"/>
    <n v="1283.01"/>
    <n v="426.3"/>
    <n v="45.28"/>
    <n v="381.02"/>
    <n v="103.31"/>
    <n v="51.47"/>
    <n v="51.84"/>
    <n v="262.19"/>
    <n v="395.9"/>
    <x v="918"/>
    <n v="3.53"/>
    <n v="29.7"/>
    <n v="8.0500000000000007"/>
    <n v="4.01"/>
    <n v="4.04"/>
    <n v="20.440000000000001"/>
    <n v="30.86"/>
    <n v="-57.79"/>
    <n v="125.96"/>
    <n v="183.75"/>
    <n v="-4.5"/>
    <n v="9.82"/>
    <n v="14.32"/>
    <n v="-52.64"/>
    <n v="-4.0999999999999996"/>
    <n v="4.75"/>
  </r>
  <r>
    <x v="22"/>
    <x v="17"/>
    <n v="-2.63"/>
    <n v="0.42"/>
    <n v="1371.29"/>
    <n v="1215.55"/>
    <n v="501.09"/>
    <n v="46.17"/>
    <n v="454.93"/>
    <n v="81.64"/>
    <n v="53.27"/>
    <n v="28.36"/>
    <n v="236.88"/>
    <n v="409.81"/>
    <x v="919"/>
    <n v="3.8"/>
    <n v="37.43"/>
    <n v="6.72"/>
    <n v="4.38"/>
    <n v="2.33"/>
    <n v="19.489999999999998"/>
    <n v="33.71"/>
    <n v="-38.36"/>
    <n v="120.63"/>
    <n v="158.99"/>
    <n v="-3.16"/>
    <n v="9.92"/>
    <n v="13.08"/>
    <n v="-4.8499999999999996"/>
    <n v="-0.4"/>
    <n v="3.08"/>
  </r>
  <r>
    <x v="22"/>
    <x v="18"/>
    <n v="0.51"/>
    <n v="3.65"/>
    <n v="1421.41"/>
    <n v="1270.98"/>
    <n v="373.02"/>
    <n v="69.84"/>
    <n v="303.18"/>
    <n v="77.02"/>
    <n v="54.71"/>
    <n v="22.31"/>
    <n v="213.68"/>
    <n v="242.86"/>
    <x v="920"/>
    <n v="5.49"/>
    <n v="23.85"/>
    <n v="6.06"/>
    <n v="4.3"/>
    <n v="1.76"/>
    <n v="16.809999999999999"/>
    <n v="19.11"/>
    <n v="-14.72"/>
    <n v="124.75"/>
    <n v="139.47"/>
    <n v="-1.1599999999999999"/>
    <n v="9.82"/>
    <n v="10.97"/>
    <n v="-10.08"/>
    <n v="-0.79"/>
    <n v="1.1000000000000001"/>
  </r>
  <r>
    <x v="22"/>
    <x v="19"/>
    <n v="3.58"/>
    <n v="6.85"/>
    <n v="1518.71"/>
    <n v="1232.32"/>
    <n v="379.92"/>
    <n v="72.5"/>
    <n v="307.42"/>
    <n v="76.900000000000006"/>
    <n v="56.15"/>
    <n v="20.75"/>
    <n v="198.6"/>
    <n v="223.49"/>
    <x v="921"/>
    <n v="5.88"/>
    <n v="24.95"/>
    <n v="6.24"/>
    <n v="4.5599999999999996"/>
    <n v="1.68"/>
    <n v="16.12"/>
    <n v="18.14"/>
    <n v="-20.58"/>
    <n v="119.62"/>
    <n v="140.19999999999999"/>
    <n v="-1.67"/>
    <n v="9.7100000000000009"/>
    <n v="11.38"/>
    <n v="-12.22"/>
    <n v="-0.99"/>
    <n v="4.54"/>
  </r>
  <r>
    <x v="22"/>
    <x v="20"/>
    <n v="-28.47"/>
    <n v="-26.19"/>
    <n v="1120.9100000000001"/>
    <n v="1052.42"/>
    <n v="1038.9000000000001"/>
    <n v="118.16"/>
    <n v="920.73"/>
    <n v="48.02"/>
    <n v="19.21"/>
    <n v="28.81"/>
    <n v="188.07"/>
    <n v="222.48"/>
    <x v="922"/>
    <n v="11.23"/>
    <n v="87.49"/>
    <n v="4.5599999999999996"/>
    <n v="1.82"/>
    <n v="2.74"/>
    <n v="17.87"/>
    <n v="21.14"/>
    <n v="-2.97"/>
    <n v="90.26"/>
    <n v="93.23"/>
    <n v="-0.28000000000000003"/>
    <n v="8.58"/>
    <n v="8.86"/>
    <n v="-34.68"/>
    <n v="-3.3"/>
    <n v="0.19"/>
  </r>
  <r>
    <x v="22"/>
    <x v="21"/>
    <n v="2.46"/>
    <n v="5.75"/>
    <n v="1185.3900000000001"/>
    <n v="1044.99"/>
    <n v="950.78"/>
    <n v="118.76"/>
    <n v="832.02"/>
    <n v="116.78"/>
    <n v="46.69"/>
    <n v="70.09"/>
    <n v="162.68"/>
    <n v="185.25"/>
    <x v="923"/>
    <n v="11.36"/>
    <n v="79.62"/>
    <n v="11.18"/>
    <n v="4.47"/>
    <n v="6.71"/>
    <n v="15.57"/>
    <n v="17.73"/>
    <n v="-58.12"/>
    <n v="71.760000000000005"/>
    <n v="129.88"/>
    <n v="-5.56"/>
    <n v="6.87"/>
    <n v="12.43"/>
    <n v="-33.049999999999997"/>
    <n v="-3.16"/>
    <n v="4.5"/>
  </r>
  <r>
    <x v="22"/>
    <x v="22"/>
    <n v="-6.29"/>
    <n v="-3.25"/>
    <n v="1146.9000000000001"/>
    <n v="924.5"/>
    <n v="887.7"/>
    <n v="91.73"/>
    <n v="795.97"/>
    <n v="67.28"/>
    <n v="-11.81"/>
    <n v="79.09"/>
    <n v="168.74"/>
    <n v="199.22"/>
    <x v="829"/>
    <n v="9.92"/>
    <n v="86.1"/>
    <n v="7.28"/>
    <n v="-1.28"/>
    <n v="8.5500000000000007"/>
    <n v="18.25"/>
    <n v="21.55"/>
    <n v="-16.62"/>
    <n v="76.44"/>
    <n v="93.07"/>
    <n v="-1.8"/>
    <n v="8.27"/>
    <n v="10.07"/>
    <n v="-32.67"/>
    <n v="-3.53"/>
    <n v="8.6"/>
  </r>
  <r>
    <x v="22"/>
    <x v="23"/>
    <n v="3.51"/>
    <n v="6.87"/>
    <n v="1225.73"/>
    <n v="878.6"/>
    <n v="821.51"/>
    <n v="76.94"/>
    <n v="744.57"/>
    <n v="88.19"/>
    <n v="-31.77"/>
    <n v="119.95"/>
    <n v="158.85"/>
    <n v="189.9"/>
    <x v="924"/>
    <n v="8.76"/>
    <n v="84.74"/>
    <n v="10.039999999999999"/>
    <n v="-3.62"/>
    <n v="13.65"/>
    <n v="18.079999999999998"/>
    <n v="21.61"/>
    <n v="-17.3"/>
    <n v="66.67"/>
    <n v="83.96"/>
    <n v="-1.97"/>
    <n v="7.59"/>
    <n v="9.56"/>
    <n v="-38.99"/>
    <n v="-4.4400000000000004"/>
    <n v="17"/>
  </r>
  <r>
    <x v="22"/>
    <x v="24"/>
    <n v="3.71"/>
    <n v="7.05"/>
    <n v="1312.08"/>
    <n v="1002.69"/>
    <n v="949.08"/>
    <n v="74.66"/>
    <n v="874.42"/>
    <n v="137.72999999999999"/>
    <n v="58.71"/>
    <n v="79.02"/>
    <n v="198.1"/>
    <n v="282.22000000000003"/>
    <x v="526"/>
    <n v="7.45"/>
    <n v="87.21"/>
    <n v="13.74"/>
    <n v="5.86"/>
    <n v="7.88"/>
    <n v="19.760000000000002"/>
    <n v="28.15"/>
    <n v="-23.21"/>
    <n v="103.8"/>
    <n v="127.01"/>
    <n v="-2.31"/>
    <n v="10.35"/>
    <n v="12.67"/>
    <n v="-24.82"/>
    <n v="-2.4700000000000002"/>
    <n v="14.32"/>
  </r>
  <r>
    <x v="22"/>
    <x v="25"/>
    <n v="-4.03"/>
    <n v="-1"/>
    <n v="1298.9100000000001"/>
    <n v="1077.53"/>
    <n v="1040.33"/>
    <n v="84.76"/>
    <n v="955.58"/>
    <n v="142.15"/>
    <n v="55.28"/>
    <n v="86.87"/>
    <n v="204.55"/>
    <n v="309.5"/>
    <x v="925"/>
    <n v="7.87"/>
    <n v="88.68"/>
    <n v="13.19"/>
    <n v="5.13"/>
    <n v="8.06"/>
    <n v="18.98"/>
    <n v="28.72"/>
    <n v="-45.31"/>
    <n v="99.01"/>
    <n v="144.32"/>
    <n v="-4.21"/>
    <n v="9.19"/>
    <n v="13.39"/>
    <n v="-69.739999999999995"/>
    <n v="-6.47"/>
    <n v="3.2"/>
  </r>
  <r>
    <x v="22"/>
    <x v="26"/>
    <n v="-1.92"/>
    <n v="1.1200000000000001"/>
    <n v="1313.4"/>
    <n v="1070.67"/>
    <n v="992.81"/>
    <n v="88.4"/>
    <n v="904.41"/>
    <n v="165.4"/>
    <n v="55.53"/>
    <n v="109.87"/>
    <n v="221.73"/>
    <n v="309.27"/>
    <x v="926"/>
    <n v="8.26"/>
    <n v="84.47"/>
    <n v="15.45"/>
    <n v="5.19"/>
    <n v="10.26"/>
    <n v="20.71"/>
    <n v="28.89"/>
    <n v="-36.24"/>
    <n v="113.27"/>
    <n v="149.52000000000001"/>
    <n v="-3.39"/>
    <n v="10.58"/>
    <n v="13.96"/>
    <n v="-58.01"/>
    <n v="-5.42"/>
    <n v="2.06"/>
  </r>
  <r>
    <x v="22"/>
    <x v="27"/>
    <n v="0.46"/>
    <n v="3.52"/>
    <n v="1359.6"/>
    <n v="1273.8499999999999"/>
    <n v="1218.29"/>
    <n v="101.35"/>
    <n v="1116.93"/>
    <n v="160.81"/>
    <n v="39.270000000000003"/>
    <n v="121.54"/>
    <n v="230.77"/>
    <n v="336.06"/>
    <x v="927"/>
    <n v="7.96"/>
    <n v="87.68"/>
    <n v="12.62"/>
    <n v="3.08"/>
    <n v="9.5399999999999991"/>
    <n v="18.12"/>
    <n v="26.38"/>
    <n v="0.46"/>
    <n v="138.63"/>
    <n v="146.31"/>
    <n v="0.04"/>
    <n v="10.88"/>
    <n v="11.49"/>
    <n v="-80.16"/>
    <n v="-6.29"/>
    <n v="5.37"/>
  </r>
  <r>
    <x v="22"/>
    <x v="28"/>
    <n v="2.64"/>
    <n v="5.74"/>
    <n v="1437.6"/>
    <n v="1612.94"/>
    <n v="1607"/>
    <n v="152.66999999999999"/>
    <n v="1454.33"/>
    <n v="164.34"/>
    <n v="46.96"/>
    <n v="117.38"/>
    <n v="226.07"/>
    <n v="384.41"/>
    <x v="928"/>
    <n v="9.4700000000000006"/>
    <n v="90.17"/>
    <n v="10.19"/>
    <n v="2.91"/>
    <n v="7.28"/>
    <n v="14.02"/>
    <n v="23.83"/>
    <n v="-16.03"/>
    <n v="177.44"/>
    <n v="189.33"/>
    <n v="-0.99"/>
    <n v="11"/>
    <n v="11.74"/>
    <n v="-153.18"/>
    <n v="-9.5"/>
    <n v="4.45"/>
  </r>
  <r>
    <x v="22"/>
    <x v="29"/>
    <n v="3.35"/>
    <n v="6.47"/>
    <n v="1530.63"/>
    <n v="1487.89"/>
    <n v="1450.1"/>
    <n v="139.19999999999999"/>
    <n v="1310.9"/>
    <n v="186.94"/>
    <n v="98.5"/>
    <n v="88.44"/>
    <n v="228.34"/>
    <n v="377.49"/>
    <x v="929"/>
    <n v="9.36"/>
    <n v="88.1"/>
    <n v="12.56"/>
    <n v="6.62"/>
    <n v="5.94"/>
    <n v="15.35"/>
    <n v="25.37"/>
    <n v="-29.07"/>
    <n v="184.25"/>
    <n v="213.32"/>
    <n v="-1.95"/>
    <n v="12.38"/>
    <n v="14.34"/>
    <n v="-72.760000000000005"/>
    <n v="-4.8899999999999997"/>
    <n v="4.55"/>
  </r>
  <r>
    <x v="22"/>
    <x v="30"/>
    <n v="3.38"/>
    <n v="6.52"/>
    <n v="1630.45"/>
    <n v="1630.45"/>
    <n v="1596.5"/>
    <n v="156.47"/>
    <n v="1440.03"/>
    <n v="214.16"/>
    <n v="83.67"/>
    <n v="130.49"/>
    <n v="226.37"/>
    <n v="406.58"/>
    <x v="930"/>
    <n v="9.6"/>
    <n v="88.32"/>
    <n v="13.13"/>
    <n v="5.13"/>
    <n v="8"/>
    <n v="13.88"/>
    <n v="24.94"/>
    <n v="-45.19"/>
    <n v="179.44"/>
    <n v="224.62"/>
    <n v="-2.77"/>
    <n v="11.01"/>
    <n v="13.78"/>
    <n v="-155.08000000000001"/>
    <n v="-9.51"/>
    <n v="5.05"/>
  </r>
  <r>
    <x v="22"/>
    <x v="31"/>
    <n v="-7.1732648409999999"/>
    <n v="-4.3286667469999998"/>
    <n v="1559.8701840000001"/>
    <n v="1409.693593"/>
    <n v="1354.781412"/>
    <n v="131.41379689999999"/>
    <n v="1223.3676149999999"/>
    <n v="180.6640544"/>
    <n v="102.86326529999999"/>
    <n v="77.800789109999997"/>
    <n v="237.67330290000001"/>
    <n v="363.42517609999999"/>
    <x v="931"/>
    <n v="9.3221532390000004"/>
    <n v="86.78251933"/>
    <n v="12.81583852"/>
    <n v="7.2968527229999998"/>
    <n v="5.5189857929999997"/>
    <n v="16.85992645"/>
    <n v="25.78043753"/>
    <n v="-42.486490689999997"/>
    <n v="190.73696440000001"/>
    <n v="233.2234551"/>
    <n v="-3.0138812370000001"/>
    <n v="13.530384570000001"/>
    <n v="16.544265809999999"/>
    <n v="-104.1062842"/>
    <n v="-7.3850292499999997"/>
    <n v="4.7958826620000004"/>
  </r>
  <r>
    <x v="22"/>
    <x v="32"/>
    <n v="2.1000223459999998"/>
    <n v="5.2415580960000003"/>
    <n v="1641.6316859999999"/>
    <n v="1415.0047440000001"/>
    <n v="1268.7836480000001"/>
    <n v="123.8479863"/>
    <n v="1144.935661"/>
    <n v="259.64540899999997"/>
    <n v="142.62759130000001"/>
    <n v="117.01781769999999"/>
    <n v="280.76622989999998"/>
    <n v="394.19054260000001"/>
    <x v="932"/>
    <n v="8.7524785190000003"/>
    <n v="80.913909739999994"/>
    <n v="18.349437349999999"/>
    <n v="10.079654639999999"/>
    <n v="8.2697827119999996"/>
    <n v="19.84206987"/>
    <n v="27.85789548"/>
    <n v="-39.944392819999997"/>
    <n v="230.59269420000001"/>
    <n v="270.53708699999999"/>
    <n v="-2.8229158230000002"/>
    <n v="16.296248840000001"/>
    <n v="19.11916467"/>
    <n v="-63.359491599999998"/>
    <n v="-4.477687575"/>
    <n v="4.6449587899999996"/>
  </r>
  <r>
    <x v="22"/>
    <x v="33"/>
    <n v="-0.20227589100000001"/>
    <n v="2.8727827079999999"/>
    <n v="1688.792197"/>
    <n v="1375.609459"/>
    <n v="1290.200722"/>
    <n v="124.31843480000001"/>
    <n v="1165.882288"/>
    <n v="191.9320764"/>
    <n v="137.2996014"/>
    <n v="54.632475040000003"/>
    <n v="263.87608849999998"/>
    <n v="370.39942810000002"/>
    <x v="933"/>
    <n v="9.0373349770000004"/>
    <n v="84.753872520000002"/>
    <n v="13.952512110000001"/>
    <n v="9.9810015459999999"/>
    <n v="3.9715105670000002"/>
    <n v="19.182485750000001"/>
    <n v="26.926205370000002"/>
    <n v="-76.476701919999996"/>
    <n v="166.6428348"/>
    <n v="243.1195367"/>
    <n v="-5.5594777579999999"/>
    <n v="12.1141094"/>
    <n v="17.67358716"/>
    <n v="-92.691956399999995"/>
    <n v="-6.7382465109999998"/>
    <n v="5.6991298959999996"/>
  </r>
  <r>
    <x v="22"/>
    <x v="34"/>
    <n v="-4.346118047"/>
    <n v="-1.407398572"/>
    <n v="1665.0241599999999"/>
    <n v="1229.4617330000001"/>
    <n v="1206.782048"/>
    <n v="132.2932059"/>
    <n v="1074.488842"/>
    <n v="183.4606848"/>
    <n v="108.5760483"/>
    <n v="74.88463643"/>
    <n v="243.62927289999999"/>
    <n v="404.41027309999998"/>
    <x v="934"/>
    <n v="10.760254059999999"/>
    <n v="87.395061889999994"/>
    <n v="14.922032939999999"/>
    <n v="8.83118567"/>
    <n v="6.0908472739999997"/>
    <n v="19.81592972"/>
    <n v="32.893278610000003"/>
    <n v="-48.401132140000001"/>
    <n v="184.9805648"/>
    <n v="233.38169690000001"/>
    <n v="-3.9367741879999998"/>
    <n v="15.045654519999999"/>
    <n v="18.982428710000001"/>
    <n v="-90.226097409999994"/>
    <n v="-7.3386665899999999"/>
    <n v="5.9479993569999996"/>
  </r>
  <r>
    <x v="22"/>
    <x v="35"/>
    <n v="0.97413800500000003"/>
    <n v="4.0580756219999996"/>
    <n v="1732.5921000000001"/>
    <n v="1354.7886590000001"/>
    <n v="1400.076223"/>
    <n v="165.64601500000001"/>
    <n v="1234.430208"/>
    <n v="184.22224560000001"/>
    <n v="64.27355086"/>
    <n v="119.9486947"/>
    <n v="220.3982"/>
    <n v="449.90801040000002"/>
    <x v="935"/>
    <n v="12.226705170000001"/>
    <n v="91.116071910000002"/>
    <n v="13.597858560000001"/>
    <n v="4.7441754429999996"/>
    <n v="8.8536831159999991"/>
    <n v="16.268087170000001"/>
    <n v="33.208722809999998"/>
    <n v="-72.824265710000006"/>
    <n v="192.42034849999999"/>
    <n v="265.2446142"/>
    <n v="-5.3753229510000002"/>
    <n v="14.20297899"/>
    <n v="19.578301939999999"/>
    <n v="-133.962143"/>
    <n v="-9.8880472749999999"/>
    <n v="6.8084549460000003"/>
  </r>
  <r>
    <x v="22"/>
    <x v="36"/>
    <n v="-1.058103877"/>
    <n v="1.943366701"/>
    <n v="1766.2627179999999"/>
    <n v="1470.0060329999999"/>
    <n v="1505.1388360000001"/>
    <n v="173.17575729999999"/>
    <n v="1331.9630790000001"/>
    <n v="188.01166950000001"/>
    <n v="55.136934889999999"/>
    <n v="132.87473460000001"/>
    <n v="241.2"/>
    <n v="464.34447269999998"/>
    <x v="936"/>
    <n v="11.780615409999999"/>
    <n v="90.609361390000004"/>
    <n v="12.789857"/>
    <n v="3.7507965030000001"/>
    <n v="9.0390604939999992"/>
    <n v="16.408095920000001"/>
    <n v="31.587929720000002"/>
    <n v="-94.03608371"/>
    <n v="193.28292540000001"/>
    <n v="287.31900910000002"/>
    <n v="-6.3969862429999997"/>
    <n v="13.148444359999999"/>
    <n v="19.5454306"/>
    <n v="-135.83821380000001"/>
    <n v="-9.2406568940000007"/>
    <n v="7.2287927209999996"/>
  </r>
  <r>
    <x v="22"/>
    <x v="37"/>
    <n v="1.756713135"/>
    <n v="4.8226207580000002"/>
    <n v="1851.4428700000001"/>
    <n v="1498.044492"/>
    <n v="1450.8261910000001"/>
    <n v="167.9426363"/>
    <n v="1282.8835549999999"/>
    <n v="295.54392100000001"/>
    <n v="84.860613709999996"/>
    <n v="210.6833073"/>
    <n v="338.45342470000003"/>
    <n v="586.77904460000002"/>
    <x v="937"/>
    <n v="11.21079095"/>
    <n v="85.637213149999994"/>
    <n v="19.72864775"/>
    <n v="5.6647592339999999"/>
    <n v="14.06388851"/>
    <n v="22.593015520000002"/>
    <n v="39.169667359999998"/>
    <n v="-74.599803620000003"/>
    <n v="288.6399141"/>
    <n v="363.23971770000003"/>
    <n v="-4.9798122820000001"/>
    <n v="19.2677798"/>
    <n v="24.24759208"/>
    <n v="-110.72024999999999"/>
    <n v="-7.3909854179999996"/>
    <n v="8.0341897459999991"/>
  </r>
  <r>
    <x v="22"/>
    <x v="38"/>
    <n v="3.9365826720000001"/>
    <n v="7.0447427720000002"/>
    <n v="1981.8722580000001"/>
    <n v="1659.2999279999999"/>
    <n v="1659.921298"/>
    <n v="189.22015740000001"/>
    <n v="1470.7011399999999"/>
    <n v="320.24810300000001"/>
    <n v="113.40455799999999"/>
    <n v="206.84354500000001"/>
    <n v="356.59735860000001"/>
    <n v="677.46683159999998"/>
    <x v="938"/>
    <n v="11.403613910000001"/>
    <n v="88.633833809999999"/>
    <n v="19.300193879999998"/>
    <n v="6.8344821900000001"/>
    <n v="12.465711689999999"/>
    <n v="21.490831929999999"/>
    <n v="40.828473520000003"/>
    <n v="-100.677725"/>
    <n v="250.7544312"/>
    <n v="351.43215620000001"/>
    <n v="-6.0674820370000004"/>
    <n v="15.112061840000001"/>
    <n v="21.179543880000001"/>
    <n v="-158.26572630000001"/>
    <n v="-9.5381024029999999"/>
    <n v="6.5209682400000002"/>
  </r>
  <r>
    <x v="22"/>
    <x v="39"/>
    <n v="3.185381858"/>
    <n v="6.2451548490000004"/>
    <n v="2105.6432490000002"/>
    <n v="1818.445862"/>
    <n v="1821.2590769999999"/>
    <n v="208.6920465"/>
    <n v="1612.567031"/>
    <n v="292.18275310000001"/>
    <n v="31.332375840000001"/>
    <n v="260.85037729999999"/>
    <n v="351.23631010000003"/>
    <n v="646.23227829999996"/>
    <x v="939"/>
    <n v="11.476395910000001"/>
    <n v="88.678308459999997"/>
    <n v="16.067717999999999"/>
    <n v="1.723030445"/>
    <n v="14.344687560000001"/>
    <n v="19.315192020000001"/>
    <n v="35.537614390000002"/>
    <n v="-44.132187600000002"/>
    <n v="382.17879199999999"/>
    <n v="426.3109796"/>
    <n v="-2.4269178710000001"/>
    <n v="21.016781420000001"/>
    <n v="23.443699290000001"/>
    <n v="-96.380193969999993"/>
    <n v="-5.3001409600000002"/>
    <n v="7.1156762560000004"/>
  </r>
  <r>
    <x v="22"/>
    <x v="40"/>
    <n v="-5.2008488750000001"/>
    <n v="-2.4161990680000001"/>
    <n v="2054.766717"/>
    <n v="1837.3296"/>
    <n v="1813.767509"/>
    <n v="202.03609549999999"/>
    <n v="1611.7314140000001"/>
    <n v="283.09624409999998"/>
    <n v="31.595128580000001"/>
    <n v="251.5011155"/>
    <n v="331.97242690000002"/>
    <n v="591.50657950000004"/>
    <x v="940"/>
    <n v="10.996181379999999"/>
    <n v="87.721408999999994"/>
    <n v="15.40802717"/>
    <n v="1.7196222480000001"/>
    <n v="13.68840492"/>
    <n v="18.06820218"/>
    <n v="32.193819740000002"/>
    <n v="-67.94327079"/>
    <n v="366.77225809999999"/>
    <n v="434.71552880000002"/>
    <n v="-3.697935894"/>
    <n v="19.962246180000001"/>
    <n v="23.660182079999998"/>
    <n v="-157.13030359999999"/>
    <n v="-8.5521021160000004"/>
    <n v="6.0016408429999997"/>
  </r>
  <r>
    <x v="22"/>
    <x v="41"/>
    <n v="0.27331475599999999"/>
    <n v="3.1892749710000001"/>
    <n v="2120.2988770000002"/>
    <n v="1943.3919490000001"/>
    <n v="1905.710562"/>
    <n v="211.3444605"/>
    <n v="1694.366102"/>
    <n v="297.73594379999997"/>
    <n v="33.02880794"/>
    <n v="264.7071358"/>
    <n v="354.08728259999998"/>
    <n v="614.14184020000005"/>
    <x v="941"/>
    <n v="10.87503016"/>
    <n v="87.186020459999995"/>
    <n v="15.32042695"/>
    <n v="1.699544344"/>
    <n v="13.6208826"/>
    <n v="18.220065330000001"/>
    <n v="31.601542890000001"/>
    <n v="-62.211355949999998"/>
    <n v="395.20154739999998"/>
    <n v="457.4129034"/>
    <n v="-3.2011739060000002"/>
    <n v="20.335658370000001"/>
    <n v="23.536832279999999"/>
    <n v="-202.50173860000001"/>
    <n v="-10.42001531"/>
    <n v="5.8661507039999998"/>
  </r>
  <r>
    <x v="22"/>
    <x v="42"/>
    <n v="2.1303073810000002"/>
    <n v="5.0680867850000002"/>
    <n v="2227.7574650000001"/>
    <n v="2105.7542749999998"/>
    <n v="2067.5272239999999"/>
    <n v="223.5540536"/>
    <n v="1843.97317"/>
    <n v="313.4073856"/>
    <n v="34.557673020000003"/>
    <n v="278.84971250000001"/>
    <n v="377.78493049999997"/>
    <n v="652.96526549999999"/>
    <x v="942"/>
    <n v="10.61634096"/>
    <n v="87.568297619999996"/>
    <n v="14.88337881"/>
    <n v="1.641106631"/>
    <n v="13.242272180000001"/>
    <n v="17.94059901"/>
    <n v="31.008616409999998"/>
    <n v="-49.093958579999999"/>
    <n v="426.81867879999999"/>
    <n v="475.91263739999999"/>
    <n v="-2.3314191580000001"/>
    <n v="20.26915885"/>
    <n v="22.600577999999999"/>
    <n v="-212.99879179999999"/>
    <n v="-10.115082960000001"/>
    <n v="5.7295476949999999"/>
  </r>
  <r>
    <x v="23"/>
    <x v="0"/>
    <m/>
    <m/>
    <n v="12995.77"/>
    <n v="6925.95"/>
    <n v="4225.8999999999996"/>
    <n v="496.31"/>
    <n v="3729.6"/>
    <n v="250.02"/>
    <n v="-20.86"/>
    <n v="270.88"/>
    <n v="376.36"/>
    <n v="406.9"/>
    <x v="943"/>
    <n v="7.17"/>
    <n v="53.85"/>
    <n v="3.61"/>
    <n v="-0.3"/>
    <n v="3.91"/>
    <n v="5.43"/>
    <n v="5.87"/>
    <n v="-3019.55"/>
    <n v="1771.86"/>
    <n v="4791.3999999999996"/>
    <n v="-43.6"/>
    <n v="25.58"/>
    <n v="69.180000000000007"/>
    <n v="-53.7"/>
    <n v="-0.78"/>
    <m/>
  </r>
  <r>
    <x v="23"/>
    <x v="1"/>
    <n v="-5.98"/>
    <n v="-3.49"/>
    <n v="12541.65"/>
    <n v="7307.81"/>
    <n v="4053.31"/>
    <n v="371.17"/>
    <n v="3682.15"/>
    <n v="193.08"/>
    <n v="-6.01"/>
    <n v="199.09"/>
    <n v="200.79"/>
    <n v="224.74"/>
    <x v="944"/>
    <n v="5.08"/>
    <n v="50.39"/>
    <n v="2.64"/>
    <n v="-0.08"/>
    <n v="2.72"/>
    <n v="2.75"/>
    <n v="3.08"/>
    <n v="-1819.13"/>
    <n v="928.54"/>
    <n v="2747.67"/>
    <n v="-24.89"/>
    <n v="12.71"/>
    <n v="37.6"/>
    <n v="-508.1"/>
    <n v="-6.95"/>
    <n v="116.51"/>
  </r>
  <r>
    <x v="23"/>
    <x v="2"/>
    <n v="-9.5399999999999991"/>
    <n v="-6.92"/>
    <n v="11673.55"/>
    <n v="7224.08"/>
    <n v="3885.26"/>
    <n v="261.55"/>
    <n v="3623.7"/>
    <n v="136.33000000000001"/>
    <n v="-5.89"/>
    <n v="142.22"/>
    <n v="134.74"/>
    <n v="120.35"/>
    <x v="945"/>
    <n v="3.62"/>
    <n v="50.16"/>
    <n v="1.89"/>
    <n v="-0.08"/>
    <n v="1.97"/>
    <n v="1.87"/>
    <n v="1.67"/>
    <n v="-1597.35"/>
    <n v="2116.1"/>
    <n v="3713.45"/>
    <n v="-22.11"/>
    <n v="29.29"/>
    <n v="51.4"/>
    <n v="-189.71"/>
    <n v="-2.63"/>
    <n v="22.3"/>
  </r>
  <r>
    <x v="23"/>
    <x v="3"/>
    <n v="-7.39"/>
    <n v="-4.57"/>
    <n v="11140.57"/>
    <n v="7166.35"/>
    <n v="3922.71"/>
    <n v="237.81"/>
    <n v="3684.9"/>
    <n v="152.15"/>
    <n v="-0.44"/>
    <n v="152.58000000000001"/>
    <n v="225.42"/>
    <n v="242.99"/>
    <x v="946"/>
    <n v="3.32"/>
    <n v="51.42"/>
    <n v="2.12"/>
    <n v="-0.01"/>
    <n v="2.13"/>
    <n v="3.15"/>
    <n v="3.39"/>
    <n v="-311.83999999999997"/>
    <n v="646.87"/>
    <n v="958.71"/>
    <n v="-4.3499999999999996"/>
    <n v="9.0299999999999994"/>
    <n v="13.38"/>
    <n v="-160.13999999999999"/>
    <n v="-2.23"/>
    <n v="122.87"/>
  </r>
  <r>
    <x v="23"/>
    <x v="4"/>
    <n v="5.39"/>
    <n v="8.65"/>
    <n v="12103.96"/>
    <n v="8062.44"/>
    <n v="4120.41"/>
    <n v="320.3"/>
    <n v="3800.11"/>
    <n v="303.44"/>
    <n v="37.08"/>
    <n v="266.36"/>
    <n v="328.78"/>
    <n v="340.36"/>
    <x v="18"/>
    <n v="3.97"/>
    <n v="47.13"/>
    <n v="3.76"/>
    <n v="0.46"/>
    <n v="3.3"/>
    <n v="4.08"/>
    <n v="4.22"/>
    <n v="-178.52"/>
    <n v="670.06"/>
    <n v="848.58"/>
    <n v="-2.21"/>
    <n v="8.31"/>
    <n v="10.53"/>
    <n v="-202.95"/>
    <n v="-2.52"/>
    <n v="39.67"/>
  </r>
  <r>
    <x v="23"/>
    <x v="5"/>
    <n v="1.97"/>
    <n v="5.08"/>
    <n v="12718.84"/>
    <n v="8742.9500000000007"/>
    <n v="4160.5"/>
    <n v="423.34"/>
    <n v="3737.16"/>
    <n v="431.04"/>
    <n v="117.68"/>
    <n v="313.36"/>
    <n v="435.73"/>
    <n v="522.92999999999995"/>
    <x v="947"/>
    <n v="4.84"/>
    <n v="42.74"/>
    <n v="4.93"/>
    <n v="1.35"/>
    <n v="3.58"/>
    <n v="4.9800000000000004"/>
    <n v="5.98"/>
    <n v="-229.94"/>
    <n v="943.95"/>
    <n v="1173.9000000000001"/>
    <n v="-2.63"/>
    <n v="10.8"/>
    <n v="13.43"/>
    <n v="-256.44"/>
    <n v="-2.93"/>
    <n v="10.31"/>
  </r>
  <r>
    <x v="23"/>
    <x v="6"/>
    <n v="2.17"/>
    <n v="5.21"/>
    <n v="13381.83"/>
    <n v="9384.23"/>
    <n v="5288.64"/>
    <n v="633.91999999999996"/>
    <n v="4654.72"/>
    <n v="535.36"/>
    <n v="133.53"/>
    <n v="401.84"/>
    <n v="916.16"/>
    <n v="1012.48"/>
    <x v="948"/>
    <n v="6.76"/>
    <n v="49.6"/>
    <n v="5.7"/>
    <n v="1.42"/>
    <n v="4.28"/>
    <n v="9.76"/>
    <n v="10.79"/>
    <n v="-212.12"/>
    <n v="1014.73"/>
    <n v="1226.8499999999999"/>
    <n v="-2.2599999999999998"/>
    <n v="10.81"/>
    <n v="13.07"/>
    <n v="-185.01"/>
    <n v="-1.97"/>
    <n v="24.57"/>
  </r>
  <r>
    <x v="23"/>
    <x v="7"/>
    <n v="1.8"/>
    <n v="4.79"/>
    <n v="14023.48"/>
    <n v="10085.200000000001"/>
    <n v="4659.8599999999997"/>
    <n v="508.16"/>
    <n v="4151.7"/>
    <n v="529.92999999999995"/>
    <n v="318.81"/>
    <n v="211.12"/>
    <n v="1073.47"/>
    <n v="1188.44"/>
    <x v="863"/>
    <n v="5.04"/>
    <n v="41.17"/>
    <n v="5.25"/>
    <n v="3.16"/>
    <n v="2.09"/>
    <n v="10.64"/>
    <n v="11.78"/>
    <n v="-153.97999999999999"/>
    <n v="1065.6400000000001"/>
    <n v="1219.6199999999999"/>
    <n v="-1.53"/>
    <n v="10.57"/>
    <n v="12.09"/>
    <n v="-205.5"/>
    <n v="-2.04"/>
    <n v="39.82"/>
  </r>
  <r>
    <x v="23"/>
    <x v="8"/>
    <n v="2.64"/>
    <n v="5.63"/>
    <n v="14812.74"/>
    <n v="11025.77"/>
    <n v="4641.55"/>
    <n v="517.91999999999996"/>
    <n v="4123.63"/>
    <n v="567.84"/>
    <n v="374.71"/>
    <n v="193.13"/>
    <n v="1075.8800000000001"/>
    <n v="1090.21"/>
    <x v="949"/>
    <n v="4.7"/>
    <n v="37.4"/>
    <n v="5.15"/>
    <n v="3.4"/>
    <n v="1.75"/>
    <n v="9.76"/>
    <n v="9.89"/>
    <n v="-191.4"/>
    <n v="1095.3699999999999"/>
    <n v="1286.77"/>
    <n v="-1.74"/>
    <n v="9.93"/>
    <n v="11.67"/>
    <n v="-179.05"/>
    <n v="-1.62"/>
    <n v="31.36"/>
  </r>
  <r>
    <x v="23"/>
    <x v="9"/>
    <n v="2.11"/>
    <n v="5.09"/>
    <n v="15566.1"/>
    <n v="11140"/>
    <n v="4933.7"/>
    <n v="538.89"/>
    <n v="4394.8100000000004"/>
    <n v="711.11"/>
    <n v="430.88"/>
    <n v="280.23"/>
    <n v="1081.48"/>
    <n v="1477.41"/>
    <x v="950"/>
    <n v="4.84"/>
    <n v="39.450000000000003"/>
    <n v="6.38"/>
    <n v="3.87"/>
    <n v="2.52"/>
    <n v="9.7100000000000009"/>
    <n v="13.26"/>
    <n v="-148.04"/>
    <n v="1172.3399999999999"/>
    <n v="1320.39"/>
    <n v="-1.33"/>
    <n v="10.52"/>
    <n v="11.85"/>
    <n v="-202.1"/>
    <n v="-1.81"/>
    <n v="25.22"/>
  </r>
  <r>
    <x v="23"/>
    <x v="10"/>
    <n v="0.39"/>
    <n v="3.33"/>
    <n v="16084.26"/>
    <n v="13213.51"/>
    <n v="6000.02"/>
    <n v="680.29"/>
    <n v="5319.74"/>
    <n v="763.33"/>
    <n v="1246.1099999999999"/>
    <n v="-482.77"/>
    <n v="957.92"/>
    <n v="1495.41"/>
    <x v="951"/>
    <n v="5.15"/>
    <n v="40.26"/>
    <n v="5.78"/>
    <n v="9.43"/>
    <n v="-3.65"/>
    <n v="7.25"/>
    <n v="11.32"/>
    <n v="-408.63"/>
    <n v="988.92"/>
    <n v="1397.55"/>
    <n v="-3.09"/>
    <n v="7.48"/>
    <n v="10.58"/>
    <n v="-291.94"/>
    <n v="-2.21"/>
    <n v="31.89"/>
  </r>
  <r>
    <x v="23"/>
    <x v="11"/>
    <n v="2.2799999999999998"/>
    <n v="5.28"/>
    <n v="16933.810000000001"/>
    <n v="14856.39"/>
    <n v="6670.45"/>
    <n v="799.82"/>
    <n v="5870.63"/>
    <n v="891.71"/>
    <n v="1180.9100000000001"/>
    <n v="-289.19"/>
    <n v="1100.23"/>
    <n v="1662.45"/>
    <x v="952"/>
    <n v="5.38"/>
    <n v="39.520000000000003"/>
    <n v="6"/>
    <n v="7.95"/>
    <n v="-1.95"/>
    <n v="7.41"/>
    <n v="11.19"/>
    <n v="-397.38"/>
    <n v="1514.56"/>
    <n v="1911.94"/>
    <n v="-2.67"/>
    <n v="10.19"/>
    <n v="12.87"/>
    <n v="-376.9"/>
    <n v="-2.54"/>
    <n v="18.03"/>
  </r>
  <r>
    <x v="23"/>
    <x v="12"/>
    <n v="0.92"/>
    <n v="3.88"/>
    <n v="17590.740000000002"/>
    <n v="14609.78"/>
    <n v="6736.19"/>
    <n v="915.38"/>
    <n v="5820.81"/>
    <n v="887.7"/>
    <n v="1115.6300000000001"/>
    <n v="-227.93"/>
    <n v="1104.81"/>
    <n v="1844.94"/>
    <x v="953"/>
    <n v="6.27"/>
    <n v="39.840000000000003"/>
    <n v="6.08"/>
    <n v="7.64"/>
    <n v="-1.56"/>
    <n v="7.56"/>
    <n v="12.63"/>
    <n v="-1243.81"/>
    <n v="1383.58"/>
    <n v="2627.4"/>
    <n v="-8.51"/>
    <n v="9.4700000000000006"/>
    <n v="17.98"/>
    <n v="-524.29"/>
    <n v="-3.59"/>
    <n v="10.06"/>
  </r>
  <r>
    <x v="23"/>
    <x v="13"/>
    <n v="1.9"/>
    <n v="4.8499999999999996"/>
    <n v="18443.89"/>
    <n v="12662.63"/>
    <n v="5511.01"/>
    <n v="991.38"/>
    <n v="4519.63"/>
    <n v="1419.44"/>
    <n v="743.89"/>
    <n v="675.54"/>
    <n v="1208.29"/>
    <n v="2172.42"/>
    <x v="954"/>
    <n v="7.83"/>
    <n v="35.69"/>
    <n v="11.21"/>
    <n v="5.87"/>
    <n v="5.33"/>
    <n v="9.5399999999999991"/>
    <n v="17.16"/>
    <n v="-1129.06"/>
    <n v="1451.6"/>
    <n v="2580.66"/>
    <n v="-8.92"/>
    <n v="11.46"/>
    <n v="20.38"/>
    <n v="-707.71"/>
    <n v="-5.59"/>
    <n v="24.96"/>
  </r>
  <r>
    <x v="23"/>
    <x v="14"/>
    <n v="0.43"/>
    <n v="3.27"/>
    <n v="19046.86"/>
    <n v="11553.35"/>
    <n v="4763.4799999999996"/>
    <n v="828.21"/>
    <n v="3935.27"/>
    <n v="1303.1099999999999"/>
    <n v="570.74"/>
    <n v="732.37"/>
    <n v="1374.2"/>
    <n v="2000.07"/>
    <x v="955"/>
    <n v="7.17"/>
    <n v="34.06"/>
    <n v="11.28"/>
    <n v="4.9400000000000004"/>
    <n v="6.34"/>
    <n v="11.89"/>
    <n v="17.309999999999999"/>
    <n v="-954.38"/>
    <n v="1494.24"/>
    <n v="2448.63"/>
    <n v="-8.26"/>
    <n v="12.93"/>
    <n v="21.19"/>
    <n v="-410.34"/>
    <n v="-3.55"/>
    <n v="24.87"/>
  </r>
  <r>
    <x v="23"/>
    <x v="15"/>
    <n v="1.26"/>
    <n v="4.0199999999999996"/>
    <n v="19813.189999999999"/>
    <n v="13713.93"/>
    <n v="5709.61"/>
    <n v="903.8"/>
    <n v="4805.8100000000004"/>
    <n v="1292.95"/>
    <n v="372.61"/>
    <n v="920.34"/>
    <n v="1581.84"/>
    <n v="2126.2199999999998"/>
    <x v="956"/>
    <n v="6.59"/>
    <n v="35.04"/>
    <n v="9.43"/>
    <n v="2.72"/>
    <n v="6.71"/>
    <n v="11.53"/>
    <n v="15.5"/>
    <n v="-834.39"/>
    <n v="1723.32"/>
    <n v="2557.71"/>
    <n v="-6.08"/>
    <n v="12.57"/>
    <n v="18.649999999999999"/>
    <n v="-319.55"/>
    <n v="-2.33"/>
    <n v="59.46"/>
  </r>
  <r>
    <x v="23"/>
    <x v="16"/>
    <n v="1.91"/>
    <n v="4.5999999999999996"/>
    <n v="20723.84"/>
    <n v="14707.01"/>
    <n v="6011.13"/>
    <n v="1022.38"/>
    <n v="4988.75"/>
    <n v="1467.11"/>
    <n v="478.67"/>
    <n v="988.44"/>
    <n v="2223.94"/>
    <n v="2776.64"/>
    <x v="957"/>
    <n v="6.95"/>
    <n v="33.92"/>
    <n v="9.98"/>
    <n v="3.25"/>
    <n v="6.72"/>
    <n v="15.12"/>
    <n v="18.88"/>
    <n v="-1226.45"/>
    <n v="1502.17"/>
    <n v="2728.62"/>
    <n v="-8.34"/>
    <n v="10.210000000000001"/>
    <n v="18.55"/>
    <n v="-306.33999999999997"/>
    <n v="-2.08"/>
    <n v="46.56"/>
  </r>
  <r>
    <x v="23"/>
    <x v="17"/>
    <n v="1.6"/>
    <n v="4.2"/>
    <n v="21593.87"/>
    <n v="14618.19"/>
    <n v="6592.92"/>
    <n v="1039.1600000000001"/>
    <n v="5553.76"/>
    <n v="1707.91"/>
    <n v="848.47"/>
    <n v="859.43"/>
    <n v="2231.13"/>
    <n v="3647.95"/>
    <x v="958"/>
    <n v="7.11"/>
    <n v="37.99"/>
    <n v="11.68"/>
    <n v="5.8"/>
    <n v="5.88"/>
    <n v="15.26"/>
    <n v="24.95"/>
    <n v="-1547.03"/>
    <n v="1527.29"/>
    <n v="3074.31"/>
    <n v="-10.58"/>
    <n v="10.45"/>
    <n v="21.03"/>
    <n v="-1001.79"/>
    <n v="-6.85"/>
    <n v="27.89"/>
  </r>
  <r>
    <x v="23"/>
    <x v="18"/>
    <n v="2.14"/>
    <n v="4.6900000000000004"/>
    <n v="22607.439999999999"/>
    <n v="15871.07"/>
    <n v="6707.8"/>
    <n v="1204.1400000000001"/>
    <n v="5503.66"/>
    <n v="1726.98"/>
    <n v="892.91"/>
    <n v="834.07"/>
    <n v="2531.71"/>
    <n v="3492.47"/>
    <x v="959"/>
    <n v="7.59"/>
    <n v="34.68"/>
    <n v="10.88"/>
    <n v="5.63"/>
    <n v="5.26"/>
    <n v="15.95"/>
    <n v="22.01"/>
    <n v="-1483.82"/>
    <n v="1922.78"/>
    <n v="3406.61"/>
    <n v="-9.35"/>
    <n v="12.12"/>
    <n v="21.46"/>
    <n v="-598.47"/>
    <n v="-3.77"/>
    <n v="19.3"/>
  </r>
  <r>
    <x v="23"/>
    <x v="19"/>
    <n v="1.9"/>
    <n v="4.43"/>
    <n v="23608.61"/>
    <n v="16371.92"/>
    <n v="7405.48"/>
    <n v="1155.24"/>
    <n v="6250.23"/>
    <n v="1657.28"/>
    <n v="904.75"/>
    <n v="752.53"/>
    <n v="2473.1799999999998"/>
    <n v="3826.13"/>
    <x v="960"/>
    <n v="7.06"/>
    <n v="38.18"/>
    <n v="10.119999999999999"/>
    <n v="5.53"/>
    <n v="4.5999999999999996"/>
    <n v="15.11"/>
    <n v="23.37"/>
    <n v="-1809.81"/>
    <n v="1506.61"/>
    <n v="3316.43"/>
    <n v="-11.05"/>
    <n v="9.1999999999999993"/>
    <n v="20.260000000000002"/>
    <n v="-947.12"/>
    <n v="-5.79"/>
    <n v="12.4"/>
  </r>
  <r>
    <x v="23"/>
    <x v="20"/>
    <n v="-24.27"/>
    <n v="-22.4"/>
    <n v="18321.23"/>
    <n v="7558.9"/>
    <n v="7147.23"/>
    <n v="1281.05"/>
    <n v="5866.18"/>
    <n v="1812.11"/>
    <n v="456.85"/>
    <n v="1355.26"/>
    <n v="3705.55"/>
    <n v="5106"/>
    <x v="961"/>
    <n v="16.95"/>
    <n v="77.61"/>
    <n v="23.97"/>
    <n v="6.04"/>
    <n v="17.93"/>
    <n v="49.02"/>
    <n v="67.55"/>
    <n v="-580.22"/>
    <n v="1459.77"/>
    <n v="2040"/>
    <n v="-7.68"/>
    <n v="19.309999999999999"/>
    <n v="26.99"/>
    <n v="-482.93"/>
    <n v="-6.39"/>
    <n v="25.2"/>
  </r>
  <r>
    <x v="23"/>
    <x v="21"/>
    <n v="1.66"/>
    <n v="4.18"/>
    <n v="19087.27"/>
    <n v="7585.23"/>
    <n v="7051.04"/>
    <n v="1353.32"/>
    <n v="5697.72"/>
    <n v="2017.75"/>
    <n v="680.36"/>
    <n v="1337.39"/>
    <n v="3427.29"/>
    <n v="4910.8500000000004"/>
    <x v="962"/>
    <n v="17.84"/>
    <n v="75.12"/>
    <n v="26.6"/>
    <n v="8.9700000000000006"/>
    <n v="17.63"/>
    <n v="45.18"/>
    <n v="64.739999999999995"/>
    <n v="-569.99"/>
    <n v="1861.55"/>
    <n v="2431.54"/>
    <n v="-7.51"/>
    <n v="24.54"/>
    <n v="32.06"/>
    <n v="-374.23"/>
    <n v="-4.93"/>
    <n v="32.9"/>
  </r>
  <r>
    <x v="23"/>
    <x v="22"/>
    <n v="2.02"/>
    <n v="4.55"/>
    <n v="19955.57"/>
    <n v="9519.02"/>
    <n v="9168.33"/>
    <n v="1674.23"/>
    <n v="7494.1"/>
    <n v="1877.04"/>
    <n v="377.31"/>
    <n v="1499.74"/>
    <n v="4037.98"/>
    <n v="5564.33"/>
    <x v="963"/>
    <n v="17.59"/>
    <n v="78.73"/>
    <n v="19.72"/>
    <n v="3.96"/>
    <n v="15.76"/>
    <n v="42.42"/>
    <n v="58.45"/>
    <n v="-642.72"/>
    <n v="1831.91"/>
    <n v="2474.62"/>
    <n v="-6.75"/>
    <n v="19.239999999999998"/>
    <n v="26"/>
    <n v="-75.989999999999995"/>
    <n v="-0.8"/>
    <n v="14.8"/>
  </r>
  <r>
    <x v="23"/>
    <x v="23"/>
    <n v="2.69"/>
    <n v="5.25"/>
    <n v="21002.37"/>
    <n v="11128.07"/>
    <n v="10348.23"/>
    <n v="1971.69"/>
    <n v="8376.5300000000007"/>
    <n v="2552.44"/>
    <n v="-1724.7"/>
    <n v="4277.1400000000003"/>
    <n v="4526.79"/>
    <n v="6299.39"/>
    <x v="964"/>
    <n v="17.72"/>
    <n v="75.27"/>
    <n v="22.94"/>
    <n v="-15.5"/>
    <n v="38.44"/>
    <n v="40.68"/>
    <n v="56.61"/>
    <n v="-144.61000000000001"/>
    <n v="1945.35"/>
    <n v="2089.96"/>
    <n v="-1.3"/>
    <n v="17.48"/>
    <n v="18.78"/>
    <n v="14.42"/>
    <n v="0.13"/>
    <n v="26.7"/>
  </r>
  <r>
    <x v="23"/>
    <x v="24"/>
    <n v="2.99"/>
    <n v="5.58"/>
    <n v="22174.95"/>
    <n v="14405.95"/>
    <n v="13352.32"/>
    <n v="2379.86"/>
    <n v="10972.46"/>
    <n v="4088.08"/>
    <n v="1164.8800000000001"/>
    <n v="2923.2"/>
    <n v="5662.05"/>
    <n v="8696.5"/>
    <x v="965"/>
    <n v="16.52"/>
    <n v="76.17"/>
    <n v="28.38"/>
    <n v="8.09"/>
    <n v="20.29"/>
    <n v="39.299999999999997"/>
    <n v="60.37"/>
    <n v="-46.99"/>
    <n v="2668.42"/>
    <n v="2715.41"/>
    <n v="-0.33"/>
    <n v="18.52"/>
    <n v="18.850000000000001"/>
    <n v="-566.91"/>
    <n v="-3.94"/>
    <n v="12.63"/>
  </r>
  <r>
    <x v="23"/>
    <x v="25"/>
    <n v="3.24"/>
    <n v="5.87"/>
    <n v="23476.15"/>
    <n v="17798.759999999998"/>
    <n v="17187.8"/>
    <n v="2724.67"/>
    <n v="14463.13"/>
    <n v="5162.03"/>
    <n v="1362.74"/>
    <n v="3799.3"/>
    <n v="6422.95"/>
    <n v="10974.01"/>
    <x v="966"/>
    <n v="15.31"/>
    <n v="81.260000000000005"/>
    <n v="29"/>
    <n v="7.66"/>
    <n v="21.35"/>
    <n v="36.090000000000003"/>
    <n v="61.66"/>
    <n v="-205.64"/>
    <n v="3121.24"/>
    <n v="3326.88"/>
    <n v="-1.1599999999999999"/>
    <n v="17.54"/>
    <n v="18.690000000000001"/>
    <n v="-1104.6099999999999"/>
    <n v="-6.21"/>
    <n v="15.4"/>
  </r>
  <r>
    <x v="23"/>
    <x v="26"/>
    <n v="3.69"/>
    <n v="6.37"/>
    <n v="24971.23"/>
    <n v="20410.740000000002"/>
    <n v="18896.89"/>
    <n v="1810.58"/>
    <n v="17086.310000000001"/>
    <n v="4685.1099999999997"/>
    <n v="1195.27"/>
    <n v="3489.83"/>
    <n v="5141.8999999999996"/>
    <n v="8313.16"/>
    <x v="967"/>
    <n v="8.8699999999999992"/>
    <n v="83.71"/>
    <n v="22.95"/>
    <n v="5.86"/>
    <n v="17.100000000000001"/>
    <n v="25.19"/>
    <n v="40.729999999999997"/>
    <n v="-815.08"/>
    <n v="3633.65"/>
    <n v="4448.7299999999996"/>
    <n v="-3.99"/>
    <n v="17.8"/>
    <n v="21.8"/>
    <n v="-1713.65"/>
    <n v="-8.4"/>
    <n v="11.68"/>
  </r>
  <r>
    <x v="23"/>
    <x v="27"/>
    <n v="1.69"/>
    <n v="4.3499999999999996"/>
    <n v="26056.68"/>
    <n v="24757.55"/>
    <n v="24985.22"/>
    <n v="2110.5700000000002"/>
    <n v="22874.66"/>
    <n v="3808.84"/>
    <n v="1741.78"/>
    <n v="2067.0500000000002"/>
    <n v="6071.81"/>
    <n v="10108.32"/>
    <x v="968"/>
    <n v="8.52"/>
    <n v="92.39"/>
    <n v="15.38"/>
    <n v="7.04"/>
    <n v="8.35"/>
    <n v="24.53"/>
    <n v="40.83"/>
    <n v="-1018.87"/>
    <n v="4407.59"/>
    <n v="5997.11"/>
    <n v="-4.12"/>
    <n v="17.8"/>
    <n v="24.22"/>
    <n v="-2184.8000000000002"/>
    <n v="-8.82"/>
    <n v="10.73"/>
  </r>
  <r>
    <x v="23"/>
    <x v="28"/>
    <n v="6.37"/>
    <n v="9.15"/>
    <n v="28440.81"/>
    <n v="28528.01"/>
    <n v="29373.4"/>
    <n v="2490.9699999999998"/>
    <n v="26882.44"/>
    <n v="4704.83"/>
    <n v="2345.31"/>
    <n v="2359.52"/>
    <n v="7140.4"/>
    <n v="12690.62"/>
    <x v="969"/>
    <n v="8.73"/>
    <n v="94.23"/>
    <n v="16.489999999999998"/>
    <n v="8.2200000000000006"/>
    <n v="8.27"/>
    <n v="25.03"/>
    <n v="44.48"/>
    <n v="-2377.44"/>
    <n v="5736.4"/>
    <n v="7574.12"/>
    <n v="-8.33"/>
    <n v="20.11"/>
    <n v="26.55"/>
    <n v="-3400.48"/>
    <n v="-11.92"/>
    <n v="16.5"/>
  </r>
  <r>
    <x v="23"/>
    <x v="29"/>
    <n v="2.21"/>
    <n v="4.84"/>
    <n v="29818.63"/>
    <n v="25977.85"/>
    <n v="25089.19"/>
    <n v="1967.63"/>
    <n v="23121.56"/>
    <n v="4268.63"/>
    <n v="1687.33"/>
    <n v="2581.29"/>
    <n v="7609.41"/>
    <n v="10989.38"/>
    <x v="970"/>
    <n v="7.57"/>
    <n v="89"/>
    <n v="16.43"/>
    <n v="6.5"/>
    <n v="9.94"/>
    <n v="29.29"/>
    <n v="42.3"/>
    <n v="-1089.93"/>
    <n v="4884.49"/>
    <n v="5974.41"/>
    <n v="-4.2"/>
    <n v="18.8"/>
    <n v="23"/>
    <n v="-1397.39"/>
    <n v="-5.38"/>
    <n v="19.2"/>
  </r>
  <r>
    <x v="23"/>
    <x v="30"/>
    <n v="5.25"/>
    <n v="7.9"/>
    <n v="32174.21"/>
    <n v="32174.21"/>
    <n v="32394.02"/>
    <n v="2274.56"/>
    <n v="30119.47"/>
    <n v="4214.88"/>
    <n v="1695.6"/>
    <n v="2519.29"/>
    <n v="9483.93"/>
    <n v="13918.62"/>
    <x v="971"/>
    <n v="7.07"/>
    <n v="93.61"/>
    <n v="13.1"/>
    <n v="5.27"/>
    <n v="7.83"/>
    <n v="29.48"/>
    <n v="43.26"/>
    <n v="-1901.68"/>
    <n v="6157.03"/>
    <n v="8058.71"/>
    <n v="-5.91"/>
    <n v="19.14"/>
    <n v="25.05"/>
    <n v="-2769.69"/>
    <n v="-8.61"/>
    <n v="10.7"/>
  </r>
  <r>
    <x v="23"/>
    <x v="31"/>
    <n v="11.31543746"/>
    <n v="14.04712346"/>
    <n v="36693.76195"/>
    <n v="53644.794759999997"/>
    <n v="45341.541499999999"/>
    <n v="8479.0493029999998"/>
    <n v="36862.492189999997"/>
    <n v="13258.0332"/>
    <n v="10905.23162"/>
    <n v="2352.8015770000002"/>
    <n v="14720.31754"/>
    <n v="19675.09748"/>
    <x v="972"/>
    <n v="15.805912470000001"/>
    <n v="68.715878880000005"/>
    <n v="24.714482100000001"/>
    <n v="20.328592310000001"/>
    <n v="4.3858897910000003"/>
    <n v="27.440346470000001"/>
    <n v="36.67661992"/>
    <n v="-345.077518"/>
    <n v="8537.8959190000005"/>
    <n v="8882.9734370000006"/>
    <n v="-0.64326374900000005"/>
    <n v="15.915609249999999"/>
    <n v="16.558872999999998"/>
    <n v="-3541.33"/>
    <n v="-6.6014419780000004"/>
    <n v="8.6999999999999993"/>
  </r>
  <r>
    <x v="23"/>
    <x v="32"/>
    <n v="6.7335679470000001"/>
    <n v="9.2927894579999997"/>
    <n v="40103.635990000002"/>
    <n v="56504.209179999998"/>
    <n v="42993.06712"/>
    <n v="7668.412096"/>
    <n v="35324.655019999998"/>
    <n v="18742.549900000002"/>
    <n v="16463.603200000001"/>
    <n v="2278.9466969999999"/>
    <n v="16955.773720000001"/>
    <n v="22187.181560000001"/>
    <x v="973"/>
    <n v="13.57139974"/>
    <n v="62.516855890000002"/>
    <n v="33.170183549999997"/>
    <n v="29.136950039999999"/>
    <n v="4.0332335060000002"/>
    <n v="30.007983410000001"/>
    <n v="39.266422589999998"/>
    <n v="-2381.2605819999999"/>
    <n v="9281.8026520000003"/>
    <n v="11663.06323"/>
    <n v="-4.2143065399999999"/>
    <n v="16.426745530000002"/>
    <n v="20.64105206"/>
    <n v="-4910.6499999999996"/>
    <n v="-8.6907684790000008"/>
    <n v="9.1999999999999993"/>
  </r>
  <r>
    <x v="23"/>
    <x v="33"/>
    <n v="4.8474862300000003"/>
    <n v="7.3125250849999999"/>
    <n v="43036.224430000002"/>
    <n v="63278.836049999998"/>
    <n v="52892.781179999998"/>
    <n v="6915.0501979999999"/>
    <n v="45977.730989999996"/>
    <n v="16731.946120000001"/>
    <n v="14263.356030000001"/>
    <n v="2468.590087"/>
    <n v="16344.53096"/>
    <n v="22690.422210000001"/>
    <x v="974"/>
    <n v="10.92790359"/>
    <n v="72.658939160000003"/>
    <n v="26.441614869999999"/>
    <n v="22.54048418"/>
    <n v="3.9011306810000002"/>
    <n v="25.829379899999999"/>
    <n v="35.857837510000003"/>
    <n v="-4089.704467"/>
    <n v="9964.7155340000008"/>
    <n v="14054.42"/>
    <n v="-6.4629894009999997"/>
    <n v="15.74731167"/>
    <n v="22.21030107"/>
    <n v="-5704.04"/>
    <n v="-9.0141354610000004"/>
    <n v="11.66619231"/>
  </r>
  <r>
    <x v="23"/>
    <x v="34"/>
    <n v="0.56607978400000003"/>
    <n v="2.89743883"/>
    <n v="44283.172709999999"/>
    <n v="53172.548840000003"/>
    <n v="41511.323839999997"/>
    <n v="5546.981315"/>
    <n v="35964.342530000002"/>
    <n v="15664.25728"/>
    <n v="13468.70095"/>
    <n v="2195.556329"/>
    <n v="15324.90488"/>
    <n v="19327.937160000001"/>
    <x v="975"/>
    <n v="10.432039530000001"/>
    <n v="67.637048269999994"/>
    <n v="29.459293599999999"/>
    <n v="25.3301774"/>
    <n v="4.1291162010000004"/>
    <n v="28.82108384"/>
    <n v="36.349465250000002"/>
    <n v="-2468.8058700000001"/>
    <n v="8465.2745749999995"/>
    <n v="10934.080449999999"/>
    <n v="-4.6430083270000004"/>
    <n v="15.92038516"/>
    <n v="20.563393489999999"/>
    <n v="-3694.46"/>
    <n v="-6.9480588780000003"/>
    <n v="15.489616030000001"/>
  </r>
  <r>
    <x v="23"/>
    <x v="35"/>
    <n v="-0.113923101"/>
    <n v="2.1782067999999999"/>
    <n v="45247.751790000002"/>
    <n v="48594.592449999996"/>
    <n v="39662.681230000002"/>
    <n v="4692.7550719999999"/>
    <n v="34969.926160000003"/>
    <n v="14602.31842"/>
    <n v="12680.732309999999"/>
    <n v="1921.5861159999999"/>
    <n v="15530.24646"/>
    <n v="21200.65365"/>
    <x v="976"/>
    <n v="9.6569491280000008"/>
    <n v="71.962587589999998"/>
    <n v="30.049266150000001"/>
    <n v="26.09494527"/>
    <n v="3.95432088"/>
    <n v="31.958795559999999"/>
    <n v="43.627598429999999"/>
    <n v="-2130.8087049999999"/>
    <n v="8630.8138419999996"/>
    <n v="10761.62255"/>
    <n v="-4.3848679400000004"/>
    <n v="17.760852400000001"/>
    <n v="22.14572034"/>
    <n v="-2823.78"/>
    <n v="-5.810893471"/>
    <n v="17.149969500000001"/>
  </r>
  <r>
    <x v="23"/>
    <x v="36"/>
    <n v="1.149650887"/>
    <n v="3.447792974"/>
    <n v="46807.800600000002"/>
    <n v="54989.166319999997"/>
    <n v="42750.745900000002"/>
    <n v="5472.6947"/>
    <n v="37278.051200000002"/>
    <n v="15315.790569999999"/>
    <n v="13231.946"/>
    <n v="2083.8445750000001"/>
    <n v="17530.917249999999"/>
    <n v="20608.287400000001"/>
    <x v="977"/>
    <n v="9.9523143669999996"/>
    <n v="67.791628239999994"/>
    <n v="27.8523782"/>
    <n v="24.062823430000002"/>
    <n v="3.789554769"/>
    <n v="31.880674719999998"/>
    <n v="37.476995520000003"/>
    <n v="-3990.5277169999999"/>
    <n v="7379.9706910000004"/>
    <n v="11370.49841"/>
    <n v="-7.2569343809999998"/>
    <n v="13.420772100000001"/>
    <n v="20.677706480000001"/>
    <n v="-2840.46"/>
    <n v="-5.1654902050000002"/>
    <n v="17.454634710000001"/>
  </r>
  <r>
    <x v="23"/>
    <x v="37"/>
    <n v="5.7685695160000003"/>
    <n v="8.1434464979999994"/>
    <n v="50619.568789999998"/>
    <n v="58977.652110000003"/>
    <n v="47659.814160000002"/>
    <n v="5192.132278"/>
    <n v="42467.681879999996"/>
    <n v="13165.13413"/>
    <n v="11710.3099"/>
    <n v="1454.8242319999999"/>
    <n v="20794.342850000001"/>
    <n v="22641.639039999998"/>
    <x v="978"/>
    <n v="8.8035587920000005"/>
    <n v="72.006396260000002"/>
    <n v="22.322241829999999"/>
    <n v="19.8555037"/>
    <n v="2.4667381279999998"/>
    <n v="35.258003860000002"/>
    <n v="38.390200739999997"/>
    <n v="-2409.943507"/>
    <n v="9535.3395450000007"/>
    <n v="11945.28305"/>
    <n v="-4.0861977740000004"/>
    <n v="16.167716420000001"/>
    <n v="20.25391419"/>
    <n v="-2001.98"/>
    <n v="-3.3944721919999998"/>
    <n v="12.37192155"/>
  </r>
  <r>
    <x v="23"/>
    <x v="38"/>
    <n v="3.9586667210000002"/>
    <n v="6.2634807720000003"/>
    <n v="53790.115749999997"/>
    <n v="65517.565040000001"/>
    <n v="50185.641009999999"/>
    <n v="5905.9771629999996"/>
    <n v="44279.663849999997"/>
    <n v="16085.0424"/>
    <n v="14998.899439999999"/>
    <n v="1086.142959"/>
    <n v="23104.330880000001"/>
    <n v="23857.449250000001"/>
    <x v="979"/>
    <n v="9.0143416649999999"/>
    <n v="67.584416210000001"/>
    <n v="24.550732910000001"/>
    <n v="22.892943949999999"/>
    <n v="1.657788958"/>
    <n v="35.264330819999998"/>
    <n v="36.413821599999999"/>
    <n v="-2544.1898569999998"/>
    <n v="10382.8395"/>
    <n v="12927.02936"/>
    <n v="-3.8832179660000001"/>
    <n v="15.84741359"/>
    <n v="19.730631549999998"/>
    <n v="-2043.92"/>
    <n v="-3.1196519569999999"/>
    <n v="9.8384517890000005"/>
  </r>
  <r>
    <x v="23"/>
    <x v="39"/>
    <n v="4.2215586460000001"/>
    <n v="6.5"/>
    <n v="57286.473279999998"/>
    <n v="66998.430250000005"/>
    <n v="48900.468769999999"/>
    <n v="5949.9586609999997"/>
    <n v="42950.510110000003"/>
    <n v="17712.470020000001"/>
    <n v="16221.332479999999"/>
    <n v="1491.1375410000001"/>
    <n v="24103.879430000001"/>
    <n v="23718.38796"/>
    <x v="980"/>
    <n v="8.8807433820000004"/>
    <n v="64.106740930000001"/>
    <n v="26.43714181"/>
    <n v="24.211511250000001"/>
    <n v="2.2256305639999998"/>
    <n v="35.976782350000001"/>
    <n v="35.40140847"/>
    <n v="-3206.7111639999998"/>
    <n v="10155.575849999999"/>
    <n v="13362.28701"/>
    <n v="-4.7862482039999996"/>
    <n v="15.15793103"/>
    <n v="19.94417923"/>
    <n v="-1846.98"/>
    <n v="-2.7567511549999999"/>
    <n v="8.6750000000000007"/>
  </r>
  <r>
    <x v="23"/>
    <x v="40"/>
    <n v="-0.411734302"/>
    <n v="1.7330151330000001"/>
    <n v="58279.256529999999"/>
    <n v="68110.390979999996"/>
    <n v="50825.08483"/>
    <n v="6331.8532160000004"/>
    <n v="44493.231610000003"/>
    <n v="16346.69363"/>
    <n v="14311.540800000001"/>
    <n v="2035.1528290000001"/>
    <n v="23617.026389999999"/>
    <n v="22678.41388"/>
    <x v="981"/>
    <n v="9.2964570099999992"/>
    <n v="65.325174290000007"/>
    <n v="24.000293339999999"/>
    <n v="21.012272280000001"/>
    <n v="2.9880210639999998"/>
    <n v="34.674630479999998"/>
    <n v="33.296555120000001"/>
    <n v="-7155.9538890000003"/>
    <n v="9122.4002170000003"/>
    <n v="16278.35411"/>
    <n v="-10.506405539999999"/>
    <n v="13.393551390000001"/>
    <n v="23.899956929999998"/>
    <n v="-1677.1244409999999"/>
    <n v="-2.4623620819999998"/>
    <n v="10.00364978"/>
  </r>
  <r>
    <x v="23"/>
    <x v="41"/>
    <n v="1.855000395"/>
    <n v="4.0157774530000001"/>
    <n v="60619.621769999998"/>
    <n v="71754.042010000005"/>
    <n v="52635.051720000003"/>
    <n v="6378.9069159999999"/>
    <n v="46256.144800000002"/>
    <n v="18708.103159999999"/>
    <n v="16516.038779999999"/>
    <n v="2192.064382"/>
    <n v="24440.74206"/>
    <n v="24029.854940000001"/>
    <x v="982"/>
    <n v="8.8899617889999991"/>
    <n v="64.464862890000006"/>
    <n v="26.072542590000001"/>
    <n v="23.017572690000002"/>
    <n v="3.0549698950000002"/>
    <n v="34.061833149999998"/>
    <n v="33.489200420000003"/>
    <n v="-5166.4042010000003"/>
    <n v="10627.83547"/>
    <n v="15794.239670000001"/>
    <n v="-7.2001577289999998"/>
    <n v="14.811479840000001"/>
    <n v="22.011637570000001"/>
    <n v="-2011.168418"/>
    <n v="-2.8028642869999998"/>
    <n v="8.2251688769999998"/>
  </r>
  <r>
    <x v="23"/>
    <x v="42"/>
    <n v="1.989196585"/>
    <n v="4.1211548870000003"/>
    <n v="63117.850270000003"/>
    <n v="76813.680399999997"/>
    <n v="56453.218670000002"/>
    <n v="6543.4000169999999"/>
    <n v="49909.818659999997"/>
    <n v="20994.317060000001"/>
    <n v="18667.96716"/>
    <n v="2326.3499029999998"/>
    <n v="25200.443060000001"/>
    <n v="25834.2984"/>
    <x v="983"/>
    <n v="8.5185346969999998"/>
    <n v="64.975168999999994"/>
    <n v="27.331481780000001"/>
    <n v="24.30291982"/>
    <n v="3.028561957"/>
    <n v="32.807232939999999"/>
    <n v="33.63241842"/>
    <n v="-4388.7278450000003"/>
    <n v="11489.72926"/>
    <n v="15878.457109999999"/>
    <n v="-5.7134716399999999"/>
    <n v="14.95792052"/>
    <n v="20.67139216"/>
    <n v="-2464.6508279999998"/>
    <n v="-3.2086092160000002"/>
    <n v="8.0065136859999999"/>
  </r>
  <r>
    <x v="24"/>
    <x v="0"/>
    <m/>
    <m/>
    <n v="3610.49"/>
    <n v="1998.87"/>
    <n v="1440.18"/>
    <n v="200.83"/>
    <n v="1239.3399999999999"/>
    <n v="231.53"/>
    <n v="138.03"/>
    <n v="93.5"/>
    <n v="537.74"/>
    <n v="484.69"/>
    <x v="984"/>
    <n v="10.050000000000001"/>
    <n v="62"/>
    <n v="11.58"/>
    <n v="6.91"/>
    <n v="4.68"/>
    <n v="26.9"/>
    <n v="24.25"/>
    <n v="-8.15"/>
    <n v="604.44000000000005"/>
    <n v="612.59"/>
    <n v="-0.41"/>
    <n v="30.24"/>
    <n v="30.65"/>
    <n v="72.510000000000005"/>
    <n v="3.63"/>
    <m/>
  </r>
  <r>
    <x v="24"/>
    <x v="1"/>
    <n v="-1.38"/>
    <n v="0.61"/>
    <n v="3632.5"/>
    <n v="2198.77"/>
    <n v="1471.52"/>
    <n v="205.2"/>
    <n v="1266.32"/>
    <n v="229.69"/>
    <n v="136.93"/>
    <n v="92.76"/>
    <n v="490.61"/>
    <n v="480.82"/>
    <x v="985"/>
    <n v="9.33"/>
    <n v="57.59"/>
    <n v="10.45"/>
    <n v="6.23"/>
    <n v="4.22"/>
    <n v="22.31"/>
    <n v="21.87"/>
    <n v="40.21"/>
    <n v="494.33"/>
    <n v="454.12"/>
    <n v="1.83"/>
    <n v="22.48"/>
    <n v="20.65"/>
    <n v="-54.95"/>
    <n v="-2.5"/>
    <n v="35.020000000000003"/>
  </r>
  <r>
    <x v="24"/>
    <x v="2"/>
    <n v="-0.36"/>
    <n v="1.8"/>
    <n v="3697.89"/>
    <n v="2377.25"/>
    <n v="1482.41"/>
    <n v="206.72"/>
    <n v="1275.69"/>
    <n v="225.3"/>
    <n v="134.32"/>
    <n v="90.99"/>
    <n v="442.27"/>
    <n v="471.64"/>
    <x v="986"/>
    <n v="8.6999999999999993"/>
    <n v="53.66"/>
    <n v="9.48"/>
    <n v="5.65"/>
    <n v="3.83"/>
    <n v="18.600000000000001"/>
    <n v="19.84"/>
    <n v="-5.25"/>
    <n v="669.35"/>
    <n v="674.6"/>
    <n v="-0.22"/>
    <n v="28.16"/>
    <n v="28.38"/>
    <n v="-68.599999999999994"/>
    <n v="-2.89"/>
    <n v="29.92"/>
  </r>
  <r>
    <x v="24"/>
    <x v="3"/>
    <n v="-1.01"/>
    <n v="1.3"/>
    <n v="3745.96"/>
    <n v="2503.1999999999998"/>
    <n v="1384.34"/>
    <n v="193.05"/>
    <n v="1191.3"/>
    <n v="220.35"/>
    <n v="131.36000000000001"/>
    <n v="88.99"/>
    <n v="498.02"/>
    <n v="461.28"/>
    <x v="987"/>
    <n v="7.71"/>
    <n v="47.59"/>
    <n v="8.8000000000000007"/>
    <n v="5.25"/>
    <n v="3.55"/>
    <n v="19.899999999999999"/>
    <n v="18.43"/>
    <n v="-26.38"/>
    <n v="365.54"/>
    <n v="391.92"/>
    <n v="-1.05"/>
    <n v="14.6"/>
    <n v="15.66"/>
    <n v="16.09"/>
    <n v="0.64"/>
    <n v="30.26"/>
  </r>
  <r>
    <x v="24"/>
    <x v="4"/>
    <n v="-1.0900000000000001"/>
    <n v="1.4"/>
    <n v="3798.4"/>
    <n v="2628.34"/>
    <n v="1426.71"/>
    <n v="198.95"/>
    <n v="1227.76"/>
    <n v="208.96"/>
    <n v="124.57"/>
    <n v="84.39"/>
    <n v="506.55"/>
    <n v="469.94"/>
    <x v="988"/>
    <n v="7.57"/>
    <n v="46.71"/>
    <n v="7.95"/>
    <n v="4.74"/>
    <n v="3.21"/>
    <n v="19.27"/>
    <n v="17.88"/>
    <n v="-7.26"/>
    <n v="266.58"/>
    <n v="273.83999999999997"/>
    <n v="-0.28000000000000003"/>
    <n v="10.14"/>
    <n v="10.42"/>
    <n v="13.01"/>
    <n v="0.5"/>
    <n v="26.01"/>
  </r>
  <r>
    <x v="24"/>
    <x v="5"/>
    <n v="2.23"/>
    <n v="5"/>
    <n v="3988.32"/>
    <n v="2848.01"/>
    <n v="1547.83"/>
    <n v="215.84"/>
    <n v="1331.99"/>
    <n v="222.06"/>
    <n v="132.38"/>
    <n v="89.68"/>
    <n v="506.57"/>
    <n v="499.39"/>
    <x v="989"/>
    <n v="7.58"/>
    <n v="46.77"/>
    <n v="7.8"/>
    <n v="4.6500000000000004"/>
    <n v="3.15"/>
    <n v="17.79"/>
    <n v="17.53"/>
    <n v="-53.74"/>
    <n v="321.5"/>
    <n v="375.24"/>
    <n v="-1.89"/>
    <n v="11.29"/>
    <n v="13.18"/>
    <n v="-21.36"/>
    <n v="-0.75"/>
    <n v="19.03"/>
  </r>
  <r>
    <x v="24"/>
    <x v="6"/>
    <n v="0.21"/>
    <n v="3.11"/>
    <n v="4112.5200000000004"/>
    <n v="2995.93"/>
    <n v="1577.5"/>
    <n v="219.98"/>
    <n v="1357.52"/>
    <n v="287.04000000000002"/>
    <n v="171.12"/>
    <n v="115.92"/>
    <n v="597.77"/>
    <n v="539.72"/>
    <x v="990"/>
    <n v="7.34"/>
    <n v="45.31"/>
    <n v="9.58"/>
    <n v="5.71"/>
    <n v="3.87"/>
    <n v="19.95"/>
    <n v="18.02"/>
    <n v="-115.1"/>
    <n v="294.42"/>
    <n v="409.51"/>
    <n v="-3.84"/>
    <n v="9.83"/>
    <n v="13.67"/>
    <n v="-109.38"/>
    <n v="-3.65"/>
    <n v="64.7"/>
  </r>
  <r>
    <x v="24"/>
    <x v="7"/>
    <n v="0.24"/>
    <n v="3.3"/>
    <n v="4248.2299999999996"/>
    <n v="3173.79"/>
    <n v="1690.68"/>
    <n v="243.41"/>
    <n v="1447.27"/>
    <n v="331.92"/>
    <n v="181.69"/>
    <n v="150.22999999999999"/>
    <n v="645.77"/>
    <n v="626.83000000000004"/>
    <x v="991"/>
    <n v="7.67"/>
    <n v="45.6"/>
    <n v="10.46"/>
    <n v="5.72"/>
    <n v="4.7300000000000004"/>
    <n v="20.350000000000001"/>
    <n v="19.75"/>
    <n v="-81.459999999999994"/>
    <n v="398.57"/>
    <n v="480.03"/>
    <n v="-2.57"/>
    <n v="12.56"/>
    <n v="15.12"/>
    <n v="-128.59"/>
    <n v="-4.05"/>
    <n v="36.89"/>
  </r>
  <r>
    <x v="24"/>
    <x v="8"/>
    <n v="3.09"/>
    <n v="6.31"/>
    <n v="4516.21"/>
    <n v="3492.12"/>
    <n v="2077.0700000000002"/>
    <n v="266.58999999999997"/>
    <n v="1810.48"/>
    <n v="407.41"/>
    <n v="212.2"/>
    <n v="195.21"/>
    <n v="640.72"/>
    <n v="740.91"/>
    <x v="992"/>
    <n v="7.63"/>
    <n v="51.84"/>
    <n v="11.67"/>
    <n v="6.08"/>
    <n v="5.59"/>
    <n v="18.350000000000001"/>
    <n v="21.22"/>
    <n v="-161.72"/>
    <n v="420.8"/>
    <n v="582.52"/>
    <n v="-4.63"/>
    <n v="12.05"/>
    <n v="16.68"/>
    <n v="-276"/>
    <n v="-7.9"/>
    <n v="27.29"/>
  </r>
  <r>
    <x v="24"/>
    <x v="9"/>
    <n v="0.88"/>
    <n v="4"/>
    <n v="4697.0200000000004"/>
    <n v="3562.03"/>
    <n v="1982.33"/>
    <n v="284.29000000000002"/>
    <n v="1698.04"/>
    <n v="417.89"/>
    <n v="215.28"/>
    <n v="202.61"/>
    <n v="756.21"/>
    <n v="724.4"/>
    <x v="993"/>
    <n v="7.98"/>
    <n v="47.67"/>
    <n v="11.73"/>
    <n v="6.04"/>
    <n v="5.69"/>
    <n v="21.23"/>
    <n v="20.34"/>
    <n v="-122.75"/>
    <n v="464.58"/>
    <n v="587.33000000000004"/>
    <n v="-3.45"/>
    <n v="13.04"/>
    <n v="16.489999999999998"/>
    <n v="-183.67"/>
    <n v="-5.16"/>
    <n v="28.25"/>
  </r>
  <r>
    <x v="24"/>
    <x v="10"/>
    <n v="1.29"/>
    <n v="4.32"/>
    <n v="4900.12"/>
    <n v="3905.81"/>
    <n v="2075.8200000000002"/>
    <n v="292.12"/>
    <n v="1783.7"/>
    <n v="654.04"/>
    <n v="415.81"/>
    <n v="238.24"/>
    <n v="828.7"/>
    <n v="891.81"/>
    <x v="994"/>
    <n v="7.48"/>
    <n v="45.67"/>
    <n v="16.75"/>
    <n v="10.65"/>
    <n v="6.1"/>
    <n v="21.22"/>
    <n v="22.83"/>
    <n v="-145.93"/>
    <n v="548.54"/>
    <n v="694.48"/>
    <n v="-3.74"/>
    <n v="14.04"/>
    <n v="17.78"/>
    <n v="-240.42"/>
    <n v="-6.16"/>
    <n v="19.399999999999999"/>
  </r>
  <r>
    <x v="24"/>
    <x v="11"/>
    <n v="-0.37"/>
    <n v="2.5"/>
    <n v="5022.45"/>
    <n v="4126.45"/>
    <n v="2347.84"/>
    <n v="300.02"/>
    <n v="2047.82"/>
    <n v="674.9"/>
    <n v="460.62"/>
    <n v="214.28"/>
    <n v="914.49"/>
    <n v="922.17"/>
    <x v="995"/>
    <n v="7.27"/>
    <n v="49.63"/>
    <n v="16.36"/>
    <n v="11.16"/>
    <n v="5.19"/>
    <n v="22.16"/>
    <n v="22.35"/>
    <n v="-136.26"/>
    <n v="547.16"/>
    <n v="683.43"/>
    <n v="-3.3"/>
    <n v="13.26"/>
    <n v="16.559999999999999"/>
    <n v="-190.93"/>
    <n v="-4.63"/>
    <n v="19.600000000000001"/>
  </r>
  <r>
    <x v="24"/>
    <x v="12"/>
    <n v="0.49"/>
    <n v="3.27"/>
    <n v="5186.8100000000004"/>
    <n v="4445.7700000000004"/>
    <n v="2626.99"/>
    <n v="283.79000000000002"/>
    <n v="2343.19"/>
    <n v="697.01"/>
    <n v="495.57"/>
    <n v="201.44"/>
    <n v="817.04"/>
    <n v="856.41"/>
    <x v="996"/>
    <n v="6.38"/>
    <n v="52.71"/>
    <n v="15.68"/>
    <n v="11.15"/>
    <n v="4.53"/>
    <n v="18.38"/>
    <n v="19.260000000000002"/>
    <n v="-103.25"/>
    <n v="530.4"/>
    <n v="633.64"/>
    <n v="-2.3199999999999998"/>
    <n v="11.93"/>
    <n v="14.25"/>
    <n v="-212.71"/>
    <n v="-4.78"/>
    <n v="16.600000000000001"/>
  </r>
  <r>
    <x v="24"/>
    <x v="13"/>
    <n v="2.29"/>
    <n v="5.05"/>
    <n v="5448.67"/>
    <n v="4422.62"/>
    <n v="2618.9899999999998"/>
    <n v="273.32"/>
    <n v="2345.67"/>
    <n v="711.44"/>
    <n v="505.75"/>
    <n v="205.69"/>
    <n v="869.57"/>
    <n v="920.9"/>
    <x v="997"/>
    <n v="6.18"/>
    <n v="53.04"/>
    <n v="16.09"/>
    <n v="11.44"/>
    <n v="4.6500000000000004"/>
    <n v="19.66"/>
    <n v="20.82"/>
    <n v="-120.67"/>
    <n v="485.94"/>
    <n v="606.61"/>
    <n v="-2.73"/>
    <n v="10.99"/>
    <n v="13.72"/>
    <n v="-172.75"/>
    <n v="-3.91"/>
    <n v="7.17"/>
  </r>
  <r>
    <x v="24"/>
    <x v="14"/>
    <n v="1.3"/>
    <n v="4"/>
    <n v="5666.65"/>
    <n v="4633.82"/>
    <n v="2778.11"/>
    <n v="265.87"/>
    <n v="2512.2399999999998"/>
    <n v="710.21"/>
    <n v="521.45000000000005"/>
    <n v="188.76"/>
    <n v="769.73"/>
    <n v="874.95"/>
    <x v="998"/>
    <n v="5.74"/>
    <n v="54.22"/>
    <n v="15.33"/>
    <n v="11.25"/>
    <n v="4.07"/>
    <n v="16.61"/>
    <n v="18.88"/>
    <n v="-122.62"/>
    <n v="471.79"/>
    <n v="594.41999999999996"/>
    <n v="-2.65"/>
    <n v="10.18"/>
    <n v="12.83"/>
    <n v="-217.07"/>
    <n v="-4.68"/>
    <n v="4.22"/>
  </r>
  <r>
    <x v="24"/>
    <x v="15"/>
    <n v="1.97"/>
    <n v="4.68"/>
    <n v="5931.85"/>
    <n v="5260.15"/>
    <n v="3029.32"/>
    <n v="277.67"/>
    <n v="2751.65"/>
    <n v="790.22"/>
    <n v="572.6"/>
    <n v="217.62"/>
    <n v="780.07"/>
    <n v="905.9"/>
    <x v="999"/>
    <n v="5.28"/>
    <n v="52.31"/>
    <n v="15.02"/>
    <n v="10.89"/>
    <n v="4.1399999999999997"/>
    <n v="14.83"/>
    <n v="17.22"/>
    <n v="-100.03"/>
    <n v="552.5"/>
    <n v="652.53"/>
    <n v="-1.9"/>
    <n v="10.5"/>
    <n v="12.41"/>
    <n v="-247.32"/>
    <n v="-4.7"/>
    <n v="5.55"/>
  </r>
  <r>
    <x v="24"/>
    <x v="16"/>
    <n v="2.42"/>
    <n v="5.16"/>
    <n v="6237.75"/>
    <n v="5504.3"/>
    <n v="3264.14"/>
    <n v="289.12"/>
    <n v="2975.02"/>
    <n v="804.07"/>
    <n v="606.39"/>
    <n v="197.67"/>
    <n v="742.65"/>
    <n v="941.9"/>
    <x v="1000"/>
    <n v="5.25"/>
    <n v="54.05"/>
    <n v="14.61"/>
    <n v="11.02"/>
    <n v="3.59"/>
    <n v="13.49"/>
    <n v="17.11"/>
    <n v="-117.81"/>
    <n v="518.99"/>
    <n v="636.79999999999995"/>
    <n v="-2.14"/>
    <n v="9.43"/>
    <n v="11.57"/>
    <n v="-307.16000000000003"/>
    <n v="-5.58"/>
    <n v="3"/>
  </r>
  <r>
    <x v="24"/>
    <x v="17"/>
    <n v="2.46"/>
    <n v="5.18"/>
    <n v="6560.95"/>
    <n v="5374.56"/>
    <n v="3113.37"/>
    <n v="279.48"/>
    <n v="2833.89"/>
    <n v="794.9"/>
    <n v="581.75"/>
    <n v="213.15"/>
    <n v="740.13"/>
    <n v="864.72"/>
    <x v="86"/>
    <n v="5.2"/>
    <n v="52.73"/>
    <n v="14.79"/>
    <n v="10.82"/>
    <n v="3.97"/>
    <n v="13.77"/>
    <n v="16.09"/>
    <n v="-111.99"/>
    <n v="551.17999999999995"/>
    <n v="663.16"/>
    <n v="-2.08"/>
    <n v="10.26"/>
    <n v="12.34"/>
    <n v="-245.45"/>
    <n v="-4.57"/>
    <n v="1.9"/>
  </r>
  <r>
    <x v="24"/>
    <x v="18"/>
    <n v="1.94"/>
    <n v="4.59"/>
    <n v="6861.77"/>
    <n v="4906.12"/>
    <n v="3093.16"/>
    <n v="246.38"/>
    <n v="2846.77"/>
    <n v="697.51"/>
    <n v="550.08000000000004"/>
    <n v="147.44"/>
    <n v="763.85"/>
    <n v="966.13"/>
    <x v="1001"/>
    <n v="5.0199999999999996"/>
    <n v="58.02"/>
    <n v="14.22"/>
    <n v="11.21"/>
    <n v="3.01"/>
    <n v="15.57"/>
    <n v="19.690000000000001"/>
    <n v="-25.12"/>
    <n v="504.92"/>
    <n v="530.04"/>
    <n v="-0.51"/>
    <n v="10.29"/>
    <n v="10.8"/>
    <n v="-279.18"/>
    <n v="-5.69"/>
    <n v="5.0999999999999996"/>
  </r>
  <r>
    <x v="24"/>
    <x v="19"/>
    <n v="1.99"/>
    <n v="4.51"/>
    <n v="7171.27"/>
    <n v="4751.42"/>
    <n v="2926.4"/>
    <n v="240.83"/>
    <n v="2685.57"/>
    <n v="686.97"/>
    <n v="517.01"/>
    <n v="169.96"/>
    <n v="749.01"/>
    <n v="901.09"/>
    <x v="1002"/>
    <n v="5.07"/>
    <n v="56.52"/>
    <n v="14.46"/>
    <n v="10.88"/>
    <n v="3.58"/>
    <n v="15.76"/>
    <n v="18.96"/>
    <n v="-104.71"/>
    <n v="452.89"/>
    <n v="557.6"/>
    <n v="-2.2000000000000002"/>
    <n v="9.5299999999999994"/>
    <n v="11.74"/>
    <n v="-214.73"/>
    <n v="-4.5199999999999996"/>
    <n v="4.4800000000000004"/>
  </r>
  <r>
    <x v="24"/>
    <x v="20"/>
    <n v="-32.049999999999997"/>
    <n v="-30.48"/>
    <n v="4985.4399999999996"/>
    <n v="2995.36"/>
    <n v="2737.95"/>
    <n v="206.36"/>
    <n v="2531.59"/>
    <n v="406.68"/>
    <n v="150.86000000000001"/>
    <n v="255.83"/>
    <n v="776.09"/>
    <n v="925.36"/>
    <x v="1003"/>
    <n v="6.89"/>
    <n v="84.52"/>
    <n v="13.58"/>
    <n v="5.04"/>
    <n v="8.5399999999999991"/>
    <n v="25.91"/>
    <n v="30.89"/>
    <n v="-102.93"/>
    <n v="411.36"/>
    <n v="514.29"/>
    <n v="-3.44"/>
    <n v="13.73"/>
    <n v="17.170000000000002"/>
    <n v="-175.09"/>
    <n v="-5.85"/>
    <n v="6.92"/>
  </r>
  <r>
    <x v="24"/>
    <x v="21"/>
    <n v="1.49"/>
    <n v="3.66"/>
    <n v="5167.82"/>
    <n v="2829.44"/>
    <n v="2508.36"/>
    <n v="189.2"/>
    <n v="2319.16"/>
    <n v="390.13"/>
    <n v="106.6"/>
    <n v="283.54000000000002"/>
    <n v="811.47"/>
    <n v="880.53"/>
    <x v="1004"/>
    <n v="6.69"/>
    <n v="81.97"/>
    <n v="13.79"/>
    <n v="3.77"/>
    <n v="10.02"/>
    <n v="28.68"/>
    <n v="31.12"/>
    <n v="-85.58"/>
    <n v="423.71"/>
    <n v="509.29"/>
    <n v="-3.02"/>
    <n v="14.97"/>
    <n v="18"/>
    <n v="-54.24"/>
    <n v="-1.92"/>
    <n v="5.4"/>
  </r>
  <r>
    <x v="24"/>
    <x v="22"/>
    <n v="3.09"/>
    <n v="5.16"/>
    <n v="5434.72"/>
    <n v="2950.2"/>
    <n v="2512.61"/>
    <n v="236.55"/>
    <n v="2276.06"/>
    <n v="565.61"/>
    <n v="128.69999999999999"/>
    <n v="436.91"/>
    <n v="810.97"/>
    <n v="939"/>
    <x v="1005"/>
    <n v="8.02"/>
    <n v="77.150000000000006"/>
    <n v="19.170000000000002"/>
    <n v="4.3600000000000003"/>
    <n v="14.81"/>
    <n v="27.49"/>
    <n v="31.83"/>
    <n v="-141.97999999999999"/>
    <n v="443.8"/>
    <n v="585.77"/>
    <n v="-4.8099999999999996"/>
    <n v="15.04"/>
    <n v="19.86"/>
    <n v="-52.36"/>
    <n v="-1.77"/>
    <n v="3"/>
  </r>
  <r>
    <x v="24"/>
    <x v="23"/>
    <n v="-0.68"/>
    <n v="1.25"/>
    <n v="5502.58"/>
    <n v="3446.44"/>
    <n v="2726.14"/>
    <n v="271.45"/>
    <n v="2454.69"/>
    <n v="744.94"/>
    <n v="135.56"/>
    <n v="609.38"/>
    <n v="843.88"/>
    <n v="868.53"/>
    <x v="1006"/>
    <n v="7.88"/>
    <n v="71.22"/>
    <n v="21.61"/>
    <n v="3.93"/>
    <n v="17.68"/>
    <n v="24.49"/>
    <n v="25.2"/>
    <n v="-171.07"/>
    <n v="494.86"/>
    <n v="665.93"/>
    <n v="-4.96"/>
    <n v="14.36"/>
    <n v="19.32"/>
    <n v="1.43"/>
    <n v="0.04"/>
    <n v="12.9"/>
  </r>
  <r>
    <x v="24"/>
    <x v="24"/>
    <n v="0.36"/>
    <n v="2.34"/>
    <n v="5631.35"/>
    <n v="3635.46"/>
    <n v="2853.93"/>
    <n v="252.34"/>
    <n v="2601.6"/>
    <n v="888.95"/>
    <n v="137.11000000000001"/>
    <n v="751.84"/>
    <n v="849.26"/>
    <n v="956.69"/>
    <x v="1007"/>
    <n v="6.94"/>
    <n v="71.56"/>
    <n v="24.45"/>
    <n v="3.77"/>
    <n v="20.68"/>
    <n v="23.36"/>
    <n v="26.32"/>
    <n v="-192.6"/>
    <n v="453.02"/>
    <n v="645.62"/>
    <n v="-5.3"/>
    <n v="12.46"/>
    <n v="17.760000000000002"/>
    <n v="-213.93"/>
    <n v="-5.88"/>
    <n v="15.45"/>
  </r>
  <r>
    <x v="24"/>
    <x v="25"/>
    <n v="0.92"/>
    <n v="3"/>
    <n v="5800.14"/>
    <n v="2937.07"/>
    <n v="2296.08"/>
    <n v="184.05"/>
    <n v="2112.0300000000002"/>
    <n v="742.75"/>
    <n v="95.27"/>
    <n v="647.48"/>
    <n v="928.26"/>
    <n v="1030.02"/>
    <x v="1008"/>
    <n v="6.27"/>
    <n v="71.91"/>
    <n v="25.29"/>
    <n v="3.24"/>
    <n v="22.04"/>
    <n v="31.61"/>
    <n v="35.07"/>
    <n v="-26.11"/>
    <n v="455.86"/>
    <n v="481.97"/>
    <n v="-0.89"/>
    <n v="15.52"/>
    <n v="16.41"/>
    <n v="-160.36000000000001"/>
    <n v="-5.46"/>
    <n v="31.36"/>
  </r>
  <r>
    <x v="24"/>
    <x v="26"/>
    <n v="0.32"/>
    <n v="2.5"/>
    <n v="5944.95"/>
    <n v="4220.05"/>
    <n v="4100.8"/>
    <n v="264.72000000000003"/>
    <n v="3836.08"/>
    <n v="1036.56"/>
    <n v="91.54"/>
    <n v="945.03"/>
    <n v="1005.49"/>
    <n v="1922.8"/>
    <x v="1009"/>
    <n v="6.27"/>
    <n v="90.9"/>
    <n v="24.56"/>
    <n v="2.17"/>
    <n v="22.39"/>
    <n v="23.83"/>
    <n v="45.56"/>
    <n v="-10.08"/>
    <n v="516.32000000000005"/>
    <n v="526.4"/>
    <n v="-0.24"/>
    <n v="12.23"/>
    <n v="12.47"/>
    <n v="-225.74"/>
    <n v="-5.35"/>
    <n v="34.700000000000003"/>
  </r>
  <r>
    <x v="24"/>
    <x v="27"/>
    <n v="4.45"/>
    <n v="6.81"/>
    <n v="6350.09"/>
    <n v="6281.93"/>
    <n v="6319.81"/>
    <n v="425.7"/>
    <n v="5894.11"/>
    <n v="1471.03"/>
    <n v="112.35"/>
    <n v="1358.68"/>
    <n v="1479.36"/>
    <n v="2988.27"/>
    <x v="1010"/>
    <n v="6.78"/>
    <n v="93.83"/>
    <n v="23.42"/>
    <n v="1.79"/>
    <n v="21.63"/>
    <n v="23.55"/>
    <n v="47.57"/>
    <n v="20.32"/>
    <n v="728.11"/>
    <n v="629.22"/>
    <n v="0.32"/>
    <n v="11.59"/>
    <n v="10.02"/>
    <n v="-455.57"/>
    <n v="-7.25"/>
    <n v="22.86"/>
  </r>
  <r>
    <x v="24"/>
    <x v="28"/>
    <n v="1.77"/>
    <n v="4.13"/>
    <n v="6612.56"/>
    <n v="6964.18"/>
    <n v="6594.1"/>
    <n v="415.72"/>
    <n v="6178.38"/>
    <n v="1825.85"/>
    <n v="51.96"/>
    <n v="1773.89"/>
    <n v="1507.05"/>
    <n v="2962.82"/>
    <x v="1011"/>
    <n v="5.97"/>
    <n v="88.72"/>
    <n v="26.22"/>
    <n v="0.75"/>
    <n v="25.47"/>
    <n v="21.64"/>
    <n v="42.54"/>
    <n v="27.75"/>
    <n v="709.5"/>
    <n v="700.63"/>
    <n v="0.4"/>
    <n v="10.19"/>
    <n v="10.06"/>
    <n v="-302.69"/>
    <n v="-4.3499999999999996"/>
    <n v="18.37"/>
  </r>
  <r>
    <x v="24"/>
    <x v="29"/>
    <n v="-3.36"/>
    <n v="-1.1200000000000001"/>
    <n v="6538.34"/>
    <n v="6716.82"/>
    <n v="6950.31"/>
    <n v="669.22"/>
    <n v="6281.08"/>
    <n v="1431.14"/>
    <n v="217.02"/>
    <n v="1214.1099999999999"/>
    <n v="1512.37"/>
    <n v="3176.99"/>
    <x v="1012"/>
    <n v="9.9600000000000009"/>
    <n v="93.51"/>
    <n v="21.31"/>
    <n v="3.23"/>
    <n v="18.079999999999998"/>
    <n v="22.52"/>
    <n v="47.3"/>
    <n v="-326.2"/>
    <n v="762.85"/>
    <n v="1089.04"/>
    <n v="-4.8600000000000003"/>
    <n v="11.36"/>
    <n v="16.21"/>
    <n v="-382.23"/>
    <n v="-5.69"/>
    <n v="4.68"/>
  </r>
  <r>
    <x v="24"/>
    <x v="30"/>
    <n v="2.48"/>
    <n v="4.82"/>
    <n v="6853.39"/>
    <n v="6853.39"/>
    <n v="6342.04"/>
    <n v="861.32"/>
    <n v="5480.72"/>
    <n v="1392.93"/>
    <n v="285.72000000000003"/>
    <n v="1107.21"/>
    <n v="2079.44"/>
    <n v="2961.02"/>
    <x v="1013"/>
    <n v="12.57"/>
    <n v="79.97"/>
    <n v="20.32"/>
    <n v="4.17"/>
    <n v="16.16"/>
    <n v="30.34"/>
    <n v="43.21"/>
    <n v="-659.93"/>
    <n v="743.56"/>
    <n v="1403.49"/>
    <n v="-9.6300000000000008"/>
    <n v="10.85"/>
    <n v="20.48"/>
    <n v="-440.03"/>
    <n v="-6.42"/>
    <n v="15.47"/>
  </r>
  <r>
    <x v="24"/>
    <x v="31"/>
    <n v="3.3000899170000002"/>
    <n v="5.613923325"/>
    <n v="7238.1344520000002"/>
    <n v="6785.188932"/>
    <n v="7369.7839880000001"/>
    <n v="534.78525590000004"/>
    <n v="6834.998732"/>
    <n v="616.70896310000001"/>
    <n v="400.73843909999999"/>
    <n v="215.97052400000001"/>
    <n v="1729.1517899999999"/>
    <n v="2930.455809"/>
    <x v="1014"/>
    <n v="7.8816560779999998"/>
    <n v="100.73409599999999"/>
    <n v="9.0890462939999992"/>
    <n v="5.9060763539999996"/>
    <n v="3.18296994"/>
    <n v="25.4842099"/>
    <n v="43.189008280000003"/>
    <n v="-60.260155660000002"/>
    <n v="1024.9546350000001"/>
    <n v="1085.2147910000001"/>
    <n v="-0.88811315700000004"/>
    <n v="15.10576412"/>
    <n v="15.99387728"/>
    <n v="-1107.8079869999999"/>
    <n v="-16.326855420000001"/>
    <n v="21.351099720000001"/>
  </r>
  <r>
    <x v="24"/>
    <x v="32"/>
    <n v="3.61288388"/>
    <n v="5.9153223669999999"/>
    <n v="7666.2934379999997"/>
    <n v="7506.9848240000001"/>
    <n v="7082.4340970000003"/>
    <n v="1093.133791"/>
    <n v="5989.3003060000001"/>
    <n v="1965.0457080000001"/>
    <n v="417.27019890000003"/>
    <n v="1547.7755090000001"/>
    <n v="2502.408527"/>
    <n v="4042.9035079999999"/>
    <x v="1015"/>
    <n v="14.561555889999999"/>
    <n v="79.783034689999994"/>
    <n v="26.176231260000002"/>
    <n v="5.5584260360000002"/>
    <n v="20.617805220000001"/>
    <n v="33.334402359999999"/>
    <n v="53.855224200000002"/>
    <n v="-196.1365673"/>
    <n v="1280.344337"/>
    <n v="1476.480904"/>
    <n v="-2.612720978"/>
    <n v="17.05537399"/>
    <n v="19.668094960000001"/>
    <n v="-1455.7792790000001"/>
    <n v="-19.39233012"/>
    <n v="15.226940430000001"/>
  </r>
  <r>
    <x v="24"/>
    <x v="33"/>
    <n v="1.63618179"/>
    <n v="3.9336375210000001"/>
    <n v="7967.8576329999996"/>
    <n v="8322.2365289999998"/>
    <n v="8656.4653589999998"/>
    <n v="1580.4702600000001"/>
    <n v="7075.9950980000003"/>
    <n v="1967.396988"/>
    <n v="568.60344950000001"/>
    <n v="1398.793539"/>
    <n v="2216.6641279999999"/>
    <n v="4518.2899450000004"/>
    <x v="1016"/>
    <n v="18.990931759999999"/>
    <n v="85.025162080000001"/>
    <n v="23.640243590000001"/>
    <n v="6.8323394500000001"/>
    <n v="16.807904149999999"/>
    <n v="26.63543773"/>
    <n v="54.291775170000001"/>
    <n v="-359.92140799999999"/>
    <n v="1236.458875"/>
    <n v="1596.380283"/>
    <n v="-4.3248158920000002"/>
    <n v="14.85729072"/>
    <n v="19.182106610000002"/>
    <n v="-1048.2223220000001"/>
    <n v="-12.595440160000001"/>
    <n v="11.887476169999999"/>
  </r>
  <r>
    <x v="24"/>
    <x v="34"/>
    <n v="1.307235653"/>
    <n v="3.7082658450000001"/>
    <n v="8263.3269770000006"/>
    <n v="8724.005341"/>
    <n v="8774.7675010000003"/>
    <n v="1561.671409"/>
    <n v="7213.0960919999998"/>
    <n v="2002.5686900000001"/>
    <n v="808.88573359999998"/>
    <n v="1193.6829560000001"/>
    <n v="2342.4011169999999"/>
    <n v="4395.7319660000003"/>
    <x v="1017"/>
    <n v="17.900853420000001"/>
    <n v="82.681014160000004"/>
    <n v="22.95469353"/>
    <n v="9.2719536720000004"/>
    <n v="13.68273986"/>
    <n v="26.850065140000002"/>
    <n v="50.38662626"/>
    <n v="-282.88797"/>
    <n v="1491.6845390000001"/>
    <n v="1774.5725090000001"/>
    <n v="-3.242638661"/>
    <n v="17.098620189999998"/>
    <n v="20.341258849999999"/>
    <n v="-1130.323639"/>
    <n v="-12.956475770000001"/>
    <n v="9.712228799"/>
  </r>
  <r>
    <x v="24"/>
    <x v="35"/>
    <n v="1.25991392"/>
    <n v="3.8125832150000001"/>
    <n v="8578.3731939999998"/>
    <n v="8739.2965989999993"/>
    <n v="9203.9191429999992"/>
    <n v="1714.2776859999999"/>
    <n v="7489.6414560000003"/>
    <n v="2124.035605"/>
    <n v="963.22132569999997"/>
    <n v="1160.8142789999999"/>
    <n v="1889.6423580000001"/>
    <n v="4478.3005069999999"/>
    <x v="1018"/>
    <n v="19.615739860000001"/>
    <n v="85.700735429999995"/>
    <n v="24.30442291"/>
    <n v="11.021725999999999"/>
    <n v="13.28269691"/>
    <n v="21.622362129999999"/>
    <n v="51.243260329999998"/>
    <n v="-628.50769300000002"/>
    <n v="1301.84854"/>
    <n v="1930.356233"/>
    <n v="-7.1917423319999996"/>
    <n v="14.8964911"/>
    <n v="22.088233429999999"/>
    <n v="-1138.2549079999999"/>
    <n v="-13.024559760000001"/>
    <n v="8.1506438019999994"/>
  </r>
  <r>
    <x v="24"/>
    <x v="36"/>
    <n v="7.9360444489999997"/>
    <n v="10.828362609999999"/>
    <n v="9507.2705499999993"/>
    <n v="8560.2359419999993"/>
    <n v="8596.9407410000003"/>
    <n v="1452.673376"/>
    <n v="7144.2673649999997"/>
    <n v="4531.754484"/>
    <n v="836.70882510000001"/>
    <n v="3695.0456589999999"/>
    <n v="2527.1478430000002"/>
    <n v="7095.6071250000005"/>
    <x v="1019"/>
    <n v="16.970015610000001"/>
    <n v="83.458766940000004"/>
    <n v="52.939597859999999"/>
    <n v="9.7743663929999993"/>
    <n v="43.165231470000002"/>
    <n v="29.52194145"/>
    <n v="82.89032186"/>
    <n v="-24.557789280000001"/>
    <n v="1375.692155"/>
    <n v="1400.2499439999999"/>
    <n v="-0.286882154"/>
    <n v="16.07072707"/>
    <n v="16.357609230000001"/>
    <n v="-2745.0776080000001"/>
    <n v="-32.067779739999999"/>
    <n v="8.1739608439999998"/>
  </r>
  <r>
    <x v="24"/>
    <x v="37"/>
    <n v="7.3291207380000003"/>
    <n v="10.33812138"/>
    <n v="10490.14372"/>
    <n v="10282.03291"/>
    <n v="9214.5259810000007"/>
    <n v="1577.198866"/>
    <n v="7637.327115"/>
    <n v="2299.3471479999998"/>
    <n v="817.40509199999997"/>
    <n v="1481.9420560000001"/>
    <n v="4611.0285780000004"/>
    <n v="5842.8687989999999"/>
    <x v="1020"/>
    <n v="15.339368"/>
    <n v="74.278376499999993"/>
    <n v="22.36276784"/>
    <n v="7.949839291"/>
    <n v="14.41292855"/>
    <n v="44.845495229999997"/>
    <n v="56.826007570000002"/>
    <n v="-249.87897899999999"/>
    <n v="1578.0597250000001"/>
    <n v="1827.9387039999999"/>
    <n v="-2.4302487770000001"/>
    <n v="15.347740460000001"/>
    <n v="17.77798924"/>
    <n v="-695.01328279999996"/>
    <n v="-6.7594928850000002"/>
    <n v="8.9144599620000005"/>
  </r>
  <r>
    <x v="24"/>
    <x v="38"/>
    <n v="3.2151333549999999"/>
    <n v="6.1811385999999997"/>
    <n v="11138.554040000001"/>
    <n v="10860.23785"/>
    <n v="10477.7808"/>
    <n v="1774.681822"/>
    <n v="8703.0989769999996"/>
    <n v="2064.437543"/>
    <n v="878.36665300000004"/>
    <n v="1186.07089"/>
    <n v="4101.5233369999996"/>
    <n v="5783.5038260000001"/>
    <x v="1021"/>
    <n v="16.341095339999999"/>
    <n v="80.137277789999999"/>
    <n v="19.009137469999999"/>
    <n v="8.0879135879999993"/>
    <n v="10.921223879999999"/>
    <n v="37.766422730000002"/>
    <n v="53.253933330000002"/>
    <n v="-147.4290154"/>
    <n v="1771.686555"/>
    <n v="1919.1155699999999"/>
    <n v="-1.357511847"/>
    <n v="16.313515219999999"/>
    <n v="17.671027070000001"/>
    <n v="-2282.2285539999998"/>
    <n v="-21.014535639999998"/>
    <n v="9.8260018079999991"/>
  </r>
  <r>
    <x v="24"/>
    <x v="39"/>
    <n v="2.69187559"/>
    <n v="5.6446150700000004"/>
    <n v="11767.28254"/>
    <n v="12283.765369999999"/>
    <n v="11651.991819999999"/>
    <n v="2022.9635470000001"/>
    <n v="9629.0282709999992"/>
    <n v="2297.3922339999999"/>
    <n v="697.63839299999995"/>
    <n v="1599.753841"/>
    <n v="4048.9331520000001"/>
    <n v="5714.551829"/>
    <x v="1022"/>
    <n v="16.468594809999999"/>
    <n v="78.388246420000002"/>
    <n v="18.702671079999998"/>
    <n v="5.6793529649999996"/>
    <n v="13.02331811"/>
    <n v="32.961661419999999"/>
    <n v="46.52117372"/>
    <n v="-56.611995440000001"/>
    <n v="1948.541203"/>
    <n v="2005.153198"/>
    <n v="-0.46086842"/>
    <n v="15.86273544"/>
    <n v="16.323603859999999"/>
    <n v="-1435.0494189999999"/>
    <n v="-11.68248803"/>
    <n v="9.4706971640000006"/>
  </r>
  <r>
    <x v="24"/>
    <x v="40"/>
    <n v="2.3167406189999999"/>
    <n v="5.2132876939999999"/>
    <n v="12380.74483"/>
    <n v="14735.161459999999"/>
    <n v="14254.207270000001"/>
    <n v="2555.7921030000002"/>
    <n v="11698.41517"/>
    <n v="2303.6258710000002"/>
    <n v="738.16114649999997"/>
    <n v="1565.4647239999999"/>
    <n v="4548.6989450000001"/>
    <n v="6371.3706279999997"/>
    <x v="1023"/>
    <n v="17.344853059999998"/>
    <n v="79.391157000000007"/>
    <n v="15.63352989"/>
    <n v="5.0095219420000001"/>
    <n v="10.624007949999999"/>
    <n v="30.86969191"/>
    <n v="43.239231859999997"/>
    <n v="-458.66703749999999"/>
    <n v="2314.709374"/>
    <n v="2773.3764120000001"/>
    <n v="-3.1127384579999999"/>
    <n v="15.708747949999999"/>
    <n v="18.821486409999999"/>
    <n v="-1958.0450920000001"/>
    <n v="-13.288249990000001"/>
    <n v="10.400711019999999"/>
  </r>
  <r>
    <x v="24"/>
    <x v="41"/>
    <n v="2.7900493690000001"/>
    <n v="5.6425823370000003"/>
    <n v="13079.33856"/>
    <n v="15512.575150000001"/>
    <n v="15333.31554"/>
    <n v="2819.537401"/>
    <n v="12513.77814"/>
    <n v="2299.6704180000002"/>
    <n v="722.19876490000001"/>
    <n v="1577.4716530000001"/>
    <n v="4772.4050530000004"/>
    <n v="6892.8158620000004"/>
    <x v="1024"/>
    <n v="18.175817840000001"/>
    <n v="80.668606069999996"/>
    <n v="14.824556189999999"/>
    <n v="4.6555698080000001"/>
    <n v="10.16898638"/>
    <n v="30.764750580000001"/>
    <n v="44.433730679999996"/>
    <n v="-383.35961930000002"/>
    <n v="2494.083122"/>
    <n v="2877.4427409999998"/>
    <n v="-2.4712829150000002"/>
    <n v="16.077814920000002"/>
    <n v="18.549097840000002"/>
    <n v="-2196.7464490000002"/>
    <n v="-14.161068869999999"/>
    <n v="8.0226564010000008"/>
  </r>
  <r>
    <x v="24"/>
    <x v="42"/>
    <n v="2.345158332"/>
    <n v="5.1389706510000002"/>
    <n v="13751.48192"/>
    <n v="16430.49739"/>
    <n v="16598.393240000001"/>
    <n v="3172.0246830000001"/>
    <n v="13426.368560000001"/>
    <n v="2334.2831420000002"/>
    <n v="748.31556660000001"/>
    <n v="1585.9675749999999"/>
    <n v="4995.2876509999996"/>
    <n v="7497.4666470000002"/>
    <x v="1025"/>
    <n v="19.30571308"/>
    <n v="81.716141899999997"/>
    <n v="14.207014470000001"/>
    <n v="4.5544303920000004"/>
    <n v="9.6525840790000004"/>
    <n v="30.402534580000001"/>
    <n v="45.631404029999999"/>
    <n v="-380.62401979999999"/>
    <n v="2683.117111"/>
    <n v="3063.7411310000002"/>
    <n v="-2.3165702829999999"/>
    <n v="16.330102780000001"/>
    <n v="18.646673060000001"/>
    <n v="-2054.1965439999999"/>
    <n v="-12.50233937"/>
    <n v="7.8767526979999998"/>
  </r>
  <r>
    <x v="25"/>
    <x v="0"/>
    <m/>
    <m/>
    <n v="415.63"/>
    <n v="468.92"/>
    <n v="161.03"/>
    <n v="60.02"/>
    <n v="101.01"/>
    <n v="41.67"/>
    <n v="8.33"/>
    <n v="33.340000000000003"/>
    <n v="21.18"/>
    <n v="84.89"/>
    <x v="1026"/>
    <n v="12.8"/>
    <n v="21.54"/>
    <n v="8.89"/>
    <n v="1.78"/>
    <n v="7.11"/>
    <n v="4.5199999999999996"/>
    <n v="18.100000000000001"/>
    <n v="26.8"/>
    <n v="205.73"/>
    <n v="178.93"/>
    <n v="5.71"/>
    <n v="43.87"/>
    <n v="38.159999999999997"/>
    <n v="-61.07"/>
    <n v="-13.02"/>
    <m/>
  </r>
  <r>
    <x v="25"/>
    <x v="1"/>
    <n v="-2.02"/>
    <n v="-0.5"/>
    <n v="413.56"/>
    <n v="510.88"/>
    <n v="183.27"/>
    <n v="59.78"/>
    <n v="123.49"/>
    <n v="33.590000000000003"/>
    <n v="10.79"/>
    <n v="22.8"/>
    <n v="23.95"/>
    <n v="63.04"/>
    <x v="1027"/>
    <n v="11.7"/>
    <n v="24.17"/>
    <n v="6.58"/>
    <n v="2.11"/>
    <n v="4.46"/>
    <n v="4.6900000000000004"/>
    <n v="12.34"/>
    <n v="-40.33"/>
    <n v="112.98"/>
    <n v="153.30000000000001"/>
    <n v="-7.89"/>
    <n v="22.11"/>
    <n v="30.01"/>
    <n v="-38.5"/>
    <n v="-7.54"/>
    <n v="42.13"/>
  </r>
  <r>
    <x v="25"/>
    <x v="2"/>
    <n v="2.0699999999999998"/>
    <n v="4.2"/>
    <n v="430.93"/>
    <n v="418.41"/>
    <n v="225.31"/>
    <n v="66.459999999999994"/>
    <n v="158.84"/>
    <n v="41.76"/>
    <n v="12.25"/>
    <n v="29.52"/>
    <n v="20.100000000000001"/>
    <n v="84.99"/>
    <x v="1028"/>
    <n v="15.89"/>
    <n v="37.96"/>
    <n v="9.98"/>
    <n v="2.93"/>
    <n v="7.05"/>
    <n v="4.8"/>
    <n v="20.309999999999999"/>
    <n v="-11.82"/>
    <n v="171.62"/>
    <n v="183.44"/>
    <n v="-2.82"/>
    <n v="41.02"/>
    <n v="43.84"/>
    <n v="-65.599999999999994"/>
    <n v="-15.68"/>
    <n v="16.43"/>
  </r>
  <r>
    <x v="25"/>
    <x v="3"/>
    <n v="-5.7"/>
    <n v="-3.4"/>
    <n v="416.28"/>
    <n v="420.13"/>
    <n v="246.4"/>
    <n v="66.97"/>
    <n v="179.43"/>
    <n v="39.96"/>
    <n v="13.86"/>
    <n v="26.09"/>
    <n v="15.37"/>
    <n v="73.67"/>
    <x v="871"/>
    <n v="15.94"/>
    <n v="42.71"/>
    <n v="9.51"/>
    <n v="3.3"/>
    <n v="6.21"/>
    <n v="3.66"/>
    <n v="17.53"/>
    <n v="-15.2"/>
    <n v="162.41"/>
    <n v="177.61"/>
    <n v="-3.62"/>
    <n v="38.659999999999997"/>
    <n v="42.28"/>
    <n v="-57.87"/>
    <n v="-13.77"/>
    <n v="23.31"/>
  </r>
  <r>
    <x v="25"/>
    <x v="4"/>
    <n v="2.89"/>
    <n v="5.5"/>
    <n v="439.18"/>
    <n v="458.97"/>
    <n v="174.87"/>
    <n v="38.93"/>
    <n v="135.94"/>
    <n v="38.21"/>
    <n v="9.57"/>
    <n v="28.64"/>
    <n v="27.6"/>
    <n v="82.09"/>
    <x v="1029"/>
    <n v="8.48"/>
    <n v="29.62"/>
    <n v="8.32"/>
    <n v="2.09"/>
    <n v="6.24"/>
    <n v="6.01"/>
    <n v="17.88"/>
    <n v="-22.97"/>
    <n v="123.61"/>
    <n v="146.59"/>
    <n v="-5.01"/>
    <n v="26.93"/>
    <n v="31.94"/>
    <n v="-55.73"/>
    <n v="-12.14"/>
    <n v="64.67"/>
  </r>
  <r>
    <x v="25"/>
    <x v="5"/>
    <n v="1.8"/>
    <n v="4.3"/>
    <n v="458.06"/>
    <n v="415.3"/>
    <n v="254.01"/>
    <n v="38.51"/>
    <n v="215.5"/>
    <n v="43.16"/>
    <n v="14.15"/>
    <n v="29.01"/>
    <n v="19.45"/>
    <n v="83.59"/>
    <x v="1030"/>
    <n v="9.27"/>
    <n v="51.89"/>
    <n v="10.39"/>
    <n v="3.41"/>
    <n v="6.99"/>
    <n v="4.68"/>
    <n v="20.13"/>
    <n v="-19.8"/>
    <n v="135.08000000000001"/>
    <n v="154.88"/>
    <n v="-4.7699999999999996"/>
    <n v="32.53"/>
    <n v="37.29"/>
    <n v="-63.83"/>
    <n v="-15.37"/>
    <n v="112.84"/>
  </r>
  <r>
    <x v="25"/>
    <x v="6"/>
    <n v="-3.26"/>
    <n v="-1"/>
    <n v="453.48"/>
    <n v="461.1"/>
    <n v="249.73"/>
    <n v="44.6"/>
    <n v="205.13"/>
    <n v="37.04"/>
    <n v="13.85"/>
    <n v="23.19"/>
    <n v="16.920000000000002"/>
    <n v="76.17"/>
    <x v="1031"/>
    <n v="9.67"/>
    <n v="44.49"/>
    <n v="8.0299999999999994"/>
    <n v="3"/>
    <n v="5.03"/>
    <n v="3.67"/>
    <n v="16.52"/>
    <n v="10.4"/>
    <n v="157.88999999999999"/>
    <n v="147.49"/>
    <n v="2.2599999999999998"/>
    <n v="34.24"/>
    <n v="31.99"/>
    <n v="-52"/>
    <n v="-11.28"/>
    <n v="26.54"/>
  </r>
  <r>
    <x v="25"/>
    <x v="7"/>
    <n v="3.3"/>
    <n v="5.64"/>
    <n v="479.06"/>
    <n v="499.55"/>
    <n v="198.19"/>
    <n v="23.96"/>
    <n v="174.23"/>
    <n v="34.380000000000003"/>
    <n v="12.9"/>
    <n v="21.48"/>
    <n v="27.78"/>
    <n v="67.83"/>
    <x v="1032"/>
    <n v="4.8"/>
    <n v="34.880000000000003"/>
    <n v="6.88"/>
    <n v="2.58"/>
    <n v="4.3"/>
    <n v="5.56"/>
    <n v="13.58"/>
    <n v="-12.29"/>
    <n v="111.61"/>
    <n v="123.91"/>
    <n v="-2.46"/>
    <n v="22.34"/>
    <n v="24.8"/>
    <n v="-31.87"/>
    <n v="-6.38"/>
    <n v="119.58"/>
  </r>
  <r>
    <x v="25"/>
    <x v="8"/>
    <n v="4.58"/>
    <n v="6.9"/>
    <n v="512.12"/>
    <n v="472.6"/>
    <n v="193.43"/>
    <n v="20.49"/>
    <n v="172.94"/>
    <n v="41.33"/>
    <n v="23.68"/>
    <n v="17.649999999999999"/>
    <n v="28.76"/>
    <n v="84.33"/>
    <x v="1033"/>
    <n v="4.33"/>
    <n v="36.590000000000003"/>
    <n v="8.75"/>
    <n v="5.01"/>
    <n v="3.73"/>
    <n v="6.09"/>
    <n v="17.84"/>
    <n v="-39.729999999999997"/>
    <n v="102.75"/>
    <n v="142.47999999999999"/>
    <n v="-8.41"/>
    <n v="21.74"/>
    <n v="30.15"/>
    <n v="-48.35"/>
    <n v="-10.23"/>
    <n v="60.28"/>
  </r>
  <r>
    <x v="25"/>
    <x v="9"/>
    <n v="2.23"/>
    <n v="4.5"/>
    <n v="535.16"/>
    <n v="569.65"/>
    <n v="240.95"/>
    <n v="30.93"/>
    <n v="210.02"/>
    <n v="46.67"/>
    <n v="18.75"/>
    <n v="27.92"/>
    <n v="26.65"/>
    <n v="98.68"/>
    <x v="1034"/>
    <n v="5.43"/>
    <n v="36.869999999999997"/>
    <n v="8.19"/>
    <n v="3.29"/>
    <n v="4.9000000000000004"/>
    <n v="4.68"/>
    <n v="17.32"/>
    <n v="-43.58"/>
    <n v="129.33000000000001"/>
    <n v="172.91"/>
    <n v="-7.65"/>
    <n v="22.7"/>
    <n v="30.35"/>
    <n v="-66.680000000000007"/>
    <n v="-11.71"/>
    <n v="80.8"/>
  </r>
  <r>
    <x v="25"/>
    <x v="10"/>
    <n v="1.03"/>
    <n v="3.3"/>
    <n v="552.82000000000005"/>
    <n v="610.22"/>
    <n v="277.52999999999997"/>
    <n v="32.450000000000003"/>
    <n v="245.08"/>
    <n v="41"/>
    <n v="20.88"/>
    <n v="20.12"/>
    <n v="34.08"/>
    <n v="90.53"/>
    <x v="1035"/>
    <n v="5.32"/>
    <n v="40.159999999999997"/>
    <n v="6.72"/>
    <n v="3.42"/>
    <n v="3.3"/>
    <n v="5.58"/>
    <n v="14.84"/>
    <n v="-24.34"/>
    <n v="141.97999999999999"/>
    <n v="166.32"/>
    <n v="-3.99"/>
    <n v="23.27"/>
    <n v="27.26"/>
    <n v="-35.659999999999997"/>
    <n v="-5.84"/>
    <n v="33"/>
  </r>
  <r>
    <x v="25"/>
    <x v="11"/>
    <n v="0.7"/>
    <n v="3"/>
    <n v="569.41"/>
    <n v="649.42999999999995"/>
    <n v="273.27999999999997"/>
    <n v="35.229999999999997"/>
    <n v="238.05"/>
    <n v="44.65"/>
    <n v="20.420000000000002"/>
    <n v="24.23"/>
    <n v="36.08"/>
    <n v="97.44"/>
    <x v="1036"/>
    <n v="5.43"/>
    <n v="36.65"/>
    <n v="6.88"/>
    <n v="3.14"/>
    <n v="3.73"/>
    <n v="5.56"/>
    <n v="15"/>
    <n v="-71.03"/>
    <n v="113.23"/>
    <n v="184.25"/>
    <n v="-10.94"/>
    <n v="17.43"/>
    <n v="28.37"/>
    <n v="-29.41"/>
    <n v="-4.53"/>
    <n v="57.6"/>
  </r>
  <r>
    <x v="25"/>
    <x v="12"/>
    <n v="0.79"/>
    <n v="3.1"/>
    <n v="587.03"/>
    <n v="684.81"/>
    <n v="263.51"/>
    <n v="26.27"/>
    <n v="237.24"/>
    <n v="61.52"/>
    <n v="46.36"/>
    <n v="15.15"/>
    <n v="15.58"/>
    <n v="113.76"/>
    <x v="1037"/>
    <n v="3.84"/>
    <n v="34.64"/>
    <n v="8.98"/>
    <n v="6.77"/>
    <n v="2.21"/>
    <n v="2.2799999999999998"/>
    <n v="16.61"/>
    <n v="-77.489999999999995"/>
    <n v="94.72"/>
    <n v="172.22"/>
    <n v="-11.32"/>
    <n v="13.83"/>
    <n v="25.15"/>
    <n v="-52.99"/>
    <n v="-7.74"/>
    <n v="69.44"/>
  </r>
  <r>
    <x v="25"/>
    <x v="13"/>
    <n v="0.01"/>
    <n v="2.2799999999999998"/>
    <n v="600.39"/>
    <n v="717.06"/>
    <n v="239.04"/>
    <n v="21.59"/>
    <n v="217.45"/>
    <n v="41.05"/>
    <n v="14.72"/>
    <n v="26.33"/>
    <n v="29.59"/>
    <n v="77.66"/>
    <x v="1038"/>
    <n v="3.01"/>
    <n v="30.32"/>
    <n v="5.72"/>
    <n v="2.0499999999999998"/>
    <n v="3.67"/>
    <n v="4.13"/>
    <n v="10.83"/>
    <n v="-48.62"/>
    <n v="102.44"/>
    <n v="151.06"/>
    <n v="-6.78"/>
    <n v="14.29"/>
    <n v="21.07"/>
    <n v="-24.83"/>
    <n v="-3.46"/>
    <n v="48.23"/>
  </r>
  <r>
    <x v="25"/>
    <x v="14"/>
    <n v="0.75"/>
    <n v="2.96"/>
    <n v="618.17999999999995"/>
    <n v="754.02"/>
    <n v="233.42"/>
    <n v="21.08"/>
    <n v="212.33"/>
    <n v="40.08"/>
    <n v="-10"/>
    <n v="50.09"/>
    <n v="28.9"/>
    <n v="75.83"/>
    <x v="1039"/>
    <n v="2.8"/>
    <n v="28.16"/>
    <n v="5.32"/>
    <n v="-1.33"/>
    <n v="6.64"/>
    <n v="3.83"/>
    <n v="10.06"/>
    <n v="-5.22"/>
    <n v="104.5"/>
    <n v="109.72"/>
    <n v="-0.69"/>
    <n v="13.86"/>
    <n v="14.55"/>
    <n v="-13.31"/>
    <n v="-1.77"/>
    <n v="15.18"/>
  </r>
  <r>
    <x v="25"/>
    <x v="15"/>
    <n v="1.87"/>
    <n v="4.0199999999999996"/>
    <n v="643.01"/>
    <n v="799.8"/>
    <n v="256.12"/>
    <n v="23.13"/>
    <n v="232.99"/>
    <n v="43.98"/>
    <n v="19.559999999999999"/>
    <n v="24.42"/>
    <n v="31.71"/>
    <n v="83.21"/>
    <x v="1040"/>
    <n v="2.89"/>
    <n v="29.13"/>
    <n v="5.5"/>
    <n v="2.4500000000000002"/>
    <n v="3.05"/>
    <n v="3.96"/>
    <n v="10.4"/>
    <n v="-10.24"/>
    <n v="204.89"/>
    <n v="215.12"/>
    <n v="-1.28"/>
    <n v="25.62"/>
    <n v="26.9"/>
    <n v="-16.68"/>
    <n v="-2.09"/>
    <n v="45.37"/>
  </r>
  <r>
    <x v="25"/>
    <x v="16"/>
    <n v="1.69"/>
    <n v="3.75"/>
    <n v="667.1"/>
    <n v="535.82000000000005"/>
    <n v="275.61"/>
    <n v="8.66"/>
    <n v="266.94"/>
    <n v="51.31"/>
    <n v="33.68"/>
    <n v="17.63"/>
    <n v="33.74"/>
    <n v="95.25"/>
    <x v="1041"/>
    <n v="1.62"/>
    <n v="49.82"/>
    <n v="9.58"/>
    <n v="6.29"/>
    <n v="3.29"/>
    <n v="6.3"/>
    <n v="17.78"/>
    <n v="-96.84"/>
    <n v="169.9"/>
    <n v="266.74"/>
    <n v="-18.07"/>
    <n v="31.71"/>
    <n v="49.78"/>
    <n v="-13.35"/>
    <n v="-2.4900000000000002"/>
    <n v="50.73"/>
  </r>
  <r>
    <x v="25"/>
    <x v="17"/>
    <n v="3.97"/>
    <n v="5.99"/>
    <n v="707.08"/>
    <n v="412.43"/>
    <n v="313.33"/>
    <n v="24.27"/>
    <n v="289.06"/>
    <n v="31.03"/>
    <n v="17.77"/>
    <n v="13.26"/>
    <n v="52.91"/>
    <n v="114.94"/>
    <x v="1042"/>
    <n v="5.88"/>
    <n v="70.09"/>
    <n v="7.52"/>
    <n v="4.3099999999999996"/>
    <n v="3.22"/>
    <n v="12.83"/>
    <n v="27.87"/>
    <n v="-68.069999999999993"/>
    <n v="138.57"/>
    <n v="206.64"/>
    <n v="-16.5"/>
    <n v="33.6"/>
    <n v="50.1"/>
    <n v="-19.59"/>
    <n v="-4.75"/>
    <n v="49.06"/>
  </r>
  <r>
    <x v="25"/>
    <x v="18"/>
    <n v="-18.48"/>
    <n v="-16.91"/>
    <n v="587.52"/>
    <n v="375.69"/>
    <n v="238.9"/>
    <n v="14.27"/>
    <n v="224.62"/>
    <n v="7.35"/>
    <n v="11.09"/>
    <n v="-3.74"/>
    <n v="19.989999999999998"/>
    <n v="59.49"/>
    <x v="1043"/>
    <n v="3.8"/>
    <n v="59.79"/>
    <n v="1.96"/>
    <n v="2.95"/>
    <n v="-1"/>
    <n v="5.32"/>
    <n v="15.83"/>
    <n v="-60.17"/>
    <n v="32.19"/>
    <n v="92.36"/>
    <n v="-16.010000000000002"/>
    <n v="8.57"/>
    <n v="24.58"/>
    <n v="-24.51"/>
    <n v="-6.52"/>
    <n v="8.01"/>
  </r>
  <r>
    <x v="25"/>
    <x v="19"/>
    <n v="11.04"/>
    <n v="13.23"/>
    <n v="665.24"/>
    <n v="405.86"/>
    <n v="257.60000000000002"/>
    <n v="25.59"/>
    <n v="232.01"/>
    <n v="7.67"/>
    <n v="13.77"/>
    <n v="-6.1"/>
    <n v="39.880000000000003"/>
    <n v="80.69"/>
    <x v="1044"/>
    <n v="6.3"/>
    <n v="57.17"/>
    <n v="1.89"/>
    <n v="3.39"/>
    <n v="-1.5"/>
    <n v="9.83"/>
    <n v="19.88"/>
    <n v="-36.479999999999997"/>
    <n v="81.91"/>
    <n v="118.39"/>
    <n v="-8.99"/>
    <n v="20.18"/>
    <n v="29.17"/>
    <n v="16.46"/>
    <n v="4.0599999999999996"/>
    <n v="-2.12"/>
  </r>
  <r>
    <x v="25"/>
    <x v="20"/>
    <n v="-2.08"/>
    <n v="-7.0000000000000007E-2"/>
    <n v="664.79"/>
    <n v="362.7"/>
    <n v="347.27"/>
    <n v="34.590000000000003"/>
    <n v="312.68"/>
    <n v="21.65"/>
    <n v="20.96"/>
    <n v="0.69"/>
    <n v="43.65"/>
    <n v="49.87"/>
    <x v="1045"/>
    <n v="9.5399999999999991"/>
    <n v="86.21"/>
    <n v="5.97"/>
    <n v="5.78"/>
    <n v="0.19"/>
    <n v="12.04"/>
    <n v="13.75"/>
    <n v="-14.06"/>
    <m/>
    <m/>
    <n v="-3.88"/>
    <m/>
    <m/>
    <n v="32.04"/>
    <n v="8.83"/>
    <n v="8.64"/>
  </r>
  <r>
    <x v="25"/>
    <x v="21"/>
    <n v="-0.14000000000000001"/>
    <n v="2.0099999999999998"/>
    <n v="678.12"/>
    <n v="380.1"/>
    <n v="374.08"/>
    <n v="53.2"/>
    <n v="320.87"/>
    <n v="36.590000000000003"/>
    <n v="27.26"/>
    <n v="9.32"/>
    <n v="75.36"/>
    <n v="105.92"/>
    <x v="1046"/>
    <n v="14"/>
    <n v="84.42"/>
    <n v="9.6300000000000008"/>
    <n v="7.17"/>
    <n v="2.4500000000000002"/>
    <n v="19.829999999999998"/>
    <n v="27.87"/>
    <n v="-19.440000000000001"/>
    <m/>
    <m/>
    <n v="-5.1100000000000003"/>
    <m/>
    <m/>
    <n v="-0.5"/>
    <n v="-0.13"/>
    <n v="3.25"/>
  </r>
  <r>
    <x v="25"/>
    <x v="22"/>
    <n v="-3.44"/>
    <n v="-1.28"/>
    <n v="669.41"/>
    <n v="408.64"/>
    <n v="414.27"/>
    <n v="60.32"/>
    <n v="353.96"/>
    <n v="33.21"/>
    <n v="5.1100000000000003"/>
    <n v="28.09"/>
    <n v="64"/>
    <n v="102.84"/>
    <x v="1047"/>
    <n v="14.76"/>
    <n v="86.62"/>
    <n v="8.1300000000000008"/>
    <n v="1.25"/>
    <n v="6.88"/>
    <n v="15.66"/>
    <n v="25.17"/>
    <n v="-20.13"/>
    <n v="46.55"/>
    <n v="66.680000000000007"/>
    <n v="-4.93"/>
    <n v="11.39"/>
    <n v="16.32"/>
    <n v="-3.16"/>
    <n v="-0.77"/>
    <n v="3.3"/>
  </r>
  <r>
    <x v="25"/>
    <x v="23"/>
    <n v="-1.85"/>
    <n v="0.4"/>
    <n v="672.11"/>
    <n v="464.48"/>
    <n v="454.17"/>
    <n v="61.87"/>
    <n v="392.31"/>
    <n v="46.54"/>
    <n v="31.11"/>
    <n v="15.43"/>
    <n v="69.010000000000005"/>
    <n v="105.25"/>
    <x v="1048"/>
    <n v="13.32"/>
    <n v="84.46"/>
    <n v="10.02"/>
    <n v="6.7"/>
    <n v="3.32"/>
    <n v="14.86"/>
    <n v="22.66"/>
    <n v="-28.8"/>
    <n v="60.71"/>
    <n v="89.5"/>
    <n v="-6.2"/>
    <n v="13.07"/>
    <n v="19.27"/>
    <n v="-2.34"/>
    <n v="-0.5"/>
    <n v="-3.51"/>
  </r>
  <r>
    <x v="25"/>
    <x v="24"/>
    <n v="0.4"/>
    <n v="2.76"/>
    <n v="690.67"/>
    <n v="531.24"/>
    <n v="536.27"/>
    <n v="73.05"/>
    <n v="463.22"/>
    <n v="38.71"/>
    <n v="22.47"/>
    <n v="16.25"/>
    <n v="83.48"/>
    <n v="127.22"/>
    <x v="1049"/>
    <n v="13.75"/>
    <n v="87.2"/>
    <n v="7.29"/>
    <n v="4.2300000000000004"/>
    <n v="3.06"/>
    <n v="15.71"/>
    <n v="23.95"/>
    <n v="-40.729999999999997"/>
    <n v="93.65"/>
    <n v="134.37"/>
    <n v="-7.67"/>
    <n v="17.63"/>
    <n v="25.29"/>
    <n v="13.89"/>
    <n v="2.62"/>
    <n v="0.86"/>
  </r>
  <r>
    <x v="25"/>
    <x v="25"/>
    <n v="1.83"/>
    <n v="4.2699999999999996"/>
    <n v="720.13"/>
    <n v="586.79999999999995"/>
    <n v="602.03"/>
    <n v="82.01"/>
    <n v="520.02"/>
    <n v="37.67"/>
    <n v="15.5"/>
    <n v="22.17"/>
    <n v="94.77"/>
    <n v="147.66999999999999"/>
    <x v="1050"/>
    <n v="13.98"/>
    <n v="88.62"/>
    <n v="6.42"/>
    <n v="2.64"/>
    <n v="3.78"/>
    <n v="16.149999999999999"/>
    <n v="25.17"/>
    <n v="-34.700000000000003"/>
    <n v="91.34"/>
    <n v="126.04"/>
    <n v="-5.91"/>
    <n v="15.57"/>
    <n v="21.48"/>
    <n v="-10.62"/>
    <n v="-1.81"/>
    <n v="3.35"/>
  </r>
  <r>
    <x v="25"/>
    <x v="26"/>
    <n v="-0.12"/>
    <n v="2.31"/>
    <n v="736.76"/>
    <n v="591.84"/>
    <n v="641.66"/>
    <n v="87.97"/>
    <n v="553.69000000000005"/>
    <n v="37.479999999999997"/>
    <n v="11.72"/>
    <n v="25.77"/>
    <n v="76.040000000000006"/>
    <n v="163.35"/>
    <x v="1051"/>
    <n v="14.86"/>
    <n v="93.55"/>
    <n v="6.33"/>
    <n v="1.98"/>
    <n v="4.3499999999999996"/>
    <n v="12.85"/>
    <n v="27.6"/>
    <n v="-11.03"/>
    <n v="96.77"/>
    <n v="107.8"/>
    <n v="-1.86"/>
    <n v="16.350000000000001"/>
    <n v="18.21"/>
    <n v="-39.29"/>
    <n v="-6.64"/>
    <n v="0.71"/>
  </r>
  <r>
    <x v="25"/>
    <x v="27"/>
    <n v="0.72"/>
    <n v="3.2"/>
    <n v="760.37"/>
    <n v="695.61"/>
    <n v="736.51"/>
    <n v="105.16"/>
    <n v="631.35"/>
    <n v="54.88"/>
    <n v="37.090000000000003"/>
    <n v="17.79"/>
    <n v="140.53"/>
    <n v="236.29"/>
    <x v="1052"/>
    <n v="15.12"/>
    <n v="90.76"/>
    <n v="7.89"/>
    <n v="5.33"/>
    <n v="2.56"/>
    <n v="20.2"/>
    <n v="33.97"/>
    <n v="-17.739999999999998"/>
    <n v="113.74"/>
    <n v="129.78"/>
    <n v="-2.5499999999999998"/>
    <n v="16.350000000000001"/>
    <n v="18.66"/>
    <n v="-30.65"/>
    <n v="-4.41"/>
    <n v="4.63"/>
  </r>
  <r>
    <x v="25"/>
    <x v="28"/>
    <n v="0.68"/>
    <n v="3.21"/>
    <n v="784.76"/>
    <n v="864.14"/>
    <n v="923.55"/>
    <n v="102.68"/>
    <n v="820.87"/>
    <n v="52.48"/>
    <n v="30.59"/>
    <n v="21.88"/>
    <n v="171.64"/>
    <n v="283.52999999999997"/>
    <x v="1053"/>
    <n v="11.88"/>
    <n v="94.99"/>
    <n v="6.07"/>
    <n v="3.54"/>
    <n v="2.5299999999999998"/>
    <n v="19.86"/>
    <n v="32.81"/>
    <n v="-34.299999999999997"/>
    <n v="139.19"/>
    <n v="180.34"/>
    <n v="-3.97"/>
    <n v="16.11"/>
    <n v="20.87"/>
    <n v="-28.72"/>
    <n v="-3.32"/>
    <n v="10.45"/>
  </r>
  <r>
    <x v="25"/>
    <x v="29"/>
    <n v="0.74"/>
    <n v="3.31"/>
    <n v="810.77"/>
    <n v="825.82"/>
    <n v="908.25"/>
    <n v="127.84"/>
    <n v="780.41"/>
    <n v="52.95"/>
    <n v="36.229999999999997"/>
    <n v="16.72"/>
    <n v="155.85"/>
    <n v="291.22000000000003"/>
    <x v="1054"/>
    <n v="15.48"/>
    <n v="94.5"/>
    <n v="6.41"/>
    <n v="4.3899999999999997"/>
    <n v="2.02"/>
    <n v="18.87"/>
    <n v="35.26"/>
    <n v="34.28"/>
    <n v="208.61"/>
    <n v="174.33"/>
    <n v="4.1500000000000004"/>
    <n v="25.26"/>
    <n v="21.11"/>
    <n v="-47.92"/>
    <n v="-5.8"/>
    <n v="-1.64"/>
  </r>
  <r>
    <x v="25"/>
    <x v="30"/>
    <n v="2.06"/>
    <n v="4.72"/>
    <n v="849.05"/>
    <n v="849.05"/>
    <n v="923.28"/>
    <n v="129.13"/>
    <n v="794.15"/>
    <n v="55.86"/>
    <n v="36.64"/>
    <n v="19.22"/>
    <n v="169.08"/>
    <n v="299.17"/>
    <x v="1055"/>
    <n v="15.21"/>
    <n v="93.53"/>
    <n v="6.58"/>
    <n v="4.32"/>
    <n v="2.2599999999999998"/>
    <n v="19.91"/>
    <n v="35.24"/>
    <n v="3.73"/>
    <n v="172.09"/>
    <n v="168.37"/>
    <n v="0.44"/>
    <n v="20.27"/>
    <n v="19.829999999999998"/>
    <n v="-70.77"/>
    <n v="-8.34"/>
    <n v="1.07"/>
  </r>
  <r>
    <x v="25"/>
    <x v="31"/>
    <n v="5.2918488049999999"/>
    <n v="8.0849268070000004"/>
    <n v="917.6951689"/>
    <n v="1098.379359"/>
    <n v="1046.4609399999999"/>
    <n v="95.178784109999995"/>
    <n v="951.28215590000002"/>
    <n v="109.1238917"/>
    <n v="80.891307069999996"/>
    <n v="28.232584630000002"/>
    <n v="282.68802529999999"/>
    <n v="339.8934979"/>
    <x v="1056"/>
    <n v="8.6653835319999999"/>
    <n v="86.607796109999995"/>
    <n v="9.9349911120000005"/>
    <n v="7.3646055339999998"/>
    <n v="2.5703855770000001"/>
    <n v="25.736829719999999"/>
    <n v="30.94500047"/>
    <n v="2.1709270799999998"/>
    <n v="184.42410749999999"/>
    <n v="182.25318039999999"/>
    <n v="0.19764820399999999"/>
    <n v="16.790565659999999"/>
    <n v="16.592917450000002"/>
    <n v="-14.044033260000001"/>
    <n v="-1.2786140909999999"/>
    <n v="5.0552363089999997"/>
  </r>
  <r>
    <x v="25"/>
    <x v="32"/>
    <n v="-4.2842238860000004"/>
    <n v="-1.7128011569999999"/>
    <n v="901.97687540000004"/>
    <n v="1050.0761379999999"/>
    <n v="1013.7461939999999"/>
    <n v="148.83977519999999"/>
    <n v="864.90641879999998"/>
    <n v="203.2345071"/>
    <n v="136.1618048"/>
    <n v="67.07270226"/>
    <n v="148.2369937"/>
    <n v="315.14155699999998"/>
    <x v="1057"/>
    <n v="14.17418889"/>
    <n v="82.366067340000001"/>
    <n v="19.354263920000001"/>
    <n v="12.96685068"/>
    <n v="6.387413241"/>
    <n v="14.116785289999999"/>
    <n v="30.01130543"/>
    <n v="-22.291355719999999"/>
    <n v="113.9447287"/>
    <n v="136.23608440000001"/>
    <n v="-2.1228323279999999"/>
    <n v="10.85109209"/>
    <n v="12.97392441"/>
    <n v="-83.216538400000005"/>
    <n v="-7.9248099639999996"/>
    <n v="2.0607005140000001"/>
  </r>
  <r>
    <x v="25"/>
    <x v="33"/>
    <n v="0.54494703"/>
    <n v="3.2560000269999998"/>
    <n v="931.34524269999997"/>
    <n v="1109.7000190000001"/>
    <n v="1046.4282760000001"/>
    <n v="155.03780979999999"/>
    <n v="891.3904665"/>
    <n v="213.39869669999999"/>
    <n v="141.100447"/>
    <n v="72.298249690000006"/>
    <n v="146.64029909999999"/>
    <n v="296.76725320000003"/>
    <x v="1058"/>
    <n v="13.971145999999999"/>
    <n v="80.327156110000004"/>
    <n v="19.23030486"/>
    <n v="12.715188299999999"/>
    <n v="6.5151165600000001"/>
    <n v="13.214409"/>
    <n v="26.743015969999998"/>
    <n v="-18.56351373"/>
    <n v="119.21327359999999"/>
    <n v="137.77678739999999"/>
    <n v="-1.672840715"/>
    <n v="10.742837850000001"/>
    <n v="12.41567856"/>
    <n v="-48.216786910000003"/>
    <n v="-4.3450289350000002"/>
    <n v="0.77924847399999997"/>
  </r>
  <r>
    <x v="25"/>
    <x v="34"/>
    <n v="-1.6712088039999999"/>
    <n v="0.96452574700000004"/>
    <n v="940.32830739999997"/>
    <n v="1135.543551"/>
    <n v="1059.9333160000001"/>
    <n v="182.79273900000001"/>
    <n v="877.14057679999996"/>
    <n v="228.6975563"/>
    <n v="164.16463089999999"/>
    <n v="64.532925320000004"/>
    <n v="189.56897190000001"/>
    <n v="342.65629259999997"/>
    <x v="1059"/>
    <n v="16.097378110000001"/>
    <n v="77.244115899999997"/>
    <n v="20.139919419999998"/>
    <n v="14.456920719999999"/>
    <n v="5.6829987050000002"/>
    <n v="16.694117250000001"/>
    <n v="30.175530670000001"/>
    <n v="-27.659752860000001"/>
    <n v="233.05022829999999"/>
    <n v="260.70998120000002"/>
    <n v="-2.4358161190000001"/>
    <n v="20.523231190000001"/>
    <n v="22.959047309999999"/>
    <n v="5.6143563529999998"/>
    <n v="0.49442016999999999"/>
    <n v="-1.0317275619999999"/>
  </r>
  <r>
    <x v="25"/>
    <x v="35"/>
    <n v="3.3991785559999999"/>
    <n v="6.1340893550000004"/>
    <n v="998.00888599999996"/>
    <n v="1152.500843"/>
    <n v="1029.211031"/>
    <n v="175.0920696"/>
    <n v="854.11896160000003"/>
    <n v="172.58171630000001"/>
    <n v="98.573292280000004"/>
    <n v="74.008424009999999"/>
    <n v="288.66356660000002"/>
    <n v="337.95547060000001"/>
    <x v="1060"/>
    <n v="15.19235935"/>
    <n v="74.110050889999997"/>
    <n v="14.97454143"/>
    <n v="8.5529909019999995"/>
    <n v="6.4215505290000001"/>
    <n v="25.04671196"/>
    <n v="29.323663629999999"/>
    <n v="-36.435883230000002"/>
    <n v="211.38878159999999"/>
    <n v="247.82466479999999"/>
    <n v="-3.161462609"/>
    <n v="18.341746369999999"/>
    <n v="21.50320898"/>
    <n v="21.017019749999999"/>
    <n v="1.823601246"/>
    <n v="1.4814234209999999"/>
  </r>
  <r>
    <x v="25"/>
    <x v="36"/>
    <n v="2.6340494080000001"/>
    <n v="5.3065963309999997"/>
    <n v="1050.9691889999999"/>
    <n v="1244.730693"/>
    <n v="1103.083654"/>
    <n v="189.5206475"/>
    <n v="913.56300639999995"/>
    <n v="225.681434"/>
    <n v="92.090889750000002"/>
    <n v="133.59054420000001"/>
    <n v="295.93137439999998"/>
    <n v="379.9657694"/>
    <x v="1061"/>
    <n v="15.225835480000001"/>
    <n v="73.394430760000006"/>
    <n v="18.13094473"/>
    <n v="7.3984589830000003"/>
    <n v="10.73248575"/>
    <n v="23.774731039999999"/>
    <n v="30.525942010000001"/>
    <n v="-66.481086739999995"/>
    <n v="188.88249980000001"/>
    <n v="255.3635865"/>
    <n v="-5.3410016420000002"/>
    <n v="15.174567550000001"/>
    <n v="20.515569190000001"/>
    <n v="16.907660230000001"/>
    <n v="1.3583388219999999"/>
    <n v="2.7073375089999998"/>
  </r>
  <r>
    <x v="25"/>
    <x v="37"/>
    <n v="2.1690733760000001"/>
    <n v="4.7889916220000002"/>
    <n v="1101.300015"/>
    <n v="1469.4598739999999"/>
    <n v="1259.6836149999999"/>
    <n v="229.1560863"/>
    <n v="1030.527529"/>
    <n v="266.2767968"/>
    <n v="187.3268253"/>
    <n v="78.949971559999994"/>
    <n v="389.91207300000002"/>
    <n v="446.4126109"/>
    <x v="1062"/>
    <n v="15.594579360000001"/>
    <n v="70.12968146"/>
    <n v="18.120725950000001"/>
    <n v="12.74800548"/>
    <n v="5.3727204759999996"/>
    <n v="26.534380410000001"/>
    <n v="30.37936719"/>
    <n v="-19.40650153"/>
    <n v="246.68563069999999"/>
    <n v="266.09213219999998"/>
    <n v="-1.3206554230000001"/>
    <n v="16.787503690000001"/>
    <n v="18.10815912"/>
    <n v="3.8662901970000001"/>
    <n v="0.26310961399999999"/>
    <n v="-0.18551095500000001"/>
  </r>
  <r>
    <x v="25"/>
    <x v="38"/>
    <n v="0.812667421"/>
    <n v="3.3580405189999998"/>
    <n v="1138.2821160000001"/>
    <n v="1705.479094"/>
    <n v="1464.669981"/>
    <n v="251.38748960000001"/>
    <n v="1213.282492"/>
    <n v="288.57624570000002"/>
    <n v="234.42444119999999"/>
    <n v="54.151804480000003"/>
    <n v="412.62117719999998"/>
    <n v="460.38831060000001"/>
    <x v="1063"/>
    <n v="14.739992450000001"/>
    <n v="71.140273500000006"/>
    <n v="16.920538440000001"/>
    <n v="13.74537173"/>
    <n v="3.1751667129999999"/>
    <n v="24.19385724"/>
    <n v="26.99466163"/>
    <n v="-74.074415849999994"/>
    <n v="228.7505238"/>
    <n v="302.82493970000002"/>
    <n v="-4.3433200750000003"/>
    <n v="13.41268414"/>
    <n v="17.75600421"/>
    <n v="-54.17130315"/>
    <n v="-3.1763100089999998"/>
    <n v="0.38132470299999999"/>
  </r>
  <r>
    <x v="25"/>
    <x v="39"/>
    <n v="1.9638816670000001"/>
    <n v="4.5"/>
    <n v="1189.504811"/>
    <n v="1443.7146069999999"/>
    <n v="1380.0590870000001"/>
    <n v="239.4417028"/>
    <n v="1140.6173839999999"/>
    <n v="275.07212989999999"/>
    <n v="244.3362401"/>
    <n v="30.73588977"/>
    <n v="316.08699080000002"/>
    <n v="527.50360009999997"/>
    <x v="1064"/>
    <n v="16.58511326"/>
    <n v="79.005738260000001"/>
    <n v="19.053082140000001"/>
    <n v="16.92413715"/>
    <n v="2.1289449880000002"/>
    <n v="21.894007940000002"/>
    <n v="36.537941600000003"/>
    <n v="-66.45626575"/>
    <n v="221.94833840000001"/>
    <n v="288.40460419999999"/>
    <n v="-4.6031442370000004"/>
    <n v="15.37342196"/>
    <n v="19.97656619"/>
    <n v="-122.8018134"/>
    <n v="-8.5059618270000001"/>
    <n v="0.24660026800000001"/>
  </r>
  <r>
    <x v="25"/>
    <x v="40"/>
    <n v="-5.107258206"/>
    <n v="-2.7815753349999999"/>
    <n v="1156.417839"/>
    <n v="1464.773868"/>
    <n v="1374.8410080000001"/>
    <n v="251.30133190000001"/>
    <n v="1123.5396760000001"/>
    <n v="261.8996722"/>
    <n v="229.8776895"/>
    <n v="32.021982700000002"/>
    <n v="314.93548049999998"/>
    <n v="486.9022928"/>
    <x v="1065"/>
    <n v="17.156322719999999"/>
    <n v="76.703967809999995"/>
    <n v="17.8798706"/>
    <n v="15.69373229"/>
    <n v="2.1861383110000001"/>
    <n v="21.50062118"/>
    <n v="33.240782299999999"/>
    <n v="-114.1289922"/>
    <n v="202.5645432"/>
    <n v="316.69353539999997"/>
    <n v="-7.7915775739999997"/>
    <n v="13.82906588"/>
    <n v="21.620643449999999"/>
    <n v="-167.40268230000001"/>
    <n v="-11.42856832"/>
    <n v="1.9477190010000001"/>
  </r>
  <r>
    <x v="25"/>
    <x v="41"/>
    <n v="0.45323028500000001"/>
    <n v="2.8774288829999999"/>
    <n v="1189.6929399999999"/>
    <n v="1599.4912690000001"/>
    <n v="1492.322707"/>
    <n v="281.62333419999999"/>
    <n v="1210.6993729999999"/>
    <n v="275.45761449999998"/>
    <n v="241.19815940000001"/>
    <n v="34.259455099999997"/>
    <n v="348.3808186"/>
    <n v="516.66987119999999"/>
    <x v="1066"/>
    <n v="17.607056669999999"/>
    <n v="75.692777849999999"/>
    <n v="17.22157662"/>
    <n v="15.079679649999999"/>
    <n v="2.1418969739999998"/>
    <n v="21.780726489999999"/>
    <n v="32.302137629999997"/>
    <n v="-85.522394300000002"/>
    <n v="248.32178020000001"/>
    <n v="333.84417450000001"/>
    <n v="-5.3468497099999999"/>
    <n v="15.52504755"/>
    <n v="20.871897260000001"/>
    <n v="-70.184471400000007"/>
    <n v="-4.3879246319999998"/>
    <n v="1.9510053030000001"/>
  </r>
  <r>
    <x v="25"/>
    <x v="42"/>
    <n v="1.5103320410000001"/>
    <n v="3.9214551329999998"/>
    <n v="1236.346215"/>
    <n v="1701.2100459999999"/>
    <n v="1579.056787"/>
    <n v="307.41521010000002"/>
    <n v="1271.6415770000001"/>
    <n v="281.26904380000002"/>
    <n v="246.91006039999999"/>
    <n v="34.358983350000003"/>
    <n v="386.3116205"/>
    <n v="545.42740470000001"/>
    <x v="1067"/>
    <n v="18.070385300000002"/>
    <n v="74.749239779999996"/>
    <n v="16.533469480000001"/>
    <n v="14.5137904"/>
    <n v="2.0196790760000001"/>
    <n v="22.708049559999999"/>
    <n v="32.061144110000001"/>
    <n v="-77.880384210000003"/>
    <n v="273.28278340000003"/>
    <n v="351.16316760000001"/>
    <n v="-4.5779405300000002"/>
    <n v="16.064023599999999"/>
    <n v="20.641964130000002"/>
    <n v="-74.182088840000006"/>
    <n v="-4.3605484810000004"/>
    <n v="1.8650301220000001"/>
  </r>
  <r>
    <x v="26"/>
    <x v="0"/>
    <m/>
    <m/>
    <n v="14282.6"/>
    <n v="10517.62"/>
    <n v="5768.05"/>
    <n v="1439.32"/>
    <n v="4328.7299999999996"/>
    <n v="2126.63"/>
    <n v="1153.1400000000001"/>
    <n v="973.49"/>
    <n v="2029.6"/>
    <n v="2838.2"/>
    <x v="1068"/>
    <n v="13.68"/>
    <n v="41.16"/>
    <n v="20.22"/>
    <n v="10.96"/>
    <n v="9.26"/>
    <n v="19.3"/>
    <n v="26.99"/>
    <n v="-546.97"/>
    <n v="1811.55"/>
    <n v="2358.52"/>
    <n v="-5.2"/>
    <n v="17.22"/>
    <n v="22.42"/>
    <n v="-1076.67"/>
    <n v="-10.24"/>
    <m/>
  </r>
  <r>
    <x v="26"/>
    <x v="1"/>
    <n v="-0.17"/>
    <n v="3.76"/>
    <n v="14820.33"/>
    <n v="9918.6299999999992"/>
    <n v="5334.07"/>
    <n v="1273.28"/>
    <n v="4060.79"/>
    <n v="1905.5"/>
    <n v="1156.32"/>
    <n v="749.17"/>
    <n v="1761.81"/>
    <n v="2318.87"/>
    <x v="945"/>
    <n v="12.84"/>
    <n v="40.94"/>
    <n v="19.21"/>
    <n v="11.66"/>
    <n v="7.55"/>
    <n v="17.760000000000002"/>
    <n v="23.38"/>
    <n v="-504.95"/>
    <n v="1721.55"/>
    <n v="2226.5"/>
    <n v="-5.09"/>
    <n v="17.36"/>
    <n v="22.45"/>
    <n v="-642.95000000000005"/>
    <n v="-6.48"/>
    <n v="7.9"/>
  </r>
  <r>
    <x v="26"/>
    <x v="2"/>
    <n v="-0.24"/>
    <n v="3.69"/>
    <n v="15366.8"/>
    <n v="9553.27"/>
    <n v="5269.95"/>
    <n v="1184.73"/>
    <n v="4085.22"/>
    <n v="1406.3"/>
    <n v="1032.21"/>
    <n v="374.09"/>
    <n v="1607.72"/>
    <n v="1847.6"/>
    <x v="1069"/>
    <n v="12.4"/>
    <n v="42.76"/>
    <n v="14.72"/>
    <n v="10.8"/>
    <n v="3.92"/>
    <n v="16.829999999999998"/>
    <n v="19.34"/>
    <n v="-390.92"/>
    <n v="1566.75"/>
    <n v="1957.67"/>
    <n v="-4.09"/>
    <n v="16.399999999999999"/>
    <n v="20.49"/>
    <n v="-295.14"/>
    <n v="-3.09"/>
    <n v="13.82"/>
  </r>
  <r>
    <x v="26"/>
    <x v="3"/>
    <n v="-2.46"/>
    <n v="1.37"/>
    <n v="15576.65"/>
    <n v="8882.2800000000007"/>
    <n v="4765.8"/>
    <n v="1101.3"/>
    <n v="3664.5"/>
    <n v="1245.54"/>
    <n v="1007.89"/>
    <n v="237.65"/>
    <n v="1496.45"/>
    <n v="1523.49"/>
    <x v="1070"/>
    <n v="12.4"/>
    <n v="41.26"/>
    <n v="14.02"/>
    <n v="11.35"/>
    <n v="2.68"/>
    <n v="16.850000000000001"/>
    <n v="17.149999999999999"/>
    <n v="-259.37"/>
    <n v="1377.21"/>
    <n v="1636.58"/>
    <n v="-2.92"/>
    <n v="15.51"/>
    <n v="18.43"/>
    <n v="-36.06"/>
    <n v="-0.41"/>
    <n v="11.61"/>
  </r>
  <r>
    <x v="26"/>
    <x v="4"/>
    <n v="-2.0299999999999998"/>
    <n v="1.77"/>
    <n v="15852.07"/>
    <n v="9197.7099999999991"/>
    <n v="4993.79"/>
    <n v="1076.74"/>
    <n v="3917.05"/>
    <n v="1284.8699999999999"/>
    <n v="974.42"/>
    <n v="310.45"/>
    <n v="1624.82"/>
    <n v="1709.46"/>
    <x v="1071"/>
    <n v="11.71"/>
    <n v="42.59"/>
    <n v="13.97"/>
    <n v="10.59"/>
    <n v="3.38"/>
    <n v="17.670000000000002"/>
    <n v="18.59"/>
    <n v="-313.7"/>
    <n v="1412.97"/>
    <n v="1726.68"/>
    <n v="-3.41"/>
    <n v="15.36"/>
    <n v="18.77"/>
    <n v="-110.09"/>
    <n v="-1.2"/>
    <n v="20.66"/>
  </r>
  <r>
    <x v="26"/>
    <x v="5"/>
    <n v="0.44"/>
    <n v="4.2699999999999996"/>
    <n v="16529.7"/>
    <n v="9110.4"/>
    <n v="4627.53"/>
    <n v="1071.07"/>
    <n v="3556.45"/>
    <n v="1571.31"/>
    <n v="1335.29"/>
    <n v="236.03"/>
    <n v="1553.06"/>
    <n v="1615.13"/>
    <x v="1072"/>
    <n v="11.76"/>
    <n v="39.04"/>
    <n v="17.25"/>
    <n v="14.66"/>
    <n v="2.59"/>
    <n v="17.05"/>
    <n v="17.73"/>
    <n v="-370.14"/>
    <n v="1430.81"/>
    <n v="1800.95"/>
    <n v="-4.0599999999999996"/>
    <n v="15.71"/>
    <n v="19.77"/>
    <n v="-95.75"/>
    <n v="-1.05"/>
    <n v="11.4"/>
  </r>
  <r>
    <x v="26"/>
    <x v="6"/>
    <n v="3.29"/>
    <n v="7.17"/>
    <n v="17714.45"/>
    <n v="10746.6"/>
    <n v="5651.53"/>
    <n v="1326.29"/>
    <n v="4325.24"/>
    <n v="1575.28"/>
    <n v="1300.2"/>
    <n v="275.07"/>
    <n v="1869.87"/>
    <n v="1856.31"/>
    <x v="1073"/>
    <n v="12.34"/>
    <n v="40.25"/>
    <n v="14.66"/>
    <n v="12.1"/>
    <n v="2.56"/>
    <n v="17.399999999999999"/>
    <n v="17.27"/>
    <n v="-429.71"/>
    <n v="1669.11"/>
    <n v="2098.81"/>
    <n v="-4"/>
    <n v="15.53"/>
    <n v="19.53"/>
    <n v="-32.1"/>
    <n v="-0.3"/>
    <n v="10.28"/>
  </r>
  <r>
    <x v="26"/>
    <x v="7"/>
    <n v="2.16"/>
    <n v="5.92"/>
    <n v="18763.68"/>
    <n v="11831.2"/>
    <n v="6440.79"/>
    <n v="1480.45"/>
    <n v="4960.3500000000004"/>
    <n v="1936.25"/>
    <n v="1544.95"/>
    <n v="391.3"/>
    <n v="1701.66"/>
    <n v="2107.63"/>
    <x v="1074"/>
    <n v="12.51"/>
    <n v="41.93"/>
    <n v="16.37"/>
    <n v="13.06"/>
    <n v="3.31"/>
    <n v="14.38"/>
    <n v="17.809999999999999"/>
    <n v="-365.5"/>
    <n v="1962.42"/>
    <n v="2327.92"/>
    <n v="-3.09"/>
    <n v="16.59"/>
    <n v="19.68"/>
    <n v="-487.76"/>
    <n v="-4.12"/>
    <n v="13.01"/>
  </r>
  <r>
    <x v="26"/>
    <x v="8"/>
    <n v="2.5"/>
    <n v="6.2"/>
    <n v="19926.57"/>
    <n v="12645.51"/>
    <n v="6841.68"/>
    <n v="1538.28"/>
    <n v="5303.4"/>
    <n v="2128.8000000000002"/>
    <n v="1593.3"/>
    <n v="535.5"/>
    <n v="1863.97"/>
    <n v="2314.7399999999998"/>
    <x v="1075"/>
    <n v="12.16"/>
    <n v="41.94"/>
    <n v="16.829999999999998"/>
    <n v="12.6"/>
    <n v="4.2300000000000004"/>
    <n v="14.74"/>
    <n v="18.3"/>
    <n v="-333.76"/>
    <n v="2151.46"/>
    <n v="2485.23"/>
    <n v="-2.64"/>
    <n v="17.010000000000002"/>
    <n v="19.649999999999999"/>
    <n v="-460.3"/>
    <n v="-3.64"/>
    <n v="4.8"/>
  </r>
  <r>
    <x v="26"/>
    <x v="9"/>
    <n v="1.1299999999999999"/>
    <n v="4.7"/>
    <n v="20862.13"/>
    <n v="12379.19"/>
    <n v="6878.11"/>
    <n v="1495.2"/>
    <n v="5382.91"/>
    <n v="2059.06"/>
    <n v="1259.72"/>
    <n v="799.34"/>
    <n v="1942.4"/>
    <n v="2539.31"/>
    <x v="1076"/>
    <n v="12.08"/>
    <n v="43.48"/>
    <n v="16.63"/>
    <n v="10.18"/>
    <n v="6.46"/>
    <n v="15.69"/>
    <n v="20.51"/>
    <n v="-396.19"/>
    <n v="2126.04"/>
    <n v="2522.23"/>
    <n v="-3.2"/>
    <n v="17.170000000000002"/>
    <n v="20.37"/>
    <n v="-676.07"/>
    <n v="-5.46"/>
    <n v="7.62"/>
  </r>
  <r>
    <x v="26"/>
    <x v="10"/>
    <n v="0.74"/>
    <n v="4.21"/>
    <n v="21740.86"/>
    <n v="12664.49"/>
    <n v="6907.19"/>
    <n v="1598.09"/>
    <n v="5309.09"/>
    <n v="2071.4299999999998"/>
    <n v="1438.02"/>
    <n v="633.41"/>
    <n v="2233.7399999999998"/>
    <n v="2679.09"/>
    <x v="1077"/>
    <n v="12.62"/>
    <n v="41.92"/>
    <n v="16.36"/>
    <n v="11.35"/>
    <n v="5"/>
    <n v="17.64"/>
    <n v="21.15"/>
    <n v="-576.51"/>
    <n v="2188.11"/>
    <n v="2764.62"/>
    <n v="-4.55"/>
    <n v="17.28"/>
    <n v="21.83"/>
    <n v="-473.73"/>
    <n v="-3.74"/>
    <n v="16.5"/>
  </r>
  <r>
    <x v="26"/>
    <x v="11"/>
    <n v="-1.89"/>
    <n v="1.41"/>
    <n v="22046.880000000001"/>
    <n v="11937.64"/>
    <n v="6436.04"/>
    <n v="1367.11"/>
    <n v="5068.93"/>
    <n v="1709.39"/>
    <n v="1201.52"/>
    <n v="507.88"/>
    <n v="2199.8000000000002"/>
    <n v="2302.1"/>
    <x v="1078"/>
    <n v="11.45"/>
    <n v="42.46"/>
    <n v="14.32"/>
    <n v="10.06"/>
    <n v="4.25"/>
    <n v="18.43"/>
    <n v="19.28"/>
    <n v="-930.08"/>
    <n v="1607.01"/>
    <n v="2537.08"/>
    <n v="-7.79"/>
    <n v="13.46"/>
    <n v="21.25"/>
    <n v="-142.06"/>
    <n v="-1.19"/>
    <n v="19.600000000000001"/>
  </r>
  <r>
    <x v="26"/>
    <x v="12"/>
    <n v="-3.94"/>
    <n v="-0.79"/>
    <n v="21872.01"/>
    <n v="11800.66"/>
    <n v="6814.84"/>
    <n v="1287.4000000000001"/>
    <n v="5527.43"/>
    <n v="1386.67"/>
    <n v="801.11"/>
    <n v="585.55999999999995"/>
    <n v="2150.6799999999998"/>
    <n v="2143.04"/>
    <x v="1079"/>
    <n v="10.91"/>
    <n v="46.84"/>
    <n v="11.75"/>
    <n v="6.79"/>
    <n v="4.96"/>
    <n v="18.23"/>
    <n v="18.16"/>
    <n v="-1193.1199999999999"/>
    <n v="1471.18"/>
    <n v="2664.29"/>
    <n v="-10.11"/>
    <n v="12.47"/>
    <n v="22.58"/>
    <n v="-101.19"/>
    <n v="-0.86"/>
    <n v="27.3"/>
  </r>
  <r>
    <x v="26"/>
    <x v="13"/>
    <n v="-2.75"/>
    <n v="0.36"/>
    <n v="21950.7"/>
    <n v="8192.9599999999991"/>
    <n v="4463.78"/>
    <n v="893.26"/>
    <n v="3570.52"/>
    <n v="1012.91"/>
    <n v="652.54999999999995"/>
    <n v="360.36"/>
    <n v="2326.12"/>
    <n v="2050.9499999999998"/>
    <x v="1080"/>
    <n v="10.9"/>
    <n v="43.58"/>
    <n v="12.36"/>
    <n v="7.96"/>
    <n v="4.4000000000000004"/>
    <n v="28.39"/>
    <n v="25.03"/>
    <n v="-895.78"/>
    <n v="1100.29"/>
    <n v="1996.08"/>
    <n v="-10.93"/>
    <n v="13.43"/>
    <n v="24.36"/>
    <n v="170.93"/>
    <n v="2.09"/>
    <n v="40.78"/>
  </r>
  <r>
    <x v="26"/>
    <x v="14"/>
    <n v="-0.47"/>
    <n v="2.63"/>
    <n v="22527.78"/>
    <n v="10425.51"/>
    <n v="5544.96"/>
    <n v="1083.3"/>
    <n v="4461.67"/>
    <n v="1379.11"/>
    <n v="576.29999999999995"/>
    <n v="802.81"/>
    <n v="2644.48"/>
    <n v="2419.9899999999998"/>
    <x v="1081"/>
    <n v="10.39"/>
    <n v="42.8"/>
    <n v="13.23"/>
    <n v="5.53"/>
    <n v="7.7"/>
    <n v="25.37"/>
    <n v="23.21"/>
    <n v="-518.16"/>
    <n v="1847.62"/>
    <n v="2365.7800000000002"/>
    <n v="-4.97"/>
    <n v="17.72"/>
    <n v="22.69"/>
    <n v="-7.66"/>
    <n v="-7.0000000000000007E-2"/>
    <n v="28.81"/>
  </r>
  <r>
    <x v="26"/>
    <x v="15"/>
    <n v="1.33"/>
    <n v="4.41"/>
    <n v="23520.17"/>
    <n v="13427.99"/>
    <n v="7608.38"/>
    <n v="1342.74"/>
    <n v="6265.64"/>
    <n v="1973.89"/>
    <n v="790.66"/>
    <n v="1183.23"/>
    <n v="2967.08"/>
    <n v="3502.61"/>
    <x v="1082"/>
    <n v="10"/>
    <n v="46.66"/>
    <n v="14.7"/>
    <n v="5.89"/>
    <n v="8.81"/>
    <n v="22.1"/>
    <n v="26.08"/>
    <n v="-57.54"/>
    <n v="2697.82"/>
    <n v="2755.36"/>
    <n v="-0.43"/>
    <n v="20.09"/>
    <n v="20.52"/>
    <n v="-499.64"/>
    <n v="-3.72"/>
    <n v="1.55"/>
  </r>
  <r>
    <x v="26"/>
    <x v="16"/>
    <n v="1.1499999999999999"/>
    <n v="4.1399999999999997"/>
    <n v="24495.08"/>
    <n v="13740.57"/>
    <n v="10621.08"/>
    <n v="1872.62"/>
    <n v="8748.4500000000007"/>
    <n v="1807.34"/>
    <n v="810.44"/>
    <n v="996.89"/>
    <n v="3019.49"/>
    <n v="3474.84"/>
    <x v="1083"/>
    <n v="13.63"/>
    <n v="63.67"/>
    <n v="13.15"/>
    <n v="5.9"/>
    <n v="7.26"/>
    <n v="21.98"/>
    <n v="25.29"/>
    <n v="-114.61"/>
    <n v="2639.3"/>
    <n v="2753.91"/>
    <n v="-0.83"/>
    <n v="19.21"/>
    <n v="20.04"/>
    <n v="-185.85"/>
    <n v="-1.35"/>
    <n v="9"/>
  </r>
  <r>
    <x v="26"/>
    <x v="17"/>
    <n v="-2.5499999999999998"/>
    <n v="0.27"/>
    <n v="24561.3"/>
    <n v="14958.5"/>
    <n v="11858.29"/>
    <n v="2089.86"/>
    <n v="9768.43"/>
    <n v="1985.86"/>
    <n v="1045.9000000000001"/>
    <n v="939.96"/>
    <n v="2973.74"/>
    <n v="3783.55"/>
    <x v="1084"/>
    <n v="13.97"/>
    <n v="65.3"/>
    <n v="13.28"/>
    <n v="6.99"/>
    <n v="6.28"/>
    <n v="19.88"/>
    <n v="25.29"/>
    <n v="-204.37"/>
    <n v="2890.17"/>
    <n v="3094.53"/>
    <n v="-1.37"/>
    <n v="19.32"/>
    <n v="20.69"/>
    <n v="-439.61"/>
    <n v="-2.94"/>
    <n v="11.2"/>
  </r>
  <r>
    <x v="26"/>
    <x v="18"/>
    <n v="0.5"/>
    <n v="3.36"/>
    <n v="25385.49"/>
    <n v="16085.59"/>
    <n v="12612.59"/>
    <n v="2313.5500000000002"/>
    <n v="10299.040000000001"/>
    <n v="2352.6799999999998"/>
    <n v="1105.3499999999999"/>
    <n v="1247.33"/>
    <n v="2871.89"/>
    <n v="3820.72"/>
    <x v="1085"/>
    <n v="14.38"/>
    <n v="64.03"/>
    <n v="14.63"/>
    <n v="6.87"/>
    <n v="7.75"/>
    <n v="17.850000000000001"/>
    <n v="23.75"/>
    <n v="-80.66"/>
    <n v="3061.6"/>
    <n v="3142.26"/>
    <n v="-0.5"/>
    <n v="19.03"/>
    <n v="19.53"/>
    <n v="-539.07000000000005"/>
    <n v="-3.35"/>
    <n v="6.61"/>
  </r>
  <r>
    <x v="26"/>
    <x v="19"/>
    <n v="-0.68"/>
    <n v="2.1"/>
    <n v="25919.77"/>
    <n v="14688.21"/>
    <n v="11469.12"/>
    <n v="2043.91"/>
    <n v="9425.2000000000007"/>
    <n v="2001.64"/>
    <n v="811.59"/>
    <n v="1190.05"/>
    <n v="2731.08"/>
    <n v="3403.03"/>
    <x v="1086"/>
    <n v="13.92"/>
    <n v="64.17"/>
    <n v="13.63"/>
    <n v="5.53"/>
    <n v="8.1"/>
    <n v="18.59"/>
    <n v="23.17"/>
    <n v="37.119999999999997"/>
    <n v="2673.53"/>
    <n v="2636.41"/>
    <n v="0.25"/>
    <n v="18.2"/>
    <n v="17.95"/>
    <n v="-225.38"/>
    <n v="-1.53"/>
    <n v="5.73"/>
  </r>
  <r>
    <x v="26"/>
    <x v="20"/>
    <n v="-2.17"/>
    <n v="0.55000000000000004"/>
    <n v="26063.59"/>
    <n v="12608.18"/>
    <n v="11417.95"/>
    <n v="1933.42"/>
    <n v="9484.52"/>
    <n v="2213.48"/>
    <n v="579.1"/>
    <n v="1634.37"/>
    <n v="2817.74"/>
    <n v="3840.99"/>
    <x v="1087"/>
    <n v="15.33"/>
    <n v="75.23"/>
    <n v="17.559999999999999"/>
    <n v="4.59"/>
    <n v="12.96"/>
    <n v="22.35"/>
    <n v="30.46"/>
    <n v="102.6"/>
    <n v="2475.6799999999998"/>
    <n v="2373.08"/>
    <n v="0.81"/>
    <n v="19.64"/>
    <n v="18.82"/>
    <n v="-275.41000000000003"/>
    <n v="-2.1800000000000002"/>
    <n v="10"/>
  </r>
  <r>
    <x v="26"/>
    <x v="21"/>
    <n v="1.65"/>
    <n v="4.46"/>
    <n v="27225.16"/>
    <n v="12983.23"/>
    <n v="12083.56"/>
    <n v="2074.06"/>
    <n v="10009.51"/>
    <n v="2440.35"/>
    <n v="574.39"/>
    <n v="1865.96"/>
    <n v="2866.12"/>
    <n v="4406.8"/>
    <x v="1088"/>
    <n v="15.97"/>
    <n v="77.099999999999994"/>
    <n v="18.8"/>
    <n v="4.42"/>
    <n v="14.37"/>
    <n v="22.08"/>
    <n v="33.94"/>
    <n v="-216.74"/>
    <n v="2837.66"/>
    <n v="3054.39"/>
    <n v="-1.67"/>
    <n v="21.86"/>
    <n v="23.53"/>
    <n v="-392.79"/>
    <n v="-3.03"/>
    <n v="5.8"/>
  </r>
  <r>
    <x v="26"/>
    <x v="22"/>
    <n v="-2.13"/>
    <n v="0.56000000000000005"/>
    <n v="27376.78"/>
    <n v="13102.94"/>
    <n v="12006.59"/>
    <n v="2245.37"/>
    <n v="9761.2199999999993"/>
    <n v="1990.53"/>
    <n v="567.9"/>
    <n v="1422.63"/>
    <n v="3104.4"/>
    <n v="3998.58"/>
    <x v="1089"/>
    <n v="17.14"/>
    <n v="74.5"/>
    <n v="15.19"/>
    <n v="4.33"/>
    <n v="10.86"/>
    <n v="23.69"/>
    <n v="30.52"/>
    <n v="-285.12"/>
    <n v="2598.25"/>
    <n v="2883.37"/>
    <n v="-2.1800000000000002"/>
    <n v="19.829999999999998"/>
    <n v="22.01"/>
    <n v="317.32"/>
    <n v="2.42"/>
    <n v="1.99"/>
  </r>
  <r>
    <x v="26"/>
    <x v="23"/>
    <n v="0.19"/>
    <n v="2.95"/>
    <n v="28183.03"/>
    <n v="14904.45"/>
    <n v="13358.73"/>
    <n v="2702.38"/>
    <n v="10656.35"/>
    <n v="2456.8000000000002"/>
    <n v="632.37"/>
    <n v="1824.43"/>
    <n v="3557.2"/>
    <n v="4468.28"/>
    <x v="1090"/>
    <n v="18.13"/>
    <n v="71.5"/>
    <n v="16.48"/>
    <n v="4.24"/>
    <n v="12.24"/>
    <n v="23.87"/>
    <n v="29.98"/>
    <n v="-529.77"/>
    <n v="3109.43"/>
    <n v="3639.19"/>
    <n v="-3.55"/>
    <n v="20.86"/>
    <n v="24.42"/>
    <n v="-11.64"/>
    <n v="-0.08"/>
    <n v="9.81"/>
  </r>
  <r>
    <x v="26"/>
    <x v="24"/>
    <n v="2.2799999999999998"/>
    <n v="5.0999999999999996"/>
    <n v="29621.16"/>
    <n v="16095.23"/>
    <n v="14609.13"/>
    <n v="2874.64"/>
    <n v="11734.49"/>
    <n v="2750.42"/>
    <n v="651.59"/>
    <n v="2098.83"/>
    <n v="4240.58"/>
    <n v="5504.89"/>
    <x v="1091"/>
    <n v="17.86"/>
    <n v="72.91"/>
    <n v="17.09"/>
    <n v="4.05"/>
    <n v="13.04"/>
    <n v="26.35"/>
    <n v="34.200000000000003"/>
    <n v="-147.46"/>
    <n v="3619.4"/>
    <n v="3766.86"/>
    <n v="-0.92"/>
    <n v="22.49"/>
    <n v="23.4"/>
    <n v="-131.27000000000001"/>
    <n v="-0.82"/>
    <n v="4.8"/>
  </r>
  <r>
    <x v="26"/>
    <x v="25"/>
    <n v="3.04"/>
    <n v="5.9"/>
    <n v="31368.83"/>
    <n v="18739.03"/>
    <n v="17274.060000000001"/>
    <n v="3256.69"/>
    <n v="14017.38"/>
    <n v="3169.2"/>
    <n v="549.80999999999995"/>
    <n v="2619.4"/>
    <n v="5230.79"/>
    <n v="6935.02"/>
    <x v="1092"/>
    <n v="17.38"/>
    <n v="74.8"/>
    <n v="16.91"/>
    <n v="2.93"/>
    <n v="13.98"/>
    <n v="27.91"/>
    <n v="37.01"/>
    <n v="6.41"/>
    <n v="4248.6899999999996"/>
    <n v="4242.28"/>
    <n v="0.03"/>
    <n v="22.67"/>
    <n v="22.64"/>
    <n v="-252.52"/>
    <n v="-1.35"/>
    <n v="9.9"/>
  </r>
  <r>
    <x v="26"/>
    <x v="26"/>
    <n v="3.42"/>
    <n v="6.32"/>
    <n v="33349.9"/>
    <n v="25811.53"/>
    <n v="23392.46"/>
    <n v="3705.19"/>
    <n v="19687.28"/>
    <n v="4812.22"/>
    <n v="933.5"/>
    <n v="3878.71"/>
    <n v="5935.98"/>
    <n v="8329.1299999999992"/>
    <x v="434"/>
    <n v="14.35"/>
    <n v="76.27"/>
    <n v="18.64"/>
    <n v="3.62"/>
    <n v="15.03"/>
    <n v="23"/>
    <n v="32.270000000000003"/>
    <n v="-811.28"/>
    <n v="5219.58"/>
    <n v="6030.85"/>
    <n v="-3.14"/>
    <n v="20.22"/>
    <n v="23.36"/>
    <n v="-478.75"/>
    <n v="-1.85"/>
    <n v="7.25"/>
  </r>
  <r>
    <x v="26"/>
    <x v="27"/>
    <n v="3.93"/>
    <n v="6.85"/>
    <n v="35634.61"/>
    <n v="31958.18"/>
    <n v="28597.54"/>
    <n v="4675.3599999999997"/>
    <n v="23922.19"/>
    <n v="6537.68"/>
    <n v="1080.83"/>
    <n v="5456.85"/>
    <n v="7004.91"/>
    <n v="10218.879999999999"/>
    <x v="1093"/>
    <n v="14.63"/>
    <n v="74.849999999999994"/>
    <n v="20.46"/>
    <n v="3.38"/>
    <n v="17.07"/>
    <n v="21.92"/>
    <n v="31.98"/>
    <n v="-247.68"/>
    <n v="6462.55"/>
    <n v="6420.2"/>
    <n v="-0.77"/>
    <n v="20.22"/>
    <n v="20.09"/>
    <n v="-1017.79"/>
    <n v="-3.18"/>
    <n v="7.03"/>
  </r>
  <r>
    <x v="26"/>
    <x v="28"/>
    <n v="-2.5"/>
    <n v="0.23"/>
    <n v="35717.379999999997"/>
    <n v="35895.14"/>
    <n v="32665.15"/>
    <n v="5626.2"/>
    <n v="27038.95"/>
    <n v="7040.01"/>
    <n v="1503.95"/>
    <n v="5536.06"/>
    <n v="8138.89"/>
    <n v="12529.03"/>
    <x v="1094"/>
    <n v="15.67"/>
    <n v="75.33"/>
    <n v="19.61"/>
    <n v="4.1900000000000004"/>
    <n v="15.42"/>
    <n v="22.67"/>
    <n v="34.9"/>
    <n v="-1186.43"/>
    <n v="6820.87"/>
    <n v="8222.3799999999992"/>
    <n v="-3.31"/>
    <n v="19"/>
    <n v="22.91"/>
    <n v="-1982.6"/>
    <n v="-5.52"/>
    <n v="15.11"/>
  </r>
  <r>
    <x v="26"/>
    <x v="29"/>
    <n v="0.5"/>
    <n v="3.31"/>
    <n v="36898.53"/>
    <n v="37021.51"/>
    <n v="33862"/>
    <n v="5632.63"/>
    <n v="28229.38"/>
    <n v="7157.23"/>
    <n v="2449.5100000000002"/>
    <n v="4707.72"/>
    <n v="7416.38"/>
    <n v="11414.11"/>
    <x v="1095"/>
    <n v="15.21"/>
    <n v="76.25"/>
    <n v="19.329999999999998"/>
    <n v="6.62"/>
    <n v="12.72"/>
    <n v="20.03"/>
    <n v="30.83"/>
    <n v="-1250.74"/>
    <n v="7059.62"/>
    <n v="8310.36"/>
    <n v="-3.38"/>
    <n v="19.07"/>
    <n v="22.45"/>
    <n v="-1715.31"/>
    <n v="-4.63"/>
    <n v="10.54"/>
  </r>
  <r>
    <x v="26"/>
    <x v="30"/>
    <n v="5.49"/>
    <n v="8.41"/>
    <n v="40000.11"/>
    <n v="40000.11"/>
    <n v="36529.65"/>
    <n v="5667.63"/>
    <n v="30862.02"/>
    <n v="8336.3799999999992"/>
    <n v="2745.88"/>
    <n v="5590.5"/>
    <n v="8262.82"/>
    <n v="13427.99"/>
    <x v="221"/>
    <n v="14.17"/>
    <n v="77.150000000000006"/>
    <n v="20.84"/>
    <n v="6.86"/>
    <n v="13.98"/>
    <n v="20.66"/>
    <n v="33.57"/>
    <n v="-2326.5500000000002"/>
    <n v="8192.67"/>
    <n v="10519.22"/>
    <n v="-5.82"/>
    <n v="20.48"/>
    <n v="26.3"/>
    <n v="-2367.41"/>
    <n v="-5.92"/>
    <n v="4.08"/>
  </r>
  <r>
    <x v="26"/>
    <x v="31"/>
    <n v="3.2800598650000001"/>
    <n v="6.1"/>
    <n v="42440.119599999998"/>
    <n v="41954.956599999998"/>
    <n v="40126.372069999998"/>
    <n v="5878.3636280000001"/>
    <n v="34248.008450000001"/>
    <n v="9043.205011"/>
    <n v="6152.2439249999998"/>
    <n v="2890.9610849999999"/>
    <n v="9072.8410559999993"/>
    <n v="16287.46154"/>
    <x v="1096"/>
    <n v="14.01113028"/>
    <n v="81.630422760000002"/>
    <n v="21.554556940000001"/>
    <n v="14.66392632"/>
    <n v="6.8906306180000003"/>
    <n v="21.625194709999999"/>
    <n v="38.821304689999998"/>
    <n v="-1714.7742740000001"/>
    <n v="8261.2058710000001"/>
    <n v="9975.9801459999999"/>
    <n v="-4.0871792339999997"/>
    <n v="19.690655270000001"/>
    <n v="23.777834500000001"/>
    <n v="-3819.3002959999999"/>
    <n v="-9.1033351119999999"/>
    <n v="14.02249396"/>
  </r>
  <r>
    <x v="26"/>
    <x v="32"/>
    <n v="1.7541012979999999"/>
    <n v="4.5"/>
    <n v="44349.92499"/>
    <n v="50412.753810000002"/>
    <n v="46296.437160000001"/>
    <n v="7014.9966720000002"/>
    <n v="39281.440490000001"/>
    <n v="10826.44029"/>
    <n v="7305.4762730000002"/>
    <n v="3520.9640209999998"/>
    <n v="11205.42103"/>
    <n v="17915.544679999999"/>
    <x v="1097"/>
    <n v="13.91512294"/>
    <n v="77.919648339999995"/>
    <n v="21.47559789"/>
    <n v="14.491325550000001"/>
    <n v="6.9842723419999997"/>
    <n v="22.227353569999998"/>
    <n v="35.53772274"/>
    <n v="-2291.205414"/>
    <n v="9639.4673449999991"/>
    <n v="11930.672759999999"/>
    <n v="-4.5448923939999997"/>
    <n v="19.121088650000001"/>
    <n v="23.665981039999998"/>
    <n v="-4216.1443159999999"/>
    <n v="-8.3632493710000002"/>
    <n v="9.3777674819999994"/>
  </r>
  <r>
    <x v="26"/>
    <x v="33"/>
    <n v="3.1628979660000001"/>
    <n v="5.9"/>
    <n v="46966.57056"/>
    <n v="55096.743580000002"/>
    <n v="51337.298190000001"/>
    <n v="7790.4509360000002"/>
    <n v="43546.847260000002"/>
    <n v="11077.514069999999"/>
    <n v="7515.4013459999996"/>
    <n v="3562.1127190000002"/>
    <n v="10978.24005"/>
    <n v="18296.308730000001"/>
    <x v="1098"/>
    <n v="14.13958508"/>
    <n v="79.037061769999994"/>
    <n v="20.105569490000001"/>
    <n v="13.64037302"/>
    <n v="6.4651964670000002"/>
    <n v="19.925388219999999"/>
    <n v="33.207604549999999"/>
    <n v="-2992.9027249999999"/>
    <n v="10858.382589999999"/>
    <n v="13851.285309999999"/>
    <n v="-5.4320864179999999"/>
    <n v="19.707848200000001"/>
    <n v="25.139934619999998"/>
    <n v="-4842.1511840000003"/>
    <n v="-8.7884525809999996"/>
    <n v="5.715833333"/>
  </r>
  <r>
    <x v="26"/>
    <x v="34"/>
    <n v="2.73662413"/>
    <n v="5.4"/>
    <n v="49502.765370000001"/>
    <n v="61448.072099999998"/>
    <n v="56699.786079999998"/>
    <n v="8535.3883480000004"/>
    <n v="48164.397729999997"/>
    <n v="13783.821239999999"/>
    <n v="8398.6217809999998"/>
    <n v="5385.1994560000003"/>
    <n v="11243.142030000001"/>
    <n v="20278.677250000001"/>
    <x v="1099"/>
    <n v="13.890408689999999"/>
    <n v="78.382276430000005"/>
    <n v="22.431657770000001"/>
    <n v="13.667836100000001"/>
    <n v="8.7638216660000001"/>
    <n v="18.296980919999999"/>
    <n v="33.001323810000002"/>
    <n v="-3879.246083"/>
    <n v="12180.69361"/>
    <n v="16059.939689999999"/>
    <n v="-6.3130476690000004"/>
    <n v="19.822743320000001"/>
    <n v="26.13579099"/>
    <n v="-6377.936753"/>
    <n v="-10.379392770000001"/>
    <n v="6.8841666669999997"/>
  </r>
  <r>
    <x v="26"/>
    <x v="35"/>
    <n v="3.0987337049999999"/>
    <n v="5.7"/>
    <n v="52324.423000000003"/>
    <n v="64007.780599999998"/>
    <n v="57328.96587"/>
    <n v="9017.1781080000001"/>
    <n v="48311.787759999999"/>
    <n v="13739.882369999999"/>
    <n v="6537.7860280000004"/>
    <n v="7202.0963419999998"/>
    <n v="10608.334769999999"/>
    <n v="17669.402409999999"/>
    <x v="1100"/>
    <n v="14.087628130000001"/>
    <n v="75.477992380000003"/>
    <n v="21.465956550000001"/>
    <n v="10.214048930000001"/>
    <n v="11.251907620000001"/>
    <n v="16.573508199999999"/>
    <n v="27.60508527"/>
    <n v="-5531.4980400000004"/>
    <n v="12467.69363"/>
    <n v="17999.19167"/>
    <n v="-8.6419150739999999"/>
    <n v="19.478403270000001"/>
    <n v="28.120318350000002"/>
    <n v="-4420.8112849999998"/>
    <n v="-6.9066779760000001"/>
    <n v="6.5758333330000003"/>
  </r>
  <r>
    <x v="26"/>
    <x v="36"/>
    <n v="3.3671196179999998"/>
    <n v="5.9"/>
    <n v="55411.563950000003"/>
    <n v="69188.775169999994"/>
    <n v="62816.734210000002"/>
    <n v="8952.3121470000006"/>
    <n v="53864.422059999997"/>
    <n v="12630.723249999999"/>
    <n v="7586.1956879999998"/>
    <n v="5044.527564"/>
    <n v="9912.8156249999993"/>
    <n v="16171.49792"/>
    <x v="1101"/>
    <n v="12.938966069999999"/>
    <n v="77.851388369999995"/>
    <n v="18.255451440000002"/>
    <n v="10.964489070000001"/>
    <n v="7.2909623730000002"/>
    <n v="14.32720207"/>
    <n v="23.373007950000002"/>
    <n v="-5362.6088929999996"/>
    <n v="13244.35549"/>
    <n v="18606.964380000001"/>
    <n v="-7.7506920450000001"/>
    <n v="19.142347090000001"/>
    <n v="26.893039129999998"/>
    <n v="-4034.8060249999999"/>
    <n v="-5.8315904779999999"/>
    <n v="6.3033333330000003"/>
  </r>
  <r>
    <x v="26"/>
    <x v="37"/>
    <n v="2.3648637250000002"/>
    <n v="4.8056999999999999"/>
    <n v="58074.477480000001"/>
    <n v="78964.992199999993"/>
    <n v="72566.256710000001"/>
    <n v="10189.903910000001"/>
    <n v="62376.352809999997"/>
    <n v="15030.32712"/>
    <n v="9877.4250680000005"/>
    <n v="5152.9020529999998"/>
    <n v="10448.619339999999"/>
    <n v="19080.21097"/>
    <x v="1102"/>
    <n v="12.90433092"/>
    <n v="78.992413049999996"/>
    <n v="19.034165269999999"/>
    <n v="12.508612729999999"/>
    <n v="6.5255525380000003"/>
    <n v="13.231964"/>
    <n v="24.16287324"/>
    <n v="-6634.2289890000002"/>
    <n v="15088.61642"/>
    <n v="21722.845410000002"/>
    <n v="-8.4014812190000008"/>
    <n v="19.107981909999999"/>
    <n v="27.50946313"/>
    <n v="-5687.4604090000003"/>
    <n v="-7.2025086690000002"/>
    <n v="8.0183333329999993"/>
  </r>
  <r>
    <x v="26"/>
    <x v="38"/>
    <n v="4.0409014120000002"/>
    <n v="6.4676862279999998"/>
    <n v="61830.552470000002"/>
    <n v="87801.286819999994"/>
    <n v="80650.59117"/>
    <n v="11497.997939999999"/>
    <n v="69152.593229999999"/>
    <n v="15756.195659999999"/>
    <n v="10461.81494"/>
    <n v="5294.3807219999999"/>
    <n v="11567.064060000001"/>
    <n v="20172.56407"/>
    <x v="1103"/>
    <n v="13.0954777"/>
    <n v="78.760341370000006"/>
    <n v="17.94529013"/>
    <n v="11.915332129999999"/>
    <n v="6.029958003"/>
    <n v="13.17413956"/>
    <n v="22.97524877"/>
    <n v="-6146.2518840000002"/>
    <n v="15982.256509999999"/>
    <n v="22128.508389999999"/>
    <n v="-7.0001842869999997"/>
    <n v="18.202758849999999"/>
    <n v="25.202943139999999"/>
    <n v="-5048.9738950000001"/>
    <n v="-5.7504554639999998"/>
    <n v="4.7"/>
  </r>
  <r>
    <x v="26"/>
    <x v="39"/>
    <n v="3.0315200070000001"/>
    <n v="5.4"/>
    <n v="65169.402300000002"/>
    <n v="95410.401289999994"/>
    <n v="87716.655719999995"/>
    <n v="12453.79831"/>
    <n v="75262.857409999997"/>
    <n v="16603.023710000001"/>
    <n v="11006.167149999999"/>
    <n v="5596.8565580000004"/>
    <n v="11479.586370000001"/>
    <n v="20388.8645"/>
    <x v="1104"/>
    <n v="13.05287279"/>
    <n v="78.883283570000003"/>
    <n v="17.40169152"/>
    <n v="11.535605139999999"/>
    <n v="5.8660863829999998"/>
    <n v="12.03179759"/>
    <n v="21.369645479999999"/>
    <n v="-7303.6852179999996"/>
    <n v="17654.09735"/>
    <n v="24957.782569999999"/>
    <n v="-7.6550199140000004"/>
    <n v="18.503325749999998"/>
    <n v="26.158345659999998"/>
    <n v="-5553.9063990000004"/>
    <n v="-5.8210701599999997"/>
    <n v="5.2"/>
  </r>
  <r>
    <x v="26"/>
    <x v="40"/>
    <n v="-0.88741283900000001"/>
    <n v="1.369783516"/>
    <n v="66062.082030000005"/>
    <n v="98650.775429999994"/>
    <n v="91309.856899999999"/>
    <n v="12951.225200000001"/>
    <n v="78358.631699999998"/>
    <n v="15841.31256"/>
    <n v="10537.84935"/>
    <n v="5303.4632060000004"/>
    <n v="11244.475899999999"/>
    <n v="19744.869930000001"/>
    <x v="1105"/>
    <n v="13.12835621"/>
    <n v="79.430325159999995"/>
    <n v="16.057970640000001"/>
    <n v="10.68197316"/>
    <n v="5.3759974850000001"/>
    <n v="11.398264080000001"/>
    <n v="20.014916100000001"/>
    <n v="-8154.6287730000004"/>
    <n v="18646.046409999999"/>
    <n v="26800.675179999998"/>
    <n v="-8.2661578050000006"/>
    <n v="18.901064210000001"/>
    <n v="27.167222020000001"/>
    <n v="-5286.7047849999999"/>
    <n v="-5.3590098639999999"/>
    <n v="5.0744916919999996"/>
  </r>
  <r>
    <x v="26"/>
    <x v="41"/>
    <n v="2.6753896560000001"/>
    <n v="4.9942699480000003"/>
    <n v="69361.400739999997"/>
    <n v="103369.2723"/>
    <n v="93969.707779999997"/>
    <n v="15520.558789999999"/>
    <n v="78449.148990000002"/>
    <n v="18251.89789"/>
    <n v="10906.3976"/>
    <n v="7345.5002889999996"/>
    <n v="12364.83381"/>
    <n v="21217.167140000001"/>
    <x v="1106"/>
    <n v="15.01467354"/>
    <n v="75.892136239999999"/>
    <n v="17.656985939999998"/>
    <n v="10.55090875"/>
    <n v="7.1060771960000002"/>
    <n v="11.96180792"/>
    <n v="20.525603650000001"/>
    <n v="-7238.5218480000003"/>
    <n v="19162.589479999999"/>
    <n v="26401.11133"/>
    <n v="-7.0025856659999999"/>
    <n v="18.53799398"/>
    <n v="25.540579640000001"/>
    <n v="-5366.7473470000004"/>
    <n v="-5.1918207660000002"/>
    <n v="4.7942647110000003"/>
  </r>
  <r>
    <x v="26"/>
    <x v="42"/>
    <n v="3.5800937529999999"/>
    <n v="5.8962252609999997"/>
    <n v="73451.105169999995"/>
    <n v="111646.8346"/>
    <n v="104214.95299999999"/>
    <n v="16791.474900000001"/>
    <n v="87423.478059999994"/>
    <n v="17418.067940000001"/>
    <n v="11319.231529999999"/>
    <n v="6098.8364119999997"/>
    <n v="13200.84036"/>
    <n v="23187.026620000001"/>
    <x v="1107"/>
    <n v="15.039812769999999"/>
    <n v="78.303588590000004"/>
    <n v="15.60104055"/>
    <n v="10.13842584"/>
    <n v="5.4626147100000004"/>
    <n v="11.82374798"/>
    <n v="20.768189889999999"/>
    <n v="-7320.1790039999996"/>
    <n v="21300.570179999999"/>
    <n v="28620.749189999999"/>
    <n v="-6.5565486279999998"/>
    <n v="19.07852583"/>
    <n v="25.635074459999998"/>
    <n v="-6239.8783810000004"/>
    <n v="-5.5889433869999996"/>
    <n v="5.3771385839999999"/>
  </r>
  <r>
    <x v="27"/>
    <x v="0"/>
    <m/>
    <m/>
    <n v="769.62"/>
    <n v="442.87"/>
    <n v="656.14"/>
    <n v="94.03"/>
    <n v="562.11"/>
    <n v="159.86000000000001"/>
    <n v="106.75"/>
    <n v="53.1"/>
    <n v="90.65"/>
    <n v="475.07"/>
    <x v="1108"/>
    <n v="21.23"/>
    <n v="126.92"/>
    <n v="36.1"/>
    <n v="24.1"/>
    <n v="11.99"/>
    <n v="20.47"/>
    <n v="107.27"/>
    <n v="-45.87"/>
    <n v="158.56"/>
    <n v="204.43"/>
    <n v="-10.36"/>
    <n v="35.799999999999997"/>
    <n v="46.16"/>
    <n v="-27.7"/>
    <n v="-6.26"/>
    <m/>
  </r>
  <r>
    <x v="27"/>
    <x v="1"/>
    <n v="-1.78"/>
    <n v="0.98"/>
    <n v="777.12"/>
    <n v="449.76"/>
    <n v="695.2"/>
    <n v="90.74"/>
    <n v="604.46"/>
    <n v="163.25"/>
    <n v="98.46"/>
    <n v="64.78"/>
    <n v="83.76"/>
    <n v="508.02"/>
    <x v="1109"/>
    <n v="20.18"/>
    <n v="134.4"/>
    <n v="36.299999999999997"/>
    <n v="21.89"/>
    <n v="14.4"/>
    <n v="18.62"/>
    <n v="112.95"/>
    <n v="-53.1"/>
    <n v="147.49"/>
    <n v="200.58"/>
    <n v="-11.81"/>
    <n v="32.79"/>
    <n v="44.6"/>
    <n v="-42.51"/>
    <n v="-9.4499999999999993"/>
    <n v="12.21"/>
  </r>
  <r>
    <x v="27"/>
    <x v="2"/>
    <n v="0.84"/>
    <n v="3.59"/>
    <n v="805.01"/>
    <n v="412.74"/>
    <n v="657.18"/>
    <n v="72.31"/>
    <n v="584.87"/>
    <n v="174.77"/>
    <n v="116.31"/>
    <n v="58.46"/>
    <n v="63.57"/>
    <n v="493.62"/>
    <x v="1110"/>
    <n v="17.52"/>
    <n v="141.69999999999999"/>
    <n v="42.34"/>
    <n v="28.18"/>
    <n v="14.16"/>
    <n v="15.4"/>
    <n v="119.6"/>
    <n v="-49.38"/>
    <n v="116.71"/>
    <n v="166.09"/>
    <n v="-11.96"/>
    <n v="28.28"/>
    <n v="40.24"/>
    <n v="-56.52"/>
    <n v="-13.69"/>
    <n v="12.41"/>
  </r>
  <r>
    <x v="27"/>
    <x v="3"/>
    <n v="-10.95"/>
    <n v="-8.59"/>
    <n v="735.83"/>
    <n v="421.35"/>
    <n v="770.86"/>
    <n v="77.38"/>
    <n v="693.48"/>
    <n v="120.91"/>
    <n v="66.63"/>
    <n v="54.28"/>
    <n v="59.03"/>
    <n v="532.76"/>
    <x v="1111"/>
    <n v="18.36"/>
    <n v="164.58"/>
    <n v="28.7"/>
    <n v="15.81"/>
    <n v="12.88"/>
    <n v="14.01"/>
    <n v="126.44"/>
    <n v="-32.19"/>
    <n v="133.1"/>
    <n v="165.28"/>
    <n v="-7.64"/>
    <n v="31.59"/>
    <n v="39.229999999999997"/>
    <n v="-39.01"/>
    <n v="-9.26"/>
    <n v="17.55"/>
  </r>
  <r>
    <x v="27"/>
    <x v="4"/>
    <n v="0.08"/>
    <n v="2.62"/>
    <n v="755.14"/>
    <n v="371.07"/>
    <n v="658.94"/>
    <n v="65.03"/>
    <n v="593.91"/>
    <n v="132.13999999999999"/>
    <n v="87.03"/>
    <n v="45.11"/>
    <n v="52.68"/>
    <n v="478.32"/>
    <x v="1112"/>
    <n v="17.53"/>
    <n v="160.05000000000001"/>
    <n v="35.61"/>
    <n v="23.45"/>
    <n v="12.16"/>
    <n v="14.2"/>
    <n v="128.9"/>
    <n v="-16.07"/>
    <n v="129.21"/>
    <n v="145.28"/>
    <n v="-4.33"/>
    <n v="34.82"/>
    <n v="39.15"/>
    <n v="-33.78"/>
    <n v="-9.1"/>
    <n v="10.81"/>
  </r>
  <r>
    <x v="27"/>
    <x v="5"/>
    <n v="6.76"/>
    <n v="9.3800000000000008"/>
    <n v="825.93"/>
    <n v="297.18"/>
    <n v="482.62"/>
    <n v="60.1"/>
    <n v="422.52"/>
    <n v="126.06"/>
    <n v="84.36"/>
    <n v="41.7"/>
    <n v="40.770000000000003"/>
    <n v="359.52"/>
    <x v="1113"/>
    <n v="20.22"/>
    <n v="142.18"/>
    <n v="42.42"/>
    <n v="28.39"/>
    <n v="14.03"/>
    <n v="13.72"/>
    <n v="120.97"/>
    <n v="-29.52"/>
    <n v="112.81"/>
    <n v="142.33000000000001"/>
    <n v="-9.93"/>
    <n v="37.96"/>
    <n v="47.89"/>
    <n v="-25.61"/>
    <n v="-8.6199999999999992"/>
    <n v="13.24"/>
  </r>
  <r>
    <x v="27"/>
    <x v="6"/>
    <n v="-0.34"/>
    <n v="1.98"/>
    <n v="842.29"/>
    <n v="331.98"/>
    <n v="533.14"/>
    <n v="68.59"/>
    <n v="464.55"/>
    <n v="130.27000000000001"/>
    <n v="70.78"/>
    <n v="59.48"/>
    <n v="45.52"/>
    <n v="385.74"/>
    <x v="1114"/>
    <n v="20.66"/>
    <n v="139.93"/>
    <n v="39.24"/>
    <n v="21.32"/>
    <n v="17.920000000000002"/>
    <n v="13.71"/>
    <n v="116.19"/>
    <n v="-37.619999999999997"/>
    <n v="128.69"/>
    <n v="166.32"/>
    <n v="-11.33"/>
    <n v="38.770000000000003"/>
    <n v="50.1"/>
    <n v="-23.17"/>
    <n v="-6.98"/>
    <n v="18.149999999999999"/>
  </r>
  <r>
    <x v="27"/>
    <x v="7"/>
    <n v="2.81"/>
    <n v="5.09"/>
    <n v="885.19"/>
    <n v="444.6"/>
    <n v="697.4"/>
    <n v="80.48"/>
    <n v="616.91"/>
    <n v="173.31"/>
    <n v="73.959999999999994"/>
    <n v="99.34"/>
    <n v="69.599999999999994"/>
    <n v="507.13"/>
    <x v="1115"/>
    <n v="18.100000000000001"/>
    <n v="138.76"/>
    <n v="38.979999999999997"/>
    <n v="16.64"/>
    <n v="22.34"/>
    <n v="15.65"/>
    <n v="114.07"/>
    <n v="-78.58"/>
    <n v="183.94"/>
    <n v="262.52"/>
    <n v="-17.670000000000002"/>
    <n v="41.37"/>
    <n v="59.05"/>
    <n v="-57.21"/>
    <n v="-12.87"/>
    <n v="11.63"/>
  </r>
  <r>
    <x v="27"/>
    <x v="8"/>
    <n v="8.25"/>
    <n v="10.6"/>
    <n v="979"/>
    <n v="510.62"/>
    <n v="801.9"/>
    <n v="91.88"/>
    <n v="710.01"/>
    <n v="227.69"/>
    <n v="113.57"/>
    <n v="114.13"/>
    <n v="95.66"/>
    <n v="627.75"/>
    <x v="1116"/>
    <n v="17.989999999999998"/>
    <n v="139.05000000000001"/>
    <n v="44.59"/>
    <n v="22.24"/>
    <n v="22.35"/>
    <n v="18.73"/>
    <n v="122.94"/>
    <n v="-75.22"/>
    <n v="187.81"/>
    <n v="263.02999999999997"/>
    <n v="-14.73"/>
    <n v="36.78"/>
    <n v="51.51"/>
    <n v="-61.54"/>
    <n v="-12.05"/>
    <n v="11.59"/>
  </r>
  <r>
    <x v="27"/>
    <x v="9"/>
    <n v="5.79"/>
    <n v="8.1"/>
    <n v="1058.27"/>
    <n v="538.75"/>
    <n v="846.99"/>
    <n v="82.22"/>
    <n v="764.77"/>
    <n v="241.2"/>
    <n v="116.05"/>
    <n v="125.15"/>
    <n v="97.79"/>
    <n v="661.08"/>
    <x v="1117"/>
    <n v="15.26"/>
    <n v="141.94999999999999"/>
    <n v="44.77"/>
    <n v="21.54"/>
    <n v="23.23"/>
    <n v="18.149999999999999"/>
    <n v="122.71"/>
    <n v="-45.47"/>
    <n v="231.3"/>
    <n v="276.77"/>
    <n v="-8.44"/>
    <n v="42.93"/>
    <n v="51.37"/>
    <n v="-123.41"/>
    <n v="-22.91"/>
    <n v="14.84"/>
  </r>
  <r>
    <x v="27"/>
    <x v="10"/>
    <n v="4.1100000000000003"/>
    <n v="6.44"/>
    <n v="1126.4000000000001"/>
    <n v="628.64"/>
    <n v="938.4"/>
    <n v="86.57"/>
    <n v="851.83"/>
    <n v="324.08999999999997"/>
    <n v="175.43"/>
    <n v="148.66"/>
    <n v="103.43"/>
    <n v="753.44"/>
    <x v="1118"/>
    <n v="13.77"/>
    <n v="135.5"/>
    <n v="51.55"/>
    <n v="27.91"/>
    <n v="23.65"/>
    <n v="16.45"/>
    <n v="119.85"/>
    <n v="-13.98"/>
    <n v="295.77999999999997"/>
    <n v="309.76"/>
    <n v="-2.2200000000000002"/>
    <n v="47.05"/>
    <n v="49.27"/>
    <n v="-87.54"/>
    <n v="-13.92"/>
    <n v="11.47"/>
  </r>
  <r>
    <x v="27"/>
    <x v="11"/>
    <n v="1.79"/>
    <n v="4.1100000000000003"/>
    <n v="1172.69"/>
    <n v="699.95"/>
    <n v="1026.75"/>
    <n v="107.11"/>
    <n v="919.64"/>
    <n v="442.56"/>
    <n v="285.91000000000003"/>
    <n v="156.65"/>
    <n v="108.33"/>
    <n v="895.68"/>
    <x v="1119"/>
    <n v="15.3"/>
    <n v="131.38999999999999"/>
    <n v="63.23"/>
    <n v="40.85"/>
    <n v="22.38"/>
    <n v="15.48"/>
    <n v="127.96"/>
    <n v="-3.81"/>
    <n v="327.54000000000002"/>
    <n v="331.35"/>
    <n v="-0.54"/>
    <n v="46.8"/>
    <n v="47.34"/>
    <n v="-253.76"/>
    <n v="-36.25"/>
    <n v="17.86"/>
  </r>
  <r>
    <x v="27"/>
    <x v="12"/>
    <n v="2.14"/>
    <n v="4.47"/>
    <n v="1225.05"/>
    <n v="839.53"/>
    <n v="1103.5"/>
    <n v="121.45"/>
    <n v="982.05"/>
    <n v="545.32000000000005"/>
    <n v="387.2"/>
    <n v="158.12"/>
    <n v="151.02000000000001"/>
    <n v="981.88"/>
    <x v="1120"/>
    <n v="14.47"/>
    <n v="116.98"/>
    <n v="64.959999999999994"/>
    <n v="46.12"/>
    <n v="18.829999999999998"/>
    <n v="17.989999999999998"/>
    <n v="116.96"/>
    <n v="18.71"/>
    <n v="380.22"/>
    <n v="361.52"/>
    <n v="2.23"/>
    <n v="45.29"/>
    <n v="43.06"/>
    <n v="-226.08"/>
    <n v="-26.93"/>
    <n v="17.04"/>
  </r>
  <r>
    <x v="27"/>
    <x v="13"/>
    <n v="1.35"/>
    <n v="3.62"/>
    <n v="1269.3599999999999"/>
    <n v="834.45"/>
    <n v="1183.8599999999999"/>
    <n v="123.5"/>
    <n v="1060.3599999999999"/>
    <n v="446.91"/>
    <n v="300.57"/>
    <n v="146.34"/>
    <n v="171.26"/>
    <n v="989.02"/>
    <x v="1121"/>
    <n v="14.8"/>
    <n v="127.07"/>
    <n v="53.56"/>
    <n v="36.020000000000003"/>
    <n v="17.54"/>
    <n v="20.52"/>
    <n v="118.52"/>
    <n v="40.72"/>
    <n v="398.45"/>
    <n v="357.73"/>
    <n v="4.88"/>
    <n v="47.75"/>
    <n v="42.87"/>
    <n v="-213.14"/>
    <n v="-25.54"/>
    <n v="13.77"/>
  </r>
  <r>
    <x v="27"/>
    <x v="14"/>
    <n v="1.0900000000000001"/>
    <n v="3.26"/>
    <n v="1310.74"/>
    <n v="853.82"/>
    <n v="1132.1099999999999"/>
    <n v="137.02000000000001"/>
    <n v="995.09"/>
    <n v="464.25"/>
    <n v="315.31"/>
    <n v="148.93"/>
    <n v="181.04"/>
    <n v="945.52"/>
    <x v="1122"/>
    <n v="16.05"/>
    <n v="116.55"/>
    <n v="54.37"/>
    <n v="36.93"/>
    <n v="17.440000000000001"/>
    <n v="21.2"/>
    <n v="110.74"/>
    <n v="43.8"/>
    <n v="417.06"/>
    <n v="373.26"/>
    <n v="5.13"/>
    <n v="48.85"/>
    <n v="43.72"/>
    <n v="-170.69"/>
    <n v="-19.989999999999998"/>
    <n v="7.25"/>
  </r>
  <r>
    <x v="27"/>
    <x v="15"/>
    <n v="2.54"/>
    <n v="4.59"/>
    <n v="1370.96"/>
    <n v="955.41"/>
    <n v="1288.93"/>
    <n v="167.41"/>
    <n v="1121.51"/>
    <n v="564.35"/>
    <n v="381.1"/>
    <n v="183.25"/>
    <n v="198.61"/>
    <n v="1121.03"/>
    <x v="1123"/>
    <n v="17.52"/>
    <n v="117.39"/>
    <n v="59.07"/>
    <n v="39.89"/>
    <n v="19.18"/>
    <n v="20.79"/>
    <n v="117.34"/>
    <n v="44.79"/>
    <n v="469.09"/>
    <n v="424.3"/>
    <n v="4.6900000000000004"/>
    <n v="49.1"/>
    <n v="44.41"/>
    <n v="-240.84"/>
    <n v="-25.21"/>
    <n v="9.9600000000000009"/>
  </r>
  <r>
    <x v="27"/>
    <x v="16"/>
    <n v="7.79"/>
    <n v="9.81"/>
    <n v="1505.51"/>
    <n v="957.09"/>
    <n v="1274.01"/>
    <n v="153.18"/>
    <n v="1120.83"/>
    <n v="550.78"/>
    <n v="351.04"/>
    <n v="199.75"/>
    <n v="224.58"/>
    <n v="1116.8699999999999"/>
    <x v="1124"/>
    <n v="16"/>
    <n v="117.11"/>
    <n v="57.55"/>
    <n v="36.68"/>
    <n v="20.87"/>
    <n v="23.46"/>
    <n v="116.69"/>
    <n v="40.75"/>
    <n v="478.96"/>
    <n v="438.21"/>
    <n v="4.26"/>
    <n v="50.04"/>
    <n v="45.79"/>
    <n v="-295.70999999999998"/>
    <n v="-30.9"/>
    <n v="9.06"/>
  </r>
  <r>
    <x v="27"/>
    <x v="17"/>
    <n v="6.29"/>
    <n v="8.15"/>
    <n v="1628.19"/>
    <n v="1041.53"/>
    <n v="1230.49"/>
    <n v="173.86"/>
    <n v="1056.6300000000001"/>
    <n v="552.62"/>
    <n v="350.92"/>
    <n v="201.7"/>
    <n v="273.73"/>
    <n v="1042.07"/>
    <x v="1125"/>
    <n v="16.690000000000001"/>
    <n v="101.45"/>
    <n v="53.06"/>
    <n v="33.69"/>
    <n v="19.37"/>
    <n v="26.28"/>
    <n v="100.05"/>
    <n v="22.64"/>
    <n v="494.04"/>
    <n v="471.4"/>
    <n v="2.17"/>
    <n v="47.43"/>
    <n v="45.26"/>
    <n v="-242.88"/>
    <n v="-23.32"/>
    <n v="8.5500000000000007"/>
  </r>
  <r>
    <x v="27"/>
    <x v="18"/>
    <n v="-6.28"/>
    <n v="-4.87"/>
    <n v="1548.83"/>
    <n v="913.49"/>
    <n v="1180.97"/>
    <n v="185.11"/>
    <n v="995.86"/>
    <n v="419.23"/>
    <n v="333.01"/>
    <n v="86.22"/>
    <n v="238.9"/>
    <n v="956.47"/>
    <x v="1126"/>
    <n v="20.260000000000002"/>
    <n v="109.02"/>
    <n v="45.89"/>
    <n v="36.450000000000003"/>
    <n v="9.44"/>
    <n v="26.15"/>
    <n v="104.71"/>
    <n v="-16.059999999999999"/>
    <n v="425.99"/>
    <n v="442.05"/>
    <n v="-1.76"/>
    <n v="46.63"/>
    <n v="48.39"/>
    <n v="-238.47"/>
    <n v="-26.11"/>
    <n v="7.78"/>
  </r>
  <r>
    <x v="27"/>
    <x v="19"/>
    <n v="1.84"/>
    <n v="2.97"/>
    <n v="1594.91"/>
    <n v="913.61"/>
    <n v="1109.53"/>
    <n v="176.48"/>
    <n v="933.05"/>
    <n v="443.12"/>
    <n v="331.24"/>
    <n v="111.88"/>
    <n v="216.45"/>
    <n v="864.98"/>
    <x v="1127"/>
    <n v="19.32"/>
    <n v="102.13"/>
    <n v="48.5"/>
    <n v="36.26"/>
    <n v="12.25"/>
    <n v="23.69"/>
    <n v="94.68"/>
    <n v="-121.63"/>
    <n v="398.53"/>
    <n v="520.16"/>
    <n v="-13.31"/>
    <n v="43.62"/>
    <n v="56.93"/>
    <n v="-190.96"/>
    <n v="-20.9"/>
    <n v="8.6199999999999992"/>
  </r>
  <r>
    <x v="27"/>
    <x v="20"/>
    <n v="2.0699999999999998"/>
    <n v="2.73"/>
    <n v="1638.48"/>
    <n v="783.69"/>
    <n v="1216.29"/>
    <n v="272.13"/>
    <n v="944.16"/>
    <n v="334.18"/>
    <n v="24.9"/>
    <n v="309.29000000000002"/>
    <n v="267.52999999999997"/>
    <n v="1034.31"/>
    <x v="1128"/>
    <n v="34.72"/>
    <n v="120.48"/>
    <n v="42.64"/>
    <n v="3.18"/>
    <n v="39.47"/>
    <n v="34.14"/>
    <n v="131.97999999999999"/>
    <n v="-52.28"/>
    <n v="378.09"/>
    <n v="430.38"/>
    <n v="-6.67"/>
    <n v="48.25"/>
    <n v="54.92"/>
    <n v="-68.709999999999994"/>
    <n v="-8.77"/>
    <n v="6.15"/>
  </r>
  <r>
    <x v="27"/>
    <x v="21"/>
    <n v="4.08"/>
    <n v="4.2300000000000004"/>
    <n v="1707.77"/>
    <n v="701.91"/>
    <n v="1017.88"/>
    <n v="241.47"/>
    <n v="776.41"/>
    <n v="268.13"/>
    <n v="30.73"/>
    <n v="237.4"/>
    <n v="380.44"/>
    <n v="964.55"/>
    <x v="1129"/>
    <n v="34.4"/>
    <n v="110.62"/>
    <n v="38.200000000000003"/>
    <n v="4.38"/>
    <n v="33.82"/>
    <n v="54.2"/>
    <n v="137.41999999999999"/>
    <n v="-25.36"/>
    <n v="340.75"/>
    <n v="366.11"/>
    <n v="-3.61"/>
    <n v="48.55"/>
    <n v="52.16"/>
    <n v="-3.79"/>
    <n v="-0.54"/>
    <n v="8.1199999999999992"/>
  </r>
  <r>
    <x v="27"/>
    <x v="22"/>
    <n v="0.83"/>
    <n v="0.53"/>
    <n v="1716.87"/>
    <n v="672.91"/>
    <n v="983.83"/>
    <n v="241.75"/>
    <n v="742.07"/>
    <n v="198.33"/>
    <n v="20.309999999999999"/>
    <n v="178.02"/>
    <n v="434.62"/>
    <n v="943.87"/>
    <x v="1130"/>
    <n v="35.93"/>
    <n v="110.28"/>
    <n v="29.47"/>
    <n v="3.02"/>
    <n v="26.46"/>
    <n v="64.59"/>
    <n v="140.27000000000001"/>
    <n v="-30.58"/>
    <n v="313.3"/>
    <n v="343.87"/>
    <n v="-4.54"/>
    <n v="46.56"/>
    <n v="51.1"/>
    <n v="52.1"/>
    <n v="7.74"/>
    <n v="11.01"/>
  </r>
  <r>
    <x v="27"/>
    <x v="23"/>
    <n v="5.29"/>
    <n v="4.6900000000000004"/>
    <n v="1797.41"/>
    <n v="973.03"/>
    <n v="1461.57"/>
    <n v="360.17"/>
    <n v="1101.4000000000001"/>
    <n v="280.06"/>
    <n v="79"/>
    <n v="201.06"/>
    <n v="582.14"/>
    <n v="1350.74"/>
    <x v="1131"/>
    <n v="37.020000000000003"/>
    <n v="113.19"/>
    <n v="28.78"/>
    <n v="8.1199999999999992"/>
    <n v="20.66"/>
    <n v="59.83"/>
    <n v="138.82"/>
    <n v="-44.85"/>
    <n v="466.92"/>
    <n v="455.5"/>
    <n v="-4.6100000000000003"/>
    <n v="47.99"/>
    <n v="46.81"/>
    <n v="75.86"/>
    <n v="7.8"/>
    <n v="7.25"/>
  </r>
  <r>
    <x v="27"/>
    <x v="24"/>
    <n v="2.93"/>
    <n v="2.29"/>
    <n v="1838.63"/>
    <n v="1233.27"/>
    <n v="1810.99"/>
    <n v="439.62"/>
    <n v="1371.38"/>
    <n v="328.46"/>
    <n v="103.63"/>
    <n v="224.82"/>
    <n v="695.62"/>
    <n v="1601.8"/>
    <x v="1132"/>
    <n v="35.65"/>
    <n v="111.2"/>
    <n v="26.63"/>
    <n v="8.4"/>
    <n v="18.23"/>
    <n v="56.4"/>
    <n v="129.88"/>
    <n v="10.3"/>
    <n v="647.47"/>
    <n v="546.76"/>
    <n v="0.84"/>
    <n v="52.5"/>
    <n v="44.33"/>
    <n v="-46.52"/>
    <n v="-3.77"/>
    <n v="4.75"/>
  </r>
  <r>
    <x v="27"/>
    <x v="25"/>
    <n v="3.21"/>
    <n v="2.7"/>
    <n v="1888.32"/>
    <n v="1318.37"/>
    <n v="2002.81"/>
    <n v="502.15"/>
    <n v="1500.66"/>
    <n v="300.74"/>
    <n v="103.29"/>
    <n v="197.45"/>
    <n v="668.78"/>
    <n v="1653.97"/>
    <x v="1133"/>
    <n v="38.090000000000003"/>
    <n v="113.83"/>
    <n v="22.81"/>
    <n v="7.83"/>
    <n v="14.98"/>
    <n v="50.73"/>
    <n v="125.46"/>
    <n v="125.4"/>
    <n v="730.93"/>
    <n v="605.53"/>
    <n v="9.51"/>
    <n v="55.44"/>
    <n v="45.93"/>
    <n v="-99.27"/>
    <n v="-7.53"/>
    <n v="3.48"/>
  </r>
  <r>
    <x v="27"/>
    <x v="26"/>
    <n v="4.63"/>
    <n v="4.3099999999999996"/>
    <n v="1969.66"/>
    <n v="1406.91"/>
    <n v="2048.38"/>
    <n v="505.89"/>
    <n v="1542.5"/>
    <n v="295.13"/>
    <n v="90.06"/>
    <n v="205.07"/>
    <n v="765.14"/>
    <n v="1701.75"/>
    <x v="1134"/>
    <n v="35.96"/>
    <n v="109.64"/>
    <n v="20.98"/>
    <n v="6.4"/>
    <n v="14.58"/>
    <n v="54.38"/>
    <n v="120.96"/>
    <n v="77.33"/>
    <n v="742.61"/>
    <n v="665.28"/>
    <n v="5.5"/>
    <n v="52.78"/>
    <n v="47.29"/>
    <n v="297.25"/>
    <n v="21.13"/>
    <n v="6.08"/>
  </r>
  <r>
    <x v="27"/>
    <x v="27"/>
    <n v="4.8899999999999997"/>
    <n v="4.7300000000000004"/>
    <n v="2062.9"/>
    <n v="1820.77"/>
    <n v="2397.75"/>
    <n v="604.94000000000005"/>
    <n v="1792.81"/>
    <n v="407.93"/>
    <n v="144.51"/>
    <n v="263.42"/>
    <n v="895.77"/>
    <n v="1880.67"/>
    <x v="1135"/>
    <n v="33.22"/>
    <n v="98.46"/>
    <n v="22.4"/>
    <n v="7.94"/>
    <n v="14.47"/>
    <n v="49.2"/>
    <n v="103.29"/>
    <n v="117.63"/>
    <n v="843.09"/>
    <n v="842.13"/>
    <n v="6.46"/>
    <n v="46.3"/>
    <n v="46.25"/>
    <n v="323.45"/>
    <n v="17.760000000000002"/>
    <n v="8.01"/>
  </r>
  <r>
    <x v="27"/>
    <x v="28"/>
    <n v="6.73"/>
    <n v="6.74"/>
    <n v="2201.9299999999998"/>
    <n v="1870.67"/>
    <n v="2365.9899999999998"/>
    <n v="630.04999999999995"/>
    <n v="1735.94"/>
    <n v="481.65"/>
    <n v="193.45"/>
    <n v="288.2"/>
    <n v="934.97"/>
    <n v="1911.94"/>
    <x v="1136"/>
    <n v="33.68"/>
    <n v="92.8"/>
    <n v="25.75"/>
    <n v="10.34"/>
    <n v="15.41"/>
    <n v="49.98"/>
    <n v="102.21"/>
    <n v="28.9"/>
    <n v="979.66"/>
    <n v="986.93"/>
    <n v="1.54"/>
    <n v="52.37"/>
    <n v="52.76"/>
    <n v="238.52"/>
    <n v="12.75"/>
    <n v="10.72"/>
  </r>
  <r>
    <x v="27"/>
    <x v="29"/>
    <n v="2"/>
    <n v="2.15"/>
    <n v="2249.36"/>
    <n v="1865.97"/>
    <n v="2430.4699999999998"/>
    <n v="717.16"/>
    <n v="1713.31"/>
    <n v="517.07000000000005"/>
    <n v="223.81"/>
    <n v="293.26"/>
    <n v="779.28"/>
    <n v="1986.91"/>
    <x v="1137"/>
    <n v="38.43"/>
    <n v="91.82"/>
    <n v="27.71"/>
    <n v="11.99"/>
    <n v="15.72"/>
    <n v="41.76"/>
    <n v="106.48"/>
    <n v="366.18"/>
    <n v="1297.9000000000001"/>
    <n v="931.72"/>
    <n v="19.62"/>
    <n v="69.56"/>
    <n v="49.93"/>
    <n v="30.89"/>
    <n v="1.66"/>
    <n v="5.83"/>
  </r>
  <r>
    <x v="27"/>
    <x v="30"/>
    <n v="5.78"/>
    <n v="6.07"/>
    <n v="2385.94"/>
    <n v="2385.94"/>
    <n v="3076.96"/>
    <n v="894.7"/>
    <n v="2182.25"/>
    <n v="677.77"/>
    <n v="332.17"/>
    <n v="345.6"/>
    <n v="941.24"/>
    <n v="2412.5300000000002"/>
    <x v="1138"/>
    <n v="37.5"/>
    <n v="91.46"/>
    <n v="28.41"/>
    <n v="13.92"/>
    <n v="14.48"/>
    <n v="39.450000000000003"/>
    <n v="101.11"/>
    <n v="-78.38"/>
    <n v="1244.6500000000001"/>
    <n v="1323.02"/>
    <n v="-3.28"/>
    <n v="52.17"/>
    <n v="55.45"/>
    <n v="-159.21"/>
    <n v="-6.67"/>
    <n v="3.31"/>
  </r>
  <r>
    <x v="27"/>
    <x v="31"/>
    <n v="6.4608996750000003"/>
    <n v="6.898729361"/>
    <n v="2550.5432949999999"/>
    <n v="2787.9395420000001"/>
    <n v="3557.7810899999999"/>
    <n v="972.85299750000001"/>
    <n v="2584.928093"/>
    <n v="631.85331359999998"/>
    <n v="360.34258169999998"/>
    <n v="271.5107319"/>
    <n v="1230.758783"/>
    <n v="2632.4536450000001"/>
    <x v="1139"/>
    <n v="34.895053599999997"/>
    <n v="92.718226270000002"/>
    <n v="22.663809740000001"/>
    <n v="12.925050069999999"/>
    <n v="9.7387596750000007"/>
    <n v="44.145820409999999"/>
    <n v="94.422910029999997"/>
    <n v="-43.997733660000002"/>
    <n v="1222.1977830000001"/>
    <n v="1266.1955170000001"/>
    <n v="-1.578145186"/>
    <n v="43.838747759999997"/>
    <n v="45.416892949999998"/>
    <n v="-209.933584"/>
    <n v="-7.5300622859999997"/>
    <n v="5.0366305210000002"/>
  </r>
  <r>
    <x v="27"/>
    <x v="32"/>
    <n v="6.1499931730000004"/>
    <n v="6.7436272419999996"/>
    <n v="2722.5424269999999"/>
    <n v="2438.2695229999999"/>
    <n v="3177.1467130000001"/>
    <n v="991.52766489999999"/>
    <n v="2185.6190489999999"/>
    <n v="854.24645190000001"/>
    <n v="427.85852670000003"/>
    <n v="426.38792519999998"/>
    <n v="999.5403804"/>
    <n v="2592.6640229999998"/>
    <x v="1140"/>
    <n v="40.665219970000003"/>
    <n v="89.6381236"/>
    <n v="35.034947690000003"/>
    <n v="17.547630510000001"/>
    <n v="17.487317180000002"/>
    <n v="40.993843009999999"/>
    <n v="106.33213430000001"/>
    <n v="-215.06421159999999"/>
    <n v="1110.1405030000001"/>
    <n v="1325.204714"/>
    <n v="-8.8203625389999996"/>
    <n v="45.529851899999997"/>
    <n v="54.350214440000002"/>
    <n v="-351.22502689999999"/>
    <n v="-14.404684290000001"/>
    <n v="6.0514366209999997"/>
  </r>
  <r>
    <x v="27"/>
    <x v="33"/>
    <n v="3.4916917760000001"/>
    <n v="4.1869114830000003"/>
    <n v="2836.5328679999998"/>
    <n v="2306.4204070000001"/>
    <n v="2848.3186770000002"/>
    <n v="966.10044010000001"/>
    <n v="1882.218237"/>
    <n v="740.24595899999997"/>
    <n v="429.76554110000001"/>
    <n v="310.48041790000002"/>
    <n v="862.40369740000006"/>
    <n v="2144.5479270000001"/>
    <x v="1141"/>
    <n v="41.887438969999998"/>
    <n v="81.607768980000003"/>
    <n v="32.095014290000002"/>
    <n v="18.633443400000001"/>
    <n v="13.46157088"/>
    <n v="37.391435440000002"/>
    <n v="92.981657679999998"/>
    <n v="-162.58723749999999"/>
    <n v="1259.5700549999999"/>
    <n v="1422.157293"/>
    <n v="-7.04933225"/>
    <n v="54.61146857"/>
    <n v="61.660800819999999"/>
    <n v="-154.49081140000001"/>
    <n v="-6.6982936390000001"/>
    <n v="4.8651189949999996"/>
  </r>
  <r>
    <x v="27"/>
    <x v="34"/>
    <n v="2.1330245250000002"/>
    <n v="2.883969327"/>
    <n v="2918.3376060000001"/>
    <n v="2452.6880639999999"/>
    <n v="2810.436686"/>
    <n v="987.85559309999996"/>
    <n v="1822.581093"/>
    <n v="839.5913693"/>
    <n v="518.23589679999998"/>
    <n v="321.35547250000002"/>
    <n v="913.68949099999998"/>
    <n v="2111.0294819999999"/>
    <x v="1142"/>
    <n v="40.276446380000003"/>
    <n v="74.309534909999996"/>
    <n v="34.231477759999997"/>
    <n v="21.12930317"/>
    <n v="13.1021746"/>
    <n v="37.252576240000003"/>
    <n v="86.070035279999999"/>
    <n v="-45.072303580000003"/>
    <n v="1281.3251090000001"/>
    <n v="1326.397412"/>
    <n v="-1.8376696260000001"/>
    <n v="52.241666090000002"/>
    <n v="54.079335710000002"/>
    <n v="-120.86178820000001"/>
    <n v="-4.9277276619999997"/>
    <n v="5.3702896100000004"/>
  </r>
  <r>
    <x v="27"/>
    <x v="35"/>
    <n v="1.8736200759999999"/>
    <n v="2.6501437929999998"/>
    <n v="2995.6777489999999"/>
    <n v="2195.7996440000002"/>
    <n v="2477.188146"/>
    <n v="818.52805690000002"/>
    <n v="1658.660089"/>
    <n v="678.29808839999998"/>
    <n v="421.78969130000002"/>
    <n v="256.50839710000002"/>
    <n v="936.81089099999997"/>
    <n v="1896.4974810000001"/>
    <x v="1143"/>
    <n v="37.276991959999997"/>
    <n v="75.537861280000001"/>
    <n v="30.89070946"/>
    <n v="19.208933399999999"/>
    <n v="11.681776060000001"/>
    <n v="42.663769139999999"/>
    <n v="86.369331840000001"/>
    <n v="-27.784054879999999"/>
    <n v="1097.112126"/>
    <n v="1124.8961810000001"/>
    <n v="-1.265327415"/>
    <n v="49.964127140000002"/>
    <n v="51.229454560000001"/>
    <n v="-71.77875478"/>
    <n v="-3.2689118499999998"/>
    <n v="3.2184451369999998"/>
  </r>
  <r>
    <x v="27"/>
    <x v="36"/>
    <n v="4.236638417"/>
    <n v="5.0470839359999999"/>
    <n v="3146.87212"/>
    <n v="2266.078532"/>
    <n v="2649.2003410000002"/>
    <n v="906.73022200000003"/>
    <n v="1742.47012"/>
    <n v="607.21400110000002"/>
    <n v="337.78599889999998"/>
    <n v="269.4280023"/>
    <n v="1012.988781"/>
    <n v="2003.3245919999999"/>
    <x v="1144"/>
    <n v="40.013186179999998"/>
    <n v="76.893633429999994"/>
    <n v="26.795805730000001"/>
    <n v="14.906191209999999"/>
    <n v="11.889614529999999"/>
    <n v="44.70228049"/>
    <n v="88.404905839999998"/>
    <n v="-181.35273649999999"/>
    <n v="933.81042609999997"/>
    <n v="1115.1631629999999"/>
    <n v="-8.0029325510000007"/>
    <n v="41.208211140000003"/>
    <n v="49.211143700000001"/>
    <n v="-207.039759"/>
    <n v="-9.1364776679999995"/>
    <n v="6.5965049069999999"/>
  </r>
  <r>
    <x v="27"/>
    <x v="37"/>
    <n v="-9.3247481319999999"/>
    <n v="-8.6035516399999992"/>
    <n v="2876.1293519999999"/>
    <n v="2372.5027570000002"/>
    <n v="2816.8132740000001"/>
    <n v="979.71430769999995"/>
    <n v="1837.098966"/>
    <n v="657.27181800000005"/>
    <n v="349.97812429999999"/>
    <n v="307.29369370000001"/>
    <n v="1122.6630419999999"/>
    <n v="2224.2453770000002"/>
    <x v="1145"/>
    <n v="41.294548759999998"/>
    <n v="77.432953920000003"/>
    <n v="27.70373253"/>
    <n v="14.751431719999999"/>
    <n v="12.952300810000001"/>
    <n v="47.319778190000001"/>
    <n v="93.751013389999997"/>
    <n v="-81.74226453"/>
    <n v="1016.767417"/>
    <n v="1098.5096820000001"/>
    <n v="-3.4454022989999999"/>
    <n v="42.85632184"/>
    <n v="46.301724139999997"/>
    <n v="-186.7447904"/>
    <n v="-7.8712148949999996"/>
    <n v="5.2900900479999997"/>
  </r>
  <r>
    <x v="27"/>
    <x v="38"/>
    <n v="-2.8114157070000001"/>
    <n v="-2.03103868"/>
    <n v="2817.7140519999998"/>
    <n v="2410.818147"/>
    <n v="2756.0827840000002"/>
    <n v="959.3107794"/>
    <n v="1796.772005"/>
    <n v="735.24137259999998"/>
    <n v="410.77549440000001"/>
    <n v="324.46587820000002"/>
    <n v="1232.3817369999999"/>
    <n v="2312.8877470000002"/>
    <x v="1146"/>
    <n v="39.79191797"/>
    <n v="74.529553680000006"/>
    <n v="30.497587450000001"/>
    <n v="17.038841980000001"/>
    <n v="13.458745479999999"/>
    <n v="51.118817849999999"/>
    <n v="95.937876959999997"/>
    <n v="-100.6162044"/>
    <n v="1142.798708"/>
    <n v="1243.414912"/>
    <n v="-4.1735294119999997"/>
    <n v="47.402941179999999"/>
    <n v="51.57647059"/>
    <n v="-116.1293332"/>
    <n v="-4.8170092530000002"/>
    <n v="3.8668879380000001"/>
  </r>
  <r>
    <x v="27"/>
    <x v="39"/>
    <n v="-0.18807327700000001"/>
    <n v="0.61389588500000003"/>
    <n v="2835.0118830000001"/>
    <n v="2315.1001449999999"/>
    <n v="2526.4243329999999"/>
    <n v="913.94274189999999"/>
    <n v="1612.481591"/>
    <n v="783.89809360000004"/>
    <n v="416.82621180000001"/>
    <n v="367.07188189999999"/>
    <n v="1184.1874869999999"/>
    <n v="2179.409768"/>
    <x v="1147"/>
    <n v="39.477460350000001"/>
    <n v="69.650619399999997"/>
    <n v="33.860223939999997"/>
    <n v="18.00467304"/>
    <n v="15.855550900000001"/>
    <n v="51.150594460000001"/>
    <n v="94.138898139999995"/>
    <n v="-129.5553257"/>
    <n v="1072.8780260000001"/>
    <n v="1202.4333509999999"/>
    <n v="-5.5961002789999998"/>
    <n v="46.342618379999998"/>
    <n v="51.938718659999999"/>
    <n v="-138.9952773"/>
    <n v="-6.0038559290000002"/>
    <n v="5.2083333329999997"/>
  </r>
  <r>
    <x v="27"/>
    <x v="40"/>
    <n v="-5.9150287029999999"/>
    <n v="-5.1632849710000004"/>
    <n v="2688.6321400000002"/>
    <n v="1515.2346339999999"/>
    <n v="1701.77963"/>
    <n v="662.47631190000004"/>
    <n v="1039.303318"/>
    <n v="458.51798389999999"/>
    <n v="222.4101197"/>
    <n v="236.10786419999999"/>
    <n v="757.79584820000002"/>
    <n v="1402.8588279999999"/>
    <x v="1148"/>
    <n v="43.721038120000003"/>
    <n v="68.590256240000002"/>
    <n v="30.260526890000001"/>
    <n v="14.67826268"/>
    <n v="15.582264220000001"/>
    <n v="50.011782420000003"/>
    <n v="92.583603670000002"/>
    <n v="-155.15962719999999"/>
    <n v="724.11868070000003"/>
    <n v="879.27830789999996"/>
    <n v="-10.23997365"/>
    <n v="47.789211289999997"/>
    <n v="58.02918494"/>
    <n v="-109.8370104"/>
    <n v="-7.2488450269999998"/>
    <n v="4.9832505600000001"/>
  </r>
  <r>
    <x v="27"/>
    <x v="41"/>
    <n v="3.2577550799999999"/>
    <n v="4.0689717109999997"/>
    <n v="2798.0318219999999"/>
    <n v="1598.378784"/>
    <n v="1744.415469"/>
    <n v="676.90028210000003"/>
    <n v="1067.5151860000001"/>
    <n v="510.60990370000002"/>
    <n v="255.91421460000001"/>
    <n v="254.69568910000001"/>
    <n v="843.50837409999997"/>
    <n v="1500.1549620000001"/>
    <x v="1149"/>
    <n v="42.349178369999997"/>
    <n v="66.787372129999994"/>
    <n v="31.94548807"/>
    <n v="16.01086158"/>
    <n v="15.934626489999999"/>
    <n v="52.772745899999997"/>
    <n v="93.854784460000005"/>
    <n v="-167.050769"/>
    <n v="750.17910810000001"/>
    <n v="917.22987699999999"/>
    <n v="-10.451262910000001"/>
    <n v="46.933750349999997"/>
    <n v="57.385013260000001"/>
    <n v="-137.34574190000001"/>
    <n v="-8.5928156250000001"/>
    <n v="4.8705951949999999"/>
  </r>
  <r>
    <x v="27"/>
    <x v="42"/>
    <n v="3.5736468019999998"/>
    <n v="4.3709284259999999"/>
    <n v="2920.3317900000002"/>
    <n v="1743.1227120000001"/>
    <n v="1887.416909"/>
    <n v="717.55861679999998"/>
    <n v="1169.8582919999999"/>
    <n v="574.36473049999995"/>
    <n v="294.42398109999999"/>
    <n v="279.94074940000002"/>
    <n v="934.68233229999998"/>
    <n v="1653.3412599999999"/>
    <x v="1150"/>
    <n v="41.165123479999998"/>
    <n v="67.112790419999996"/>
    <n v="32.95033256"/>
    <n v="16.890605529999998"/>
    <n v="16.059727039999999"/>
    <n v="53.621143590000003"/>
    <n v="94.849390069999998"/>
    <n v="-187.97349829999999"/>
    <n v="802.11629740000001"/>
    <n v="990.0897956"/>
    <n v="-10.783721480000001"/>
    <n v="46.016054519999997"/>
    <n v="56.799776000000001"/>
    <n v="-208.47691499999999"/>
    <n v="-11.959967799999999"/>
    <n v="4.8412580969999999"/>
  </r>
  <r>
    <x v="28"/>
    <x v="0"/>
    <m/>
    <m/>
    <n v="1608.4"/>
    <n v="934.96"/>
    <m/>
    <m/>
    <m/>
    <m/>
    <m/>
    <m/>
    <m/>
    <m/>
    <x v="748"/>
    <m/>
    <m/>
    <m/>
    <m/>
    <m/>
    <m/>
    <m/>
    <m/>
    <m/>
    <m/>
    <m/>
    <m/>
    <m/>
    <m/>
    <m/>
    <m/>
  </r>
  <r>
    <x v="28"/>
    <x v="1"/>
    <n v="-7.19"/>
    <n v="-3.89"/>
    <n v="1545.85"/>
    <n v="1075.42"/>
    <m/>
    <m/>
    <m/>
    <m/>
    <m/>
    <m/>
    <m/>
    <m/>
    <x v="748"/>
    <m/>
    <m/>
    <m/>
    <m/>
    <m/>
    <m/>
    <m/>
    <m/>
    <m/>
    <m/>
    <m/>
    <m/>
    <m/>
    <m/>
    <m/>
    <n v="7.69"/>
  </r>
  <r>
    <x v="28"/>
    <x v="2"/>
    <n v="-1.86"/>
    <n v="1.75"/>
    <n v="1572.97"/>
    <n v="1115.2"/>
    <m/>
    <m/>
    <m/>
    <m/>
    <m/>
    <m/>
    <m/>
    <m/>
    <x v="748"/>
    <m/>
    <m/>
    <m/>
    <m/>
    <m/>
    <m/>
    <m/>
    <m/>
    <m/>
    <m/>
    <m/>
    <m/>
    <m/>
    <m/>
    <m/>
    <n v="5.86"/>
  </r>
  <r>
    <x v="28"/>
    <x v="3"/>
    <n v="-6.62"/>
    <n v="-3.44"/>
    <n v="1518.87"/>
    <n v="1107.3399999999999"/>
    <m/>
    <m/>
    <m/>
    <m/>
    <m/>
    <m/>
    <m/>
    <m/>
    <x v="748"/>
    <m/>
    <m/>
    <m/>
    <m/>
    <m/>
    <m/>
    <m/>
    <m/>
    <m/>
    <m/>
    <m/>
    <m/>
    <m/>
    <m/>
    <m/>
    <n v="2.77"/>
  </r>
  <r>
    <x v="28"/>
    <x v="4"/>
    <n v="-3.15"/>
    <n v="-0.59"/>
    <n v="1509.93"/>
    <n v="1091.6300000000001"/>
    <m/>
    <m/>
    <m/>
    <m/>
    <m/>
    <m/>
    <m/>
    <m/>
    <x v="748"/>
    <m/>
    <m/>
    <m/>
    <m/>
    <m/>
    <m/>
    <m/>
    <m/>
    <m/>
    <m/>
    <m/>
    <m/>
    <m/>
    <m/>
    <m/>
    <n v="1.18"/>
  </r>
  <r>
    <x v="28"/>
    <x v="5"/>
    <n v="-3.58"/>
    <n v="-2.02"/>
    <n v="1479.43"/>
    <n v="1076.44"/>
    <m/>
    <m/>
    <m/>
    <m/>
    <m/>
    <m/>
    <m/>
    <m/>
    <x v="748"/>
    <m/>
    <m/>
    <m/>
    <m/>
    <m/>
    <m/>
    <m/>
    <m/>
    <m/>
    <m/>
    <m/>
    <m/>
    <m/>
    <m/>
    <m/>
    <n v="-1"/>
  </r>
  <r>
    <x v="28"/>
    <x v="6"/>
    <n v="-1.76"/>
    <n v="-1.18"/>
    <n v="1461.98"/>
    <n v="1057.97"/>
    <m/>
    <m/>
    <m/>
    <m/>
    <m/>
    <m/>
    <m/>
    <m/>
    <x v="748"/>
    <m/>
    <m/>
    <m/>
    <m/>
    <m/>
    <m/>
    <m/>
    <m/>
    <m/>
    <m/>
    <m/>
    <m/>
    <m/>
    <m/>
    <m/>
    <n v="4.03"/>
  </r>
  <r>
    <x v="28"/>
    <x v="7"/>
    <n v="2.04"/>
    <n v="1.8"/>
    <n v="1488.23"/>
    <n v="1111.32"/>
    <m/>
    <m/>
    <m/>
    <m/>
    <m/>
    <m/>
    <m/>
    <m/>
    <x v="748"/>
    <m/>
    <m/>
    <m/>
    <m/>
    <m/>
    <m/>
    <m/>
    <m/>
    <m/>
    <m/>
    <m/>
    <m/>
    <m/>
    <m/>
    <m/>
    <n v="5.01"/>
  </r>
  <r>
    <x v="28"/>
    <x v="8"/>
    <n v="3.75"/>
    <n v="2.83"/>
    <n v="1530.31"/>
    <n v="1181.5"/>
    <m/>
    <m/>
    <m/>
    <m/>
    <m/>
    <m/>
    <m/>
    <m/>
    <x v="748"/>
    <m/>
    <m/>
    <m/>
    <m/>
    <m/>
    <m/>
    <m/>
    <m/>
    <m/>
    <m/>
    <m/>
    <m/>
    <m/>
    <m/>
    <m/>
    <n v="9.69"/>
  </r>
  <r>
    <x v="28"/>
    <x v="9"/>
    <n v="4.1399999999999997"/>
    <n v="2.79"/>
    <n v="1572.97"/>
    <n v="1217.51"/>
    <m/>
    <m/>
    <m/>
    <m/>
    <m/>
    <m/>
    <m/>
    <m/>
    <x v="748"/>
    <m/>
    <m/>
    <m/>
    <m/>
    <m/>
    <m/>
    <m/>
    <m/>
    <m/>
    <m/>
    <m/>
    <m/>
    <m/>
    <m/>
    <m/>
    <n v="25.25"/>
  </r>
  <r>
    <x v="28"/>
    <x v="10"/>
    <n v="-50.31"/>
    <n v="-51.03"/>
    <n v="770.27"/>
    <n v="595.20000000000005"/>
    <m/>
    <m/>
    <m/>
    <m/>
    <m/>
    <m/>
    <m/>
    <m/>
    <x v="748"/>
    <m/>
    <m/>
    <m/>
    <m/>
    <m/>
    <m/>
    <m/>
    <m/>
    <m/>
    <m/>
    <m/>
    <m/>
    <m/>
    <m/>
    <m/>
    <n v="11.98"/>
  </r>
  <r>
    <x v="28"/>
    <x v="11"/>
    <n v="-12.72"/>
    <n v="-14.23"/>
    <n v="660.7"/>
    <n v="538.84"/>
    <m/>
    <m/>
    <m/>
    <m/>
    <m/>
    <m/>
    <m/>
    <m/>
    <x v="748"/>
    <m/>
    <m/>
    <m/>
    <m/>
    <m/>
    <m/>
    <m/>
    <m/>
    <m/>
    <m/>
    <m/>
    <m/>
    <m/>
    <m/>
    <m/>
    <n v="8.1"/>
  </r>
  <r>
    <x v="28"/>
    <x v="12"/>
    <n v="-33.840000000000003"/>
    <n v="-35.090000000000003"/>
    <n v="428.89"/>
    <n v="346.07"/>
    <m/>
    <m/>
    <m/>
    <m/>
    <m/>
    <m/>
    <m/>
    <m/>
    <x v="748"/>
    <m/>
    <m/>
    <m/>
    <m/>
    <m/>
    <m/>
    <m/>
    <m/>
    <m/>
    <m/>
    <m/>
    <m/>
    <m/>
    <m/>
    <m/>
    <n v="9.44"/>
  </r>
  <r>
    <x v="28"/>
    <x v="13"/>
    <n v="-32.130000000000003"/>
    <n v="-32.979999999999997"/>
    <n v="287.45999999999998"/>
    <n v="248.36"/>
    <m/>
    <m/>
    <m/>
    <m/>
    <m/>
    <m/>
    <m/>
    <m/>
    <x v="748"/>
    <m/>
    <m/>
    <m/>
    <m/>
    <m/>
    <m/>
    <m/>
    <m/>
    <m/>
    <m/>
    <m/>
    <m/>
    <m/>
    <m/>
    <m/>
    <n v="6.57"/>
  </r>
  <r>
    <x v="28"/>
    <x v="14"/>
    <n v="-22.15"/>
    <n v="-21.76"/>
    <n v="224.9"/>
    <n v="204.7"/>
    <m/>
    <m/>
    <m/>
    <m/>
    <m/>
    <m/>
    <m/>
    <m/>
    <x v="748"/>
    <m/>
    <m/>
    <m/>
    <m/>
    <m/>
    <m/>
    <m/>
    <m/>
    <m/>
    <m/>
    <m/>
    <m/>
    <m/>
    <m/>
    <m/>
    <n v="10.01"/>
  </r>
  <r>
    <x v="28"/>
    <x v="15"/>
    <n v="-6.99"/>
    <n v="-4.2699999999999996"/>
    <n v="215.31"/>
    <n v="208.72"/>
    <m/>
    <m/>
    <m/>
    <m/>
    <m/>
    <m/>
    <m/>
    <m/>
    <x v="748"/>
    <m/>
    <m/>
    <m/>
    <m/>
    <m/>
    <m/>
    <m/>
    <m/>
    <m/>
    <m/>
    <m/>
    <m/>
    <m/>
    <m/>
    <m/>
    <n v="10.53"/>
  </r>
  <r>
    <x v="28"/>
    <x v="16"/>
    <n v="6.11"/>
    <n v="12.12"/>
    <n v="241.41"/>
    <n v="246.81"/>
    <m/>
    <m/>
    <m/>
    <m/>
    <m/>
    <m/>
    <m/>
    <m/>
    <x v="748"/>
    <m/>
    <m/>
    <m/>
    <m/>
    <m/>
    <m/>
    <m/>
    <m/>
    <m/>
    <m/>
    <m/>
    <m/>
    <m/>
    <m/>
    <m/>
    <n v="9.9700000000000006"/>
  </r>
  <r>
    <x v="28"/>
    <x v="17"/>
    <n v="91.58"/>
    <n v="106.28"/>
    <n v="497.97"/>
    <n v="418.61"/>
    <m/>
    <m/>
    <m/>
    <m/>
    <m/>
    <m/>
    <m/>
    <m/>
    <x v="748"/>
    <m/>
    <m/>
    <m/>
    <m/>
    <m/>
    <m/>
    <m/>
    <m/>
    <m/>
    <m/>
    <m/>
    <m/>
    <m/>
    <m/>
    <m/>
    <n v="9.9700000000000006"/>
  </r>
  <r>
    <x v="28"/>
    <x v="18"/>
    <n v="20.309999999999999"/>
    <n v="30.21"/>
    <n v="648.4"/>
    <n v="510.98"/>
    <m/>
    <m/>
    <m/>
    <m/>
    <m/>
    <m/>
    <m/>
    <m/>
    <x v="748"/>
    <m/>
    <m/>
    <m/>
    <m/>
    <m/>
    <m/>
    <m/>
    <m/>
    <m/>
    <m/>
    <m/>
    <m/>
    <m/>
    <m/>
    <m/>
    <n v="3"/>
  </r>
  <r>
    <x v="28"/>
    <x v="19"/>
    <n v="13.52"/>
    <n v="21.74"/>
    <n v="789.37"/>
    <n v="616"/>
    <m/>
    <m/>
    <m/>
    <m/>
    <m/>
    <m/>
    <m/>
    <m/>
    <x v="748"/>
    <m/>
    <m/>
    <m/>
    <m/>
    <m/>
    <m/>
    <m/>
    <m/>
    <m/>
    <m/>
    <m/>
    <m/>
    <m/>
    <m/>
    <m/>
    <n v="22.61"/>
  </r>
  <r>
    <x v="28"/>
    <x v="20"/>
    <n v="-1.37"/>
    <n v="4.07"/>
    <n v="821.48"/>
    <n v="644.94000000000005"/>
    <n v="645.33000000000004"/>
    <n v="48.58"/>
    <n v="596.76"/>
    <n v="48.37"/>
    <n v="83.9"/>
    <n v="-35.53"/>
    <n v="202.36"/>
    <n v="251.12"/>
    <x v="1151"/>
    <n v="7.53"/>
    <n v="92.53"/>
    <n v="7.5"/>
    <n v="13.01"/>
    <n v="-5.51"/>
    <n v="31.38"/>
    <n v="38.94"/>
    <n v="1.98"/>
    <n v="99.21"/>
    <n v="97.23"/>
    <n v="0.31"/>
    <n v="15.38"/>
    <n v="15.08"/>
    <n v="-92.85"/>
    <n v="-14.4"/>
    <n v="5.3"/>
  </r>
  <r>
    <x v="28"/>
    <x v="21"/>
    <n v="-0.76"/>
    <n v="2.92"/>
    <n v="845.46"/>
    <n v="637.80999999999995"/>
    <n v="455.02"/>
    <n v="42.94"/>
    <n v="412.08"/>
    <n v="166.49"/>
    <n v="53.3"/>
    <n v="113.19"/>
    <n v="216.68"/>
    <n v="200.39"/>
    <x v="1152"/>
    <n v="6.73"/>
    <n v="64.61"/>
    <n v="26.1"/>
    <n v="8.36"/>
    <n v="17.75"/>
    <n v="33.97"/>
    <n v="31.42"/>
    <n v="-3.98"/>
    <n v="72.77"/>
    <n v="76.75"/>
    <n v="-0.62"/>
    <n v="11.41"/>
    <n v="12.03"/>
    <n v="-87.35"/>
    <n v="-13.7"/>
    <n v="12.1"/>
  </r>
  <r>
    <x v="28"/>
    <x v="22"/>
    <n v="1.33"/>
    <n v="3.76"/>
    <n v="877.27"/>
    <n v="686.68"/>
    <n v="427.92"/>
    <n v="24.32"/>
    <n v="403.6"/>
    <n v="179.25"/>
    <n v="5.56"/>
    <n v="173.69"/>
    <n v="290.86"/>
    <n v="211.35"/>
    <x v="1153"/>
    <n v="3.54"/>
    <n v="58.78"/>
    <n v="26.1"/>
    <n v="0.81"/>
    <n v="25.29"/>
    <n v="42.36"/>
    <n v="30.78"/>
    <n v="-7.55"/>
    <n v="74.2"/>
    <n v="81.760000000000005"/>
    <n v="-1.1000000000000001"/>
    <n v="10.81"/>
    <n v="11.91"/>
    <n v="-25.95"/>
    <n v="-3.78"/>
    <n v="14.2"/>
  </r>
  <r>
    <x v="28"/>
    <x v="23"/>
    <n v="-31.33"/>
    <n v="-30.15"/>
    <n v="612.82000000000005"/>
    <n v="529.05999999999995"/>
    <n v="402.13"/>
    <n v="22.77"/>
    <n v="379.36"/>
    <n v="125.91"/>
    <n v="123.04"/>
    <n v="2.87"/>
    <n v="190.77"/>
    <n v="189.74"/>
    <x v="1154"/>
    <n v="4.3"/>
    <n v="71.7"/>
    <n v="23.8"/>
    <n v="23.26"/>
    <n v="0.54"/>
    <n v="36.06"/>
    <n v="35.86"/>
    <n v="2.33"/>
    <n v="41.13"/>
    <n v="38.799999999999997"/>
    <n v="0.44"/>
    <n v="7.77"/>
    <n v="7.33"/>
    <n v="-100.01"/>
    <n v="-18.899999999999999"/>
    <n v="10.3"/>
  </r>
  <r>
    <x v="28"/>
    <x v="24"/>
    <n v="0.7"/>
    <n v="2.62"/>
    <n v="628.88"/>
    <n v="643.91999999999996"/>
    <n v="1506.64"/>
    <n v="70.03"/>
    <n v="1436.6"/>
    <n v="137"/>
    <n v="7.15"/>
    <n v="129.85"/>
    <n v="435.43"/>
    <n v="1435.15"/>
    <x v="1155"/>
    <n v="10.88"/>
    <n v="223.1"/>
    <n v="21.28"/>
    <n v="1.1100000000000001"/>
    <n v="20.170000000000002"/>
    <n v="67.62"/>
    <n v="222.88"/>
    <n v="11.43"/>
    <n v="91.62"/>
    <n v="94.01"/>
    <n v="1.78"/>
    <n v="14.23"/>
    <n v="14.6"/>
    <n v="-142.72999999999999"/>
    <n v="-22.17"/>
    <n v="3.59"/>
  </r>
  <r>
    <x v="28"/>
    <x v="25"/>
    <n v="2.58"/>
    <n v="5.28"/>
    <n v="662.09"/>
    <n v="706.23"/>
    <n v="1643.6"/>
    <n v="79.069999999999993"/>
    <n v="1564.53"/>
    <n v="137.38999999999999"/>
    <n v="8.4499999999999993"/>
    <n v="128.94"/>
    <n v="417.32"/>
    <n v="1492.08"/>
    <x v="1156"/>
    <n v="11.2"/>
    <n v="221.53"/>
    <n v="19.45"/>
    <n v="1.2"/>
    <n v="18.260000000000002"/>
    <n v="59.09"/>
    <n v="211.27"/>
    <n v="4.34"/>
    <n v="86.15"/>
    <n v="81.81"/>
    <n v="0.61"/>
    <n v="12.2"/>
    <n v="11.58"/>
    <n v="-155.5"/>
    <n v="-22.02"/>
    <n v="6.94"/>
  </r>
  <r>
    <x v="28"/>
    <x v="26"/>
    <n v="9.7100000000000009"/>
    <n v="13.5"/>
    <n v="751.48"/>
    <n v="815.42"/>
    <n v="1572.06"/>
    <n v="76.22"/>
    <n v="1495.84"/>
    <n v="158.63999999999999"/>
    <n v="11.45"/>
    <n v="147.19"/>
    <n v="672.28"/>
    <n v="1587.56"/>
    <x v="1157"/>
    <n v="9.35"/>
    <n v="183.44"/>
    <n v="19.45"/>
    <n v="1.4"/>
    <n v="18.05"/>
    <n v="82.45"/>
    <n v="194.69"/>
    <n v="26.35"/>
    <n v="124.5"/>
    <n v="98.15"/>
    <n v="3.23"/>
    <n v="15.27"/>
    <n v="12.04"/>
    <n v="-162.38999999999999"/>
    <n v="-19.91"/>
    <n v="7.2"/>
  </r>
  <r>
    <x v="28"/>
    <x v="27"/>
    <n v="32.229999999999997"/>
    <n v="37.5"/>
    <n v="1033.28"/>
    <n v="949"/>
    <n v="971"/>
    <n v="149"/>
    <n v="822"/>
    <n v="269"/>
    <n v="20.25"/>
    <n v="248.75"/>
    <n v="208"/>
    <n v="499"/>
    <x v="1158"/>
    <n v="15.7"/>
    <n v="86.62"/>
    <n v="28.35"/>
    <n v="2.13"/>
    <n v="26.21"/>
    <n v="21.92"/>
    <n v="52.58"/>
    <n v="18.48"/>
    <n v="158.59"/>
    <n v="171.96"/>
    <n v="1.95"/>
    <n v="16.71"/>
    <n v="18.12"/>
    <n v="-275.12"/>
    <n v="-28.99"/>
    <n v="11.39"/>
  </r>
  <r>
    <x v="28"/>
    <x v="28"/>
    <n v="3.73"/>
    <n v="8.1"/>
    <n v="1116.98"/>
    <n v="1101"/>
    <n v="1364"/>
    <n v="189"/>
    <n v="1175"/>
    <n v="192"/>
    <n v="28.85"/>
    <n v="163.15"/>
    <n v="254"/>
    <n v="709"/>
    <x v="1159"/>
    <n v="17.170000000000002"/>
    <n v="106.72"/>
    <n v="17.440000000000001"/>
    <n v="2.62"/>
    <n v="14.82"/>
    <n v="23.07"/>
    <n v="64.400000000000006"/>
    <n v="11.51"/>
    <n v="220.84"/>
    <n v="236.47"/>
    <n v="1.05"/>
    <n v="20.059999999999999"/>
    <n v="21.48"/>
    <n v="-268.89"/>
    <n v="-24.42"/>
    <n v="17.489999999999998"/>
  </r>
  <r>
    <x v="28"/>
    <x v="29"/>
    <n v="3.6"/>
    <n v="7.8"/>
    <n v="1204.0999999999999"/>
    <n v="1155"/>
    <n v="1368"/>
    <n v="222"/>
    <n v="1146"/>
    <n v="208"/>
    <n v="32.75"/>
    <n v="175.25"/>
    <n v="153"/>
    <n v="574"/>
    <x v="1160"/>
    <n v="19.22"/>
    <n v="99.22"/>
    <n v="18.010000000000002"/>
    <n v="2.84"/>
    <n v="15.17"/>
    <n v="13.25"/>
    <n v="49.7"/>
    <m/>
    <n v="242.44"/>
    <n v="242.44"/>
    <n v="0"/>
    <n v="20.99"/>
    <n v="20.99"/>
    <n v="-181.21"/>
    <n v="-15.69"/>
    <n v="7.43"/>
  </r>
  <r>
    <x v="28"/>
    <x v="30"/>
    <n v="3.52"/>
    <n v="7.3"/>
    <n v="1292"/>
    <n v="1292"/>
    <n v="1509"/>
    <n v="280"/>
    <n v="1229"/>
    <n v="242"/>
    <n v="41.52"/>
    <n v="200.48"/>
    <n v="215"/>
    <n v="674"/>
    <x v="1161"/>
    <n v="21.67"/>
    <n v="95.12"/>
    <n v="18.73"/>
    <n v="3.21"/>
    <n v="15.52"/>
    <n v="16.64"/>
    <n v="52.17"/>
    <m/>
    <n v="240.09"/>
    <n v="240.09"/>
    <n v="0"/>
    <n v="18.579999999999998"/>
    <n v="18.579999999999998"/>
    <n v="-337.8"/>
    <n v="-26.15"/>
    <n v="7.29"/>
  </r>
  <r>
    <x v="28"/>
    <x v="31"/>
    <n v="4.3202284039999999"/>
    <n v="7.7003932209999997"/>
    <n v="1391.4890800000001"/>
    <n v="2398.1978519999998"/>
    <n v="3067.1984360000001"/>
    <n v="459.8396932"/>
    <n v="2607.3587429999998"/>
    <n v="542.00054599999999"/>
    <n v="274.30711559999997"/>
    <n v="267.69343040000001"/>
    <n v="874.57655350000005"/>
    <n v="2085.5776839999999"/>
    <x v="1162"/>
    <n v="19.174385170000001"/>
    <n v="108.7215861"/>
    <n v="22.600326559999999"/>
    <n v="11.43805193"/>
    <n v="11.162274630000001"/>
    <n v="36.468073420000003"/>
    <n v="86.964371279999995"/>
    <n v="-103.64208499999999"/>
    <n v="600.66559029999996"/>
    <n v="704.30767519999995"/>
    <n v="-4.3216653239999996"/>
    <n v="25.04654025"/>
    <n v="29.368205570000001"/>
    <n v="-422.21246209999998"/>
    <n v="-17.605405730000001"/>
    <n v="8.4865918580000006"/>
  </r>
  <r>
    <x v="28"/>
    <x v="32"/>
    <n v="5.3206477689999998"/>
    <n v="8.4197796539999992"/>
    <n v="1508.6493949999999"/>
    <n v="2721.4799290000001"/>
    <n v="2486.057789"/>
    <n v="723.53070769999999"/>
    <n v="1762.5270820000001"/>
    <n v="1158.2769249999999"/>
    <n v="377.97508929999998"/>
    <n v="780.30183539999996"/>
    <n v="751.78136440000003"/>
    <n v="1674.63615"/>
    <x v="1163"/>
    <n v="26.585928490000001"/>
    <n v="64.763552480000001"/>
    <n v="42.560553630000001"/>
    <n v="13.888586330000001"/>
    <n v="28.671967309999999"/>
    <n v="27.623990769999999"/>
    <n v="61.534025370000002"/>
    <n v="-129.64279690000001"/>
    <n v="692.83971699999995"/>
    <n v="822.48251389999996"/>
    <n v="-4.7636874149999997"/>
    <n v="25.458196829999999"/>
    <n v="30.221884249999999"/>
    <n v="-334.96501810000001"/>
    <n v="-12.30819359"/>
    <n v="6.8316567109999999"/>
  </r>
  <r>
    <x v="28"/>
    <x v="33"/>
    <n v="5.9490901870000004"/>
    <n v="8.8356467760000008"/>
    <n v="1641.9483270000001"/>
    <n v="3064.6610700000001"/>
    <n v="2243.091289"/>
    <n v="721.84165700000005"/>
    <n v="1521.249632"/>
    <n v="1752.365601"/>
    <n v="311.23605739999999"/>
    <n v="1441.1295439999999"/>
    <n v="883.30623809999997"/>
    <n v="1814.1020590000001"/>
    <x v="1164"/>
    <n v="23.553719009999998"/>
    <n v="49.63842975"/>
    <n v="57.179752069999999"/>
    <n v="10.15564365"/>
    <n v="47.024108419999997"/>
    <n v="28.822314049999999"/>
    <n v="59.194214879999997"/>
    <n v="-297.57409569999999"/>
    <n v="754.47935719999998"/>
    <n v="1052.053453"/>
    <n v="-9.7098533539999998"/>
    <n v="24.618688330000001"/>
    <n v="34.328541680000001"/>
    <n v="-449.54343010000002"/>
    <n v="-14.668618159999999"/>
    <n v="7.5780395509999998"/>
  </r>
  <r>
    <x v="28"/>
    <x v="34"/>
    <n v="-1.873167341"/>
    <n v="0.69465247699999999"/>
    <n v="1653.354161"/>
    <n v="3137.4907119999998"/>
    <n v="3025.9286940000002"/>
    <n v="735.08671819999995"/>
    <n v="2290.8419760000002"/>
    <n v="712.16301599999997"/>
    <n v="430.69717059999999"/>
    <n v="281.46584530000001"/>
    <n v="936.81529780000005"/>
    <n v="1537.4162960000001"/>
    <x v="1165"/>
    <n v="23.429128110000001"/>
    <n v="73.015099849999999"/>
    <n v="22.69849001"/>
    <n v="13.7274405"/>
    <n v="8.9710495160000008"/>
    <n v="29.8587433"/>
    <n v="49.001461280000001"/>
    <n v="-97.751884720000007"/>
    <n v="916.39342350000004"/>
    <n v="1014.145308"/>
    <n v="-3.1156071430000001"/>
    <n v="29.207844980000001"/>
    <n v="32.32345213"/>
    <n v="-642.76397340000005"/>
    <n v="-20.48656179"/>
    <n v="9.8582745329999995"/>
  </r>
  <r>
    <x v="28"/>
    <x v="35"/>
    <n v="-2.513640283"/>
    <n v="7.070186E-3"/>
    <n v="1653.4710560000001"/>
    <n v="3163.1164020000001"/>
    <n v="2751.875716"/>
    <n v="775.07610599999998"/>
    <n v="1976.79961"/>
    <n v="1290.6083779999999"/>
    <n v="314.14850740000003"/>
    <n v="976.45987090000006"/>
    <n v="910.18111529999999"/>
    <n v="1789.5488069999999"/>
    <x v="1166"/>
    <n v="24.503559389999999"/>
    <n v="62.495316600000002"/>
    <n v="40.801798429999998"/>
    <n v="9.9316138729999999"/>
    <n v="30.870184550000001"/>
    <n v="28.774822029999999"/>
    <n v="56.575496440000002"/>
    <n v="-139.1692486"/>
    <n v="1006.472686"/>
    <n v="1145.6419350000001"/>
    <n v="-4.3997510990000004"/>
    <n v="31.819021450000001"/>
    <n v="36.218772549999997"/>
    <n v="-702.04022420000001"/>
    <n v="-22.194574429999999"/>
    <n v="7.7417501150000003"/>
  </r>
  <r>
    <x v="28"/>
    <x v="36"/>
    <n v="-4.0869016580000004"/>
    <n v="-1.630069875"/>
    <n v="1626.518323"/>
    <n v="3277.261771"/>
    <n v="2802.9681740000001"/>
    <n v="780.97968200000003"/>
    <n v="2021.988492"/>
    <n v="1318.274684"/>
    <n v="356.55411179999999"/>
    <n v="961.72057219999999"/>
    <n v="955.71942820000004"/>
    <n v="1799.700515"/>
    <x v="1167"/>
    <n v="23.830250270000001"/>
    <n v="61.69749728"/>
    <n v="40.224882119999997"/>
    <n v="10.879634790000001"/>
    <n v="29.345247329999999"/>
    <n v="29.162132750000001"/>
    <n v="54.914762420000002"/>
    <n v="-122.5731943"/>
    <n v="1040.4281719999999"/>
    <n v="1163.0013670000001"/>
    <n v="-3.7401099719999999"/>
    <n v="31.74687423"/>
    <n v="35.486984200000002"/>
    <n v="-630.31360340000003"/>
    <n v="-19.232934310000001"/>
    <n v="8.8438092350000002"/>
  </r>
  <r>
    <x v="28"/>
    <x v="37"/>
    <n v="-4.6961888E-2"/>
    <n v="2.468628823"/>
    <n v="1666.6710230000001"/>
    <n v="3283.9871760000001"/>
    <n v="2944.322756"/>
    <n v="785.56189099999995"/>
    <n v="2158.7608650000002"/>
    <n v="1135.440433"/>
    <n v="383.5688887"/>
    <n v="751.87154399999997"/>
    <n v="961.06648889999997"/>
    <n v="1756.8425030000001"/>
    <x v="1168"/>
    <n v="23.920979259999999"/>
    <n v="65.735971239999998"/>
    <n v="34.575056850000003"/>
    <n v="11.67997523"/>
    <n v="22.895081609999998"/>
    <n v="29.265232699999999"/>
    <n v="53.497240050000002"/>
    <n v="-157.37564810000001"/>
    <n v="927.21781429999999"/>
    <n v="1084.593462"/>
    <n v="-4.7922126279999997"/>
    <n v="28.23451386"/>
    <n v="33.026726490000001"/>
    <n v="-742.28947879999998"/>
    <n v="-22.603300170000001"/>
    <n v="12.434650230000001"/>
  </r>
  <r>
    <x v="28"/>
    <x v="38"/>
    <n v="-1.2108220119999999"/>
    <n v="1.24191849"/>
    <n v="1687.369719"/>
    <n v="3248.483718"/>
    <n v="2805.5201590000001"/>
    <n v="774.68303849999995"/>
    <n v="2030.8371199999999"/>
    <n v="1270.027061"/>
    <n v="401.6395503"/>
    <n v="868.38751090000005"/>
    <n v="947.79869129999997"/>
    <n v="1774.8621929999999"/>
    <x v="1169"/>
    <n v="23.847527209999999"/>
    <n v="62.516462949999998"/>
    <n v="39.095995889999998"/>
    <n v="12.363908370000001"/>
    <n v="26.732087530000001"/>
    <n v="29.176648969999999"/>
    <n v="54.636635009999999"/>
    <n v="-169.19092130000001"/>
    <n v="870.88422579999997"/>
    <n v="1040.075147"/>
    <n v="-5.2083044269999998"/>
    <n v="26.808945380000001"/>
    <n v="32.017249810000003"/>
    <n v="-734.21021949999999"/>
    <n v="-22.601628430000002"/>
    <n v="23.54692884"/>
  </r>
  <r>
    <x v="28"/>
    <x v="39"/>
    <n v="-3.7644833470000001"/>
    <n v="-1.4"/>
    <n v="1663.746543"/>
    <n v="3084.2769170000001"/>
    <n v="2744.955825"/>
    <n v="737.33614850000004"/>
    <n v="2007.6196769999999"/>
    <n v="1094.278153"/>
    <n v="260.73418020000003"/>
    <n v="833.54397310000002"/>
    <n v="902.07438330000002"/>
    <n v="1657.0314450000001"/>
    <x v="1170"/>
    <n v="23.906288849999999"/>
    <n v="65.09206958"/>
    <n v="35.479244659999999"/>
    <n v="8.4536566339999997"/>
    <n v="27.025588030000002"/>
    <n v="29.24751595"/>
    <n v="53.725119040000003"/>
    <n v="-139.34658999999999"/>
    <n v="898.46340450000002"/>
    <n v="1037.809994"/>
    <n v="-4.5179662440000001"/>
    <n v="29.130438959999999"/>
    <n v="33.648405199999999"/>
    <n v="-669.34001850000004"/>
    <n v="-21.701683620000001"/>
    <n v="22.96934177"/>
  </r>
  <r>
    <x v="28"/>
    <x v="40"/>
    <n v="-5.3793747930000002"/>
    <n v="-3.0737921990000001"/>
    <n v="1612.6064309999999"/>
    <n v="6023.9306930000002"/>
    <n v="5510.4465330000003"/>
    <n v="1375.4561490000001"/>
    <n v="4134.9903839999997"/>
    <n v="1916.070933"/>
    <n v="436.20028480000002"/>
    <n v="1479.870649"/>
    <n v="1394.0636999999999"/>
    <n v="2796.6504730000001"/>
    <x v="1171"/>
    <n v="22.833200099999999"/>
    <n v="68.642728390000002"/>
    <n v="31.80765237"/>
    <n v="7.2411238950000003"/>
    <n v="24.566528470000002"/>
    <n v="23.142093939999999"/>
    <n v="46.425674790000002"/>
    <n v="-207.97215629999999"/>
    <n v="1683.7744190000001"/>
    <n v="1891.7465749999999"/>
    <n v="-3.4524327540000002"/>
    <n v="27.951424159999998"/>
    <n v="31.403856909999998"/>
    <n v="-1282.836104"/>
    <n v="-21.295665060000001"/>
    <n v="17.232698500000001"/>
  </r>
  <r>
    <x v="28"/>
    <x v="41"/>
    <n v="0.36334556699999998"/>
    <n v="2.7946412189999998"/>
    <n v="1657.6729949999999"/>
    <n v="6951.21245"/>
    <n v="6399.1451349999998"/>
    <n v="1534.7130500000001"/>
    <n v="4864.4320850000004"/>
    <n v="2123.4532610000001"/>
    <n v="538.90810480000005"/>
    <n v="1584.5451559999999"/>
    <n v="1408.4870519999999"/>
    <n v="2979.8729990000002"/>
    <x v="1172"/>
    <n v="22.078350520000001"/>
    <n v="69.979620389999994"/>
    <n v="30.547955139999999"/>
    <n v="7.7527209639999999"/>
    <n v="22.795234180000001"/>
    <n v="20.262465899999999"/>
    <n v="42.868391950000003"/>
    <n v="-197.6547569"/>
    <n v="1898.3864060000001"/>
    <n v="2096.0411629999999"/>
    <n v="-2.843457286"/>
    <n v="27.31014798"/>
    <n v="30.153605259999999"/>
    <n v="-1497.457091"/>
    <n v="-21.542387059999999"/>
    <n v="13.00948069"/>
  </r>
  <r>
    <x v="28"/>
    <x v="42"/>
    <n v="1.0892317119999999"/>
    <n v="3.5268698299999999"/>
    <n v="1716.136964"/>
    <n v="7864.8937180000003"/>
    <n v="7280.2205510000003"/>
    <n v="1743.998648"/>
    <n v="5536.221904"/>
    <n v="2415.3066009999998"/>
    <n v="696.84738010000001"/>
    <n v="1718.4592210000001"/>
    <n v="1416.940499"/>
    <n v="3247.5739330000001"/>
    <x v="1173"/>
    <n v="22.1744719"/>
    <n v="70.391566650000001"/>
    <n v="30.70997127"/>
    <n v="8.8602262799999991"/>
    <n v="21.849744990000001"/>
    <n v="18.016015849999999"/>
    <n v="41.292025670000001"/>
    <n v="-179.00626249999999"/>
    <n v="2165.10014"/>
    <n v="2344.1064019999999"/>
    <n v="-2.2760162940000002"/>
    <n v="27.52866367"/>
    <n v="29.804679969999999"/>
    <n v="-1673.2429790000001"/>
    <n v="-21.274832679999999"/>
    <n v="7.008785896"/>
  </r>
  <r>
    <x v="29"/>
    <x v="0"/>
    <m/>
    <m/>
    <n v="48842.1"/>
    <n v="38185.79"/>
    <n v="17630.07"/>
    <n v="7939.51"/>
    <n v="9690.56"/>
    <n v="8680.94"/>
    <n v="4372.1400000000003"/>
    <n v="4308.79"/>
    <n v="22083.7"/>
    <n v="12673.83"/>
    <x v="1174"/>
    <n v="20.79"/>
    <n v="25.38"/>
    <n v="22.73"/>
    <n v="11.45"/>
    <n v="11.28"/>
    <n v="57.83"/>
    <n v="33.19"/>
    <n v="-568.1"/>
    <n v="19575.62"/>
    <n v="20143.72"/>
    <n v="-1.49"/>
    <n v="51.26"/>
    <n v="52.75"/>
    <m/>
    <m/>
    <m/>
  </r>
  <r>
    <x v="29"/>
    <x v="1"/>
    <n v="-22.29"/>
    <n v="-19.190000000000001"/>
    <n v="39469.21"/>
    <n v="33436.65"/>
    <n v="23232.07"/>
    <n v="10101.27"/>
    <n v="13130.8"/>
    <n v="10472.15"/>
    <n v="4635.93"/>
    <n v="5836.22"/>
    <n v="14894.34"/>
    <n v="17320.27"/>
    <x v="1175"/>
    <n v="30.21"/>
    <n v="39.270000000000003"/>
    <n v="31.32"/>
    <n v="13.86"/>
    <n v="17.45"/>
    <n v="44.54"/>
    <n v="51.8"/>
    <n v="-7963.45"/>
    <n v="14658.84"/>
    <n v="22622.29"/>
    <n v="-23.82"/>
    <n v="43.84"/>
    <n v="67.66"/>
    <m/>
    <m/>
    <m/>
  </r>
  <r>
    <x v="29"/>
    <x v="2"/>
    <n v="-1.1100000000000001"/>
    <n v="2.81"/>
    <n v="40576.74"/>
    <n v="32845.050000000003"/>
    <n v="22018.69"/>
    <n v="9798.25"/>
    <n v="12220.45"/>
    <n v="8083.35"/>
    <n v="5032.32"/>
    <n v="3051.03"/>
    <n v="13864.07"/>
    <n v="13241.21"/>
    <x v="1176"/>
    <n v="29.83"/>
    <n v="37.21"/>
    <n v="24.61"/>
    <n v="15.32"/>
    <n v="9.2899999999999991"/>
    <n v="42.21"/>
    <n v="40.31"/>
    <n v="-4311.41"/>
    <n v="13745.78"/>
    <n v="18057.18"/>
    <n v="-13.13"/>
    <n v="41.85"/>
    <n v="54.98"/>
    <m/>
    <m/>
    <m/>
  </r>
  <r>
    <x v="29"/>
    <x v="3"/>
    <n v="-6.09"/>
    <n v="-2.4700000000000002"/>
    <n v="39573.589999999997"/>
    <n v="31794.29"/>
    <n v="21405.63"/>
    <n v="9739.4699999999993"/>
    <n v="11666.15"/>
    <n v="7119.67"/>
    <n v="4721.53"/>
    <n v="2398.14"/>
    <n v="12508.91"/>
    <n v="11292.23"/>
    <x v="1177"/>
    <n v="30.63"/>
    <n v="36.69"/>
    <n v="22.39"/>
    <n v="14.85"/>
    <n v="7.54"/>
    <n v="39.340000000000003"/>
    <n v="35.520000000000003"/>
    <n v="-3576.94"/>
    <n v="11654.66"/>
    <n v="15231.6"/>
    <n v="-11.25"/>
    <n v="36.659999999999997"/>
    <n v="47.91"/>
    <m/>
    <m/>
    <m/>
  </r>
  <r>
    <x v="29"/>
    <x v="4"/>
    <n v="-8.39"/>
    <n v="-5.04"/>
    <n v="37578.379999999997"/>
    <n v="28934.86"/>
    <n v="19537.72"/>
    <n v="9086.2099999999991"/>
    <n v="10451.51"/>
    <n v="6996.04"/>
    <n v="3677.08"/>
    <n v="3318.97"/>
    <n v="11197.99"/>
    <n v="10664.64"/>
    <x v="1178"/>
    <n v="31.4"/>
    <n v="36.119999999999997"/>
    <n v="24.18"/>
    <n v="12.71"/>
    <n v="11.47"/>
    <n v="38.700000000000003"/>
    <n v="36.86"/>
    <n v="-5157.46"/>
    <n v="10440.030000000001"/>
    <n v="15597.48"/>
    <n v="-17.82"/>
    <n v="36.08"/>
    <n v="53.91"/>
    <m/>
    <m/>
    <m/>
  </r>
  <r>
    <x v="29"/>
    <x v="5"/>
    <n v="4.7699999999999996"/>
    <n v="8.33"/>
    <n v="40707.449999999997"/>
    <n v="29887.040000000001"/>
    <n v="19359.03"/>
    <n v="8857.8700000000008"/>
    <n v="10501.16"/>
    <n v="5617.58"/>
    <n v="1956.36"/>
    <n v="3661.21"/>
    <n v="10450.49"/>
    <n v="7469.27"/>
    <x v="1179"/>
    <n v="29.64"/>
    <n v="35.14"/>
    <n v="18.8"/>
    <n v="6.55"/>
    <n v="12.25"/>
    <n v="34.97"/>
    <n v="24.99"/>
    <n v="-3736.21"/>
    <n v="9468.18"/>
    <n v="13204.4"/>
    <n v="-12.5"/>
    <n v="31.68"/>
    <n v="44.18"/>
    <m/>
    <m/>
    <m/>
  </r>
  <r>
    <x v="29"/>
    <x v="6"/>
    <n v="-14.03"/>
    <n v="-11.35"/>
    <n v="36086.129999999997"/>
    <n v="24319.919999999998"/>
    <n v="16264.12"/>
    <n v="7450.54"/>
    <n v="8813.57"/>
    <n v="5493.11"/>
    <n v="1963.02"/>
    <n v="3530.09"/>
    <n v="7949.3"/>
    <n v="7095.27"/>
    <x v="1180"/>
    <n v="30.64"/>
    <n v="36.24"/>
    <n v="22.59"/>
    <n v="8.07"/>
    <n v="14.52"/>
    <n v="32.69"/>
    <n v="29.17"/>
    <n v="-4800.84"/>
    <n v="6352.07"/>
    <n v="11152.91"/>
    <n v="-19.739999999999998"/>
    <n v="26.12"/>
    <n v="45.86"/>
    <m/>
    <m/>
    <m/>
  </r>
  <r>
    <x v="29"/>
    <x v="7"/>
    <n v="-17.09"/>
    <n v="-14.7"/>
    <n v="30780.73"/>
    <n v="22642.65"/>
    <n v="15140.59"/>
    <n v="6926.08"/>
    <n v="8214.51"/>
    <n v="5107.4799999999996"/>
    <n v="420.06"/>
    <n v="4687.42"/>
    <n v="7388.44"/>
    <n v="6596.27"/>
    <x v="1181"/>
    <n v="30.59"/>
    <n v="36.28"/>
    <n v="22.56"/>
    <n v="1.86"/>
    <n v="20.7"/>
    <n v="32.630000000000003"/>
    <n v="29.13"/>
    <n v="-4048.9"/>
    <n v="6626.48"/>
    <n v="10675.38"/>
    <n v="-17.88"/>
    <n v="29.27"/>
    <n v="47.15"/>
    <n v="-1042.8"/>
    <n v="-4.6100000000000003"/>
    <m/>
  </r>
  <r>
    <x v="29"/>
    <x v="8"/>
    <n v="4.76"/>
    <n v="7.58"/>
    <n v="33113.61"/>
    <n v="25559.96"/>
    <n v="17034.830000000002"/>
    <n v="7791.54"/>
    <n v="9243.2900000000009"/>
    <n v="5753.37"/>
    <n v="969.16"/>
    <n v="4784.2"/>
    <n v="8313.6"/>
    <n v="7423.24"/>
    <x v="1182"/>
    <n v="30.48"/>
    <n v="36.159999999999997"/>
    <n v="22.51"/>
    <n v="3.79"/>
    <n v="18.72"/>
    <n v="32.53"/>
    <n v="29.04"/>
    <n v="-3293.13"/>
    <n v="7104.32"/>
    <n v="10397.450000000001"/>
    <n v="-12.88"/>
    <n v="27.79"/>
    <n v="40.68"/>
    <n v="-1825.8"/>
    <n v="-7.14"/>
    <m/>
  </r>
  <r>
    <x v="29"/>
    <x v="9"/>
    <n v="4.51"/>
    <n v="7.2"/>
    <n v="35497.589999999997"/>
    <n v="27057.74"/>
    <n v="17578.330000000002"/>
    <n v="7811.03"/>
    <n v="9767.2999999999993"/>
    <n v="6247.42"/>
    <n v="1577.48"/>
    <n v="4669.9399999999996"/>
    <n v="9599.02"/>
    <n v="8329.9"/>
    <x v="1183"/>
    <n v="28.87"/>
    <n v="36.1"/>
    <n v="23.09"/>
    <n v="5.83"/>
    <n v="17.260000000000002"/>
    <n v="35.479999999999997"/>
    <n v="30.79"/>
    <n v="-1366.62"/>
    <n v="7695.36"/>
    <n v="9061.98"/>
    <n v="-5.05"/>
    <n v="28.44"/>
    <n v="33.49"/>
    <n v="-1025.74"/>
    <n v="-3.79"/>
    <n v="1.85"/>
  </r>
  <r>
    <x v="29"/>
    <x v="10"/>
    <n v="1.2"/>
    <n v="3.72"/>
    <n v="36818.15"/>
    <n v="31088.35"/>
    <n v="16588.86"/>
    <n v="7364.74"/>
    <n v="9224.1200000000008"/>
    <n v="5875.91"/>
    <n v="1773.98"/>
    <n v="4101.93"/>
    <n v="14253.05"/>
    <n v="8430.08"/>
    <x v="1184"/>
    <n v="23.69"/>
    <n v="29.67"/>
    <n v="18.899999999999999"/>
    <n v="5.71"/>
    <n v="13.19"/>
    <n v="45.85"/>
    <n v="27.12"/>
    <n v="390.14"/>
    <n v="10559.08"/>
    <n v="10168.93"/>
    <n v="1.25"/>
    <n v="33.96"/>
    <n v="32.71"/>
    <n v="2147.0300000000002"/>
    <n v="6.91"/>
    <n v="7.08"/>
  </r>
  <r>
    <x v="29"/>
    <x v="11"/>
    <n v="12.92"/>
    <n v="15.66"/>
    <n v="42582.080000000002"/>
    <n v="34409.29"/>
    <n v="19024"/>
    <n v="8396.07"/>
    <n v="10627.93"/>
    <n v="6801.88"/>
    <n v="1848.84"/>
    <n v="4953.04"/>
    <n v="14471.13"/>
    <n v="8934.32"/>
    <x v="64"/>
    <n v="24.4"/>
    <n v="30.89"/>
    <n v="19.77"/>
    <n v="5.37"/>
    <n v="14.39"/>
    <n v="42.06"/>
    <n v="25.96"/>
    <n v="2854.6"/>
    <n v="12572.44"/>
    <n v="9717.84"/>
    <n v="8.3000000000000007"/>
    <n v="36.54"/>
    <n v="28.24"/>
    <n v="431.91"/>
    <n v="1.26"/>
    <n v="8.3000000000000007"/>
  </r>
  <r>
    <x v="29"/>
    <x v="12"/>
    <n v="-4.9400000000000004"/>
    <n v="-2.71"/>
    <n v="41427.14"/>
    <n v="36447.72"/>
    <n v="19497.830000000002"/>
    <n v="8604"/>
    <n v="10893.83"/>
    <n v="6972.32"/>
    <n v="1199.1199999999999"/>
    <n v="5773.21"/>
    <n v="15531.76"/>
    <n v="9594.66"/>
    <x v="511"/>
    <n v="23.61"/>
    <n v="29.89"/>
    <n v="19.13"/>
    <n v="3.29"/>
    <n v="15.84"/>
    <n v="42.61"/>
    <n v="26.32"/>
    <n v="-40.5"/>
    <n v="9142.19"/>
    <n v="9182.69"/>
    <n v="-0.11"/>
    <n v="25.08"/>
    <n v="25.19"/>
    <n v="1791.21"/>
    <n v="4.91"/>
    <n v="17.54"/>
  </r>
  <r>
    <x v="29"/>
    <x v="13"/>
    <n v="-5.87"/>
    <n v="-3.76"/>
    <n v="39868.160000000003"/>
    <n v="32976.9"/>
    <n v="27200.21"/>
    <n v="6738.39"/>
    <n v="20461.82"/>
    <n v="4800.95"/>
    <n v="625.19000000000005"/>
    <n v="4175.75"/>
    <n v="8331.33"/>
    <n v="9672.44"/>
    <x v="1185"/>
    <n v="20.43"/>
    <n v="62.05"/>
    <n v="14.56"/>
    <n v="1.9"/>
    <n v="12.66"/>
    <n v="25.26"/>
    <n v="29.33"/>
    <n v="-1844.55"/>
    <n v="7808.68"/>
    <n v="9653.24"/>
    <n v="-5.59"/>
    <n v="23.68"/>
    <n v="29.27"/>
    <n v="-844.5"/>
    <n v="-2.56"/>
    <n v="20"/>
  </r>
  <r>
    <x v="29"/>
    <x v="14"/>
    <n v="-0.16"/>
    <n v="1.93"/>
    <n v="40639.519999999997"/>
    <n v="30772.53"/>
    <n v="23674.39"/>
    <n v="6470.17"/>
    <n v="17204.22"/>
    <n v="4657.1400000000003"/>
    <n v="570.16999999999996"/>
    <n v="4086.98"/>
    <n v="7734.92"/>
    <n v="7472.27"/>
    <x v="1186"/>
    <n v="21.03"/>
    <n v="55.91"/>
    <n v="15.13"/>
    <n v="1.85"/>
    <n v="13.28"/>
    <n v="25.14"/>
    <n v="24.28"/>
    <n v="-793.48"/>
    <n v="7694.54"/>
    <n v="8488.02"/>
    <n v="-2.58"/>
    <n v="25"/>
    <n v="27.58"/>
    <n v="150.53"/>
    <n v="0.49"/>
    <n v="30"/>
  </r>
  <r>
    <x v="29"/>
    <x v="15"/>
    <n v="-4.08"/>
    <n v="-2.2200000000000002"/>
    <n v="39737.160000000003"/>
    <n v="28292.44"/>
    <n v="20707.89"/>
    <n v="5698.98"/>
    <n v="15008.91"/>
    <n v="2976.48"/>
    <n v="617.25"/>
    <n v="2359.23"/>
    <n v="7452.2"/>
    <n v="5725.53"/>
    <x v="1187"/>
    <n v="20.14"/>
    <n v="53.05"/>
    <n v="10.52"/>
    <n v="2.1800000000000002"/>
    <n v="8.34"/>
    <n v="26.34"/>
    <n v="20.239999999999998"/>
    <n v="1282.47"/>
    <n v="10624.86"/>
    <n v="9342.4"/>
    <n v="4.53"/>
    <n v="37.549999999999997"/>
    <n v="33.020000000000003"/>
    <n v="5118.42"/>
    <n v="18.09"/>
    <n v="20"/>
  </r>
  <r>
    <x v="29"/>
    <x v="16"/>
    <n v="0.36"/>
    <n v="2.13"/>
    <n v="40585.199999999997"/>
    <n v="31284.19"/>
    <n v="22233.75"/>
    <n v="6646.06"/>
    <n v="15587.68"/>
    <n v="3753.89"/>
    <n v="1055.77"/>
    <n v="2698.12"/>
    <n v="7990.38"/>
    <n v="6660.94"/>
    <x v="1188"/>
    <n v="21.24"/>
    <n v="49.83"/>
    <n v="12"/>
    <n v="3.37"/>
    <n v="8.6199999999999992"/>
    <n v="25.54"/>
    <n v="21.29"/>
    <n v="4172.87"/>
    <n v="15512.84"/>
    <n v="11339.97"/>
    <n v="13.34"/>
    <n v="49.59"/>
    <n v="36.25"/>
    <n v="4333.6000000000004"/>
    <n v="13.85"/>
    <n v="4"/>
  </r>
  <r>
    <x v="29"/>
    <x v="17"/>
    <n v="3.53"/>
    <n v="5.21"/>
    <n v="42700.77"/>
    <n v="33193.980000000003"/>
    <n v="25389.38"/>
    <n v="7232.04"/>
    <n v="18157.34"/>
    <n v="3793.51"/>
    <n v="672.98"/>
    <n v="3120.53"/>
    <n v="8224.08"/>
    <n v="6706.5"/>
    <x v="1189"/>
    <n v="21.79"/>
    <n v="54.7"/>
    <n v="11.43"/>
    <n v="2.0299999999999998"/>
    <n v="9.4"/>
    <n v="24.78"/>
    <n v="20.2"/>
    <n v="-794.36"/>
    <n v="12160.48"/>
    <n v="12954.84"/>
    <n v="-2.39"/>
    <n v="36.630000000000003"/>
    <n v="39.03"/>
    <n v="4098.66"/>
    <n v="12.35"/>
    <n v="3.6"/>
  </r>
  <r>
    <x v="29"/>
    <x v="18"/>
    <n v="-5.01"/>
    <n v="-3.55"/>
    <n v="41183.93"/>
    <n v="29896.77"/>
    <n v="24403.84"/>
    <n v="7141.12"/>
    <n v="17262.72"/>
    <n v="3258.95"/>
    <n v="752.21"/>
    <n v="2506.7399999999998"/>
    <n v="5277.45"/>
    <n v="5690.44"/>
    <x v="1190"/>
    <n v="23.89"/>
    <n v="57.74"/>
    <n v="10.9"/>
    <n v="2.52"/>
    <n v="8.3800000000000008"/>
    <n v="17.649999999999999"/>
    <n v="19.03"/>
    <n v="-731.36"/>
    <n v="9439.67"/>
    <n v="10171.030000000001"/>
    <n v="-2.4500000000000002"/>
    <n v="31.57"/>
    <n v="34.020000000000003"/>
    <n v="2199.1799999999998"/>
    <n v="7.36"/>
    <n v="3.72"/>
  </r>
  <r>
    <x v="29"/>
    <x v="19"/>
    <n v="-0.76"/>
    <n v="0.75"/>
    <n v="41492.67"/>
    <n v="33639.769999999997"/>
    <n v="25042.74"/>
    <n v="6687.21"/>
    <n v="18355.54"/>
    <n v="3410.23"/>
    <n v="597.9"/>
    <n v="2812.33"/>
    <n v="7275.16"/>
    <n v="5245.46"/>
    <x v="1191"/>
    <n v="19.88"/>
    <n v="54.56"/>
    <n v="10.14"/>
    <n v="1.78"/>
    <n v="8.36"/>
    <n v="21.63"/>
    <n v="15.59"/>
    <n v="2115.71"/>
    <n v="12135.47"/>
    <n v="10019.76"/>
    <n v="6.29"/>
    <n v="36.07"/>
    <n v="29.79"/>
    <n v="4733.54"/>
    <n v="14.07"/>
    <n v="2.57"/>
  </r>
  <r>
    <x v="29"/>
    <x v="20"/>
    <n v="9.44"/>
    <n v="11.14"/>
    <n v="46115.87"/>
    <n v="37760.01"/>
    <n v="21154.69"/>
    <n v="6474.29"/>
    <n v="14680.39"/>
    <n v="3687.5"/>
    <n v="2999.14"/>
    <n v="688.36"/>
    <n v="17875.12"/>
    <n v="4957.3"/>
    <x v="1192"/>
    <n v="17.149999999999999"/>
    <n v="38.880000000000003"/>
    <n v="9.77"/>
    <n v="7.94"/>
    <n v="1.82"/>
    <n v="47.34"/>
    <n v="13.13"/>
    <n v="4972.76"/>
    <n v="15765.63"/>
    <n v="10792.87"/>
    <n v="13.17"/>
    <n v="41.75"/>
    <n v="28.58"/>
    <n v="12075.12"/>
    <n v="31.98"/>
    <n v="-2.9"/>
  </r>
  <r>
    <x v="29"/>
    <x v="21"/>
    <n v="-3.3"/>
    <n v="-1.76"/>
    <n v="45302.42"/>
    <n v="32943.730000000003"/>
    <n v="11907.76"/>
    <n v="5633.8"/>
    <n v="6273.95"/>
    <n v="15291.88"/>
    <n v="8425.5499999999993"/>
    <n v="6866.33"/>
    <n v="11402.05"/>
    <n v="5657.96"/>
    <x v="1193"/>
    <n v="17.100000000000001"/>
    <n v="19.04"/>
    <n v="46.42"/>
    <n v="25.58"/>
    <n v="20.84"/>
    <n v="34.61"/>
    <n v="17.170000000000002"/>
    <n v="-242.95"/>
    <n v="13041.6"/>
    <n v="13284.55"/>
    <n v="-0.74"/>
    <n v="39.590000000000003"/>
    <n v="40.32"/>
    <n v="4599.12"/>
    <n v="13.96"/>
    <n v="-9.1999999999999993"/>
  </r>
  <r>
    <x v="29"/>
    <x v="22"/>
    <n v="-2.5299999999999998"/>
    <n v="-0.96"/>
    <n v="44867.97"/>
    <n v="21415.99"/>
    <n v="8812.19"/>
    <n v="3229.63"/>
    <n v="5582.55"/>
    <n v="11090.94"/>
    <n v="6106.97"/>
    <n v="4983.97"/>
    <n v="10872.44"/>
    <n v="9359.57"/>
    <x v="1194"/>
    <n v="15.08"/>
    <n v="26.07"/>
    <n v="51.79"/>
    <n v="28.52"/>
    <n v="23.27"/>
    <n v="50.77"/>
    <n v="43.7"/>
    <n v="2193.31"/>
    <n v="10112.700000000001"/>
    <n v="7919.38"/>
    <n v="10.24"/>
    <n v="47.22"/>
    <n v="36.979999999999997"/>
    <n v="812.89"/>
    <n v="3.8"/>
    <n v="-9.8000000000000007"/>
  </r>
  <r>
    <x v="29"/>
    <x v="23"/>
    <n v="11.22"/>
    <n v="13.02"/>
    <n v="50708.11"/>
    <n v="25746.13"/>
    <n v="10901.5"/>
    <n v="2929.75"/>
    <n v="7971.76"/>
    <n v="11094.31"/>
    <n v="9800.8799999999992"/>
    <n v="1293.44"/>
    <n v="15160.13"/>
    <n v="11409.82"/>
    <x v="1195"/>
    <n v="11.38"/>
    <n v="30.96"/>
    <n v="43.09"/>
    <n v="38.07"/>
    <n v="5.0199999999999996"/>
    <n v="58.88"/>
    <n v="44.32"/>
    <n v="2489.3200000000002"/>
    <n v="12849.78"/>
    <n v="10360.879999999999"/>
    <n v="9.67"/>
    <n v="49.91"/>
    <n v="40.24"/>
    <n v="2459.94"/>
    <n v="9.5500000000000007"/>
    <n v="-2.06"/>
  </r>
  <r>
    <x v="29"/>
    <x v="24"/>
    <n v="2.82"/>
    <n v="4.46"/>
    <n v="52970.38"/>
    <n v="33426.620000000003"/>
    <n v="13575.05"/>
    <n v="4543.71"/>
    <n v="9031.33"/>
    <n v="9949.61"/>
    <n v="7504.14"/>
    <n v="2445.46"/>
    <n v="21857.16"/>
    <n v="11955.2"/>
    <x v="1196"/>
    <n v="13.59"/>
    <n v="27.02"/>
    <n v="29.77"/>
    <n v="22.45"/>
    <n v="7.32"/>
    <n v="65.39"/>
    <n v="35.770000000000003"/>
    <n v="3949.54"/>
    <n v="17853.93"/>
    <n v="13218.6"/>
    <n v="11.82"/>
    <n v="53.41"/>
    <n v="39.549999999999997"/>
    <n v="7031.04"/>
    <n v="21.03"/>
    <n v="1.58"/>
  </r>
  <r>
    <x v="29"/>
    <x v="25"/>
    <n v="10.16"/>
    <n v="11.87"/>
    <n v="59258.15"/>
    <n v="47694.09"/>
    <n v="15476.11"/>
    <n v="5023.63"/>
    <n v="10452.48"/>
    <n v="13267.49"/>
    <n v="10247.33"/>
    <n v="3020.16"/>
    <n v="33231.730000000003"/>
    <n v="14281.24"/>
    <x v="1197"/>
    <n v="10.53"/>
    <n v="21.92"/>
    <n v="27.82"/>
    <n v="21.49"/>
    <n v="6.33"/>
    <n v="69.680000000000007"/>
    <n v="29.94"/>
    <n v="15561.52"/>
    <n v="28359.88"/>
    <n v="12798.36"/>
    <n v="32.630000000000003"/>
    <n v="59.46"/>
    <n v="26.83"/>
    <n v="17424.939999999999"/>
    <n v="36.53"/>
    <n v="2.6"/>
  </r>
  <r>
    <x v="29"/>
    <x v="26"/>
    <n v="4.9000000000000004"/>
    <n v="6.5"/>
    <n v="63110.17"/>
    <n v="54640.78"/>
    <n v="15143.69"/>
    <n v="5794.62"/>
    <n v="9349.06"/>
    <n v="11698.89"/>
    <n v="9972.74"/>
    <n v="1726.15"/>
    <n v="43013.46"/>
    <n v="15215.26"/>
    <x v="1198"/>
    <n v="10.6"/>
    <n v="17.11"/>
    <n v="21.41"/>
    <n v="18.25"/>
    <n v="3.16"/>
    <n v="78.72"/>
    <n v="27.85"/>
    <n v="19933.62"/>
    <n v="35854.97"/>
    <n v="15921.36"/>
    <n v="36.479999999999997"/>
    <n v="65.62"/>
    <n v="29.14"/>
    <n v="28093"/>
    <n v="51.41"/>
    <n v="1.47"/>
  </r>
  <r>
    <x v="29"/>
    <x v="27"/>
    <n v="4.79"/>
    <n v="6.35"/>
    <n v="67119.960000000006"/>
    <n v="56630.1"/>
    <n v="19026.669999999998"/>
    <n v="8140.06"/>
    <n v="10886.61"/>
    <n v="19354.13"/>
    <n v="12709.48"/>
    <n v="6644.65"/>
    <n v="38173.089999999997"/>
    <n v="19923.78"/>
    <x v="1199"/>
    <n v="14.37"/>
    <n v="19.22"/>
    <n v="34.18"/>
    <n v="22.44"/>
    <n v="11.73"/>
    <n v="67.41"/>
    <n v="35.18"/>
    <n v="17525.91"/>
    <n v="44301.95"/>
    <n v="24521.54"/>
    <n v="30.95"/>
    <n v="78.23"/>
    <n v="43.3"/>
    <n v="29831.69"/>
    <n v="52.68"/>
    <n v="6.21"/>
  </r>
  <r>
    <x v="29"/>
    <x v="28"/>
    <n v="1.24"/>
    <n v="2.67"/>
    <n v="68909.490000000005"/>
    <n v="73837.350000000006"/>
    <n v="26412.79"/>
    <n v="16123.49"/>
    <n v="10289.299999999999"/>
    <n v="16732.04"/>
    <n v="20662.36"/>
    <n v="-3930.32"/>
    <n v="55479.31"/>
    <n v="24786.799999999999"/>
    <x v="1200"/>
    <n v="21.84"/>
    <n v="13.94"/>
    <n v="22.66"/>
    <n v="27.98"/>
    <n v="-5.32"/>
    <n v="75.14"/>
    <n v="33.57"/>
    <n v="22895.33"/>
    <n v="54272.61"/>
    <n v="36682.74"/>
    <n v="31.01"/>
    <n v="73.5"/>
    <n v="49.68"/>
    <n v="37087.050000000003"/>
    <n v="50.23"/>
    <n v="10.4"/>
  </r>
  <r>
    <x v="29"/>
    <x v="29"/>
    <n v="-4.18"/>
    <n v="-2.99"/>
    <n v="66850.34"/>
    <n v="50807.62"/>
    <n v="29170.16"/>
    <n v="17480.650000000001"/>
    <n v="11689.51"/>
    <n v="17133.39"/>
    <n v="12047.05"/>
    <n v="5086.34"/>
    <n v="29326.6"/>
    <n v="24822.53"/>
    <x v="1201"/>
    <n v="34.409999999999997"/>
    <n v="23.01"/>
    <n v="33.72"/>
    <n v="23.71"/>
    <n v="10.01"/>
    <n v="57.72"/>
    <n v="48.86"/>
    <n v="-3319.79"/>
    <n v="26871.72"/>
    <n v="30191.51"/>
    <n v="-6.53"/>
    <n v="52.89"/>
    <n v="59.42"/>
    <n v="9380.17"/>
    <n v="18.46"/>
    <n v="2.4500000000000002"/>
  </r>
  <r>
    <x v="29"/>
    <x v="30"/>
    <n v="2.12"/>
    <n v="3.18"/>
    <n v="68973.66"/>
    <n v="68973.66"/>
    <n v="18793.259999999998"/>
    <n v="5966.11"/>
    <n v="12827.15"/>
    <n v="18729.71"/>
    <n v="16354.3"/>
    <n v="2375.41"/>
    <n v="60235.9"/>
    <n v="28785.21"/>
    <x v="1202"/>
    <n v="8.65"/>
    <n v="18.600000000000001"/>
    <n v="27.15"/>
    <n v="23.71"/>
    <n v="3.44"/>
    <n v="87.33"/>
    <n v="41.73"/>
    <n v="8645.16"/>
    <n v="36479.300000000003"/>
    <n v="40986.04"/>
    <n v="12.53"/>
    <n v="52.89"/>
    <n v="59.42"/>
    <n v="14578.27"/>
    <n v="21.14"/>
    <n v="2.46"/>
  </r>
  <r>
    <x v="29"/>
    <x v="31"/>
    <n v="-66.922657839999999"/>
    <n v="-66.656999999999996"/>
    <n v="22997.886910000001"/>
    <n v="31999"/>
    <n v="6906.5800669999999"/>
    <n v="3425.0792379999998"/>
    <n v="3481.5008290000001"/>
    <n v="11363.90648"/>
    <n v="3776.6437460000002"/>
    <n v="7587.2627380000004"/>
    <n v="22869.72925"/>
    <n v="9141.2157979999993"/>
    <x v="1203"/>
    <n v="10.70370711"/>
    <n v="10.88003009"/>
    <n v="35.513317549999996"/>
    <n v="11.802380530000001"/>
    <n v="23.710937019999999"/>
    <n v="71.470137339999994"/>
    <n v="28.567192089999999"/>
    <n v="-5515.6676299999999"/>
    <n v="16923.87153"/>
    <n v="22439.53916"/>
    <n v="-17.236999999999998"/>
    <n v="52.888751310000004"/>
    <n v="70.125751309999998"/>
    <n v="3173.0208400000001"/>
    <n v="9.9160000000000004"/>
    <n v="15.901999999999999"/>
  </r>
  <r>
    <x v="29"/>
    <x v="32"/>
    <n v="123.3394928"/>
    <n v="124.709"/>
    <n v="51678.3217"/>
    <n v="79759.239499999996"/>
    <n v="38047.646009999997"/>
    <n v="24439.347669999999"/>
    <n v="13608.298339999999"/>
    <n v="10581.924639999999"/>
    <n v="9413.4606870000007"/>
    <n v="1168.4639529999999"/>
    <n v="69413.988849999994"/>
    <n v="38284.32"/>
    <x v="1204"/>
    <n v="30.64140008"/>
    <n v="17.061720269999999"/>
    <n v="13.26733392"/>
    <n v="11.802345089999999"/>
    <n v="1.464988835"/>
    <n v="87.029401590000006"/>
    <n v="47.999855859999997"/>
    <n v="22775.980039999999"/>
    <n v="59219.519619999999"/>
    <n v="36443.539579999997"/>
    <n v="28.555914250000001"/>
    <n v="74.24784889"/>
    <n v="45.691934639999999"/>
    <n v="23836.774740000001"/>
    <n v="29.885910259999999"/>
    <n v="6.0720000000000001"/>
  </r>
  <r>
    <x v="29"/>
    <x v="33"/>
    <n v="-37.17494147"/>
    <n v="-36.829000000000001"/>
    <n v="32645.712599999999"/>
    <n v="51895.848149999998"/>
    <n v="36126.935949999999"/>
    <n v="22816.80114"/>
    <n v="13310.13481"/>
    <n v="10579.3122"/>
    <n v="7852.8568759999998"/>
    <n v="2726.45532"/>
    <n v="40478.879999999997"/>
    <n v="35289.279999999999"/>
    <x v="1205"/>
    <n v="43.966525179999998"/>
    <n v="25.647783560000001"/>
    <n v="20.385662"/>
    <n v="15.131955939999999"/>
    <n v="5.2537060630000001"/>
    <n v="78.000228239999998"/>
    <n v="68.000198979999993"/>
    <n v="-2650.8476799999999"/>
    <n v="43063.180390000001"/>
    <n v="45714.02807"/>
    <n v="-5.108014947"/>
    <n v="82.980010789999994"/>
    <n v="88.088025740000006"/>
    <n v="9.8602399999999992"/>
    <n v="1.9000056000000001E-2"/>
    <n v="2.5939999999999999"/>
  </r>
  <r>
    <x v="29"/>
    <x v="34"/>
    <n v="-53.324780429999997"/>
    <n v="-53.017000000000003"/>
    <n v="15337.935149999999"/>
    <n v="24262.395929999999"/>
    <n v="19195.60384"/>
    <n v="9223.9218349999992"/>
    <n v="9971.6820000000007"/>
    <n v="5376.3721009999999"/>
    <n v="3888.804071"/>
    <n v="1487.5680299999999"/>
    <n v="19342.63999"/>
    <n v="19652.22"/>
    <x v="1206"/>
    <n v="38.017357650000001"/>
    <n v="41.099329310000002"/>
    <n v="22.159279389999998"/>
    <n v="16.028112320000002"/>
    <n v="6.1311670710000001"/>
    <n v="79.722711840000002"/>
    <n v="80.998678190000007"/>
    <n v="-17907.782200000001"/>
    <n v="16812.30618"/>
    <n v="34720.088380000001"/>
    <n v="-73.808795520000004"/>
    <n v="69.293676629999993"/>
    <n v="143.10247219999999"/>
    <n v="-19032.568520000001"/>
    <n v="-78.44471987"/>
    <n v="2.4329999999999998"/>
  </r>
  <r>
    <x v="29"/>
    <x v="35"/>
    <n v="-13.785644339999999"/>
    <n v="-13.023"/>
    <n v="13340.47586"/>
    <n v="17215.782579999999"/>
    <n v="15142.335650000001"/>
    <n v="8565.8236529999995"/>
    <n v="6576.5119999999997"/>
    <n v="7651.4309279999998"/>
    <n v="2090.7222160000001"/>
    <n v="5560.7087119999997"/>
    <n v="7506.1760000000004"/>
    <n v="13084.16"/>
    <x v="1207"/>
    <n v="49.755644930000003"/>
    <n v="38.200482430000001"/>
    <n v="44.44428182"/>
    <n v="12.14421829"/>
    <n v="32.300063530000003"/>
    <n v="43.600550630000001"/>
    <n v="76.000959809999998"/>
    <n v="-22517.839360000002"/>
    <n v="8806.5985199999996"/>
    <n v="31324.437880000001"/>
    <n v="-130.79765180000001"/>
    <n v="51.154215489999999"/>
    <n v="181.9518673"/>
    <n v="-9346.0499199999995"/>
    <n v="-54.287685590000002"/>
    <n v="14.848000000000001"/>
  </r>
  <r>
    <x v="29"/>
    <x v="36"/>
    <n v="-8.4424309710000003"/>
    <n v="-7.3890000000000002"/>
    <n v="12354.748100000001"/>
    <n v="18563.132150000001"/>
    <n v="15289.50049"/>
    <n v="5562.488488"/>
    <n v="9727.0120000000006"/>
    <n v="5129.9316580000004"/>
    <n v="2159.437085"/>
    <n v="2970.4945729999999"/>
    <n v="11509.06"/>
    <n v="13365.36"/>
    <x v="1208"/>
    <n v="29.965247479999999"/>
    <n v="52.399626980000001"/>
    <n v="27.635054350000001"/>
    <n v="11.63293494"/>
    <n v="16.002119409999999"/>
    <n v="61.999558639999997"/>
    <n v="71.999487450000004"/>
    <n v="-21009.6034"/>
    <n v="5885.0127590000002"/>
    <n v="26894.616160000001"/>
    <n v="-113.17919430000001"/>
    <n v="31.702692800000001"/>
    <n v="144.8818871"/>
    <n v="-4575.0369799999999"/>
    <n v="-24.64582455"/>
    <n v="25.9"/>
  </r>
  <r>
    <x v="29"/>
    <x v="37"/>
    <n v="61.806734069999997"/>
    <n v="64.013999999999996"/>
    <n v="20263.516540000001"/>
    <n v="30211.423129999999"/>
    <n v="12697.600909999999"/>
    <n v="8286.7949119999994"/>
    <n v="4410.8059999999996"/>
    <n v="8929.8633750000008"/>
    <n v="4215.9417620000004"/>
    <n v="4713.9216130000004"/>
    <n v="23991.56884"/>
    <n v="15407.61"/>
    <x v="1209"/>
    <n v="27.429343119999999"/>
    <n v="14.599795520000001"/>
    <n v="29.557903769999999"/>
    <n v="13.954793670000001"/>
    <n v="15.6031101"/>
    <n v="79.412243309999994"/>
    <n v="50.999285710000002"/>
    <n v="-13130.90904"/>
    <n v="15832.57179"/>
    <n v="28963.48083"/>
    <n v="-43.463391260000002"/>
    <n v="52.40591191"/>
    <n v="95.869303169999995"/>
    <n v="2413.25468"/>
    <n v="7.9878881230000003"/>
    <n v="25.8"/>
  </r>
  <r>
    <x v="29"/>
    <x v="38"/>
    <n v="16.152176600000001"/>
    <n v="17.879000000000001"/>
    <n v="23886.430660000002"/>
    <n v="41432.106500000002"/>
    <n v="12091.41151"/>
    <n v="7865.3475079999998"/>
    <n v="4226.0640000000003"/>
    <n v="13596.53499"/>
    <n v="9062.9444989999993"/>
    <n v="4533.5904929999997"/>
    <n v="31902.639999999999"/>
    <n v="16158.48"/>
    <x v="1210"/>
    <n v="18.983701709999998"/>
    <n v="10.199973780000001"/>
    <n v="32.816422189999997"/>
    <n v="21.87420642"/>
    <n v="10.942215770000001"/>
    <n v="76.999802070000001"/>
    <n v="38.999899749999997"/>
    <n v="-80.378079999999997"/>
    <n v="35485.791949999999"/>
    <n v="35566.170030000001"/>
    <n v="-0.19399950099999999"/>
    <n v="85.648051600000002"/>
    <n v="85.842051100000006"/>
    <n v="741.21848"/>
    <n v="1.788995401"/>
    <n v="13.6"/>
  </r>
  <r>
    <x v="29"/>
    <x v="39"/>
    <n v="8.2861413899999992"/>
    <n v="9.8895922810000005"/>
    <n v="26248.701270000001"/>
    <n v="39832.4136"/>
    <n v="15772.81517"/>
    <n v="12387.095170000001"/>
    <n v="3385.72"/>
    <n v="14061.766439999999"/>
    <n v="9101.6921750000001"/>
    <n v="4960.0742639999999"/>
    <n v="29874"/>
    <n v="19876.168000000001"/>
    <x v="1211"/>
    <n v="31.098028079999999"/>
    <n v="8.4999117389999999"/>
    <n v="35.302320809999998"/>
    <n v="22.849964010000001"/>
    <n v="12.4523568"/>
    <n v="74.999221230000003"/>
    <n v="49.899481860000002"/>
    <n v="873.3750288"/>
    <n v="29953.664000000001"/>
    <n v="29080.288970000001"/>
    <n v="2.192623921"/>
    <n v="75.199219150000005"/>
    <n v="73.006595230000002"/>
    <n v="3704.3760000000002"/>
    <n v="9.2999034320000007"/>
    <n v="-2.2000000000000002"/>
  </r>
  <r>
    <x v="29"/>
    <x v="40"/>
    <n v="-60.822448899999998"/>
    <n v="-60.28"/>
    <n v="10425.98414"/>
    <n v="21804.688580000002"/>
    <n v="22931.72435"/>
    <n v="10088.57935"/>
    <n v="12843.145"/>
    <n v="8270.9192370000001"/>
    <n v="4454.5998639999998"/>
    <n v="3816.3193729999998"/>
    <n v="11970.945"/>
    <n v="21368.9"/>
    <x v="1212"/>
    <n v="46.267935940000001"/>
    <n v="58.900841219999997"/>
    <n v="37.931838399999997"/>
    <n v="20.42955049"/>
    <n v="17.50228791"/>
    <n v="54.900784090000002"/>
    <n v="98.001399649999996"/>
    <n v="-16092.09"/>
    <n v="13529.706889999999"/>
    <n v="29621.796890000001"/>
    <n v="-73.801054019999995"/>
    <n v="62.049530490000002"/>
    <n v="135.8505845"/>
    <n v="-13031.3524"/>
    <n v="-59.763992260000002"/>
    <n v="1.5"/>
  </r>
  <r>
    <x v="29"/>
    <x v="41"/>
    <n v="35.776145030000002"/>
    <n v="37.5"/>
    <n v="14335.7282"/>
    <n v="31756.50418"/>
    <n v="10544.556619999999"/>
    <n v="6733.7166180000004"/>
    <n v="3810.84"/>
    <n v="10368.28319"/>
    <n v="6301.7433469999996"/>
    <n v="4066.539843"/>
    <n v="24499.174370000001"/>
    <n v="13655.51"/>
    <x v="1213"/>
    <n v="21.204212470000002"/>
    <n v="12.00018736"/>
    <n v="32.649321630000003"/>
    <n v="19.843945389999998"/>
    <n v="12.80537625"/>
    <n v="77.146949910000004"/>
    <n v="43.000671359999998"/>
    <n v="2826.373"/>
    <n v="20117.964250000001"/>
    <n v="17291.591250000001"/>
    <n v="8.9001389569999994"/>
    <n v="63.35068914"/>
    <n v="54.45055018"/>
    <n v="9908.1839999999993"/>
    <n v="31.200487129999999"/>
    <n v="10.5"/>
  </r>
  <r>
    <x v="29"/>
    <x v="42"/>
    <n v="53.131822659999997"/>
    <n v="54.941029909999997"/>
    <n v="22211.924910000002"/>
    <n v="42956.46804"/>
    <n v="11748.27937"/>
    <n v="7023.1193720000001"/>
    <n v="4725.16"/>
    <n v="14455.348669999999"/>
    <n v="8636.2378489999992"/>
    <n v="5819.1108190000004"/>
    <n v="32217"/>
    <n v="15464.16"/>
    <x v="1214"/>
    <n v="16.349387400000001"/>
    <n v="10.999880149999999"/>
    <n v="33.651157390000002"/>
    <n v="20.104627409999999"/>
    <n v="13.546529980000001"/>
    <n v="74.999182820000001"/>
    <n v="35.999607760000004"/>
    <n v="5232.5200370000002"/>
    <n v="27541.321639999998"/>
    <n v="22308.801599999999"/>
    <n v="12.180982930000001"/>
    <n v="64.114492870000007"/>
    <n v="51.933509950000001"/>
    <n v="26320.964380000001"/>
    <n v="61.273576669999997"/>
    <n v="17.350000000000001"/>
  </r>
  <r>
    <x v="30"/>
    <x v="0"/>
    <m/>
    <m/>
    <n v="7404.28"/>
    <n v="3886.76"/>
    <n v="820.01"/>
    <n v="97.88"/>
    <n v="722.14"/>
    <n v="120.96"/>
    <n v="30.18"/>
    <n v="90.78"/>
    <n v="107.87"/>
    <n v="240.41"/>
    <x v="1215"/>
    <n v="2.52"/>
    <n v="18.579999999999998"/>
    <n v="3.11"/>
    <n v="0.78"/>
    <n v="2.34"/>
    <n v="2.78"/>
    <n v="6.19"/>
    <n v="-573.59"/>
    <n v="610.03"/>
    <n v="1183.6300000000001"/>
    <n v="-14.76"/>
    <n v="15.7"/>
    <n v="30.45"/>
    <n v="-557"/>
    <n v="-14.33"/>
    <m/>
  </r>
  <r>
    <x v="30"/>
    <x v="1"/>
    <n v="-11.24"/>
    <n v="-8.65"/>
    <n v="6764.17"/>
    <n v="3456.68"/>
    <n v="717.77"/>
    <n v="83.4"/>
    <n v="634.37"/>
    <n v="82.53"/>
    <n v="20.63"/>
    <n v="61.9"/>
    <n v="82.72"/>
    <n v="164.04"/>
    <x v="1216"/>
    <n v="2.41"/>
    <n v="18.350000000000001"/>
    <n v="2.39"/>
    <n v="0.6"/>
    <n v="1.79"/>
    <n v="2.39"/>
    <n v="4.75"/>
    <n v="-473.68"/>
    <n v="390.5"/>
    <n v="864.19"/>
    <n v="-13.7"/>
    <n v="11.3"/>
    <n v="25"/>
    <n v="-363"/>
    <n v="-10.5"/>
    <n v="30.46"/>
  </r>
  <r>
    <x v="30"/>
    <x v="2"/>
    <n v="-4.62"/>
    <n v="-1.83"/>
    <n v="6640.45"/>
    <n v="3390.65"/>
    <n v="711.98"/>
    <n v="75.040000000000006"/>
    <n v="636.94000000000005"/>
    <n v="59.84"/>
    <n v="14.96"/>
    <n v="44.89"/>
    <n v="79.16"/>
    <n v="145.74"/>
    <x v="1217"/>
    <n v="2.21"/>
    <n v="18.79"/>
    <n v="1.76"/>
    <n v="0.44"/>
    <n v="1.32"/>
    <n v="2.33"/>
    <n v="4.3"/>
    <n v="-333.71"/>
    <n v="350.01"/>
    <n v="683.73"/>
    <n v="-9.84"/>
    <n v="10.32"/>
    <n v="20.170000000000002"/>
    <n v="-300"/>
    <n v="-8.85"/>
    <n v="31.9"/>
  </r>
  <r>
    <x v="30"/>
    <x v="3"/>
    <n v="-2.06"/>
    <n v="0.81"/>
    <n v="6694.24"/>
    <n v="3377.14"/>
    <n v="692.47"/>
    <n v="67.41"/>
    <n v="625.05999999999995"/>
    <n v="58.75"/>
    <n v="14.7"/>
    <n v="44.05"/>
    <n v="74.239999999999995"/>
    <n v="123.14"/>
    <x v="1218"/>
    <n v="2"/>
    <n v="18.510000000000002"/>
    <n v="1.74"/>
    <n v="0.44"/>
    <n v="1.3"/>
    <n v="2.2000000000000002"/>
    <n v="3.65"/>
    <n v="-282.99"/>
    <n v="346.65"/>
    <n v="629.65"/>
    <n v="-8.3800000000000008"/>
    <n v="10.26"/>
    <n v="18.64"/>
    <n v="-247"/>
    <n v="-7.31"/>
    <n v="19.47"/>
  </r>
  <r>
    <x v="30"/>
    <x v="4"/>
    <n v="-1.17"/>
    <n v="1.7"/>
    <n v="6808.35"/>
    <n v="2826.5"/>
    <n v="564.41999999999996"/>
    <n v="57.85"/>
    <n v="506.56"/>
    <n v="50.67"/>
    <n v="12.9"/>
    <n v="37.770000000000003"/>
    <n v="78.09"/>
    <n v="105.28"/>
    <x v="1219"/>
    <n v="2.0499999999999998"/>
    <n v="17.920000000000002"/>
    <n v="1.79"/>
    <n v="0.46"/>
    <n v="1.34"/>
    <n v="2.76"/>
    <n v="3.72"/>
    <n v="-238.28"/>
    <n v="306.60000000000002"/>
    <n v="544.88"/>
    <n v="-8.43"/>
    <n v="10.85"/>
    <n v="19.28"/>
    <n v="-190.69"/>
    <n v="-6.75"/>
    <n v="9.7200000000000006"/>
  </r>
  <r>
    <x v="30"/>
    <x v="5"/>
    <n v="-1.68"/>
    <n v="1.1599999999999999"/>
    <n v="6887.05"/>
    <n v="2791.46"/>
    <n v="569.98"/>
    <n v="55.79"/>
    <n v="514.19000000000005"/>
    <n v="48.85"/>
    <n v="14.76"/>
    <n v="34.08"/>
    <n v="69.97"/>
    <n v="117.22"/>
    <x v="1220"/>
    <n v="2"/>
    <n v="18.420000000000002"/>
    <n v="1.75"/>
    <n v="0.53"/>
    <n v="1.22"/>
    <n v="2.5099999999999998"/>
    <n v="4.2"/>
    <n v="-91.02"/>
    <n v="359.71"/>
    <n v="450.73"/>
    <n v="-3.26"/>
    <n v="12.89"/>
    <n v="16.149999999999999"/>
    <n v="-249.94"/>
    <n v="-8.9499999999999993"/>
    <n v="10.57"/>
  </r>
  <r>
    <x v="30"/>
    <x v="6"/>
    <n v="-0.88"/>
    <n v="1.96"/>
    <n v="7021.98"/>
    <n v="3878.88"/>
    <n v="614.9"/>
    <n v="57.64"/>
    <n v="557.26"/>
    <n v="58.91"/>
    <n v="23.57"/>
    <n v="35.340000000000003"/>
    <n v="79.17"/>
    <n v="101.31"/>
    <x v="1221"/>
    <n v="1.49"/>
    <n v="14.37"/>
    <n v="1.52"/>
    <n v="0.61"/>
    <n v="0.91"/>
    <n v="2.04"/>
    <n v="2.61"/>
    <n v="-97.44"/>
    <n v="383.83"/>
    <n v="481.27"/>
    <n v="-2.5099999999999998"/>
    <n v="9.9"/>
    <n v="12.41"/>
    <n v="-97.18"/>
    <n v="-2.5099999999999998"/>
    <n v="14.49"/>
  </r>
  <r>
    <x v="30"/>
    <x v="7"/>
    <n v="-1.63"/>
    <n v="1.18"/>
    <n v="7104.7"/>
    <n v="3054.31"/>
    <n v="491.75"/>
    <n v="46.85"/>
    <n v="444.9"/>
    <n v="51.86"/>
    <n v="16.010000000000002"/>
    <n v="35.85"/>
    <n v="85"/>
    <n v="115.48"/>
    <x v="1222"/>
    <n v="1.53"/>
    <n v="14.57"/>
    <n v="1.7"/>
    <n v="0.52"/>
    <n v="1.17"/>
    <n v="2.78"/>
    <n v="3.78"/>
    <n v="-68.459999999999994"/>
    <n v="265.62"/>
    <n v="334.08"/>
    <n v="-2.2400000000000002"/>
    <n v="8.6999999999999993"/>
    <n v="10.94"/>
    <n v="-147.4"/>
    <n v="-4.83"/>
    <n v="15.46"/>
  </r>
  <r>
    <x v="30"/>
    <x v="8"/>
    <n v="0.53"/>
    <n v="3.4"/>
    <n v="7346.5"/>
    <n v="2907.68"/>
    <n v="456.78"/>
    <n v="39.74"/>
    <n v="417.03"/>
    <n v="64.94"/>
    <n v="31.21"/>
    <n v="33.729999999999997"/>
    <n v="79.62"/>
    <n v="112.84"/>
    <x v="1223"/>
    <n v="1.37"/>
    <n v="14.34"/>
    <n v="2.23"/>
    <n v="1.07"/>
    <n v="1.1599999999999999"/>
    <n v="2.74"/>
    <n v="3.88"/>
    <n v="-18.34"/>
    <n v="346.31"/>
    <n v="364.65"/>
    <n v="-0.63"/>
    <n v="11.91"/>
    <n v="12.54"/>
    <n v="-142.63999999999999"/>
    <n v="-4.91"/>
    <n v="26.33"/>
  </r>
  <r>
    <x v="30"/>
    <x v="9"/>
    <n v="1.1599999999999999"/>
    <n v="4.08"/>
    <n v="7646.16"/>
    <n v="2973.74"/>
    <n v="451.81"/>
    <n v="43.77"/>
    <n v="408.04"/>
    <n v="66.900000000000006"/>
    <n v="18.489999999999998"/>
    <n v="48.41"/>
    <n v="92.17"/>
    <n v="111.27"/>
    <x v="1224"/>
    <n v="1.47"/>
    <n v="13.72"/>
    <n v="2.25"/>
    <n v="0.62"/>
    <n v="1.63"/>
    <n v="3.1"/>
    <n v="3.74"/>
    <n v="-106.27"/>
    <n v="385.17"/>
    <n v="491.44"/>
    <n v="-3.57"/>
    <n v="12.95"/>
    <n v="16.53"/>
    <n v="-142.5"/>
    <n v="-4.79"/>
    <n v="9.02"/>
  </r>
  <r>
    <x v="30"/>
    <x v="10"/>
    <n v="0.2"/>
    <n v="3.13"/>
    <n v="7885.49"/>
    <n v="3666.36"/>
    <n v="2976.88"/>
    <n v="247.3"/>
    <n v="2729.59"/>
    <n v="456.58"/>
    <n v="212.17"/>
    <n v="244.41"/>
    <n v="511.58"/>
    <n v="863.63"/>
    <x v="1225"/>
    <n v="6.75"/>
    <n v="74.45"/>
    <n v="12.45"/>
    <n v="5.79"/>
    <n v="6.67"/>
    <n v="13.95"/>
    <n v="23.56"/>
    <n v="-19.54"/>
    <n v="505.25"/>
    <n v="524.79999999999995"/>
    <n v="-0.53"/>
    <n v="13.78"/>
    <n v="14.31"/>
    <n v="-328.77"/>
    <n v="-8.9700000000000006"/>
    <n v="11.79"/>
  </r>
  <r>
    <x v="30"/>
    <x v="11"/>
    <n v="-9.01"/>
    <n v="-6.31"/>
    <n v="7387.95"/>
    <n v="3182.45"/>
    <n v="2597.9899999999998"/>
    <n v="233.92"/>
    <n v="2364.08"/>
    <n v="282.7"/>
    <n v="122.73"/>
    <n v="159.97"/>
    <n v="480.46"/>
    <n v="708.07"/>
    <x v="1190"/>
    <n v="7.35"/>
    <n v="74.28"/>
    <n v="8.8800000000000008"/>
    <n v="3.86"/>
    <n v="5.03"/>
    <n v="15.1"/>
    <n v="22.25"/>
    <n v="-143.24"/>
    <n v="295.68"/>
    <n v="438.92"/>
    <n v="-4.5"/>
    <n v="9.2899999999999991"/>
    <n v="13.79"/>
    <n v="-251.37"/>
    <n v="-7.9"/>
    <n v="8.5399999999999991"/>
  </r>
  <r>
    <x v="30"/>
    <x v="12"/>
    <n v="-1.76"/>
    <n v="1.19"/>
    <n v="7475.58"/>
    <n v="3566.7"/>
    <n v="2935.92"/>
    <n v="248.59"/>
    <n v="2687.34"/>
    <n v="338.99"/>
    <n v="112.42"/>
    <n v="226.58"/>
    <n v="495.51"/>
    <n v="746.04"/>
    <x v="1226"/>
    <n v="6.97"/>
    <n v="75.349999999999994"/>
    <n v="9.5"/>
    <n v="3.15"/>
    <n v="6.35"/>
    <n v="13.89"/>
    <n v="20.92"/>
    <n v="-185.89"/>
    <n v="415.45"/>
    <n v="601.34"/>
    <n v="-5.21"/>
    <n v="11.65"/>
    <n v="16.86"/>
    <n v="-221.8"/>
    <n v="-6.22"/>
    <n v="15.29"/>
  </r>
  <r>
    <x v="30"/>
    <x v="13"/>
    <n v="-0.92"/>
    <n v="2.1"/>
    <n v="7632.31"/>
    <n v="3975.18"/>
    <n v="3298.3"/>
    <n v="264.66000000000003"/>
    <n v="3033.64"/>
    <n v="385.87"/>
    <n v="124.2"/>
    <n v="261.67"/>
    <n v="516.32000000000005"/>
    <n v="829.72"/>
    <x v="1227"/>
    <n v="6.66"/>
    <n v="76.31"/>
    <n v="9.7100000000000009"/>
    <n v="3.12"/>
    <n v="6.58"/>
    <n v="12.99"/>
    <n v="20.87"/>
    <n v="-257.70999999999998"/>
    <n v="436.3"/>
    <n v="694.01"/>
    <n v="-6.48"/>
    <n v="10.98"/>
    <n v="17.46"/>
    <n v="-263.39"/>
    <n v="-6.63"/>
    <n v="9.3000000000000007"/>
  </r>
  <r>
    <x v="30"/>
    <x v="14"/>
    <n v="-3.06"/>
    <n v="-7.0000000000000007E-2"/>
    <n v="7626.85"/>
    <n v="3510.78"/>
    <n v="2877.65"/>
    <n v="205.03"/>
    <n v="2672.62"/>
    <n v="324.58"/>
    <n v="134.06"/>
    <n v="190.52"/>
    <n v="655.9"/>
    <n v="881.15"/>
    <x v="1228"/>
    <n v="5.84"/>
    <n v="76.13"/>
    <n v="9.25"/>
    <n v="3.82"/>
    <n v="5.43"/>
    <n v="18.68"/>
    <n v="25.1"/>
    <n v="-254.82"/>
    <n v="333.32"/>
    <n v="588.14"/>
    <n v="-7.26"/>
    <n v="9.49"/>
    <n v="16.75"/>
    <n v="-280.02"/>
    <n v="-7.98"/>
    <n v="38.99"/>
  </r>
  <r>
    <x v="30"/>
    <x v="15"/>
    <n v="-1.37"/>
    <n v="1.71"/>
    <n v="7757.43"/>
    <n v="3726.42"/>
    <n v="3053.49"/>
    <n v="211.98"/>
    <n v="2841.5"/>
    <n v="345.76"/>
    <n v="156.18"/>
    <n v="189.58"/>
    <n v="762.61"/>
    <n v="1002.03"/>
    <x v="1229"/>
    <n v="5.69"/>
    <n v="76.25"/>
    <n v="9.2799999999999994"/>
    <n v="4.1900000000000004"/>
    <n v="5.09"/>
    <n v="20.46"/>
    <n v="26.89"/>
    <n v="-195.24"/>
    <n v="361.23"/>
    <n v="556.47"/>
    <n v="-5.24"/>
    <n v="9.69"/>
    <n v="14.93"/>
    <n v="-306.63"/>
    <n v="-8.23"/>
    <n v="49.04"/>
  </r>
  <r>
    <x v="30"/>
    <x v="16"/>
    <n v="-0.99"/>
    <n v="2.15"/>
    <n v="7924.13"/>
    <n v="4711.2700000000004"/>
    <n v="3750.24"/>
    <n v="242.72"/>
    <n v="3507.52"/>
    <n v="464.89"/>
    <n v="198.51"/>
    <n v="266.38"/>
    <n v="818.66"/>
    <n v="1038.8599999999999"/>
    <x v="1230"/>
    <n v="5.15"/>
    <n v="74.45"/>
    <n v="9.8699999999999992"/>
    <n v="4.21"/>
    <n v="5.65"/>
    <n v="17.38"/>
    <n v="22.05"/>
    <n v="-195.73"/>
    <n v="514.15"/>
    <n v="709.88"/>
    <n v="-4.1500000000000004"/>
    <n v="10.91"/>
    <n v="15.07"/>
    <n v="-261.02999999999997"/>
    <n v="-5.54"/>
    <n v="19.760000000000002"/>
  </r>
  <r>
    <x v="30"/>
    <x v="17"/>
    <n v="0.47"/>
    <n v="3.69"/>
    <n v="8216.51"/>
    <n v="4181.3500000000004"/>
    <n v="3401.05"/>
    <n v="270.7"/>
    <n v="3130.34"/>
    <n v="446.34"/>
    <n v="223.2"/>
    <n v="223.14"/>
    <n v="771.88"/>
    <n v="1073.69"/>
    <x v="360"/>
    <n v="6.47"/>
    <n v="74.86"/>
    <n v="10.67"/>
    <n v="5.34"/>
    <n v="5.34"/>
    <n v="18.46"/>
    <n v="25.68"/>
    <n v="-85.14"/>
    <n v="530.99"/>
    <n v="616.14"/>
    <n v="-2.04"/>
    <n v="12.7"/>
    <n v="14.74"/>
    <n v="-200.2"/>
    <n v="-4.79"/>
    <n v="5.4"/>
  </r>
  <r>
    <x v="30"/>
    <x v="18"/>
    <n v="0.69"/>
    <n v="3.92"/>
    <n v="8538.65"/>
    <n v="4408.71"/>
    <n v="3507.97"/>
    <n v="297.89999999999998"/>
    <n v="3210.07"/>
    <n v="538.33000000000004"/>
    <n v="256.33"/>
    <n v="281.99"/>
    <n v="801.05"/>
    <n v="1108.98"/>
    <x v="1231"/>
    <n v="6.76"/>
    <n v="72.81"/>
    <n v="12.21"/>
    <n v="5.81"/>
    <n v="6.4"/>
    <n v="18.170000000000002"/>
    <n v="25.15"/>
    <n v="-233.64"/>
    <n v="511.74"/>
    <n v="745.39"/>
    <n v="-5.3"/>
    <n v="11.61"/>
    <n v="16.91"/>
    <n v="-284"/>
    <n v="-6.44"/>
    <n v="7.8"/>
  </r>
  <r>
    <x v="30"/>
    <x v="19"/>
    <n v="1.45"/>
    <n v="4.7"/>
    <n v="8939.92"/>
    <n v="4388.58"/>
    <n v="3464.91"/>
    <n v="277.08"/>
    <n v="3187.83"/>
    <n v="536.88"/>
    <n v="297.43"/>
    <n v="239.45"/>
    <n v="933.64"/>
    <n v="1214.1300000000001"/>
    <x v="1232"/>
    <n v="6.31"/>
    <n v="72.64"/>
    <n v="12.23"/>
    <n v="6.78"/>
    <n v="5.46"/>
    <n v="21.27"/>
    <n v="27.67"/>
    <n v="-103.55"/>
    <n v="558.57000000000005"/>
    <n v="662.11"/>
    <n v="-2.36"/>
    <n v="12.73"/>
    <n v="15.09"/>
    <n v="-202.92"/>
    <n v="-4.62"/>
    <n v="9.6999999999999993"/>
  </r>
  <r>
    <x v="30"/>
    <x v="20"/>
    <n v="-13.81"/>
    <n v="-11.08"/>
    <n v="7949.57"/>
    <n v="3767.48"/>
    <n v="3443.36"/>
    <n v="296.29000000000002"/>
    <n v="3147.07"/>
    <n v="610.11"/>
    <n v="260.20999999999998"/>
    <n v="349.9"/>
    <n v="1170.54"/>
    <n v="1456.54"/>
    <x v="1233"/>
    <n v="7.86"/>
    <n v="83.53"/>
    <n v="16.190000000000001"/>
    <n v="6.91"/>
    <n v="9.2899999999999991"/>
    <n v="31.07"/>
    <n v="38.659999999999997"/>
    <n v="-108.59"/>
    <n v="591.46"/>
    <n v="700.05"/>
    <n v="-2.88"/>
    <n v="15.7"/>
    <n v="18.579999999999998"/>
    <n v="-223.1"/>
    <n v="-5.92"/>
    <n v="11.6"/>
  </r>
  <r>
    <x v="30"/>
    <x v="21"/>
    <n v="2.77"/>
    <n v="5.99"/>
    <n v="8425.6299999999992"/>
    <n v="4445.87"/>
    <n v="3968.76"/>
    <n v="393.16"/>
    <n v="3575.6"/>
    <n v="795.55"/>
    <n v="330.86"/>
    <n v="464.69"/>
    <n v="1285.18"/>
    <n v="1603.62"/>
    <x v="1234"/>
    <n v="8.84"/>
    <n v="80.430000000000007"/>
    <n v="17.89"/>
    <n v="7.44"/>
    <n v="10.45"/>
    <n v="28.91"/>
    <n v="36.07"/>
    <n v="-196.47"/>
    <n v="635.76"/>
    <n v="832.23"/>
    <n v="-4.42"/>
    <n v="14.3"/>
    <n v="18.72"/>
    <n v="-63.86"/>
    <n v="-1.44"/>
    <n v="6.93"/>
  </r>
  <r>
    <x v="30"/>
    <x v="22"/>
    <n v="-15.28"/>
    <n v="-12.65"/>
    <n v="7359.71"/>
    <n v="4175.66"/>
    <n v="3993.53"/>
    <n v="348.94"/>
    <n v="3644.59"/>
    <n v="558.67999999999995"/>
    <n v="158.26"/>
    <n v="400.42"/>
    <n v="666.21"/>
    <n v="1042.75"/>
    <x v="927"/>
    <n v="8.36"/>
    <n v="87.28"/>
    <n v="13.38"/>
    <n v="3.79"/>
    <n v="9.59"/>
    <n v="15.95"/>
    <n v="24.97"/>
    <n v="-241.85"/>
    <n v="447.37"/>
    <n v="689.22"/>
    <n v="-5.79"/>
    <n v="10.71"/>
    <n v="16.510000000000002"/>
    <n v="-264.39999999999998"/>
    <n v="-6.33"/>
    <n v="16.239999999999998"/>
  </r>
  <r>
    <x v="30"/>
    <x v="23"/>
    <n v="6.52"/>
    <n v="9.7899999999999991"/>
    <n v="8080"/>
    <n v="5277.37"/>
    <n v="5162.28"/>
    <n v="552.98"/>
    <n v="4609.3"/>
    <n v="854.68"/>
    <n v="393.57"/>
    <n v="461.11"/>
    <n v="1133.33"/>
    <n v="1872.93"/>
    <x v="1235"/>
    <n v="10.48"/>
    <n v="87.34"/>
    <n v="16.2"/>
    <n v="7.46"/>
    <n v="8.74"/>
    <n v="21.48"/>
    <n v="35.49"/>
    <n v="-228.87"/>
    <n v="843.85"/>
    <n v="1072.72"/>
    <n v="-4.34"/>
    <n v="15.99"/>
    <n v="20.329999999999998"/>
    <n v="-330.17"/>
    <n v="-6.26"/>
    <n v="-1.7"/>
  </r>
  <r>
    <x v="30"/>
    <x v="24"/>
    <n v="2.16"/>
    <n v="5.26"/>
    <n v="8504.77"/>
    <n v="3991.26"/>
    <n v="3773.54"/>
    <n v="364.67"/>
    <n v="3408.87"/>
    <n v="933.1"/>
    <n v="437.5"/>
    <n v="495.6"/>
    <n v="1397.41"/>
    <n v="2112.79"/>
    <x v="1236"/>
    <n v="9.14"/>
    <n v="85.41"/>
    <n v="23.38"/>
    <n v="10.96"/>
    <n v="12.42"/>
    <n v="35.01"/>
    <n v="52.94"/>
    <n v="-214.36"/>
    <n v="884.74"/>
    <n v="1099.0999999999999"/>
    <n v="-5.37"/>
    <n v="22.17"/>
    <n v="27.54"/>
    <n v="-396.92"/>
    <n v="-9.94"/>
    <n v="14.63"/>
  </r>
  <r>
    <x v="30"/>
    <x v="25"/>
    <n v="1.56"/>
    <n v="4.5999999999999996"/>
    <n v="8896.24"/>
    <n v="5011.59"/>
    <n v="4768.29"/>
    <n v="460.95"/>
    <n v="4307.3500000000004"/>
    <n v="1112.32"/>
    <n v="436.44"/>
    <n v="675.88"/>
    <n v="1413.89"/>
    <n v="2282.92"/>
    <x v="1237"/>
    <n v="9.1999999999999993"/>
    <n v="85.95"/>
    <n v="22.19"/>
    <n v="8.7100000000000009"/>
    <n v="13.49"/>
    <n v="28.21"/>
    <n v="45.55"/>
    <n v="-204.66"/>
    <n v="835.23"/>
    <n v="1039.8900000000001"/>
    <n v="-4.08"/>
    <n v="16.670000000000002"/>
    <n v="20.75"/>
    <n v="-496.16"/>
    <n v="-9.9"/>
    <n v="18.36"/>
  </r>
  <r>
    <x v="30"/>
    <x v="26"/>
    <n v="2"/>
    <n v="5.0199999999999996"/>
    <n v="9343.06"/>
    <n v="5413.45"/>
    <n v="4912.6400000000003"/>
    <n v="484.65"/>
    <n v="4427.9799999999996"/>
    <n v="1369.13"/>
    <n v="570.99"/>
    <n v="798.14"/>
    <n v="1609.34"/>
    <n v="2477.66"/>
    <x v="1238"/>
    <n v="8.9499999999999993"/>
    <n v="81.8"/>
    <n v="25.29"/>
    <n v="10.55"/>
    <n v="14.74"/>
    <n v="29.73"/>
    <n v="45.77"/>
    <n v="-287.3"/>
    <n v="865.09"/>
    <n v="1152.3900000000001"/>
    <n v="-5.31"/>
    <n v="15.98"/>
    <n v="21.29"/>
    <n v="-202.62"/>
    <n v="-3.74"/>
    <n v="10.77"/>
  </r>
  <r>
    <x v="30"/>
    <x v="27"/>
    <n v="3.22"/>
    <n v="6.24"/>
    <n v="9926.1299999999992"/>
    <n v="8659.59"/>
    <n v="7344.35"/>
    <n v="1691.57"/>
    <n v="5652.77"/>
    <n v="2360.9899999999998"/>
    <n v="560.29999999999995"/>
    <n v="1800.68"/>
    <n v="1945.33"/>
    <n v="2991.07"/>
    <x v="1239"/>
    <n v="19.53"/>
    <n v="65.28"/>
    <n v="27.26"/>
    <n v="6.47"/>
    <n v="20.79"/>
    <n v="22.46"/>
    <n v="34.54"/>
    <n v="-197.01"/>
    <n v="1173.43"/>
    <n v="1371.61"/>
    <n v="-2.2799999999999998"/>
    <n v="13.55"/>
    <n v="15.84"/>
    <n v="-929.35"/>
    <n v="-10.73"/>
    <n v="10.36"/>
  </r>
  <r>
    <x v="30"/>
    <x v="28"/>
    <n v="4.13"/>
    <n v="7.14"/>
    <n v="10635.16"/>
    <n v="11076.28"/>
    <n v="8887.65"/>
    <n v="1551.13"/>
    <n v="7336.52"/>
    <n v="4268.6899999999996"/>
    <n v="728.68"/>
    <n v="3540.01"/>
    <n v="2434.66"/>
    <n v="4514.71"/>
    <x v="1240"/>
    <n v="14"/>
    <n v="66.239999999999995"/>
    <n v="38.54"/>
    <n v="6.58"/>
    <n v="31.96"/>
    <n v="21.98"/>
    <n v="40.76"/>
    <n v="-298.94"/>
    <n v="1505.74"/>
    <n v="1755.35"/>
    <n v="-2.7"/>
    <n v="13.59"/>
    <n v="15.85"/>
    <n v="-1936.73"/>
    <n v="-17.489999999999998"/>
    <n v="9.17"/>
  </r>
  <r>
    <x v="30"/>
    <x v="29"/>
    <n v="-6.97"/>
    <n v="-4.3099999999999996"/>
    <n v="10176.81"/>
    <n v="10024"/>
    <n v="8329.34"/>
    <n v="1295.1099999999999"/>
    <n v="7034.23"/>
    <n v="3876.23"/>
    <n v="415.59"/>
    <n v="3460.64"/>
    <n v="1580.61"/>
    <n v="3762.18"/>
    <x v="1241"/>
    <n v="12.92"/>
    <n v="70.17"/>
    <n v="38.67"/>
    <n v="4.1500000000000004"/>
    <n v="34.520000000000003"/>
    <n v="15.77"/>
    <n v="37.53"/>
    <n v="-217.47"/>
    <n v="985.45"/>
    <n v="1202.92"/>
    <n v="-2.17"/>
    <n v="9.83"/>
    <n v="12"/>
    <n v="-1807.52"/>
    <n v="-18.03"/>
    <n v="8.9600000000000009"/>
  </r>
  <r>
    <x v="30"/>
    <x v="30"/>
    <n v="-2.0499999999999998"/>
    <n v="0.72"/>
    <n v="10250.15"/>
    <n v="10250.15"/>
    <n v="8666.14"/>
    <n v="1206.3399999999999"/>
    <n v="7459.8"/>
    <n v="3094.62"/>
    <n v="437.58"/>
    <n v="2657.04"/>
    <n v="1624.73"/>
    <n v="3135.34"/>
    <x v="1242"/>
    <n v="11.77"/>
    <n v="72.78"/>
    <n v="30.19"/>
    <n v="4.2699999999999996"/>
    <n v="25.92"/>
    <n v="15.85"/>
    <n v="30.59"/>
    <n v="-75.91"/>
    <n v="1150.02"/>
    <n v="1225.93"/>
    <n v="-0.74"/>
    <n v="11.22"/>
    <n v="11.96"/>
    <n v="-845.48"/>
    <n v="-8.25"/>
    <n v="9.2799999999999994"/>
  </r>
  <r>
    <x v="30"/>
    <x v="31"/>
    <n v="-0.99687029699999996"/>
    <n v="1.775596841"/>
    <n v="10432.15086"/>
    <n v="9892.6852390000004"/>
    <n v="9352.0134400000006"/>
    <n v="891.18532630000004"/>
    <n v="8460.8281139999999"/>
    <n v="1744.85283"/>
    <n v="1329.1574439999999"/>
    <n v="415.69538560000001"/>
    <n v="2641.1047530000001"/>
    <n v="3845.2857840000001"/>
    <x v="1243"/>
    <n v="9.0085280660000002"/>
    <n v="85.526102460000004"/>
    <n v="17.637808010000001"/>
    <n v="13.43575998"/>
    <n v="4.2020480339999997"/>
    <n v="26.697551669999999"/>
    <n v="38.869990209999997"/>
    <n v="-236.0218605"/>
    <n v="1154.937923"/>
    <n v="1390.9597839999999"/>
    <n v="-2.3858219959999998"/>
    <n v="11.67466563"/>
    <n v="14.06048762"/>
    <n v="-680.39372149999997"/>
    <n v="-6.8777455769999998"/>
    <n v="10.05079667"/>
  </r>
  <r>
    <x v="30"/>
    <x v="32"/>
    <n v="0.22214077300000001"/>
    <n v="3"/>
    <n v="10745.115379999999"/>
    <n v="11578.97766"/>
    <n v="10296.188249999999"/>
    <n v="1737.7348179999999"/>
    <n v="8558.4534309999999"/>
    <n v="2335.3566489999998"/>
    <n v="1914.204117"/>
    <n v="421.15253230000002"/>
    <n v="2521.979073"/>
    <n v="3574.5463100000002"/>
    <x v="1244"/>
    <n v="15.00767053"/>
    <n v="73.913722629999995"/>
    <n v="20.168936479999999"/>
    <n v="16.531719580000001"/>
    <n v="3.6372168999999999"/>
    <n v="21.780671380000001"/>
    <n v="30.871001010000001"/>
    <n v="-259.071595"/>
    <n v="1074.334668"/>
    <n v="1333.4062630000001"/>
    <n v="-2.2374306490000002"/>
    <n v="9.2783205849999995"/>
    <n v="11.515751229999999"/>
    <n v="-685.19870660000004"/>
    <n v="-5.917609712"/>
    <n v="5.8107870300000002"/>
  </r>
  <r>
    <x v="30"/>
    <x v="33"/>
    <n v="-0.43829122199999998"/>
    <n v="2.2999999999999998"/>
    <n v="10992.25304"/>
    <n v="12423.559740000001"/>
    <n v="11592.46263"/>
    <n v="1943.872609"/>
    <n v="9648.5900180000008"/>
    <n v="2051.493469"/>
    <n v="1666.9198919999999"/>
    <n v="384.57357680000001"/>
    <n v="2891.2316099999998"/>
    <n v="4111.6279629999999"/>
    <x v="1245"/>
    <n v="15.646663670000001"/>
    <n v="77.663650489999995"/>
    <n v="16.512927950000002"/>
    <n v="13.417409559999999"/>
    <n v="3.0955183919999998"/>
    <n v="23.272167320000001"/>
    <n v="33.095409429999997"/>
    <n v="-422.76942609999998"/>
    <n v="1155.282205"/>
    <n v="1578.051631"/>
    <n v="-3.4029652920000002"/>
    <n v="9.2991238309999993"/>
    <n v="12.70208912"/>
    <n v="-620.98483439999995"/>
    <n v="-4.9984452700000004"/>
    <n v="5.8275872560000002"/>
  </r>
  <r>
    <x v="30"/>
    <x v="34"/>
    <n v="0.547219279"/>
    <n v="3.3"/>
    <n v="11354.99739"/>
    <n v="12522.96004"/>
    <n v="11134.777249999999"/>
    <n v="1978.6263530000001"/>
    <n v="9156.1508940000003"/>
    <n v="2065.1217109999998"/>
    <n v="1486.09718"/>
    <n v="579.02453060000005"/>
    <n v="3541.7337579999999"/>
    <n v="4218.6726779999999"/>
    <x v="1246"/>
    <n v="15.799989350000001"/>
    <n v="73.114909460000007"/>
    <n v="16.49068355"/>
    <n v="11.866980140000001"/>
    <n v="4.6237034120000002"/>
    <n v="28.281921749999999"/>
    <n v="33.687504109999999"/>
    <n v="-245.53591829999999"/>
    <n v="1326.6902110000001"/>
    <n v="1572.2261289999999"/>
    <n v="-1.960685952"/>
    <n v="10.59406248"/>
    <n v="12.554748439999999"/>
    <n v="-33.626836160000003"/>
    <n v="-0.26852146799999999"/>
    <n v="6.0751560839999996"/>
  </r>
  <r>
    <x v="30"/>
    <x v="35"/>
    <n v="0.35935549999999999"/>
    <n v="3.1"/>
    <n v="11707.0023"/>
    <n v="11323.025610000001"/>
    <n v="10014.89911"/>
    <n v="1714.3431780000001"/>
    <n v="8300.5559329999996"/>
    <n v="1810.7635620000001"/>
    <n v="1363.4909130000001"/>
    <n v="447.27264969999999"/>
    <n v="3214.6798060000001"/>
    <n v="3717.3168649999998"/>
    <x v="1247"/>
    <n v="15.14032765"/>
    <n v="73.306872339999998"/>
    <n v="15.99187023"/>
    <n v="12.0417542"/>
    <n v="3.9501160290000001"/>
    <n v="28.390643239999999"/>
    <n v="32.829713460000001"/>
    <n v="-322.6878863"/>
    <n v="1152.524412"/>
    <n v="1475.2122979999999"/>
    <n v="-2.8498379960000002"/>
    <n v="10.17859052"/>
    <n v="13.02842852"/>
    <n v="-183.84362780000001"/>
    <n v="-1.6236263529999999"/>
    <n v="7.4041264130000002"/>
  </r>
  <r>
    <x v="30"/>
    <x v="36"/>
    <n v="1.2415719700000001"/>
    <n v="4"/>
    <n v="12175.2824"/>
    <n v="11848.61197"/>
    <n v="10223.406129999999"/>
    <n v="1749.0072399999999"/>
    <n v="8474.3988939999999"/>
    <n v="1939.1418389999999"/>
    <n v="1350.275625"/>
    <n v="588.86621409999998"/>
    <n v="3447.0659500000002"/>
    <n v="3761.0019499999999"/>
    <x v="1248"/>
    <n v="14.761283799999999"/>
    <n v="71.522292350000001"/>
    <n v="16.365983150000002"/>
    <n v="11.396065869999999"/>
    <n v="4.9699172819999999"/>
    <n v="29.092571840000002"/>
    <n v="31.742131140000001"/>
    <n v="-65.203754509999996"/>
    <n v="1508.2696820000001"/>
    <n v="1573.4734370000001"/>
    <n v="-0.55030711300000001"/>
    <n v="12.72950524"/>
    <n v="13.279812359999999"/>
    <n v="56.849545519999999"/>
    <n v="0.47979920100000001"/>
    <n v="6.6601698579999997"/>
  </r>
  <r>
    <x v="30"/>
    <x v="37"/>
    <n v="1.1526497010000001"/>
    <n v="3.9"/>
    <n v="12650.118409999999"/>
    <n v="13176.315979999999"/>
    <n v="11559.81336"/>
    <n v="2124.3601800000001"/>
    <n v="9435.4531769999994"/>
    <n v="2082.699263"/>
    <n v="1434.5753749999999"/>
    <n v="648.12388820000001"/>
    <n v="4071.8267329999999"/>
    <n v="4538.0233689999995"/>
    <x v="1249"/>
    <n v="16.12256554"/>
    <n v="71.609190220000002"/>
    <n v="15.80638523"/>
    <n v="10.887530140000001"/>
    <n v="4.9188550800000002"/>
    <n v="30.902619049999998"/>
    <n v="34.44076003"/>
    <n v="-276.9478613"/>
    <n v="1691.852983"/>
    <n v="1968.800845"/>
    <n v="-2.1018611090000001"/>
    <n v="12.84010634"/>
    <n v="14.941967440000001"/>
    <n v="-55.738342469999999"/>
    <n v="-0.42301917"/>
    <n v="8.2808906659999995"/>
  </r>
  <r>
    <x v="30"/>
    <x v="38"/>
    <n v="0.481508936"/>
    <n v="3.2"/>
    <n v="13054.922200000001"/>
    <n v="13760.03268"/>
    <n v="11567.57296"/>
    <n v="1871.818211"/>
    <n v="9695.7547450000002"/>
    <n v="2848.7363599999999"/>
    <n v="2045.339954"/>
    <n v="803.39640550000001"/>
    <n v="4339.3688330000004"/>
    <n v="4995.6454709999998"/>
    <x v="1250"/>
    <n v="13.60329772"/>
    <n v="70.463166569999999"/>
    <n v="20.702976710000002"/>
    <n v="14.864353899999999"/>
    <n v="5.8386228019999997"/>
    <n v="31.536035810000001"/>
    <n v="36.305476800000001"/>
    <n v="-184.12162380000001"/>
    <n v="1790.53781"/>
    <n v="1974.6594339999999"/>
    <n v="-1.3380900179999999"/>
    <n v="13.01259853"/>
    <n v="14.350688549999999"/>
    <n v="97.550682230000007"/>
    <n v="0.70894222799999995"/>
    <n v="8.6172048510000003"/>
  </r>
  <r>
    <x v="30"/>
    <x v="39"/>
    <n v="1.6631787090000001"/>
    <n v="4.4000000000000004"/>
    <n v="13629.33878"/>
    <n v="14104.6767"/>
    <n v="11716.544760000001"/>
    <n v="2130.6672819999999"/>
    <n v="9585.8774759999997"/>
    <n v="3199.5080739999999"/>
    <n v="2095.5850770000002"/>
    <n v="1103.9229969999999"/>
    <n v="4009.1651790000001"/>
    <n v="4820.5413129999997"/>
    <x v="1251"/>
    <n v="15.10610507"/>
    <n v="67.962404820000003"/>
    <n v="22.684022769999999"/>
    <n v="14.85737761"/>
    <n v="7.8266451650000004"/>
    <n v="28.424367780000001"/>
    <n v="34.176900439999997"/>
    <n v="-192.5478239"/>
    <n v="2031.1902279999999"/>
    <n v="2223.7380520000002"/>
    <n v="-1.3651346150000001"/>
    <n v="14.400827980000001"/>
    <n v="15.765962590000001"/>
    <n v="-322.06567330000001"/>
    <n v="-2.2833963530000001"/>
    <n v="5.6367874090000001"/>
  </r>
  <r>
    <x v="30"/>
    <x v="40"/>
    <n v="-6.5228128239999998"/>
    <n v="-4.0213205079999996"/>
    <n v="13081.25938"/>
    <n v="14215.955239999999"/>
    <n v="12816.0332"/>
    <n v="2275.8577660000001"/>
    <n v="10540.175429999999"/>
    <n v="2902.797086"/>
    <n v="1032.237482"/>
    <n v="1870.5596029999999"/>
    <n v="3132.255533"/>
    <n v="4635.1305730000004"/>
    <x v="1252"/>
    <n v="16.009179320000001"/>
    <n v="74.143279509999999"/>
    <n v="20.419289710000001"/>
    <n v="7.2611193890000001"/>
    <n v="13.15817032"/>
    <n v="22.033380659999999"/>
    <n v="32.6051292"/>
    <n v="-893.51160819999996"/>
    <n v="2032.786055"/>
    <n v="2926.2976629999998"/>
    <n v="-6.2852730829999999"/>
    <n v="14.299327910000001"/>
    <n v="20.584600989999998"/>
    <n v="-556.10172390000002"/>
    <n v="-3.9118139759999999"/>
    <n v="4.1527693169999997"/>
  </r>
  <r>
    <x v="30"/>
    <x v="41"/>
    <n v="0.85220321399999999"/>
    <n v="3.533884536"/>
    <n v="13543.535980000001"/>
    <n v="15717.8192"/>
    <n v="14103.4512"/>
    <n v="2378.844967"/>
    <n v="11724.606239999999"/>
    <n v="3108.1111759999999"/>
    <n v="1498.3610679999999"/>
    <n v="1609.750108"/>
    <n v="3476.502598"/>
    <n v="4970.245774"/>
    <x v="1253"/>
    <n v="15.13470117"/>
    <n v="74.594357430000002"/>
    <n v="19.77444285"/>
    <n v="9.5328814279999996"/>
    <n v="10.24156142"/>
    <n v="22.11822488"/>
    <n v="31.621726330000001"/>
    <n v="-722.53442150000001"/>
    <n v="2048.6883520000001"/>
    <n v="2771.222773"/>
    <n v="-4.5969126640000004"/>
    <n v="13.03417685"/>
    <n v="17.631089509999999"/>
    <n v="-780.91529089999995"/>
    <n v="-4.9683437680000004"/>
    <n v="6.0055395960000002"/>
  </r>
  <r>
    <x v="30"/>
    <x v="42"/>
    <n v="1.819315684"/>
    <n v="4.5083038799999997"/>
    <n v="14154.11974"/>
    <n v="17267.19774"/>
    <n v="15320.167090000001"/>
    <n v="2472.2442660000002"/>
    <n v="12847.92282"/>
    <n v="3644.1264470000001"/>
    <n v="2022.6904950000001"/>
    <n v="1621.435952"/>
    <n v="3783.4270099999999"/>
    <n v="5480.5228029999998"/>
    <x v="1254"/>
    <n v="14.31757661"/>
    <n v="74.406530889999999"/>
    <n v="21.104330310000002"/>
    <n v="11.71406342"/>
    <n v="9.3902668879999993"/>
    <n v="21.911065520000001"/>
    <n v="31.739503339999999"/>
    <n v="-658.83273099999997"/>
    <n v="2184.9487909999998"/>
    <n v="2843.7815209999999"/>
    <n v="-3.8155162219999998"/>
    <n v="12.653754380000001"/>
    <n v="16.469270600000002"/>
    <n v="-772.01443719999997"/>
    <n v="-4.4709885690000002"/>
    <n v="5.800152207"/>
  </r>
  <r>
    <x v="31"/>
    <x v="0"/>
    <m/>
    <m/>
    <n v="1111.3399999999999"/>
    <n v="1651.19"/>
    <n v="1768.35"/>
    <n v="206.46"/>
    <n v="1561.89"/>
    <n v="276.45999999999998"/>
    <n v="80.52"/>
    <n v="195.94"/>
    <n v="262.68"/>
    <n v="520.16"/>
    <x v="1255"/>
    <n v="12.5"/>
    <n v="94.59"/>
    <n v="16.739999999999998"/>
    <n v="4.88"/>
    <n v="11.87"/>
    <n v="15.91"/>
    <n v="31.5"/>
    <n v="-80.459999999999994"/>
    <n v="285.88"/>
    <n v="366.34"/>
    <n v="-4.87"/>
    <n v="17.309999999999999"/>
    <n v="22.19"/>
    <n v="-148"/>
    <n v="-8.9600000000000009"/>
    <m/>
  </r>
  <r>
    <x v="31"/>
    <x v="1"/>
    <n v="2.23"/>
    <n v="4.3099999999999996"/>
    <n v="1159.25"/>
    <n v="1522.99"/>
    <n v="1492.45"/>
    <n v="164.02"/>
    <n v="1328.43"/>
    <n v="238.57"/>
    <n v="67.7"/>
    <n v="170.87"/>
    <n v="200.57"/>
    <n v="437.93"/>
    <x v="22"/>
    <n v="10.77"/>
    <n v="87.23"/>
    <n v="15.66"/>
    <n v="4.45"/>
    <n v="11.22"/>
    <n v="13.17"/>
    <n v="28.75"/>
    <n v="-71.03"/>
    <n v="252.09"/>
    <n v="323.11"/>
    <n v="-4.66"/>
    <n v="16.55"/>
    <n v="21.22"/>
    <n v="-107.89"/>
    <n v="-7.08"/>
    <n v="3.9"/>
  </r>
  <r>
    <x v="31"/>
    <x v="2"/>
    <n v="4.0199999999999996"/>
    <n v="6.23"/>
    <n v="1231.48"/>
    <n v="1336.9"/>
    <n v="1316.33"/>
    <n v="146.75"/>
    <n v="1169.5899999999999"/>
    <n v="216.16"/>
    <n v="110.01"/>
    <n v="106.15"/>
    <n v="190.2"/>
    <n v="395.31"/>
    <x v="1256"/>
    <n v="10.98"/>
    <n v="87.48"/>
    <n v="16.170000000000002"/>
    <n v="8.23"/>
    <n v="7.94"/>
    <n v="14.23"/>
    <n v="29.57"/>
    <n v="-79.430000000000007"/>
    <n v="191.72"/>
    <n v="271.14999999999998"/>
    <n v="-5.94"/>
    <n v="14.34"/>
    <n v="20.28"/>
    <n v="-103.29"/>
    <n v="-7.73"/>
    <n v="3.9"/>
  </r>
  <r>
    <x v="31"/>
    <x v="3"/>
    <n v="-7.15"/>
    <n v="-5.18"/>
    <n v="1167.68"/>
    <n v="1174.8499999999999"/>
    <n v="1336.12"/>
    <n v="143.47999999999999"/>
    <n v="1192.6400000000001"/>
    <n v="157.26"/>
    <n v="100.8"/>
    <n v="56.46"/>
    <n v="208.89"/>
    <n v="407.8"/>
    <x v="628"/>
    <n v="12.21"/>
    <n v="101.51"/>
    <n v="13.39"/>
    <n v="8.58"/>
    <n v="4.8099999999999996"/>
    <n v="17.78"/>
    <n v="34.71"/>
    <n v="-81.61"/>
    <n v="201.81"/>
    <n v="283.42"/>
    <n v="-6.95"/>
    <n v="17.18"/>
    <n v="24.12"/>
    <n v="-92.1"/>
    <n v="-7.84"/>
    <n v="6.21"/>
  </r>
  <r>
    <x v="31"/>
    <x v="4"/>
    <n v="-1.28"/>
    <n v="0.68"/>
    <n v="1175.6300000000001"/>
    <n v="1154.6099999999999"/>
    <n v="1346.96"/>
    <n v="139.62"/>
    <n v="1207.3399999999999"/>
    <n v="161.41"/>
    <n v="71.81"/>
    <n v="89.6"/>
    <n v="233.37"/>
    <n v="430.4"/>
    <x v="1257"/>
    <n v="12.09"/>
    <n v="104.57"/>
    <n v="13.98"/>
    <n v="6.22"/>
    <n v="7.76"/>
    <n v="20.21"/>
    <n v="37.28"/>
    <n v="-46.46"/>
    <n v="198.65"/>
    <n v="245.11"/>
    <n v="-4.0199999999999996"/>
    <n v="17.2"/>
    <n v="21.23"/>
    <n v="-59.07"/>
    <n v="-5.12"/>
    <n v="4.04"/>
  </r>
  <r>
    <x v="31"/>
    <x v="5"/>
    <n v="6.6"/>
    <n v="8.5"/>
    <n v="1275.54"/>
    <n v="1260.3599999999999"/>
    <n v="1463.97"/>
    <n v="149.13"/>
    <n v="1314.84"/>
    <n v="207.23"/>
    <n v="14.76"/>
    <n v="192.47"/>
    <n v="220.16"/>
    <n v="577.67999999999995"/>
    <x v="1258"/>
    <n v="11.83"/>
    <n v="104.32"/>
    <n v="16.440000000000001"/>
    <n v="1.17"/>
    <n v="15.27"/>
    <n v="17.47"/>
    <n v="45.83"/>
    <n v="-100.39"/>
    <n v="218.8"/>
    <n v="319.19"/>
    <n v="-7.96"/>
    <n v="17.36"/>
    <n v="25.33"/>
    <n v="-34.090000000000003"/>
    <n v="-2.7"/>
    <n v="10.8"/>
  </r>
  <r>
    <x v="31"/>
    <x v="6"/>
    <n v="14.35"/>
    <n v="16.12"/>
    <n v="1481.15"/>
    <n v="1839.06"/>
    <n v="1699.46"/>
    <n v="249.42"/>
    <n v="1450.03"/>
    <n v="347.67"/>
    <n v="106.41"/>
    <n v="241.26"/>
    <n v="256.95"/>
    <n v="625.75"/>
    <x v="429"/>
    <n v="13.56"/>
    <n v="78.849999999999994"/>
    <n v="18.899999999999999"/>
    <n v="5.79"/>
    <n v="13.12"/>
    <n v="13.97"/>
    <n v="34.03"/>
    <n v="-120.15"/>
    <n v="347.01"/>
    <n v="467.16"/>
    <n v="-6.53"/>
    <n v="18.87"/>
    <n v="25.4"/>
    <n v="-82.44"/>
    <n v="-4.4800000000000004"/>
    <n v="-1.39"/>
  </r>
  <r>
    <x v="31"/>
    <x v="7"/>
    <n v="-3.68"/>
    <n v="-2.36"/>
    <n v="1446.24"/>
    <n v="2175.63"/>
    <n v="1850.33"/>
    <n v="273.44"/>
    <n v="1576.89"/>
    <n v="400.62"/>
    <n v="110.07"/>
    <n v="290.55"/>
    <n v="319.79000000000002"/>
    <n v="639.19000000000005"/>
    <x v="1259"/>
    <n v="12.57"/>
    <n v="72.48"/>
    <n v="18.41"/>
    <n v="5.0599999999999996"/>
    <n v="13.35"/>
    <n v="14.7"/>
    <n v="29.38"/>
    <n v="-104.32"/>
    <n v="400.5"/>
    <n v="504.81"/>
    <n v="-4.79"/>
    <n v="18.41"/>
    <n v="23.2"/>
    <n v="55.06"/>
    <n v="2.5299999999999998"/>
    <n v="-14.94"/>
  </r>
  <r>
    <x v="31"/>
    <x v="8"/>
    <n v="-1.0900000000000001"/>
    <n v="0.25"/>
    <n v="1449.85"/>
    <n v="2250.4499999999998"/>
    <n v="1887.14"/>
    <n v="266.16000000000003"/>
    <n v="1620.99"/>
    <n v="415.31"/>
    <n v="105.73"/>
    <n v="309.58"/>
    <n v="318.83999999999997"/>
    <n v="673.5"/>
    <x v="1260"/>
    <n v="11.83"/>
    <n v="72.03"/>
    <n v="18.45"/>
    <n v="4.7"/>
    <n v="13.76"/>
    <n v="14.17"/>
    <n v="29.93"/>
    <n v="-93.55"/>
    <n v="401.11"/>
    <n v="494.66"/>
    <n v="-4.16"/>
    <n v="17.82"/>
    <n v="21.98"/>
    <n v="52.58"/>
    <n v="2.34"/>
    <n v="8.9499999999999993"/>
  </r>
  <r>
    <x v="31"/>
    <x v="9"/>
    <n v="5.86"/>
    <n v="7.49"/>
    <n v="1558.43"/>
    <n v="2256.77"/>
    <n v="1894.3"/>
    <n v="273.98"/>
    <n v="1620.32"/>
    <n v="435.73"/>
    <n v="157.49"/>
    <n v="278.23"/>
    <n v="334.49"/>
    <n v="656.72"/>
    <x v="1261"/>
    <n v="12.14"/>
    <n v="71.8"/>
    <n v="19.309999999999999"/>
    <n v="6.98"/>
    <n v="12.33"/>
    <n v="14.82"/>
    <n v="29.1"/>
    <n v="-98.29"/>
    <n v="448.28"/>
    <n v="546.57000000000005"/>
    <n v="-4.3600000000000003"/>
    <n v="19.86"/>
    <n v="24.22"/>
    <n v="62.83"/>
    <n v="2.78"/>
    <n v="-0.2"/>
  </r>
  <r>
    <x v="31"/>
    <x v="10"/>
    <n v="0.56000000000000005"/>
    <n v="2.41"/>
    <n v="1595.99"/>
    <n v="2731.78"/>
    <n v="2504.84"/>
    <n v="458.31"/>
    <n v="2046.54"/>
    <n v="535.89"/>
    <n v="407.74"/>
    <n v="128.13999999999999"/>
    <n v="418.4"/>
    <n v="778.17"/>
    <x v="1262"/>
    <n v="16.78"/>
    <n v="74.92"/>
    <n v="19.62"/>
    <n v="14.93"/>
    <n v="4.6900000000000004"/>
    <n v="15.32"/>
    <n v="28.49"/>
    <n v="-66.02"/>
    <n v="571.9"/>
    <n v="637.91999999999996"/>
    <n v="-2.42"/>
    <n v="20.94"/>
    <n v="23.35"/>
    <n v="-3.6"/>
    <n v="-0.13"/>
    <n v="1.58"/>
  </r>
  <r>
    <x v="31"/>
    <x v="11"/>
    <n v="12.18"/>
    <n v="14.65"/>
    <n v="1829.79"/>
    <n v="3007.73"/>
    <n v="2534.63"/>
    <n v="533.61"/>
    <n v="2001.03"/>
    <n v="548.15"/>
    <n v="385.73"/>
    <n v="162.41999999999999"/>
    <n v="441.17"/>
    <n v="799.82"/>
    <x v="1263"/>
    <n v="17.739999999999998"/>
    <n v="66.53"/>
    <n v="18.22"/>
    <n v="12.82"/>
    <n v="5.4"/>
    <n v="14.67"/>
    <n v="26.59"/>
    <n v="-155.85"/>
    <n v="525.80999999999995"/>
    <n v="681.66"/>
    <n v="-5.18"/>
    <n v="17.48"/>
    <n v="22.66"/>
    <n v="104.79"/>
    <n v="3.48"/>
    <n v="1.5"/>
  </r>
  <r>
    <x v="31"/>
    <x v="12"/>
    <n v="-4.17"/>
    <n v="-1.79"/>
    <n v="1797.02"/>
    <n v="3095.37"/>
    <n v="2766.91"/>
    <n v="639.69000000000005"/>
    <n v="2127.21"/>
    <n v="489.76"/>
    <n v="335.23"/>
    <n v="154.52000000000001"/>
    <n v="441.03"/>
    <n v="867.03"/>
    <x v="1264"/>
    <n v="20.67"/>
    <n v="68.72"/>
    <n v="15.82"/>
    <n v="10.83"/>
    <n v="4.99"/>
    <n v="14.25"/>
    <n v="28.01"/>
    <n v="-156.18"/>
    <n v="532.32000000000005"/>
    <n v="688.5"/>
    <n v="-5.05"/>
    <n v="17.2"/>
    <n v="22.24"/>
    <n v="52.67"/>
    <n v="1.7"/>
    <n v="-5.91"/>
  </r>
  <r>
    <x v="31"/>
    <x v="13"/>
    <n v="1.79"/>
    <n v="4.5199999999999996"/>
    <n v="1878.16"/>
    <n v="3055.03"/>
    <n v="2614.9499999999998"/>
    <n v="559.32000000000005"/>
    <n v="2055.63"/>
    <n v="544.5"/>
    <n v="426.08"/>
    <n v="118.42"/>
    <n v="459.07"/>
    <n v="800.24"/>
    <x v="1265"/>
    <n v="18.309999999999999"/>
    <n v="67.290000000000006"/>
    <n v="17.82"/>
    <n v="13.95"/>
    <n v="3.88"/>
    <n v="15.03"/>
    <n v="26.19"/>
    <n v="-140.82"/>
    <n v="477.47"/>
    <n v="618.29"/>
    <n v="-4.6100000000000003"/>
    <n v="15.63"/>
    <n v="20.239999999999998"/>
    <n v="33.86"/>
    <n v="1.1100000000000001"/>
    <n v="-0.63"/>
  </r>
  <r>
    <x v="31"/>
    <x v="14"/>
    <n v="4.3099999999999996"/>
    <n v="7.15"/>
    <n v="2012.42"/>
    <n v="2233.38"/>
    <n v="1869.79"/>
    <n v="430.66"/>
    <n v="1439.13"/>
    <n v="565.91"/>
    <n v="471.37"/>
    <n v="94.54"/>
    <n v="404.75"/>
    <n v="758.61"/>
    <x v="1266"/>
    <n v="19.28"/>
    <n v="64.44"/>
    <n v="25.34"/>
    <n v="21.11"/>
    <n v="4.2300000000000004"/>
    <n v="18.12"/>
    <n v="33.97"/>
    <n v="-98.34"/>
    <n v="403.18"/>
    <n v="501.52"/>
    <n v="-4.4000000000000004"/>
    <n v="18.05"/>
    <n v="22.46"/>
    <n v="-61.12"/>
    <n v="-2.74"/>
    <n v="24.78"/>
  </r>
  <r>
    <x v="31"/>
    <x v="15"/>
    <n v="33.630000000000003"/>
    <n v="37.22"/>
    <n v="2761.5"/>
    <n v="2836.81"/>
    <n v="2483"/>
    <n v="524.91"/>
    <n v="1958.09"/>
    <n v="687.85"/>
    <n v="628.32000000000005"/>
    <n v="59.53"/>
    <n v="520.80999999999995"/>
    <n v="985.23"/>
    <x v="1267"/>
    <n v="18.5"/>
    <n v="69.02"/>
    <n v="24.25"/>
    <n v="22.15"/>
    <n v="2.1"/>
    <n v="18.36"/>
    <n v="34.729999999999997"/>
    <n v="-112.83"/>
    <n v="460.37"/>
    <n v="573.20000000000005"/>
    <n v="-3.98"/>
    <n v="16.23"/>
    <n v="20.21"/>
    <n v="-47.03"/>
    <n v="-1.66"/>
    <n v="12.4"/>
  </r>
  <r>
    <x v="31"/>
    <x v="16"/>
    <n v="17.13"/>
    <n v="20.21"/>
    <n v="3319.58"/>
    <n v="3147.78"/>
    <n v="2692.39"/>
    <n v="531.44000000000005"/>
    <n v="2160.9499999999998"/>
    <n v="522.97"/>
    <n v="364.64"/>
    <n v="158.33000000000001"/>
    <n v="517.45000000000005"/>
    <n v="952.39"/>
    <x v="1268"/>
    <n v="16.88"/>
    <n v="68.650000000000006"/>
    <n v="16.61"/>
    <n v="11.58"/>
    <n v="5.03"/>
    <n v="16.440000000000001"/>
    <n v="30.26"/>
    <n v="-55.97"/>
    <n v="550.65"/>
    <n v="606.62"/>
    <n v="-1.78"/>
    <n v="17.489999999999998"/>
    <n v="19.27"/>
    <n v="-262.14999999999998"/>
    <n v="-8.33"/>
    <n v="6.45"/>
  </r>
  <r>
    <x v="31"/>
    <x v="17"/>
    <n v="8.6300000000000008"/>
    <n v="11.46"/>
    <n v="3700.02"/>
    <n v="2871.76"/>
    <n v="2299.2800000000002"/>
    <n v="497.82"/>
    <n v="1801.45"/>
    <n v="611.29"/>
    <n v="437.02"/>
    <n v="174.27"/>
    <n v="619.54999999999995"/>
    <n v="833.01"/>
    <x v="1269"/>
    <n v="17.34"/>
    <n v="62.73"/>
    <n v="21.29"/>
    <n v="15.22"/>
    <n v="6.07"/>
    <n v="21.57"/>
    <n v="29.01"/>
    <n v="-82.79"/>
    <n v="500.68"/>
    <n v="583.47"/>
    <n v="-2.88"/>
    <n v="17.43"/>
    <n v="20.32"/>
    <n v="-179.95"/>
    <n v="-6.27"/>
    <n v="-0.67"/>
  </r>
  <r>
    <x v="31"/>
    <x v="18"/>
    <n v="3.78"/>
    <n v="6.51"/>
    <n v="3941.05"/>
    <n v="3275.05"/>
    <n v="2566.0100000000002"/>
    <n v="547.33000000000004"/>
    <n v="2018.67"/>
    <n v="578.36"/>
    <n v="354.41"/>
    <n v="223.94"/>
    <n v="620.69000000000005"/>
    <n v="844.7"/>
    <x v="1270"/>
    <n v="16.71"/>
    <n v="61.64"/>
    <n v="17.66"/>
    <n v="10.82"/>
    <n v="6.84"/>
    <n v="18.95"/>
    <n v="25.79"/>
    <n v="-92.96"/>
    <n v="529.09"/>
    <n v="622.04999999999995"/>
    <n v="-2.84"/>
    <n v="16.16"/>
    <n v="18.989999999999998"/>
    <n v="-197.85"/>
    <n v="-6.04"/>
    <n v="4.0999999999999996"/>
  </r>
  <r>
    <x v="31"/>
    <x v="19"/>
    <n v="10.210000000000001"/>
    <n v="13.22"/>
    <n v="4461.9399999999996"/>
    <n v="3439.46"/>
    <n v="2663.7"/>
    <n v="501.02"/>
    <n v="2162.6799999999998"/>
    <n v="547.79"/>
    <n v="220.54"/>
    <n v="327.25"/>
    <n v="611.30999999999995"/>
    <n v="884.2"/>
    <x v="1271"/>
    <n v="14.57"/>
    <n v="62.88"/>
    <n v="15.93"/>
    <n v="6.41"/>
    <n v="9.51"/>
    <n v="17.77"/>
    <n v="25.71"/>
    <n v="-130.47999999999999"/>
    <n v="541.08000000000004"/>
    <n v="671.56"/>
    <n v="-3.79"/>
    <n v="15.73"/>
    <n v="19.53"/>
    <n v="-249.72"/>
    <n v="-7.26"/>
    <n v="-1.2"/>
  </r>
  <r>
    <x v="31"/>
    <x v="20"/>
    <n v="32.299999999999997"/>
    <n v="36.07"/>
    <n v="6071.47"/>
    <n v="2954.13"/>
    <n v="2755.91"/>
    <n v="484.98"/>
    <n v="2270.9299999999998"/>
    <n v="507.37"/>
    <n v="173.61"/>
    <n v="333.76"/>
    <n v="664.02"/>
    <n v="973.18"/>
    <x v="136"/>
    <n v="16.420000000000002"/>
    <n v="76.87"/>
    <n v="17.18"/>
    <n v="5.88"/>
    <n v="11.3"/>
    <n v="22.48"/>
    <n v="32.94"/>
    <n v="-79.66"/>
    <n v="510.69"/>
    <n v="590.35"/>
    <n v="-2.7"/>
    <n v="17.29"/>
    <n v="19.98"/>
    <n v="-255.93"/>
    <n v="-8.66"/>
    <n v="-0.7"/>
  </r>
  <r>
    <x v="31"/>
    <x v="21"/>
    <n v="12.05"/>
    <n v="15.38"/>
    <n v="7005.04"/>
    <n v="3465.31"/>
    <n v="3017.81"/>
    <n v="519.74"/>
    <n v="2498.0700000000002"/>
    <n v="710.02"/>
    <n v="229.73"/>
    <n v="480.29"/>
    <n v="911.81"/>
    <n v="1174.3399999999999"/>
    <x v="1272"/>
    <n v="15"/>
    <n v="72.09"/>
    <n v="20.49"/>
    <n v="6.63"/>
    <n v="13.86"/>
    <n v="26.31"/>
    <n v="33.89"/>
    <n v="-97.98"/>
    <n v="565.47"/>
    <n v="663.45"/>
    <n v="-2.83"/>
    <n v="16.32"/>
    <n v="19.149999999999999"/>
    <n v="-321.08999999999997"/>
    <n v="-9.27"/>
    <n v="5.17"/>
  </r>
  <r>
    <x v="31"/>
    <x v="22"/>
    <n v="0.04"/>
    <n v="3.11"/>
    <n v="7222.63"/>
    <n v="3889.76"/>
    <n v="3341.64"/>
    <n v="597.49"/>
    <n v="2744.14"/>
    <n v="612.47"/>
    <n v="247.08"/>
    <n v="365.39"/>
    <n v="1092.53"/>
    <n v="1156.8900000000001"/>
    <x v="1273"/>
    <n v="15.36"/>
    <n v="70.55"/>
    <n v="15.75"/>
    <n v="6.35"/>
    <n v="9.39"/>
    <n v="28.09"/>
    <n v="29.74"/>
    <n v="-168.58"/>
    <n v="606.9"/>
    <n v="775.48"/>
    <n v="-4.33"/>
    <n v="15.6"/>
    <n v="19.940000000000001"/>
    <n v="-98.65"/>
    <n v="-2.54"/>
    <n v="5.03"/>
  </r>
  <r>
    <x v="31"/>
    <x v="23"/>
    <n v="5.79"/>
    <n v="9.1199999999999992"/>
    <n v="7881.27"/>
    <n v="4703.5"/>
    <n v="4058.07"/>
    <n v="732.17"/>
    <n v="3325.9"/>
    <n v="978.89"/>
    <n v="318.63"/>
    <n v="660.26"/>
    <n v="1212.06"/>
    <n v="1545.52"/>
    <x v="1274"/>
    <n v="15.57"/>
    <n v="70.709999999999994"/>
    <n v="20.81"/>
    <n v="6.77"/>
    <n v="14.04"/>
    <n v="25.77"/>
    <n v="32.86"/>
    <n v="-94.38"/>
    <n v="854.61"/>
    <n v="948.9"/>
    <n v="-2.0099999999999998"/>
    <n v="18.170000000000002"/>
    <n v="20.170000000000002"/>
    <n v="-296.36"/>
    <n v="-6.3"/>
    <n v="-1.32"/>
  </r>
  <r>
    <x v="31"/>
    <x v="24"/>
    <n v="-1.61"/>
    <n v="1.56"/>
    <n v="8004.22"/>
    <n v="5444.47"/>
    <n v="4700.12"/>
    <n v="841.77"/>
    <n v="3858.35"/>
    <n v="1177.5899999999999"/>
    <n v="368.81"/>
    <n v="808.78"/>
    <n v="1289.0999999999999"/>
    <n v="1722.33"/>
    <x v="1275"/>
    <n v="15.46"/>
    <n v="70.87"/>
    <n v="21.63"/>
    <n v="6.77"/>
    <n v="14.86"/>
    <n v="23.68"/>
    <n v="31.63"/>
    <n v="-209.11"/>
    <n v="975.42"/>
    <n v="1184.4000000000001"/>
    <n v="-3.84"/>
    <n v="17.920000000000002"/>
    <n v="21.75"/>
    <n v="-506.53"/>
    <n v="-9.3000000000000007"/>
    <n v="-3.09"/>
  </r>
  <r>
    <x v="31"/>
    <x v="25"/>
    <n v="3.15"/>
    <n v="6.53"/>
    <n v="8527.27"/>
    <n v="6245.03"/>
    <n v="5449.77"/>
    <n v="864.71"/>
    <n v="4585.0600000000004"/>
    <n v="1304.08"/>
    <n v="378.39"/>
    <n v="925.69"/>
    <n v="1435.66"/>
    <n v="1944.48"/>
    <x v="1276"/>
    <n v="13.85"/>
    <n v="73.42"/>
    <n v="20.88"/>
    <n v="6.06"/>
    <n v="14.82"/>
    <n v="22.99"/>
    <n v="31.14"/>
    <n v="-258.39999999999998"/>
    <n v="1091.75"/>
    <n v="1350.14"/>
    <n v="-4.1399999999999997"/>
    <n v="17.48"/>
    <n v="21.62"/>
    <n v="-551.66999999999996"/>
    <n v="-8.83"/>
    <n v="6.4"/>
  </r>
  <r>
    <x v="31"/>
    <x v="26"/>
    <n v="1.27"/>
    <n v="4.66"/>
    <n v="8924.83"/>
    <n v="6899.8"/>
    <n v="5721.75"/>
    <n v="915.07"/>
    <n v="4806.68"/>
    <n v="1462.24"/>
    <n v="462.95"/>
    <n v="999.28"/>
    <n v="1961.54"/>
    <n v="2245.73"/>
    <x v="1277"/>
    <n v="13.26"/>
    <n v="69.66"/>
    <n v="21.19"/>
    <n v="6.71"/>
    <n v="14.48"/>
    <n v="28.43"/>
    <n v="32.549999999999997"/>
    <n v="1858.85"/>
    <n v="3328.73"/>
    <n v="1469.87"/>
    <n v="26.94"/>
    <n v="48.24"/>
    <n v="21.3"/>
    <n v="-383.29"/>
    <n v="-5.56"/>
    <n v="1.54"/>
  </r>
  <r>
    <x v="31"/>
    <x v="27"/>
    <n v="0.1"/>
    <n v="3.49"/>
    <n v="9236.6299999999992"/>
    <n v="8145.69"/>
    <n v="6880.78"/>
    <n v="1135.98"/>
    <n v="5744.8"/>
    <n v="1944.71"/>
    <n v="650.04999999999995"/>
    <n v="1294.67"/>
    <n v="1967.36"/>
    <n v="2647.16"/>
    <x v="1278"/>
    <n v="13.95"/>
    <n v="70.53"/>
    <n v="23.87"/>
    <n v="7.98"/>
    <n v="15.89"/>
    <n v="24.15"/>
    <n v="32.5"/>
    <n v="-362.86"/>
    <n v="3819.83"/>
    <n v="1764.24"/>
    <n v="-4.45"/>
    <n v="46.89"/>
    <n v="21.66"/>
    <n v="-699.6"/>
    <n v="-8.59"/>
    <n v="1.41"/>
  </r>
  <r>
    <x v="31"/>
    <x v="28"/>
    <n v="1.34"/>
    <n v="4.7699999999999996"/>
    <n v="9677.5300000000007"/>
    <n v="9750.82"/>
    <n v="8679.7900000000009"/>
    <n v="1517.94"/>
    <n v="7161.85"/>
    <n v="2363.25"/>
    <n v="715.09"/>
    <n v="1648.16"/>
    <n v="2463.81"/>
    <n v="3756.04"/>
    <x v="1279"/>
    <n v="15.57"/>
    <n v="73.45"/>
    <n v="24.24"/>
    <n v="7.33"/>
    <n v="16.899999999999999"/>
    <n v="25.27"/>
    <n v="38.520000000000003"/>
    <n v="-193.41"/>
    <n v="1910.25"/>
    <n v="1847.5"/>
    <n v="-1.98"/>
    <n v="19.59"/>
    <n v="18.95"/>
    <n v="-1062.3"/>
    <n v="-10.89"/>
    <n v="9.1"/>
  </r>
  <r>
    <x v="31"/>
    <x v="29"/>
    <n v="1.32"/>
    <n v="4.68"/>
    <n v="10130.35"/>
    <n v="10181.02"/>
    <n v="8661.86"/>
    <n v="1483.37"/>
    <n v="7178.49"/>
    <n v="2241.96"/>
    <n v="787.83"/>
    <n v="1454.13"/>
    <n v="2212.79"/>
    <n v="2935.59"/>
    <x v="654"/>
    <n v="14.57"/>
    <n v="70.510000000000005"/>
    <n v="22.02"/>
    <n v="7.74"/>
    <n v="14.28"/>
    <n v="21.73"/>
    <n v="28.83"/>
    <n v="-378.8"/>
    <n v="1946.13"/>
    <n v="2324.9299999999998"/>
    <n v="-3.72"/>
    <n v="19.12"/>
    <n v="22.84"/>
    <n v="-654.86"/>
    <n v="-6.43"/>
    <n v="2.2200000000000002"/>
  </r>
  <r>
    <x v="31"/>
    <x v="30"/>
    <n v="2.14"/>
    <n v="5.41"/>
    <n v="10678.75"/>
    <n v="10678.75"/>
    <n v="9427.76"/>
    <n v="1675.24"/>
    <n v="7752.51"/>
    <n v="2565.65"/>
    <n v="709.18"/>
    <n v="1856.47"/>
    <n v="2438.7199999999998"/>
    <n v="3753.38"/>
    <x v="1280"/>
    <n v="15.69"/>
    <n v="72.599999999999994"/>
    <n v="24.03"/>
    <n v="6.64"/>
    <n v="17.38"/>
    <n v="22.84"/>
    <n v="35.15"/>
    <n v="-287.72000000000003"/>
    <n v="1870.67"/>
    <n v="2158.39"/>
    <n v="-2.69"/>
    <n v="17.52"/>
    <n v="20.21"/>
    <n v="-1190.04"/>
    <n v="-11.14"/>
    <n v="1.4"/>
  </r>
  <r>
    <x v="31"/>
    <x v="31"/>
    <n v="0.105335017"/>
    <n v="3.2"/>
    <n v="11020.46897"/>
    <n v="12978.107169999999"/>
    <n v="11516.48071"/>
    <n v="2438.9969219999998"/>
    <n v="9077.4837860000007"/>
    <n v="2559.7303219999999"/>
    <n v="1801.1422620000001"/>
    <n v="758.58805989999996"/>
    <n v="2949.4277259999999"/>
    <n v="4047.5315839999998"/>
    <x v="1281"/>
    <n v="18.793163669999998"/>
    <n v="69.944589489999998"/>
    <n v="19.723448789999999"/>
    <n v="13.87831244"/>
    <n v="5.8451363499999998"/>
    <n v="22.726177920000001"/>
    <n v="31.187379870000001"/>
    <n v="-413.20855640000002"/>
    <n v="2225.0871320000001"/>
    <n v="2638.2956880000002"/>
    <n v="-3.183889229"/>
    <n v="17.144928010000001"/>
    <n v="20.328817239999999"/>
    <n v="-656.60347379999996"/>
    <n v="-5.059316162"/>
    <n v="3.1"/>
  </r>
  <r>
    <x v="31"/>
    <x v="32"/>
    <n v="-3.5923414569999998"/>
    <n v="-0.70341568499999996"/>
    <n v="10942.949259999999"/>
    <n v="12449.914199999999"/>
    <n v="10734.92008"/>
    <n v="1927.7987639999999"/>
    <n v="8807.1213160000007"/>
    <n v="2139.2765610000001"/>
    <n v="1846.794633"/>
    <n v="292.48192740000002"/>
    <n v="3468.0904310000001"/>
    <n v="3892.3728679999999"/>
    <x v="1282"/>
    <n v="15.48443413"/>
    <n v="70.740417730000004"/>
    <n v="17.183062670000002"/>
    <n v="14.83379405"/>
    <n v="2.349268618"/>
    <n v="27.85634001"/>
    <n v="31.26425454"/>
    <n v="-7.2504997549999999"/>
    <n v="1843.3237369999999"/>
    <n v="1850.574237"/>
    <n v="-5.8237347000000002E-2"/>
    <n v="14.80591518"/>
    <n v="14.86415253"/>
    <n v="-272.82617900000002"/>
    <n v="-2.1913900329999998"/>
    <n v="5.3203125"/>
  </r>
  <r>
    <x v="31"/>
    <x v="33"/>
    <n v="-0.72156551899999999"/>
    <n v="2.2007047380000002"/>
    <n v="11183.771269999999"/>
    <n v="13214.152830000001"/>
    <n v="12662.00628"/>
    <n v="2235.1405730000001"/>
    <n v="10426.86571"/>
    <n v="2530.1805300000001"/>
    <n v="1751.598029"/>
    <n v="778.58250050000004"/>
    <n v="3302.8467620000001"/>
    <n v="5280.8807399999996"/>
    <x v="1283"/>
    <n v="16.9147474"/>
    <n v="78.90680424"/>
    <n v="19.147504659999999"/>
    <n v="13.25546973"/>
    <n v="5.8920349290000003"/>
    <n v="24.994767379999999"/>
    <n v="39.963823689999998"/>
    <n v="-313.64117340000001"/>
    <n v="2303.1229880000001"/>
    <n v="2616.7641619999999"/>
    <n v="-2.3735246390000002"/>
    <n v="17.429214099999999"/>
    <n v="19.802738739999999"/>
    <n v="-374.76785539999997"/>
    <n v="-2.8361095870000002"/>
    <n v="-2.3831592719999999"/>
  </r>
  <r>
    <x v="31"/>
    <x v="34"/>
    <n v="3.720845578"/>
    <n v="6.7748683529999996"/>
    <n v="11941.457050000001"/>
    <n v="14368.639279999999"/>
    <n v="13702.908020000001"/>
    <n v="2335.8421119999998"/>
    <n v="11367.0659"/>
    <n v="2896.8552949999998"/>
    <n v="1747.569651"/>
    <n v="1149.2856449999999"/>
    <n v="3240.9165600000001"/>
    <n v="5472.0405860000001"/>
    <x v="1284"/>
    <n v="16.256529690000001"/>
    <n v="79.110246129999993"/>
    <n v="20.160957750000001"/>
    <n v="12.16238793"/>
    <n v="7.9985698159999998"/>
    <n v="22.55548696"/>
    <n v="38.083220529999998"/>
    <n v="-414.77245529999999"/>
    <n v="2461.6610169999999"/>
    <n v="2876.4334720000002"/>
    <n v="-2.8866508999999998"/>
    <n v="17.132179099999998"/>
    <n v="20.018830000000001"/>
    <n v="-676.9097802"/>
    <n v="-4.7110221560000003"/>
    <n v="2.730100105"/>
  </r>
  <r>
    <x v="31"/>
    <x v="35"/>
    <n v="3.5375176119999998"/>
    <n v="6.6224735499999996"/>
    <n v="12732.276879999999"/>
    <n v="13106.091210000001"/>
    <n v="12423.4375"/>
    <n v="2145.6703729999999"/>
    <n v="10277.76713"/>
    <n v="2720.9421969999999"/>
    <n v="1645.0764859999999"/>
    <n v="1075.8657109999999"/>
    <n v="3151.190368"/>
    <n v="5189.4788550000003"/>
    <x v="1285"/>
    <n v="16.371550750000001"/>
    <n v="78.419774149999995"/>
    <n v="20.760897759999999"/>
    <n v="12.551999370000001"/>
    <n v="8.2088983940000002"/>
    <n v="24.043708509999998"/>
    <n v="39.59593117"/>
    <n v="-238.95721750000001"/>
    <n v="2505.278487"/>
    <n v="2744.2357050000001"/>
    <n v="-1.8232531249999999"/>
    <n v="19.115375029999999"/>
    <n v="20.93862816"/>
    <n v="-697.77457600000002"/>
    <n v="-5.3240479159999996"/>
    <n v="1.44241438"/>
  </r>
  <r>
    <x v="31"/>
    <x v="36"/>
    <n v="2.8405489820000001"/>
    <n v="5.9464155590000001"/>
    <n v="13489.39097"/>
    <n v="14022.17793"/>
    <n v="13028.68161"/>
    <n v="2277.2860519999999"/>
    <n v="10751.395560000001"/>
    <n v="3360.0852500000001"/>
    <n v="2078.1360239999999"/>
    <n v="1281.9492270000001"/>
    <n v="3287.206968"/>
    <n v="5653.7959069999997"/>
    <x v="1286"/>
    <n v="16.240601590000001"/>
    <n v="76.674220079999998"/>
    <n v="23.9626488"/>
    <n v="14.82035127"/>
    <n v="9.1422975330000007"/>
    <n v="23.442912969999998"/>
    <n v="40.320383450000001"/>
    <n v="-553.16692149999994"/>
    <n v="2567.7746569999999"/>
    <n v="3120.9415779999999"/>
    <n v="-3.944942964"/>
    <n v="18.312238440000002"/>
    <n v="22.257181410000001"/>
    <n v="-1015.5594610000001"/>
    <n v="-7.2425229990000002"/>
    <n v="-1.800350007"/>
  </r>
  <r>
    <x v="31"/>
    <x v="37"/>
    <n v="1.9341128329999999"/>
    <n v="5.0376619399999996"/>
    <n v="14168.94089"/>
    <n v="15360.29074"/>
    <n v="14139.30824"/>
    <n v="2485.9479179999998"/>
    <n v="11653.36032"/>
    <n v="3316.1661570000001"/>
    <n v="1871.0459820000001"/>
    <n v="1445.120175"/>
    <n v="3412.1494130000001"/>
    <n v="5507.3330759999999"/>
    <x v="1287"/>
    <n v="16.184250420000001"/>
    <n v="75.866795260000004"/>
    <n v="21.589214770000002"/>
    <n v="12.18105838"/>
    <n v="9.4081563920000004"/>
    <n v="22.214093940000001"/>
    <n v="35.854354389999997"/>
    <n v="-438.62073930000003"/>
    <n v="3082.0743000000002"/>
    <n v="3520.6950400000001"/>
    <n v="-2.855549721"/>
    <n v="20.0652081"/>
    <n v="22.920757819999999"/>
    <n v="-1108.8687849999999"/>
    <n v="-7.2190611730000001"/>
    <n v="1.7635571130000001"/>
  </r>
  <r>
    <x v="31"/>
    <x v="38"/>
    <n v="2.059903356"/>
    <n v="5.1765337770000004"/>
    <n v="14902.400900000001"/>
    <n v="17078.608759999999"/>
    <n v="15480.346670000001"/>
    <n v="2711.6082569999999"/>
    <n v="12768.73842"/>
    <n v="3493.9934600000001"/>
    <n v="2309.3117459999999"/>
    <n v="1184.6817140000001"/>
    <n v="4188.0803820000001"/>
    <n v="6083.8117599999996"/>
    <x v="1288"/>
    <n v="15.87721984"/>
    <n v="74.764511560000003"/>
    <n v="20.4583026"/>
    <n v="13.52166197"/>
    <n v="6.9366406300000003"/>
    <n v="24.5223744"/>
    <n v="35.622408399999998"/>
    <n v="-815.87457889999996"/>
    <n v="2653.8267449999998"/>
    <n v="3469.7013240000001"/>
    <n v="-4.7771723709999998"/>
    <n v="15.538893030000001"/>
    <n v="20.316065399999999"/>
    <n v="-836.63355539999998"/>
    <n v="-4.8987219470000003"/>
    <n v="1.7336124939999999"/>
  </r>
  <r>
    <x v="31"/>
    <x v="39"/>
    <n v="1.954403686"/>
    <n v="5.0555192990000002"/>
    <n v="15655.79465"/>
    <n v="17280.270039999999"/>
    <n v="15503.8833"/>
    <n v="2720.5642819999998"/>
    <n v="12783.319020000001"/>
    <n v="3730.0832799999998"/>
    <n v="2221.9302109999999"/>
    <n v="1508.153069"/>
    <n v="4030.292602"/>
    <n v="5983.989149"/>
    <x v="1289"/>
    <n v="15.743760229999999"/>
    <n v="73.976384600000003"/>
    <n v="21.585792770000001"/>
    <n v="12.858191489999999"/>
    <n v="8.7276012820000002"/>
    <n v="23.323088080000002"/>
    <n v="34.629025679999998"/>
    <n v="-304.83738019999998"/>
    <n v="3695.59852"/>
    <n v="4000.4358999999999"/>
    <n v="-1.7640776419999999"/>
    <n v="21.386231299999999"/>
    <n v="23.150308939999999"/>
    <n v="-722.40009889999999"/>
    <n v="-4.1804907990000002"/>
    <n v="-2.894240366"/>
  </r>
  <r>
    <x v="31"/>
    <x v="40"/>
    <n v="-4.8211115470000001"/>
    <n v="-1.950924018"/>
    <n v="15350.361999999999"/>
    <n v="16544.770339999999"/>
    <n v="15146.39352"/>
    <n v="2643.488155"/>
    <n v="12502.905360000001"/>
    <n v="3110.5444819999998"/>
    <n v="1777.6664000000001"/>
    <n v="1332.8780810000001"/>
    <n v="3464.2951280000002"/>
    <n v="5176.4627810000002"/>
    <x v="1290"/>
    <n v="15.97778694"/>
    <n v="75.570135460000003"/>
    <n v="18.800771579999999"/>
    <n v="10.7445819"/>
    <n v="8.0561896809999993"/>
    <n v="20.938913360000001"/>
    <n v="31.287607340000001"/>
    <n v="-1005.202539"/>
    <n v="3375.8918330000001"/>
    <n v="4381.0943719999996"/>
    <n v="-6.0756512039999997"/>
    <n v="20.404585640000001"/>
    <n v="26.48023684"/>
    <n v="-288.66206419999997"/>
    <n v="-1.744732977"/>
    <n v="0.49280261600000003"/>
  </r>
  <r>
    <x v="31"/>
    <x v="41"/>
    <n v="0.98819700399999999"/>
    <n v="4.004762414"/>
    <n v="15965.10752"/>
    <n v="18601.349989999999"/>
    <n v="17227.58798"/>
    <n v="2979.932695"/>
    <n v="14247.655290000001"/>
    <n v="3618.6529249999999"/>
    <n v="2125.501616"/>
    <n v="1493.1513090000001"/>
    <n v="3655.3771109999998"/>
    <n v="5900.2680339999997"/>
    <x v="1291"/>
    <n v="16.019980790000002"/>
    <n v="76.59473801"/>
    <n v="19.453711299999998"/>
    <n v="11.4265987"/>
    <n v="8.0271126039999992"/>
    <n v="19.651138830000001"/>
    <n v="31.719568939999998"/>
    <n v="-834.15732249999996"/>
    <n v="3813.3431529999998"/>
    <n v="4647.5004760000002"/>
    <n v="-4.4843913110000004"/>
    <n v="20.50035699"/>
    <n v="24.984748310000001"/>
    <n v="-201.9070395"/>
    <n v="-1.085442936"/>
    <n v="1.529093933"/>
  </r>
  <r>
    <x v="31"/>
    <x v="42"/>
    <n v="2.6795122240000002"/>
    <n v="5.72226839"/>
    <n v="16878.67382"/>
    <n v="20259.475419999999"/>
    <n v="19026.645639999999"/>
    <n v="3229.6632070000001"/>
    <n v="15796.98243"/>
    <n v="4176.5946860000004"/>
    <n v="2571.5792660000002"/>
    <n v="1605.0154199999999"/>
    <n v="3810.8624709999999"/>
    <n v="6754.6273769999998"/>
    <x v="1292"/>
    <n v="15.941494730000001"/>
    <n v="77.973304369999994"/>
    <n v="20.61551249"/>
    <n v="12.693217430000001"/>
    <n v="7.9222950570000004"/>
    <n v="18.810272189999999"/>
    <n v="33.340583789999997"/>
    <n v="-638.0029935"/>
    <n v="4293.8936169999997"/>
    <n v="4931.8966110000001"/>
    <n v="-3.149158506"/>
    <n v="21.194495549999999"/>
    <n v="24.343654059999999"/>
    <n v="-469.34726490000003"/>
    <n v="-2.3166802460000002"/>
    <n v="2.1048396920000001"/>
  </r>
  <r>
    <x v="32"/>
    <x v="0"/>
    <m/>
    <m/>
    <n v="1785.31"/>
    <n v="1495.61"/>
    <n v="734.12"/>
    <n v="321.18"/>
    <n v="412.95"/>
    <n v="186.45"/>
    <n v="50.18"/>
    <n v="136.26"/>
    <n v="261.08999999999997"/>
    <n v="472.62"/>
    <x v="464"/>
    <n v="21.47"/>
    <n v="27.61"/>
    <n v="12.47"/>
    <n v="3.36"/>
    <n v="9.11"/>
    <n v="17.46"/>
    <n v="31.6"/>
    <m/>
    <m/>
    <m/>
    <m/>
    <m/>
    <m/>
    <n v="-155"/>
    <n v="-10.36"/>
    <m/>
  </r>
  <r>
    <x v="32"/>
    <x v="1"/>
    <n v="0.98"/>
    <n v="3.98"/>
    <n v="1856.44"/>
    <n v="1444.87"/>
    <n v="744.05"/>
    <n v="290"/>
    <n v="454.05"/>
    <n v="227.44"/>
    <n v="13.74"/>
    <n v="213.7"/>
    <n v="337.09"/>
    <n v="560.59"/>
    <x v="1293"/>
    <n v="20.07"/>
    <n v="31.42"/>
    <n v="15.74"/>
    <n v="0.95"/>
    <n v="14.79"/>
    <n v="23.33"/>
    <n v="38.799999999999997"/>
    <m/>
    <m/>
    <m/>
    <m/>
    <m/>
    <m/>
    <n v="-159"/>
    <n v="-11"/>
    <n v="6.9"/>
  </r>
  <r>
    <x v="32"/>
    <x v="2"/>
    <n v="-10.31"/>
    <n v="-7.64"/>
    <n v="1714.59"/>
    <n v="1308.97"/>
    <n v="828.43"/>
    <n v="240.54"/>
    <n v="587.89"/>
    <n v="256.67"/>
    <n v="13.78"/>
    <n v="242.89"/>
    <n v="300.57"/>
    <n v="635.46"/>
    <x v="1294"/>
    <n v="18.38"/>
    <n v="44.91"/>
    <n v="19.61"/>
    <n v="1.05"/>
    <n v="18.559999999999999"/>
    <n v="22.96"/>
    <n v="48.55"/>
    <m/>
    <m/>
    <m/>
    <m/>
    <m/>
    <m/>
    <n v="-301"/>
    <n v="-23"/>
    <n v="9.76"/>
  </r>
  <r>
    <x v="32"/>
    <x v="3"/>
    <n v="-0.45"/>
    <n v="2.4900000000000002"/>
    <n v="1757.28"/>
    <n v="1330.54"/>
    <n v="821.25"/>
    <n v="260.16000000000003"/>
    <n v="561.09"/>
    <n v="208.09"/>
    <n v="14.48"/>
    <n v="193.6"/>
    <n v="360.58"/>
    <n v="601.54999999999995"/>
    <x v="1295"/>
    <n v="19.55"/>
    <n v="42.17"/>
    <n v="15.64"/>
    <n v="1.0900000000000001"/>
    <n v="14.55"/>
    <n v="27.1"/>
    <n v="45.21"/>
    <m/>
    <m/>
    <m/>
    <m/>
    <m/>
    <m/>
    <n v="-222"/>
    <n v="-16.68"/>
    <n v="6.08"/>
  </r>
  <r>
    <x v="32"/>
    <x v="4"/>
    <n v="-4.9000000000000004"/>
    <n v="-2.13"/>
    <n v="1719.78"/>
    <n v="1157.44"/>
    <n v="749.5"/>
    <n v="223.36"/>
    <n v="526.14"/>
    <n v="177.71"/>
    <n v="15.62"/>
    <n v="162.09"/>
    <n v="331.39"/>
    <n v="531.66999999999996"/>
    <x v="1296"/>
    <n v="19.3"/>
    <n v="45.46"/>
    <n v="15.35"/>
    <n v="1.35"/>
    <n v="14"/>
    <n v="28.63"/>
    <n v="45.93"/>
    <m/>
    <m/>
    <m/>
    <m/>
    <m/>
    <m/>
    <n v="-151.15"/>
    <n v="-13.06"/>
    <n v="13.51"/>
  </r>
  <r>
    <x v="32"/>
    <x v="5"/>
    <n v="0.49"/>
    <n v="3.35"/>
    <n v="1777.43"/>
    <n v="1085.03"/>
    <n v="633.36"/>
    <n v="198.52"/>
    <n v="434.84"/>
    <n v="192.48"/>
    <n v="-16.37"/>
    <n v="208.85"/>
    <n v="409.29"/>
    <n v="551.94000000000005"/>
    <x v="1297"/>
    <n v="18.3"/>
    <n v="40.08"/>
    <n v="17.739999999999998"/>
    <n v="-1.51"/>
    <n v="19.25"/>
    <n v="37.72"/>
    <n v="50.87"/>
    <m/>
    <m/>
    <m/>
    <m/>
    <m/>
    <m/>
    <n v="-84.43"/>
    <n v="-7.78"/>
    <n v="10.32"/>
  </r>
  <r>
    <x v="32"/>
    <x v="6"/>
    <n v="2.94"/>
    <n v="5.81"/>
    <n v="1880.72"/>
    <n v="1275.0999999999999"/>
    <n v="749.74"/>
    <n v="189.55"/>
    <n v="560.19000000000005"/>
    <n v="239.1"/>
    <n v="72.209999999999994"/>
    <n v="166.89"/>
    <n v="450.85"/>
    <n v="636.79999999999995"/>
    <x v="1298"/>
    <n v="14.87"/>
    <n v="43.93"/>
    <n v="18.75"/>
    <n v="5.66"/>
    <n v="13.09"/>
    <n v="35.36"/>
    <n v="49.94"/>
    <m/>
    <m/>
    <m/>
    <m/>
    <m/>
    <m/>
    <n v="-148.01"/>
    <n v="-11.61"/>
    <n v="7.8"/>
  </r>
  <r>
    <x v="32"/>
    <x v="7"/>
    <n v="-0.41"/>
    <n v="2.31"/>
    <n v="1924.2"/>
    <n v="1444.92"/>
    <n v="811.33"/>
    <n v="222.27"/>
    <n v="589.05999999999995"/>
    <n v="257.67"/>
    <n v="55.09"/>
    <n v="202.58"/>
    <n v="446.62"/>
    <n v="605.79999999999995"/>
    <x v="1299"/>
    <n v="15.38"/>
    <n v="40.770000000000003"/>
    <n v="17.829999999999998"/>
    <n v="3.81"/>
    <n v="14.02"/>
    <n v="30.91"/>
    <n v="41.93"/>
    <m/>
    <m/>
    <m/>
    <m/>
    <m/>
    <m/>
    <n v="-126.31"/>
    <n v="-8.74"/>
    <n v="8.1999999999999993"/>
  </r>
  <r>
    <x v="32"/>
    <x v="8"/>
    <n v="-1.44"/>
    <n v="1.22"/>
    <n v="1947.64"/>
    <n v="1520.24"/>
    <n v="811.55"/>
    <n v="232.28"/>
    <n v="579.28"/>
    <n v="267.99"/>
    <n v="53.51"/>
    <n v="214.48"/>
    <n v="481.26"/>
    <n v="603.41999999999996"/>
    <x v="1300"/>
    <n v="15.28"/>
    <n v="38.1"/>
    <n v="17.63"/>
    <n v="3.52"/>
    <n v="14.11"/>
    <n v="31.66"/>
    <n v="39.69"/>
    <m/>
    <m/>
    <m/>
    <m/>
    <m/>
    <m/>
    <n v="-46.72"/>
    <n v="-3.07"/>
    <n v="6.3"/>
  </r>
  <r>
    <x v="32"/>
    <x v="9"/>
    <n v="1"/>
    <n v="3.69"/>
    <n v="2019.54"/>
    <n v="1550.68"/>
    <n v="866.92"/>
    <n v="247.95"/>
    <n v="618.97"/>
    <n v="182.42"/>
    <n v="56.72"/>
    <n v="125.7"/>
    <n v="489.12"/>
    <n v="556.91999999999996"/>
    <x v="1301"/>
    <n v="15.99"/>
    <n v="39.92"/>
    <n v="11.76"/>
    <n v="3.66"/>
    <n v="8.11"/>
    <n v="31.54"/>
    <n v="35.909999999999997"/>
    <m/>
    <m/>
    <m/>
    <m/>
    <m/>
    <m/>
    <n v="114.2"/>
    <n v="7.36"/>
    <n v="9"/>
  </r>
  <r>
    <x v="32"/>
    <x v="10"/>
    <n v="-3.59"/>
    <n v="-1.04"/>
    <n v="1998.56"/>
    <n v="1622.5"/>
    <n v="1080.33"/>
    <n v="199.88"/>
    <n v="880.45"/>
    <n v="190.04"/>
    <n v="95.34"/>
    <n v="94.7"/>
    <n v="471.15"/>
    <n v="555.20000000000005"/>
    <x v="1302"/>
    <n v="12.32"/>
    <n v="54.26"/>
    <n v="11.71"/>
    <n v="5.88"/>
    <n v="5.84"/>
    <n v="29.04"/>
    <n v="34.22"/>
    <n v="-52.85"/>
    <n v="272.67"/>
    <n v="325.52"/>
    <n v="-3.26"/>
    <n v="16.809999999999999"/>
    <n v="20.059999999999999"/>
    <n v="-130.25"/>
    <n v="-8.0299999999999994"/>
    <n v="4.91"/>
  </r>
  <r>
    <x v="32"/>
    <x v="11"/>
    <n v="0.22"/>
    <n v="2.86"/>
    <n v="2055.71"/>
    <n v="1739.68"/>
    <n v="1230.82"/>
    <n v="212.79"/>
    <n v="1018.02"/>
    <n v="248.84"/>
    <n v="150.35"/>
    <n v="98.49"/>
    <n v="501.58"/>
    <n v="591.05999999999995"/>
    <x v="1303"/>
    <n v="12.23"/>
    <n v="58.52"/>
    <n v="14.3"/>
    <n v="8.64"/>
    <n v="5.66"/>
    <n v="28.83"/>
    <n v="33.979999999999997"/>
    <n v="-57.11"/>
    <n v="269.69"/>
    <n v="326.8"/>
    <n v="-3.28"/>
    <n v="15.5"/>
    <n v="18.79"/>
    <n v="-83.46"/>
    <n v="-4.8"/>
    <n v="5.54"/>
  </r>
  <r>
    <x v="32"/>
    <x v="12"/>
    <n v="-0.42"/>
    <n v="2.19"/>
    <n v="2100.64"/>
    <n v="1762.68"/>
    <n v="1318.74"/>
    <n v="186.66"/>
    <n v="1132.08"/>
    <n v="302.72000000000003"/>
    <n v="207.69"/>
    <n v="95.03"/>
    <n v="461.2"/>
    <n v="618.25"/>
    <x v="1304"/>
    <n v="10.59"/>
    <n v="64.23"/>
    <n v="17.170000000000002"/>
    <n v="11.78"/>
    <n v="5.39"/>
    <n v="26.16"/>
    <n v="35.07"/>
    <n v="-32.75"/>
    <n v="262.91000000000003"/>
    <n v="295.66000000000003"/>
    <n v="-1.86"/>
    <n v="14.92"/>
    <n v="16.77"/>
    <n v="-196.25"/>
    <n v="-11.13"/>
    <n v="10.15"/>
  </r>
  <r>
    <x v="32"/>
    <x v="13"/>
    <n v="5.91"/>
    <n v="8.67"/>
    <n v="2282.75"/>
    <n v="1505.82"/>
    <n v="1200.8699999999999"/>
    <n v="150.31"/>
    <n v="1050.56"/>
    <n v="179.07"/>
    <n v="54.56"/>
    <n v="124.51"/>
    <n v="433.27"/>
    <n v="563.27"/>
    <x v="322"/>
    <n v="9.98"/>
    <n v="69.77"/>
    <n v="11.89"/>
    <n v="3.62"/>
    <n v="8.27"/>
    <n v="28.77"/>
    <n v="37.409999999999997"/>
    <n v="-32.74"/>
    <n v="266.18"/>
    <n v="298.92"/>
    <n v="-2.17"/>
    <n v="17.68"/>
    <n v="19.850000000000001"/>
    <n v="-95.13"/>
    <n v="-6.32"/>
    <n v="9.35"/>
  </r>
  <r>
    <x v="32"/>
    <x v="14"/>
    <n v="2.17"/>
    <n v="4.82"/>
    <n v="2392.69"/>
    <n v="1595.68"/>
    <n v="765.38"/>
    <n v="152.03"/>
    <n v="613.35"/>
    <n v="646.11"/>
    <n v="530.5"/>
    <n v="115.61"/>
    <n v="638.76"/>
    <n v="734.31"/>
    <x v="1305"/>
    <n v="9.5299999999999994"/>
    <n v="38.44"/>
    <n v="40.49"/>
    <n v="33.25"/>
    <n v="7.25"/>
    <n v="40.03"/>
    <n v="46.02"/>
    <n v="-57.77"/>
    <n v="255.81"/>
    <n v="313.58"/>
    <n v="-3.62"/>
    <n v="16.03"/>
    <n v="19.649999999999999"/>
    <n v="-22.79"/>
    <n v="-1.43"/>
    <n v="4.0999999999999996"/>
  </r>
  <r>
    <x v="32"/>
    <x v="15"/>
    <n v="-4.8600000000000003"/>
    <n v="-2.4"/>
    <n v="2335.15"/>
    <n v="1680.79"/>
    <n v="1218.74"/>
    <n v="150.97"/>
    <n v="1067.77"/>
    <n v="288.39999999999998"/>
    <n v="170"/>
    <n v="118.4"/>
    <n v="821.26"/>
    <n v="913.1"/>
    <x v="1306"/>
    <n v="8.98"/>
    <n v="63.53"/>
    <n v="17.16"/>
    <n v="10.11"/>
    <n v="7.04"/>
    <n v="48.86"/>
    <n v="54.33"/>
    <n v="-71.02"/>
    <n v="271.97000000000003"/>
    <n v="342.99"/>
    <n v="-4.2300000000000004"/>
    <n v="16.18"/>
    <n v="20.41"/>
    <n v="7.27"/>
    <n v="0.43"/>
    <n v="6.5"/>
  </r>
  <r>
    <x v="32"/>
    <x v="16"/>
    <n v="7.8"/>
    <n v="10.56"/>
    <n v="2581.69"/>
    <n v="1700.33"/>
    <n v="1370.25"/>
    <n v="159.69999999999999"/>
    <n v="1210.55"/>
    <n v="254.26"/>
    <n v="111.61"/>
    <n v="142.65"/>
    <n v="804.71"/>
    <n v="986.62"/>
    <x v="1307"/>
    <n v="9.39"/>
    <n v="71.2"/>
    <n v="14.95"/>
    <n v="6.56"/>
    <n v="8.39"/>
    <n v="47.33"/>
    <n v="58.03"/>
    <n v="-6.84"/>
    <n v="347.73"/>
    <n v="354.56"/>
    <n v="-0.4"/>
    <n v="20.45"/>
    <n v="20.85"/>
    <n v="-3.33"/>
    <n v="-0.2"/>
    <n v="4.72"/>
  </r>
  <r>
    <x v="32"/>
    <x v="17"/>
    <n v="-6.44"/>
    <n v="-4.04"/>
    <n v="2477.27"/>
    <n v="1652.41"/>
    <n v="1405.22"/>
    <n v="151.16999999999999"/>
    <n v="1254.05"/>
    <n v="212.25"/>
    <n v="96.18"/>
    <n v="116.07"/>
    <n v="628.55999999999995"/>
    <n v="844.09"/>
    <x v="1308"/>
    <n v="9.15"/>
    <n v="75.89"/>
    <n v="12.84"/>
    <n v="5.82"/>
    <n v="7.02"/>
    <n v="38.04"/>
    <n v="51.08"/>
    <n v="-28.4"/>
    <n v="293.45"/>
    <n v="321.83999999999997"/>
    <n v="-1.72"/>
    <n v="17.760000000000002"/>
    <n v="19.48"/>
    <n v="-31.78"/>
    <n v="-1.92"/>
    <n v="4.55"/>
  </r>
  <r>
    <x v="32"/>
    <x v="18"/>
    <n v="0.2"/>
    <n v="2.78"/>
    <n v="2546.08"/>
    <n v="1440.83"/>
    <n v="1159.23"/>
    <n v="145.4"/>
    <n v="1013.83"/>
    <n v="232.51"/>
    <n v="119.38"/>
    <n v="113.13"/>
    <n v="594.15"/>
    <n v="763.46"/>
    <x v="1309"/>
    <n v="10.09"/>
    <n v="70.36"/>
    <n v="16.14"/>
    <n v="8.2899999999999991"/>
    <n v="7.85"/>
    <n v="41.24"/>
    <n v="52.99"/>
    <n v="-40.659999999999997"/>
    <n v="250.84"/>
    <n v="291.51"/>
    <n v="-2.82"/>
    <n v="17.41"/>
    <n v="20.23"/>
    <n v="-17.55"/>
    <n v="-1.22"/>
    <n v="8.02"/>
  </r>
  <r>
    <x v="32"/>
    <x v="19"/>
    <n v="3.95"/>
    <n v="6.67"/>
    <n v="2715.92"/>
    <n v="1405.66"/>
    <n v="1245.3399999999999"/>
    <n v="244.65"/>
    <n v="1000.69"/>
    <n v="149.83000000000001"/>
    <n v="45.14"/>
    <n v="104.69"/>
    <n v="540.1"/>
    <n v="740.63"/>
    <x v="1310"/>
    <n v="17.399999999999999"/>
    <n v="71.19"/>
    <n v="10.66"/>
    <n v="3.21"/>
    <n v="7.45"/>
    <n v="38.42"/>
    <n v="52.69"/>
    <n v="-39.75"/>
    <n v="260.5"/>
    <n v="300.26"/>
    <n v="-2.83"/>
    <n v="18.53"/>
    <n v="21.36"/>
    <n v="-30.15"/>
    <n v="-2.14"/>
    <n v="4.07"/>
  </r>
  <r>
    <x v="32"/>
    <x v="20"/>
    <n v="-3.03"/>
    <n v="-0.43"/>
    <n v="2704.23"/>
    <n v="1293.6500000000001"/>
    <n v="1225.24"/>
    <n v="261.42"/>
    <n v="963.82"/>
    <n v="266.88"/>
    <n v="50.48"/>
    <n v="216.4"/>
    <n v="387.6"/>
    <n v="586.07000000000005"/>
    <x v="1311"/>
    <n v="20.21"/>
    <n v="74.5"/>
    <n v="20.63"/>
    <n v="3.9"/>
    <n v="16.73"/>
    <n v="29.96"/>
    <n v="45.3"/>
    <n v="-65.010000000000005"/>
    <n v="267.05"/>
    <n v="332.06"/>
    <n v="-5.03"/>
    <n v="20.64"/>
    <n v="25.67"/>
    <n v="-97.63"/>
    <n v="-7.55"/>
    <n v="3.25"/>
  </r>
  <r>
    <x v="32"/>
    <x v="21"/>
    <n v="-0.72"/>
    <n v="2.0099999999999998"/>
    <n v="2758.55"/>
    <n v="1295.54"/>
    <n v="1213.8800000000001"/>
    <n v="259.17"/>
    <n v="954.71"/>
    <n v="304.91000000000003"/>
    <n v="87.52"/>
    <n v="217.39"/>
    <n v="380.86"/>
    <n v="604.11"/>
    <x v="1312"/>
    <n v="20.010000000000002"/>
    <n v="73.69"/>
    <n v="23.54"/>
    <n v="6.76"/>
    <n v="16.78"/>
    <n v="29.4"/>
    <n v="46.63"/>
    <n v="-115.81"/>
    <n v="276.73"/>
    <n v="392.53"/>
    <n v="-8.94"/>
    <n v="21.36"/>
    <n v="30.3"/>
    <n v="-130.66999999999999"/>
    <n v="-10.09"/>
    <n v="7.67"/>
  </r>
  <r>
    <x v="32"/>
    <x v="22"/>
    <n v="-2.08"/>
    <n v="0.67"/>
    <n v="2776.9"/>
    <n v="1324.43"/>
    <n v="1315.7"/>
    <n v="343.43"/>
    <n v="972.26"/>
    <n v="193.21"/>
    <n v="113.78"/>
    <n v="79.42"/>
    <n v="375.32"/>
    <n v="559.79999999999995"/>
    <x v="1313"/>
    <n v="25.93"/>
    <n v="73.41"/>
    <n v="14.59"/>
    <n v="8.59"/>
    <n v="6"/>
    <n v="28.34"/>
    <n v="42.27"/>
    <n v="-33.15"/>
    <n v="399.54"/>
    <n v="432.7"/>
    <n v="-2.5"/>
    <n v="30.17"/>
    <n v="32.67"/>
    <n v="34.979999999999997"/>
    <n v="2.64"/>
    <n v="5.36"/>
  </r>
  <r>
    <x v="32"/>
    <x v="23"/>
    <n v="3.05"/>
    <n v="5.98"/>
    <n v="2942.91"/>
    <n v="1563.07"/>
    <n v="1549.63"/>
    <n v="449.09"/>
    <n v="1100.55"/>
    <n v="409.88"/>
    <n v="125.46"/>
    <n v="284.42"/>
    <n v="335.27"/>
    <n v="731.71"/>
    <x v="1314"/>
    <n v="28.73"/>
    <n v="70.41"/>
    <n v="26.22"/>
    <n v="8.0299999999999994"/>
    <n v="18.2"/>
    <n v="21.45"/>
    <n v="46.81"/>
    <n v="-151.33000000000001"/>
    <n v="454.99"/>
    <n v="606.32000000000005"/>
    <n v="-9.68"/>
    <n v="29.11"/>
    <n v="38.79"/>
    <n v="-175.34"/>
    <n v="-11.22"/>
    <n v="5.29"/>
  </r>
  <r>
    <x v="32"/>
    <x v="24"/>
    <n v="2.79"/>
    <n v="5.75"/>
    <n v="3112.04"/>
    <n v="1831.14"/>
    <n v="1716.16"/>
    <n v="486.99"/>
    <n v="1229.17"/>
    <n v="865"/>
    <n v="124.19"/>
    <n v="740.81"/>
    <n v="469.68"/>
    <n v="1219.7"/>
    <x v="1315"/>
    <n v="26.59"/>
    <n v="67.13"/>
    <n v="47.24"/>
    <n v="6.78"/>
    <n v="40.46"/>
    <n v="25.65"/>
    <n v="66.61"/>
    <n v="-73.69"/>
    <n v="501.69"/>
    <n v="575.38"/>
    <n v="-4.0199999999999996"/>
    <n v="27.4"/>
    <n v="31.42"/>
    <n v="-527.79"/>
    <n v="-28.82"/>
    <n v="5.71"/>
  </r>
  <r>
    <x v="32"/>
    <x v="25"/>
    <n v="5.91"/>
    <n v="8.9700000000000006"/>
    <n v="3391.18"/>
    <n v="2183.86"/>
    <n v="1971.75"/>
    <n v="550.48"/>
    <n v="1421.28"/>
    <n v="1342.39"/>
    <n v="103.88"/>
    <n v="1238.51"/>
    <n v="670.97"/>
    <n v="1801.26"/>
    <x v="155"/>
    <n v="25.21"/>
    <n v="65.08"/>
    <n v="61.47"/>
    <n v="4.76"/>
    <n v="56.71"/>
    <n v="30.72"/>
    <n v="82.48"/>
    <n v="-132.08000000000001"/>
    <n v="496.89"/>
    <n v="628.97"/>
    <n v="-6.05"/>
    <n v="22.75"/>
    <n v="28.8"/>
    <n v="-882.45"/>
    <n v="-40.409999999999997"/>
    <n v="12.1"/>
  </r>
  <r>
    <x v="32"/>
    <x v="26"/>
    <n v="15.52"/>
    <n v="18.87"/>
    <n v="4031.07"/>
    <n v="3109.77"/>
    <n v="2308.06"/>
    <n v="671.66"/>
    <n v="1636.4"/>
    <n v="958.49"/>
    <n v="43.38"/>
    <n v="915.1"/>
    <n v="1452.25"/>
    <n v="1609.03"/>
    <x v="55"/>
    <n v="21.6"/>
    <n v="52.62"/>
    <n v="30.82"/>
    <n v="1.4"/>
    <n v="29.43"/>
    <n v="46.7"/>
    <n v="51.74"/>
    <n v="736.04"/>
    <n v="1496.17"/>
    <n v="760.13"/>
    <n v="23.67"/>
    <n v="48.11"/>
    <n v="24.44"/>
    <n v="-71.239999999999995"/>
    <n v="-2.29"/>
    <n v="6.23"/>
  </r>
  <r>
    <x v="32"/>
    <x v="27"/>
    <n v="-0.09"/>
    <n v="2.82"/>
    <n v="4144.6499999999996"/>
    <n v="3342.74"/>
    <n v="2724.63"/>
    <n v="840.97"/>
    <n v="1883.65"/>
    <n v="1061.3900000000001"/>
    <n v="213.17"/>
    <n v="848.22"/>
    <n v="1499.99"/>
    <n v="1943.26"/>
    <x v="1316"/>
    <n v="25.16"/>
    <n v="56.35"/>
    <n v="31.75"/>
    <n v="6.38"/>
    <n v="25.38"/>
    <n v="44.87"/>
    <n v="58.13"/>
    <n v="-127.92"/>
    <n v="1668.48"/>
    <n v="842.58"/>
    <n v="-3.83"/>
    <n v="49.91"/>
    <n v="25.21"/>
    <n v="-263.58"/>
    <n v="-7.89"/>
    <n v="7.3"/>
  </r>
  <r>
    <x v="32"/>
    <x v="28"/>
    <n v="-1.79"/>
    <n v="1.08"/>
    <n v="4189.42"/>
    <n v="3978.43"/>
    <n v="3159.41"/>
    <n v="880.01"/>
    <n v="2279.4"/>
    <n v="1658.17"/>
    <n v="336.02"/>
    <n v="1322.15"/>
    <n v="1828"/>
    <n v="2667.16"/>
    <x v="142"/>
    <n v="22.12"/>
    <n v="57.29"/>
    <n v="41.68"/>
    <n v="8.4499999999999993"/>
    <n v="33.229999999999997"/>
    <n v="45.95"/>
    <n v="67.040000000000006"/>
    <n v="-246.94"/>
    <n v="858.21"/>
    <n v="1099.06"/>
    <n v="-6.21"/>
    <n v="21.57"/>
    <n v="27.63"/>
    <n v="-620.20000000000005"/>
    <n v="-15.59"/>
    <n v="7.3"/>
  </r>
  <r>
    <x v="32"/>
    <x v="29"/>
    <n v="-3.88"/>
    <n v="-1.04"/>
    <n v="4145.76"/>
    <n v="3670.52"/>
    <n v="2971.73"/>
    <n v="791.68"/>
    <n v="2180.0500000000002"/>
    <n v="1279.3599999999999"/>
    <n v="255.3"/>
    <n v="1024.07"/>
    <n v="1502.79"/>
    <n v="2083.37"/>
    <x v="1317"/>
    <n v="21.57"/>
    <n v="59.39"/>
    <n v="34.86"/>
    <n v="6.96"/>
    <n v="27.9"/>
    <n v="40.94"/>
    <n v="56.76"/>
    <n v="-112.62"/>
    <n v="757.48"/>
    <n v="870.1"/>
    <n v="-3.07"/>
    <n v="20.64"/>
    <n v="23.71"/>
    <n v="-516.4"/>
    <n v="-14.07"/>
    <n v="7.45"/>
  </r>
  <r>
    <x v="32"/>
    <x v="30"/>
    <n v="1.75"/>
    <n v="4.7699999999999996"/>
    <n v="4343.67"/>
    <n v="4343.67"/>
    <n v="3094.34"/>
    <n v="863.53"/>
    <n v="2230.81"/>
    <n v="1702.4"/>
    <n v="340.02"/>
    <n v="1362.38"/>
    <n v="2204.1799999999998"/>
    <n v="2657.26"/>
    <x v="1318"/>
    <n v="19.88"/>
    <n v="51.36"/>
    <n v="39.19"/>
    <n v="7.83"/>
    <n v="31.36"/>
    <n v="50.74"/>
    <n v="61.18"/>
    <n v="-23.34"/>
    <n v="951.67"/>
    <n v="975.01"/>
    <n v="-0.54"/>
    <n v="21.91"/>
    <n v="22.45"/>
    <n v="-312.64"/>
    <n v="-7.2"/>
    <n v="6.26"/>
  </r>
  <r>
    <x v="32"/>
    <x v="31"/>
    <n v="1.6649657760000001"/>
    <n v="4.7040665339999999"/>
    <n v="4547.994017"/>
    <n v="5179.6896139999999"/>
    <n v="3259.3370749999999"/>
    <n v="938.36587499999996"/>
    <n v="2320.9712"/>
    <n v="2249.475332"/>
    <n v="1794.048047"/>
    <n v="455.42728520000003"/>
    <n v="2907.5105010000002"/>
    <n v="3236.6332940000002"/>
    <x v="1319"/>
    <n v="18.11625686"/>
    <n v="44.80907878"/>
    <n v="43.428766969999998"/>
    <n v="34.636207589999998"/>
    <n v="8.7925593850000006"/>
    <n v="56.132909840000003"/>
    <n v="62.487012460000003"/>
    <n v="1.057312759"/>
    <n v="1155.8459150000001"/>
    <n v="1154.7886020000001"/>
    <n v="2.0412665999999999E-2"/>
    <n v="22.31496482"/>
    <n v="22.294552150000001"/>
    <n v="-248.3339253"/>
    <n v="-4.7943785019999998"/>
    <n v="6.2619871429999998"/>
  </r>
  <r>
    <x v="32"/>
    <x v="32"/>
    <n v="1.4577460739999999"/>
    <n v="4.5"/>
    <n v="4752.6537479999997"/>
    <n v="6720.8393210000004"/>
    <n v="4375.177651"/>
    <n v="811.17010549999998"/>
    <n v="3564.0075449999999"/>
    <n v="3304.4184300000002"/>
    <n v="2532.2081779999999"/>
    <n v="772.21025220000001"/>
    <n v="3243.5726129999998"/>
    <n v="4202.3293729999996"/>
    <x v="1320"/>
    <n v="12.069476249999999"/>
    <n v="53.029203279999997"/>
    <n v="49.166752440000003"/>
    <n v="37.67696351"/>
    <n v="11.48978893"/>
    <n v="48.261421800000001"/>
    <n v="62.526853760000002"/>
    <n v="120.0408126"/>
    <n v="1568.010041"/>
    <n v="1447.969229"/>
    <n v="1.786098535"/>
    <n v="23.330568790000001"/>
    <n v="21.544470260000001"/>
    <n v="-1224.962188"/>
    <n v="-18.226327529999999"/>
    <n v="4.9000000000000004"/>
  </r>
  <r>
    <x v="32"/>
    <x v="33"/>
    <n v="1.1718763670000001"/>
    <n v="4.2"/>
    <n v="4952.2652049999997"/>
    <n v="7331.1542129999998"/>
    <n v="4673.1929300000002"/>
    <n v="856.79514240000003"/>
    <n v="3816.3977880000002"/>
    <n v="3486.5024100000001"/>
    <n v="2576.340502"/>
    <n v="910.16190849999998"/>
    <n v="3339.2441600000002"/>
    <n v="4167.7852869999997"/>
    <x v="1321"/>
    <n v="11.687042959999999"/>
    <n v="52.057256969999997"/>
    <n v="47.55734648"/>
    <n v="35.14235858"/>
    <n v="12.4149879"/>
    <n v="45.548682550000002"/>
    <n v="56.85032897"/>
    <n v="-49.189608710000002"/>
    <n v="1425.0624190000001"/>
    <n v="1474.252027"/>
    <n v="-0.67096677100000002"/>
    <n v="19.438445529999999"/>
    <n v="20.109412299999999"/>
    <n v="-1287.081655"/>
    <n v="-17.556330379999999"/>
    <n v="4.1310000000000002"/>
  </r>
  <r>
    <x v="32"/>
    <x v="34"/>
    <n v="1.29106041"/>
    <n v="4.3"/>
    <n v="5165.2126090000002"/>
    <n v="6615.4468040000002"/>
    <n v="4963.936968"/>
    <n v="901.92617670000004"/>
    <n v="4062.010792"/>
    <n v="2765.024316"/>
    <n v="1757.8648820000001"/>
    <n v="1007.159434"/>
    <n v="2473.4725990000002"/>
    <n v="3586.987079"/>
    <x v="1322"/>
    <n v="13.63363962"/>
    <n v="61.401911490000003"/>
    <n v="41.796486280000003"/>
    <n v="26.572126319999999"/>
    <n v="15.22435995"/>
    <n v="37.3893506"/>
    <n v="54.221387989999997"/>
    <n v="-179.84209430000001"/>
    <n v="1408.425714"/>
    <n v="1588.2678080000001"/>
    <n v="-2.7185177290000002"/>
    <n v="21.289956"/>
    <n v="24.008473729999999"/>
    <n v="-1474.2537910000001"/>
    <n v="-22.285022229999999"/>
    <n v="3.7"/>
  </r>
  <r>
    <x v="32"/>
    <x v="35"/>
    <n v="2.3938749000000001"/>
    <n v="5.4"/>
    <n v="5444.1340899999996"/>
    <n v="6181.8001809999996"/>
    <n v="4852.3960589999997"/>
    <n v="903.64159640000003"/>
    <n v="3948.7544630000002"/>
    <n v="2377.6012049999999"/>
    <n v="1275.460515"/>
    <n v="1102.1406890000001"/>
    <n v="1866.5935489999999"/>
    <n v="2914.7906309999998"/>
    <x v="1323"/>
    <n v="14.61777427"/>
    <n v="63.877096420000001"/>
    <n v="38.461307949999998"/>
    <n v="20.632509590000002"/>
    <n v="17.82879836"/>
    <n v="30.194983570000002"/>
    <n v="47.151162210000003"/>
    <n v="-165.141514"/>
    <n v="1420.867162"/>
    <n v="1586.008675"/>
    <n v="-2.6714146219999999"/>
    <n v="22.98468278"/>
    <n v="25.6560974"/>
    <n v="-952.88304200000005"/>
    <n v="-15.414329390000001"/>
    <n v="0.5"/>
  </r>
  <r>
    <x v="32"/>
    <x v="36"/>
    <n v="-1.552289534"/>
    <n v="1.3"/>
    <n v="5514.9078330000002"/>
    <n v="6414.1435920000004"/>
    <n v="4748.0945860000002"/>
    <n v="862.09772109999994"/>
    <n v="3885.9968650000001"/>
    <n v="2006.1942779999999"/>
    <n v="1148.385724"/>
    <n v="857.80855320000001"/>
    <n v="2175.9966629999999"/>
    <n v="2516.1419350000001"/>
    <x v="1324"/>
    <n v="13.440574079999999"/>
    <n v="60.58481244"/>
    <n v="31.27766394"/>
    <n v="17.90396033"/>
    <n v="13.37370361"/>
    <n v="33.924975830000001"/>
    <n v="39.228026290000003"/>
    <n v="-24.180172639999999"/>
    <n v="1312.1637490000001"/>
    <n v="1336.343922"/>
    <n v="-0.37698209100000002"/>
    <n v="20.457349140000002"/>
    <n v="20.83433123"/>
    <n v="-704.80315770000004"/>
    <n v="-10.98826597"/>
    <n v="1.5"/>
  </r>
  <r>
    <x v="32"/>
    <x v="37"/>
    <n v="0.62314579800000003"/>
    <n v="3.5"/>
    <n v="5707.929607"/>
    <n v="6783.8715890000003"/>
    <n v="4866.7868079999998"/>
    <n v="868.79165030000001"/>
    <n v="3997.9951580000002"/>
    <n v="2068.7959209999999"/>
    <n v="1095.6817410000001"/>
    <n v="973.11417940000001"/>
    <n v="2600.7383629999999"/>
    <n v="2752.4495029999998"/>
    <x v="1325"/>
    <n v="12.80672311"/>
    <n v="58.933827180000002"/>
    <n v="30.495800129999999"/>
    <n v="16.151274780000001"/>
    <n v="14.344525340000001"/>
    <n v="38.337081249999997"/>
    <n v="40.573431659999997"/>
    <n v="-2.1031235439999998"/>
    <n v="1383.3476559999999"/>
    <n v="1385.4507799999999"/>
    <n v="-3.1001818E-2"/>
    <n v="20.391713469999999"/>
    <n v="20.422715279999998"/>
    <n v="-664.71333709999999"/>
    <n v="-9.7984363119999998"/>
    <n v="2.2999999999999998"/>
  </r>
  <r>
    <x v="32"/>
    <x v="38"/>
    <n v="-0.69967840100000001"/>
    <n v="2.1"/>
    <n v="5827.7961290000003"/>
    <n v="7047.7316650000002"/>
    <n v="5157.1796139999997"/>
    <n v="935.04758489999995"/>
    <n v="4222.1320290000003"/>
    <n v="1998.413055"/>
    <n v="1244.22822"/>
    <n v="754.18483500000002"/>
    <n v="2791.9158400000001"/>
    <n v="2899.7768449999999"/>
    <x v="1326"/>
    <n v="13.26735508"/>
    <n v="59.907672849999997"/>
    <n v="28.35540782"/>
    <n v="17.654307509999999"/>
    <n v="10.701100309999999"/>
    <n v="39.614389039999999"/>
    <n v="41.144824790000001"/>
    <n v="82.472054490000005"/>
    <n v="1505.4022319999999"/>
    <n v="1422.930177"/>
    <n v="1.1701928850000001"/>
    <n v="21.360095749999999"/>
    <n v="20.18990286"/>
    <n v="-972.187906"/>
    <n v="-13.7943377"/>
    <n v="3.1"/>
  </r>
  <r>
    <x v="32"/>
    <x v="39"/>
    <n v="3.036272587"/>
    <n v="5.9"/>
    <n v="6171.6361010000001"/>
    <n v="7599.8563919999997"/>
    <n v="5270.3064009999998"/>
    <n v="975.9735829"/>
    <n v="4294.3328179999999"/>
    <n v="3393.6835860000001"/>
    <n v="2586.8047959999999"/>
    <n v="806.87879039999996"/>
    <n v="2636.5430489999999"/>
    <n v="3700.676645"/>
    <x v="1327"/>
    <n v="12.842000329999999"/>
    <n v="56.505446900000003"/>
    <n v="44.654575180000002"/>
    <n v="34.037548379999997"/>
    <n v="10.61702681"/>
    <n v="34.692011450000003"/>
    <n v="48.694033859999998"/>
    <n v="160.13237580000001"/>
    <n v="1569.302733"/>
    <n v="1409.170357"/>
    <n v="2.1070447589999999"/>
    <n v="20.649110350000001"/>
    <n v="18.54206559"/>
    <n v="-831.37707990000001"/>
    <n v="-10.939378809999999"/>
    <n v="2.2999999999999998"/>
  </r>
  <r>
    <x v="32"/>
    <x v="40"/>
    <n v="-6.1773455110000004"/>
    <n v="-3.607476943"/>
    <n v="5948.9957510000004"/>
    <n v="9214.9374239999997"/>
    <n v="6834.5516900000002"/>
    <n v="1503.0980239999999"/>
    <n v="5331.4536660000003"/>
    <n v="4110.8365789999998"/>
    <n v="3118.6186229999998"/>
    <n v="992.21795589999999"/>
    <n v="2679.4054000000001"/>
    <n v="4409.8562439999996"/>
    <x v="1328"/>
    <n v="16.311538049999999"/>
    <n v="57.856645360000002"/>
    <n v="44.610575089999998"/>
    <n v="33.843079770000003"/>
    <n v="10.76749532"/>
    <n v="29.076761749999999"/>
    <n v="47.855520239999997"/>
    <n v="-381.01436699999999"/>
    <n v="1796.8843039999999"/>
    <n v="2177.8986709999999"/>
    <n v="-4.1347471980000003"/>
    <n v="19.499690780000002"/>
    <n v="23.634437980000001"/>
    <n v="-1622.6471200000001"/>
    <n v="-17.60887834"/>
    <n v="2.6578938619999999"/>
  </r>
  <r>
    <x v="32"/>
    <x v="41"/>
    <n v="0.104169684"/>
    <n v="2.8052649550000002"/>
    <n v="6115.8808440000003"/>
    <n v="9340.6895079999995"/>
    <n v="6632.1444259999998"/>
    <n v="1358.25251"/>
    <n v="5273.8919150000002"/>
    <n v="4227.8044280000004"/>
    <n v="3195.9544169999999"/>
    <n v="1031.850011"/>
    <n v="2928.3802110000001"/>
    <n v="4447.6395579999999"/>
    <x v="1329"/>
    <n v="14.541244620000001"/>
    <n v="56.461484040000002"/>
    <n v="45.262230639999999"/>
    <n v="34.215401489999998"/>
    <n v="11.04682914"/>
    <n v="31.350792779999999"/>
    <n v="47.615752069999999"/>
    <n v="-211.67251440000001"/>
    <n v="1804.7366400000001"/>
    <n v="2016.4091539999999"/>
    <n v="-2.2661337179999999"/>
    <n v="19.32123575"/>
    <n v="21.587369460000001"/>
    <n v="-1336.060819"/>
    <n v="-14.30366375"/>
    <n v="3.9004535659999999"/>
  </r>
  <r>
    <x v="32"/>
    <x v="42"/>
    <n v="1.5386281589999999"/>
    <n v="4.2362349510000001"/>
    <n v="6374.9639260000004"/>
    <n v="9629.012729"/>
    <n v="6849.6788429999997"/>
    <n v="1415.036836"/>
    <n v="5434.6420070000004"/>
    <n v="4385.8244189999996"/>
    <n v="3338.9144729999998"/>
    <n v="1046.909946"/>
    <n v="3058.7481109999999"/>
    <n v="4665.2386450000004"/>
    <x v="1330"/>
    <n v="14.69555474"/>
    <n v="56.440282719999999"/>
    <n v="45.54801767"/>
    <n v="34.675564020000003"/>
    <n v="10.872453650000001"/>
    <n v="31.765957709999999"/>
    <n v="48.449812829999999"/>
    <n v="-163.15390110000001"/>
    <n v="1858.9646620000001"/>
    <n v="2022.1185640000001"/>
    <n v="-1.694399059"/>
    <n v="19.305869820000002"/>
    <n v="21.00026888"/>
    <n v="-1318.0338019999999"/>
    <n v="-13.688151"/>
    <n v="3.0464787530000002"/>
  </r>
  <r>
    <x v="33"/>
    <x v="0"/>
    <m/>
    <m/>
    <n v="2235.66"/>
    <n v="1211.1199999999999"/>
    <n v="1013.24"/>
    <n v="159.29"/>
    <n v="853.95"/>
    <n v="234.63"/>
    <n v="190.59"/>
    <n v="44.05"/>
    <n v="579.1"/>
    <n v="695.18"/>
    <x v="1331"/>
    <n v="13.15"/>
    <n v="70.510000000000005"/>
    <n v="19.37"/>
    <n v="15.74"/>
    <n v="3.64"/>
    <n v="47.82"/>
    <n v="57.4"/>
    <n v="-133.06"/>
    <n v="269.23"/>
    <n v="402.29"/>
    <n v="-10.99"/>
    <n v="22.23"/>
    <n v="33.22"/>
    <n v="-117.42"/>
    <n v="-9.69"/>
    <m/>
  </r>
  <r>
    <x v="33"/>
    <x v="1"/>
    <n v="4.58"/>
    <n v="5.88"/>
    <n v="2367.17"/>
    <n v="1222.46"/>
    <n v="973.42"/>
    <n v="159.12"/>
    <n v="814.3"/>
    <n v="288.48"/>
    <n v="170.46"/>
    <n v="118.02"/>
    <n v="510.94"/>
    <n v="630.45000000000005"/>
    <x v="1332"/>
    <n v="13.02"/>
    <n v="66.61"/>
    <n v="23.6"/>
    <n v="13.94"/>
    <n v="9.65"/>
    <n v="41.8"/>
    <n v="51.57"/>
    <n v="-172.22"/>
    <n v="276.24"/>
    <n v="448.46"/>
    <n v="-14.09"/>
    <n v="22.6"/>
    <n v="36.69"/>
    <n v="-177.24"/>
    <n v="-14.5"/>
    <n v="26.45"/>
  </r>
  <r>
    <x v="33"/>
    <x v="2"/>
    <n v="4.34"/>
    <n v="5.5"/>
    <n v="2497.29"/>
    <n v="1153.99"/>
    <n v="912.85"/>
    <n v="149.37"/>
    <n v="763.49"/>
    <n v="195.91"/>
    <n v="152.80000000000001"/>
    <n v="43.11"/>
    <n v="508.53"/>
    <n v="538.88"/>
    <x v="1006"/>
    <n v="12.94"/>
    <n v="66.16"/>
    <n v="16.98"/>
    <n v="13.24"/>
    <n v="3.74"/>
    <n v="44.07"/>
    <n v="46.7"/>
    <n v="-144.91999999999999"/>
    <n v="240"/>
    <n v="384.91"/>
    <n v="-12.56"/>
    <n v="20.8"/>
    <n v="33.36"/>
    <n v="-60.79"/>
    <n v="-5.27"/>
    <n v="13.38"/>
  </r>
  <r>
    <x v="33"/>
    <x v="3"/>
    <n v="-0.6"/>
    <n v="0.38"/>
    <n v="2506.88"/>
    <n v="1166.7"/>
    <n v="903.79"/>
    <n v="145.72999999999999"/>
    <n v="758.06"/>
    <n v="190.41"/>
    <n v="122.4"/>
    <n v="68.02"/>
    <n v="508.53"/>
    <n v="512.46"/>
    <x v="1333"/>
    <n v="12.49"/>
    <n v="64.97"/>
    <n v="16.32"/>
    <n v="10.49"/>
    <n v="5.83"/>
    <n v="43.59"/>
    <n v="43.92"/>
    <n v="-110.13"/>
    <n v="268.76"/>
    <n v="378.89"/>
    <n v="-9.44"/>
    <n v="23.04"/>
    <n v="32.479999999999997"/>
    <n v="-55.57"/>
    <n v="-4.76"/>
    <n v="7.45"/>
  </r>
  <r>
    <x v="33"/>
    <x v="4"/>
    <n v="3.85"/>
    <n v="4.7699999999999996"/>
    <n v="2626.58"/>
    <n v="1113.49"/>
    <n v="846.07"/>
    <n v="132.97"/>
    <n v="713.1"/>
    <n v="229.34"/>
    <n v="144.06"/>
    <n v="85.29"/>
    <n v="506.44"/>
    <n v="541.29"/>
    <x v="1334"/>
    <n v="11.94"/>
    <n v="64.040000000000006"/>
    <n v="20.6"/>
    <n v="12.94"/>
    <n v="7.66"/>
    <n v="45.48"/>
    <n v="48.61"/>
    <n v="-72.31"/>
    <n v="263.42"/>
    <n v="335.73"/>
    <n v="-6.49"/>
    <n v="23.66"/>
    <n v="30.15"/>
    <n v="-27.99"/>
    <n v="-2.5099999999999998"/>
    <n v="5.53"/>
  </r>
  <r>
    <x v="33"/>
    <x v="5"/>
    <n v="6.01"/>
    <n v="6.88"/>
    <n v="2807.19"/>
    <n v="1151.55"/>
    <n v="843.97"/>
    <n v="124.01"/>
    <n v="719.96"/>
    <n v="252.55"/>
    <n v="183.44"/>
    <n v="69.11"/>
    <n v="576.01"/>
    <n v="596.41"/>
    <x v="1335"/>
    <n v="10.77"/>
    <n v="62.52"/>
    <n v="21.93"/>
    <n v="15.93"/>
    <n v="6"/>
    <n v="50.02"/>
    <n v="51.79"/>
    <n v="-57"/>
    <n v="246.4"/>
    <n v="303.39999999999998"/>
    <n v="-4.95"/>
    <n v="21.4"/>
    <n v="26.35"/>
    <n v="-37.880000000000003"/>
    <n v="-3.29"/>
    <n v="8.32"/>
  </r>
  <r>
    <x v="33"/>
    <x v="6"/>
    <n v="8.94"/>
    <n v="9.74"/>
    <n v="3080.67"/>
    <n v="1565.44"/>
    <n v="1044.67"/>
    <n v="153.57"/>
    <n v="891.11"/>
    <n v="320.8"/>
    <n v="237.15"/>
    <n v="83.65"/>
    <n v="885.09"/>
    <n v="787.66"/>
    <x v="1336"/>
    <n v="9.81"/>
    <n v="56.92"/>
    <n v="20.49"/>
    <n v="15.15"/>
    <n v="5.34"/>
    <n v="56.54"/>
    <n v="50.32"/>
    <n v="-47.33"/>
    <n v="307.10000000000002"/>
    <n v="354.43"/>
    <n v="-3.02"/>
    <n v="19.62"/>
    <n v="22.64"/>
    <n v="12.32"/>
    <n v="0.79"/>
    <n v="4.33"/>
  </r>
  <r>
    <x v="33"/>
    <x v="7"/>
    <n v="9.43"/>
    <n v="10.16"/>
    <n v="3393.76"/>
    <n v="1959.01"/>
    <n v="1360.83"/>
    <n v="220.14"/>
    <n v="1140.69"/>
    <n v="481.36"/>
    <n v="316.97000000000003"/>
    <n v="164.39"/>
    <n v="1214.3800000000001"/>
    <n v="1175.71"/>
    <x v="1337"/>
    <n v="11.24"/>
    <n v="58.23"/>
    <n v="24.57"/>
    <n v="16.18"/>
    <n v="8.39"/>
    <n v="61.99"/>
    <n v="60.02"/>
    <n v="-24.1"/>
    <n v="419.04"/>
    <n v="443.14"/>
    <n v="-1.23"/>
    <n v="21.39"/>
    <n v="22.62"/>
    <n v="121.27"/>
    <n v="6.19"/>
    <n v="0.72"/>
  </r>
  <r>
    <x v="33"/>
    <x v="8"/>
    <n v="6.04"/>
    <n v="6.77"/>
    <n v="3623.65"/>
    <n v="2214.0500000000002"/>
    <n v="1578.32"/>
    <n v="271.18"/>
    <n v="1307.1400000000001"/>
    <n v="662.09"/>
    <n v="398.8"/>
    <n v="263.29000000000002"/>
    <n v="1381.56"/>
    <n v="1487.46"/>
    <x v="1338"/>
    <n v="12.25"/>
    <n v="59.04"/>
    <n v="29.9"/>
    <n v="18.010000000000002"/>
    <n v="11.89"/>
    <n v="62.4"/>
    <n v="67.180000000000007"/>
    <n v="-23.67"/>
    <n v="520.41999999999996"/>
    <n v="544.09"/>
    <n v="-1.07"/>
    <n v="23.51"/>
    <n v="24.57"/>
    <n v="-70.69"/>
    <n v="-3.19"/>
    <n v="3.6"/>
  </r>
  <r>
    <x v="33"/>
    <x v="9"/>
    <n v="3.73"/>
    <n v="4.5599999999999996"/>
    <n v="3788.91"/>
    <n v="2264.0700000000002"/>
    <n v="1662.84"/>
    <n v="267.41000000000003"/>
    <n v="1395.43"/>
    <n v="678.96"/>
    <n v="475.27"/>
    <n v="203.69"/>
    <n v="1400.87"/>
    <n v="1560.74"/>
    <x v="1339"/>
    <n v="11.81"/>
    <n v="61.63"/>
    <n v="29.99"/>
    <n v="20.99"/>
    <n v="9"/>
    <n v="61.87"/>
    <n v="68.94"/>
    <n v="-69.78"/>
    <n v="534.67999999999995"/>
    <n v="604.46"/>
    <n v="-3.08"/>
    <n v="23.62"/>
    <n v="26.7"/>
    <n v="-1.8"/>
    <n v="-0.08"/>
    <n v="13.61"/>
  </r>
  <r>
    <x v="33"/>
    <x v="10"/>
    <n v="6.11"/>
    <n v="7.15"/>
    <n v="4059.82"/>
    <n v="2735.08"/>
    <n v="2042.86"/>
    <n v="359.74"/>
    <n v="1683.12"/>
    <n v="801.63"/>
    <n v="574.98"/>
    <n v="226.64"/>
    <n v="1723.62"/>
    <n v="1914.62"/>
    <x v="1340"/>
    <n v="13.15"/>
    <n v="61.54"/>
    <n v="29.31"/>
    <n v="21.02"/>
    <n v="8.2899999999999991"/>
    <n v="63.02"/>
    <n v="70"/>
    <n v="-52.84"/>
    <n v="586.46"/>
    <n v="639.29999999999995"/>
    <n v="-1.93"/>
    <n v="21.44"/>
    <n v="23.37"/>
    <n v="-124.28"/>
    <n v="-4.54"/>
    <n v="16.600000000000001"/>
  </r>
  <r>
    <x v="33"/>
    <x v="11"/>
    <n v="2.9"/>
    <n v="4.13"/>
    <n v="4227.38"/>
    <n v="2929.77"/>
    <n v="2157.58"/>
    <n v="388.98"/>
    <n v="1768.59"/>
    <n v="806.26"/>
    <n v="570.66999999999996"/>
    <n v="235.59"/>
    <n v="1779.99"/>
    <n v="1886.94"/>
    <x v="1341"/>
    <n v="13.28"/>
    <n v="60.37"/>
    <n v="27.52"/>
    <n v="19.48"/>
    <n v="8.0399999999999991"/>
    <n v="60.76"/>
    <n v="64.41"/>
    <n v="-50.03"/>
    <n v="684.18"/>
    <n v="734.21"/>
    <n v="-1.71"/>
    <n v="23.35"/>
    <n v="25.06"/>
    <n v="-41.81"/>
    <n v="-1.43"/>
    <n v="7"/>
  </r>
  <r>
    <x v="33"/>
    <x v="12"/>
    <n v="4.78"/>
    <n v="6.21"/>
    <n v="4489.8"/>
    <n v="3412.66"/>
    <n v="2391.62"/>
    <n v="429.22"/>
    <n v="1962.4"/>
    <n v="937.19"/>
    <n v="649.37"/>
    <n v="287.82"/>
    <n v="1912.14"/>
    <n v="2016.68"/>
    <x v="1342"/>
    <n v="12.58"/>
    <n v="57.5"/>
    <n v="27.46"/>
    <n v="19.03"/>
    <n v="8.43"/>
    <n v="56.03"/>
    <n v="59.09"/>
    <n v="-82.52"/>
    <n v="711.05"/>
    <n v="793.56"/>
    <n v="-2.42"/>
    <n v="20.84"/>
    <n v="23.25"/>
    <n v="-31.24"/>
    <n v="-0.92"/>
    <n v="4.5999999999999996"/>
  </r>
  <r>
    <x v="33"/>
    <x v="13"/>
    <n v="3.54"/>
    <n v="5.03"/>
    <n v="4715.76"/>
    <n v="3451.92"/>
    <n v="2463.83"/>
    <n v="457.47"/>
    <n v="2006.36"/>
    <n v="996.62"/>
    <n v="673.03"/>
    <n v="323.58999999999997"/>
    <n v="1900.67"/>
    <n v="2097.7399999999998"/>
    <x v="1343"/>
    <n v="13.25"/>
    <n v="58.12"/>
    <n v="28.87"/>
    <n v="19.5"/>
    <n v="9.3699999999999992"/>
    <n v="55.06"/>
    <n v="60.77"/>
    <n v="-67.290000000000006"/>
    <n v="742.36"/>
    <n v="809.65"/>
    <n v="-1.95"/>
    <n v="21.51"/>
    <n v="23.46"/>
    <n v="-44.37"/>
    <n v="-1.29"/>
    <n v="10.5"/>
  </r>
  <r>
    <x v="33"/>
    <x v="14"/>
    <n v="2.78"/>
    <n v="4.24"/>
    <n v="4915.6400000000003"/>
    <n v="3769.17"/>
    <n v="2738.29"/>
    <n v="519.85"/>
    <n v="2218.44"/>
    <n v="1130.75"/>
    <n v="725.84"/>
    <n v="404.91"/>
    <n v="2018.27"/>
    <n v="2329.1799999999998"/>
    <x v="1344"/>
    <n v="13.79"/>
    <n v="58.86"/>
    <n v="30"/>
    <n v="19.260000000000002"/>
    <n v="10.74"/>
    <n v="53.55"/>
    <n v="61.8"/>
    <n v="-87.1"/>
    <n v="753.77"/>
    <n v="840.87"/>
    <n v="-2.31"/>
    <n v="20"/>
    <n v="22.31"/>
    <n v="-75.23"/>
    <n v="-2"/>
    <n v="7.3"/>
  </r>
  <r>
    <x v="33"/>
    <x v="15"/>
    <n v="3.07"/>
    <n v="4.42"/>
    <n v="5132.75"/>
    <n v="4272.66"/>
    <n v="3104.76"/>
    <n v="572.71"/>
    <n v="2532.04"/>
    <n v="1033.54"/>
    <n v="730.16"/>
    <n v="303.38"/>
    <n v="2369.9699999999998"/>
    <n v="2467.92"/>
    <x v="1345"/>
    <n v="13.4"/>
    <n v="59.26"/>
    <n v="24.19"/>
    <n v="17.09"/>
    <n v="7.1"/>
    <n v="55.47"/>
    <n v="57.76"/>
    <n v="-147.52000000000001"/>
    <n v="798.06"/>
    <n v="945.57"/>
    <n v="-3.45"/>
    <n v="18.68"/>
    <n v="22.13"/>
    <n v="-200.12"/>
    <n v="-4.68"/>
    <n v="6"/>
  </r>
  <r>
    <x v="33"/>
    <x v="16"/>
    <n v="3.91"/>
    <n v="5.14"/>
    <n v="5396.33"/>
    <n v="4673.7700000000004"/>
    <n v="3361.03"/>
    <n v="634.44000000000005"/>
    <n v="2726.59"/>
    <n v="1091.28"/>
    <n v="752.75"/>
    <n v="338.53"/>
    <n v="2811.72"/>
    <n v="2842.08"/>
    <x v="588"/>
    <n v="13.57"/>
    <n v="58.34"/>
    <n v="23.35"/>
    <n v="16.11"/>
    <n v="7.24"/>
    <n v="60.16"/>
    <n v="60.81"/>
    <n v="-319.13"/>
    <n v="767.52"/>
    <n v="1086.6400000000001"/>
    <n v="-6.83"/>
    <n v="16.420000000000002"/>
    <n v="23.25"/>
    <n v="-24.12"/>
    <n v="-0.52"/>
    <n v="6.6"/>
  </r>
  <r>
    <x v="33"/>
    <x v="17"/>
    <n v="4.6900000000000004"/>
    <n v="5.81"/>
    <n v="5709.77"/>
    <n v="4425.88"/>
    <n v="3161.15"/>
    <n v="589.59"/>
    <n v="2571.56"/>
    <n v="1230.6199999999999"/>
    <n v="778.45"/>
    <n v="452.17"/>
    <n v="2573.64"/>
    <n v="2778.04"/>
    <x v="1346"/>
    <n v="13.32"/>
    <n v="58.1"/>
    <n v="27.81"/>
    <n v="17.59"/>
    <n v="10.220000000000001"/>
    <n v="58.15"/>
    <n v="62.77"/>
    <n v="-342.25"/>
    <n v="915.29"/>
    <n v="1257.54"/>
    <n v="-7.73"/>
    <n v="20.68"/>
    <n v="28.41"/>
    <n v="18.27"/>
    <n v="0.41"/>
    <n v="6.6"/>
  </r>
  <r>
    <x v="33"/>
    <x v="18"/>
    <n v="5.0599999999999996"/>
    <n v="6.07"/>
    <n v="6056.54"/>
    <n v="4407.17"/>
    <n v="3129.46"/>
    <n v="573.23"/>
    <n v="2556.23"/>
    <n v="1074.8800000000001"/>
    <n v="831.72"/>
    <n v="243.16"/>
    <n v="2738.79"/>
    <n v="2773.47"/>
    <x v="1347"/>
    <n v="13.01"/>
    <n v="58"/>
    <n v="24.39"/>
    <n v="18.87"/>
    <n v="5.52"/>
    <n v="62.14"/>
    <n v="62.93"/>
    <n v="-170.15"/>
    <n v="868.87"/>
    <n v="1039.02"/>
    <n v="-3.86"/>
    <n v="19.71"/>
    <n v="23.58"/>
    <n v="-115.82"/>
    <n v="-2.63"/>
    <n v="6.8"/>
  </r>
  <r>
    <x v="33"/>
    <x v="19"/>
    <n v="1.71"/>
    <n v="2.61"/>
    <n v="6214.59"/>
    <n v="4535.54"/>
    <n v="3291.63"/>
    <n v="614.84"/>
    <n v="2676.79"/>
    <n v="1148.92"/>
    <n v="799.53"/>
    <n v="349.38"/>
    <n v="2743.57"/>
    <n v="2892.94"/>
    <x v="1348"/>
    <n v="13.56"/>
    <n v="59.02"/>
    <n v="25.33"/>
    <n v="17.63"/>
    <n v="7.7"/>
    <n v="60.49"/>
    <n v="63.78"/>
    <n v="-150.61000000000001"/>
    <n v="911.89"/>
    <n v="1062.5"/>
    <n v="-3.32"/>
    <n v="20.11"/>
    <n v="23.43"/>
    <n v="-65.27"/>
    <n v="-1.44"/>
    <n v="6.9"/>
  </r>
  <r>
    <x v="33"/>
    <x v="20"/>
    <n v="7.67"/>
    <n v="8.5500000000000007"/>
    <n v="6745.66"/>
    <n v="4567.2700000000004"/>
    <n v="3386.28"/>
    <n v="650.91999999999996"/>
    <n v="2735.37"/>
    <n v="1186.6600000000001"/>
    <n v="294.45"/>
    <n v="892.21"/>
    <n v="2790.34"/>
    <n v="2796.01"/>
    <x v="1349"/>
    <n v="14.25"/>
    <n v="59.89"/>
    <n v="25.98"/>
    <n v="6.45"/>
    <n v="19.53"/>
    <n v="61.09"/>
    <n v="61.22"/>
    <n v="-152.16999999999999"/>
    <n v="947.31"/>
    <n v="1099.48"/>
    <n v="-3.33"/>
    <n v="20.74"/>
    <n v="24.07"/>
    <n v="-34.25"/>
    <n v="-0.75"/>
    <n v="4.2"/>
  </r>
  <r>
    <x v="33"/>
    <x v="21"/>
    <n v="2.59"/>
    <n v="3.35"/>
    <n v="6971.48"/>
    <n v="4613.7"/>
    <n v="3371.43"/>
    <n v="642.49"/>
    <n v="2728.93"/>
    <n v="956.44"/>
    <n v="320.17"/>
    <n v="636.27"/>
    <n v="3136.67"/>
    <n v="2850.84"/>
    <x v="1350"/>
    <n v="13.93"/>
    <n v="59.15"/>
    <n v="20.73"/>
    <n v="6.94"/>
    <n v="13.79"/>
    <n v="67.989999999999995"/>
    <n v="61.79"/>
    <n v="-93.69"/>
    <n v="825.86"/>
    <n v="919.55"/>
    <n v="-2.0299999999999998"/>
    <n v="17.899999999999999"/>
    <n v="19.93"/>
    <n v="275.94"/>
    <n v="5.98"/>
    <n v="5.4"/>
  </r>
  <r>
    <x v="33"/>
    <x v="22"/>
    <n v="0.95"/>
    <n v="1.61"/>
    <n v="7084.06"/>
    <n v="4841.3100000000004"/>
    <n v="3609.38"/>
    <n v="685.54"/>
    <n v="2923.84"/>
    <n v="1067.5999999999999"/>
    <n v="326.33"/>
    <n v="741.27"/>
    <n v="2982.65"/>
    <n v="2818.32"/>
    <x v="1351"/>
    <n v="14.16"/>
    <n v="60.39"/>
    <n v="22.05"/>
    <n v="6.74"/>
    <n v="15.31"/>
    <n v="61.61"/>
    <n v="58.21"/>
    <n v="-177.87"/>
    <n v="879.64"/>
    <n v="1057.51"/>
    <n v="-3.67"/>
    <n v="18.170000000000002"/>
    <n v="21.84"/>
    <n v="249.35"/>
    <n v="5.15"/>
    <n v="6.4"/>
  </r>
  <r>
    <x v="33"/>
    <x v="23"/>
    <n v="5.3"/>
    <n v="5.93"/>
    <n v="7503.82"/>
    <n v="5816.59"/>
    <n v="4329"/>
    <n v="818.94"/>
    <n v="3510.05"/>
    <n v="1377.32"/>
    <n v="489.44"/>
    <n v="887.87"/>
    <n v="3257.7"/>
    <n v="3147.41"/>
    <x v="1352"/>
    <n v="14.08"/>
    <n v="60.35"/>
    <n v="23.68"/>
    <n v="8.41"/>
    <n v="15.26"/>
    <n v="56.01"/>
    <n v="54.11"/>
    <n v="-209.37"/>
    <n v="1111.6400000000001"/>
    <n v="1316.13"/>
    <n v="-3.6"/>
    <n v="19.11"/>
    <n v="22.63"/>
    <n v="95.26"/>
    <n v="1.64"/>
    <n v="3.9"/>
  </r>
  <r>
    <x v="33"/>
    <x v="24"/>
    <n v="3.76"/>
    <n v="4.33"/>
    <n v="7828.74"/>
    <n v="6578.84"/>
    <n v="5093.97"/>
    <n v="934.33"/>
    <n v="4159.6400000000003"/>
    <n v="1604.77"/>
    <n v="428.77"/>
    <n v="1175.99"/>
    <n v="3508.04"/>
    <n v="3627.94"/>
    <x v="1353"/>
    <n v="14.2"/>
    <n v="63.23"/>
    <n v="24.39"/>
    <n v="6.52"/>
    <n v="17.88"/>
    <n v="53.32"/>
    <n v="55.15"/>
    <n v="-188.82"/>
    <n v="1337.59"/>
    <n v="1543.48"/>
    <n v="-2.87"/>
    <n v="20.329999999999998"/>
    <n v="23.46"/>
    <n v="-115.68"/>
    <n v="-1.76"/>
    <n v="3.67"/>
  </r>
  <r>
    <x v="33"/>
    <x v="25"/>
    <n v="1.25"/>
    <n v="1.78"/>
    <n v="7967.9"/>
    <n v="6488.74"/>
    <n v="5355.1"/>
    <n v="942.34"/>
    <n v="4412.76"/>
    <n v="1470.87"/>
    <n v="403.54"/>
    <n v="1067.33"/>
    <n v="3829.95"/>
    <n v="4167.18"/>
    <x v="1354"/>
    <n v="14.52"/>
    <n v="68.010000000000005"/>
    <n v="22.67"/>
    <n v="6.22"/>
    <n v="16.45"/>
    <n v="59.02"/>
    <n v="64.22"/>
    <n v="-185.7"/>
    <n v="1385.37"/>
    <n v="1571.08"/>
    <n v="-2.86"/>
    <n v="21.35"/>
    <n v="24.21"/>
    <n v="-171.58"/>
    <n v="-2.64"/>
    <n v="4.9000000000000004"/>
  </r>
  <r>
    <x v="33"/>
    <x v="26"/>
    <n v="4.3499999999999996"/>
    <n v="4.87"/>
    <n v="8355.58"/>
    <n v="6731.54"/>
    <n v="5641.77"/>
    <n v="950.03"/>
    <n v="4691.74"/>
    <n v="1797.47"/>
    <n v="505.93"/>
    <n v="1291.55"/>
    <n v="4068.18"/>
    <n v="4775.88"/>
    <x v="1355"/>
    <n v="14.11"/>
    <n v="69.7"/>
    <n v="26.7"/>
    <n v="7.52"/>
    <n v="19.190000000000001"/>
    <n v="60.43"/>
    <n v="70.95"/>
    <n v="-187.13"/>
    <n v="1388.4"/>
    <n v="1575.53"/>
    <n v="-2.78"/>
    <n v="20.63"/>
    <n v="23.41"/>
    <n v="-286.08"/>
    <n v="-4.25"/>
    <n v="8.9"/>
  </r>
  <r>
    <x v="33"/>
    <x v="27"/>
    <n v="5.31"/>
    <n v="5.81"/>
    <n v="8840.66"/>
    <n v="7792.07"/>
    <n v="6419.38"/>
    <n v="1005.68"/>
    <n v="5413.7"/>
    <n v="2097.9"/>
    <n v="418.4"/>
    <n v="1679.5"/>
    <n v="4508.78"/>
    <n v="5233.99"/>
    <x v="1356"/>
    <n v="12.91"/>
    <n v="69.48"/>
    <n v="26.92"/>
    <n v="5.37"/>
    <n v="21.55"/>
    <n v="57.86"/>
    <n v="67.17"/>
    <n v="-195.62"/>
    <n v="1607.14"/>
    <n v="1774.2"/>
    <n v="-2.5099999999999998"/>
    <n v="20.63"/>
    <n v="22.77"/>
    <n v="165.58"/>
    <n v="2.13"/>
    <n v="8.8000000000000007"/>
  </r>
  <r>
    <x v="33"/>
    <x v="28"/>
    <n v="5.0599999999999996"/>
    <n v="5.52"/>
    <n v="9328.3700000000008"/>
    <n v="9990.36"/>
    <n v="8791.74"/>
    <n v="1245.25"/>
    <n v="7546.49"/>
    <n v="2532.16"/>
    <n v="399.54"/>
    <n v="2132.62"/>
    <n v="5102.13"/>
    <n v="6435.67"/>
    <x v="1357"/>
    <n v="12.46"/>
    <n v="75.540000000000006"/>
    <n v="25.35"/>
    <n v="4"/>
    <n v="21.35"/>
    <n v="51.07"/>
    <n v="64.42"/>
    <n v="-265.07"/>
    <n v="2023.93"/>
    <n v="2293.64"/>
    <n v="-2.65"/>
    <n v="20.260000000000002"/>
    <n v="22.96"/>
    <n v="-330.13"/>
    <n v="-3.3"/>
    <n v="9.6999999999999993"/>
  </r>
  <r>
    <x v="33"/>
    <x v="29"/>
    <n v="2.61"/>
    <n v="3"/>
    <n v="9608.2199999999993"/>
    <n v="9128.84"/>
    <n v="7787.78"/>
    <n v="1270.94"/>
    <n v="6516.84"/>
    <n v="2169.54"/>
    <n v="583.29999999999995"/>
    <n v="1586.24"/>
    <n v="4352.37"/>
    <n v="5180.8500000000004"/>
    <x v="1358"/>
    <n v="13.92"/>
    <n v="71.39"/>
    <n v="23.77"/>
    <n v="6.39"/>
    <n v="17.38"/>
    <n v="47.68"/>
    <n v="56.75"/>
    <n v="-341.37"/>
    <n v="1967.88"/>
    <n v="2309.2399999999998"/>
    <n v="-3.74"/>
    <n v="21.56"/>
    <n v="25.3"/>
    <n v="-249.75"/>
    <n v="-2.74"/>
    <n v="2.5"/>
  </r>
  <r>
    <x v="33"/>
    <x v="30"/>
    <n v="3.79"/>
    <n v="4.12"/>
    <n v="10003.67"/>
    <n v="10003.67"/>
    <n v="8390.74"/>
    <n v="1382.36"/>
    <n v="7008.39"/>
    <n v="2711.5"/>
    <n v="592.87"/>
    <n v="2118.64"/>
    <n v="5125.6499999999996"/>
    <n v="6224.22"/>
    <x v="1359"/>
    <n v="13.82"/>
    <n v="70.06"/>
    <n v="27.11"/>
    <n v="5.93"/>
    <n v="21.18"/>
    <n v="51.24"/>
    <n v="62.22"/>
    <n v="-311.20999999999998"/>
    <n v="2127.02"/>
    <n v="2438.2199999999998"/>
    <n v="-3.11"/>
    <n v="21.26"/>
    <n v="24.37"/>
    <n v="-824.15"/>
    <n v="-8.24"/>
    <n v="2.9"/>
  </r>
  <r>
    <x v="33"/>
    <x v="31"/>
    <n v="3.6404742300000001"/>
    <n v="3.9"/>
    <n v="10393.81385"/>
    <n v="11518.51794"/>
    <n v="10217.42879"/>
    <n v="1550.7934769999999"/>
    <n v="8666.6353139999992"/>
    <n v="2758.2435"/>
    <n v="2134.7490680000001"/>
    <n v="623.49443229999997"/>
    <n v="6040.7337150000003"/>
    <n v="7497.8880689999996"/>
    <x v="1360"/>
    <n v="13.46348102"/>
    <n v="75.240889159999995"/>
    <n v="23.946166640000001"/>
    <n v="18.533192199999998"/>
    <n v="5.4129744439999996"/>
    <n v="52.443671559999999"/>
    <n v="65.094208379999998"/>
    <n v="-360.98892389999997"/>
    <n v="2410.8953019999999"/>
    <n v="2771.8842260000001"/>
    <n v="-3.1339876000000002"/>
    <n v="20.930603359999999"/>
    <n v="24.06459096"/>
    <n v="-1500.943184"/>
    <n v="-13.03069711"/>
    <n v="6.5"/>
  </r>
  <r>
    <x v="33"/>
    <x v="32"/>
    <n v="3.0017487200000001"/>
    <n v="3.2"/>
    <n v="10726.41589"/>
    <n v="11668.696529999999"/>
    <n v="10214.219279999999"/>
    <n v="1558.670355"/>
    <n v="8655.5489259999995"/>
    <n v="2844.8945290000001"/>
    <n v="2212.2816200000002"/>
    <n v="632.61290929999996"/>
    <n v="6276.844521"/>
    <n v="7667.2618050000001"/>
    <x v="1361"/>
    <n v="13.357707530000001"/>
    <n v="74.177513379999994"/>
    <n v="24.380568329999999"/>
    <n v="18.959115229999998"/>
    <n v="5.4214530979999997"/>
    <n v="53.792165269999998"/>
    <n v="65.707954509999993"/>
    <n v="-128.16481300000001"/>
    <n v="2585.710924"/>
    <n v="2713.8757369999998"/>
    <n v="-1.0983644379999999"/>
    <n v="22.159381020000001"/>
    <n v="23.257745459999999"/>
    <n v="-1206.806462"/>
    <n v="-10.342255959999999"/>
    <n v="3.9"/>
  </r>
  <r>
    <x v="33"/>
    <x v="33"/>
    <n v="3.038556313"/>
    <n v="3.2"/>
    <n v="11069.6612"/>
    <n v="12129.626190000001"/>
    <n v="11050.423119999999"/>
    <n v="1771.5177100000001"/>
    <n v="9278.9054120000001"/>
    <n v="2672.422474"/>
    <n v="2074.6964779999998"/>
    <n v="597.72599639999999"/>
    <n v="5872.8671889999996"/>
    <n v="7466.0865979999999"/>
    <x v="1362"/>
    <n v="14.60488297"/>
    <n v="76.497867859999999"/>
    <n v="22.032191539999999"/>
    <n v="17.10437276"/>
    <n v="4.9278187740000003"/>
    <n v="48.417544759999998"/>
    <n v="61.552487139999997"/>
    <n v="-494.37721399999998"/>
    <n v="2646.8666020000001"/>
    <n v="3141.2438160000002"/>
    <n v="-4.0757827689999999"/>
    <n v="21.82150184"/>
    <n v="25.89728461"/>
    <n v="-753.19143050000002"/>
    <n v="-6.2095188989999999"/>
    <n v="3.5"/>
  </r>
  <r>
    <x v="33"/>
    <x v="34"/>
    <n v="3.5430506099999999"/>
    <n v="3.7"/>
    <n v="11479.238660000001"/>
    <n v="12803.438959999999"/>
    <n v="11714.04514"/>
    <n v="1897.809663"/>
    <n v="9816.2354809999997"/>
    <n v="2519.1681039999999"/>
    <n v="1900.618136"/>
    <n v="618.54996770000002"/>
    <n v="6537.7998219999999"/>
    <n v="7967.5741049999997"/>
    <x v="1363"/>
    <n v="14.822655599999999"/>
    <n v="76.668741170000004"/>
    <n v="19.675714559999999"/>
    <n v="14.844590910000001"/>
    <n v="4.8311236490000002"/>
    <n v="51.062842099999997"/>
    <n v="62.229953430000002"/>
    <n v="-536.09187840000004"/>
    <n v="2601.8874470000001"/>
    <n v="3137.9793249999998"/>
    <n v="-4.1870928579999998"/>
    <n v="20.32178584"/>
    <n v="24.5088787"/>
    <n v="-712.69914440000002"/>
    <n v="-5.5664665280000003"/>
    <n v="3.2"/>
  </r>
  <r>
    <x v="33"/>
    <x v="35"/>
    <n v="3.4271764949999999"/>
    <n v="3.6"/>
    <n v="11892.491260000001"/>
    <n v="11692.28707"/>
    <n v="10751.75359"/>
    <n v="1746.057102"/>
    <n v="9005.6964860000007"/>
    <n v="2115.2589950000001"/>
    <n v="1561.2992670000001"/>
    <n v="553.95972810000001"/>
    <n v="5705.2432200000003"/>
    <n v="6879.9687359999998"/>
    <x v="1364"/>
    <n v="14.933409449999999"/>
    <n v="77.022540030000002"/>
    <n v="18.091062789999999"/>
    <n v="13.35324097"/>
    <n v="4.7378218219999999"/>
    <n v="48.794929410000002"/>
    <n v="58.841941679999998"/>
    <n v="-430.67373709999998"/>
    <n v="2517.8924430000002"/>
    <n v="2948.5661799999998"/>
    <n v="-3.6834003019999999"/>
    <n v="21.534644409999999"/>
    <n v="25.218044710000001"/>
    <n v="-562.06088990000001"/>
    <n v="-4.8071081969999998"/>
    <n v="1.3"/>
  </r>
  <r>
    <x v="33"/>
    <x v="36"/>
    <n v="3.6018375979999999"/>
    <n v="3.8"/>
    <n v="12344.405919999999"/>
    <n v="12232.46939"/>
    <n v="11202.97977"/>
    <n v="1889.2358449999999"/>
    <n v="9313.7439259999992"/>
    <n v="2189.7263929999999"/>
    <n v="1649.7156170000001"/>
    <n v="540.01077599999996"/>
    <n v="5412.9095580000003"/>
    <n v="6573.1463299999996"/>
    <x v="1365"/>
    <n v="15.444435500000001"/>
    <n v="76.139523650000001"/>
    <n v="17.90093499"/>
    <n v="13.486366200000001"/>
    <n v="4.4145687899999997"/>
    <n v="44.250342140000001"/>
    <n v="53.735236280000002"/>
    <n v="-432.34029579999998"/>
    <n v="2557.184651"/>
    <n v="2989.5249469999999"/>
    <n v="-3.5343664640000001"/>
    <n v="20.90489311"/>
    <n v="24.439259580000002"/>
    <n v="-514.68853879999995"/>
    <n v="-4.2075604059999998"/>
    <n v="1"/>
  </r>
  <r>
    <x v="33"/>
    <x v="37"/>
    <n v="3.583780612"/>
    <n v="3.8"/>
    <n v="12813.493350000001"/>
    <n v="13259.34821"/>
    <n v="12488.55603"/>
    <n v="2010.2717190000001"/>
    <n v="10478.284309999999"/>
    <n v="2423.160887"/>
    <n v="1875.7644519999999"/>
    <n v="547.39643509999996"/>
    <n v="5628.8304159999998"/>
    <n v="7281.1991200000002"/>
    <x v="1366"/>
    <n v="15.16116544"/>
    <n v="79.025636430000006"/>
    <n v="18.275113130000001"/>
    <n v="14.14673196"/>
    <n v="4.1283811720000001"/>
    <n v="42.45178816"/>
    <n v="54.913703159999997"/>
    <n v="-464.42462080000001"/>
    <n v="2795.060778"/>
    <n v="3259.4853990000001"/>
    <n v="-3.5026202899999999"/>
    <n v="21.079925899999999"/>
    <n v="24.582546189999999"/>
    <n v="-874.55824619999999"/>
    <n v="-6.5957860989999997"/>
    <n v="3.7"/>
  </r>
  <r>
    <x v="33"/>
    <x v="38"/>
    <n v="3.5799794029999998"/>
    <n v="3.8"/>
    <n v="13300.4061"/>
    <n v="14181.93016"/>
    <n v="13281.724029999999"/>
    <n v="2171.1564499999999"/>
    <n v="11110.567580000001"/>
    <n v="2751.9821299999999"/>
    <n v="2107.5927270000002"/>
    <n v="644.3894037"/>
    <n v="5809.4060760000002"/>
    <n v="7661.1820729999999"/>
    <x v="1367"/>
    <n v="15.30931562"/>
    <n v="78.343127150000001"/>
    <n v="19.404848980000001"/>
    <n v="14.861113420000001"/>
    <n v="4.5437355589999999"/>
    <n v="40.963437339999999"/>
    <n v="54.020729090000003"/>
    <n v="-441.0343464"/>
    <n v="3187.7159510000001"/>
    <n v="3628.7502979999999"/>
    <n v="-3.109833015"/>
    <n v="22.47730679"/>
    <n v="25.587139799999999"/>
    <n v="-821.34821690000001"/>
    <n v="-5.7915122099999996"/>
    <n v="3.2"/>
  </r>
  <r>
    <x v="33"/>
    <x v="39"/>
    <n v="2.7985701770000002"/>
    <n v="3"/>
    <n v="13699.41828"/>
    <n v="14048.423919999999"/>
    <n v="13389.36888"/>
    <n v="2152.3662490000002"/>
    <n v="11237.002630000001"/>
    <n v="2786.473101"/>
    <n v="2035.6876560000001"/>
    <n v="750.78544509999995"/>
    <n v="5410.8252590000002"/>
    <n v="7538.2433190000002"/>
    <x v="1368"/>
    <n v="15.3210514"/>
    <n v="79.987639139999999"/>
    <n v="19.834773760000001"/>
    <n v="14.49050561"/>
    <n v="5.3442681509999996"/>
    <n v="38.515532350000001"/>
    <n v="53.658996639999998"/>
    <n v="-446.4684067"/>
    <n v="3100.460529"/>
    <n v="3546.9289349999999"/>
    <n v="-3.1780675839999999"/>
    <n v="22.069810440000001"/>
    <n v="25.247878020000002"/>
    <n v="-773.0273899"/>
    <n v="-5.5025915679999997"/>
    <n v="0.5"/>
  </r>
  <r>
    <x v="33"/>
    <x v="40"/>
    <n v="-15.09361144"/>
    <n v="-14.953178339999999"/>
    <n v="11650.919830000001"/>
    <n v="12713.19902"/>
    <n v="12515.202590000001"/>
    <n v="2410.2031299999999"/>
    <n v="10104.999460000001"/>
    <n v="2590.1540129999998"/>
    <n v="1842.9000559999999"/>
    <n v="747.25395719999995"/>
    <n v="4626.6028459999998"/>
    <n v="7018.7604259999998"/>
    <x v="1369"/>
    <n v="18.958274200000002"/>
    <n v="79.484317369999999"/>
    <n v="20.373739199999999"/>
    <n v="14.495958509999999"/>
    <n v="5.8777806899999998"/>
    <n v="36.392121590000002"/>
    <n v="55.208452370000003"/>
    <n v="-1010.53271"/>
    <n v="3385.7771039999998"/>
    <n v="4396.3098140000002"/>
    <n v="-7.9486894550000002"/>
    <n v="26.6319838"/>
    <n v="34.580673259999998"/>
    <n v="-1639.9253550000001"/>
    <n v="-12.89939182"/>
    <n v="2.6208693169999999"/>
  </r>
  <r>
    <x v="33"/>
    <x v="41"/>
    <n v="7.3124411790000003"/>
    <n v="7.4529347399999999"/>
    <n v="12519.255279999999"/>
    <n v="13335.228789999999"/>
    <n v="12374.05899"/>
    <n v="2340.1539630000002"/>
    <n v="10033.90503"/>
    <n v="2898.3305190000001"/>
    <n v="2089.074251"/>
    <n v="809.25626750000004"/>
    <n v="5186.1965200000004"/>
    <n v="7123.357242"/>
    <x v="1370"/>
    <n v="17.54866002"/>
    <n v="75.24359115"/>
    <n v="21.734389149999998"/>
    <n v="15.66582985"/>
    <n v="6.0685593070000001"/>
    <n v="38.890945209999998"/>
    <n v="53.417585529999997"/>
    <n v="-1440.8278789999999"/>
    <n v="2976.7149180000001"/>
    <n v="4417.5427970000001"/>
    <n v="-10.80467311"/>
    <n v="22.322188579999999"/>
    <n v="33.126861699999999"/>
    <n v="-993.82701229999998"/>
    <n v="-7.4526431320000004"/>
    <n v="3.2759831739999998"/>
  </r>
  <r>
    <x v="33"/>
    <x v="42"/>
    <n v="6.5936607980000002"/>
    <n v="6.7019760350000004"/>
    <n v="13358.29277"/>
    <n v="14630.27548"/>
    <n v="13252.03089"/>
    <n v="2371.1255580000002"/>
    <n v="10880.90533"/>
    <n v="3246.0797360000001"/>
    <n v="2393.427878"/>
    <n v="852.65185789999998"/>
    <n v="5729.7912070000002"/>
    <n v="7597.6263559999998"/>
    <x v="1371"/>
    <n v="16.206978200000002"/>
    <n v="74.372525319999994"/>
    <n v="22.187413630000002"/>
    <n v="16.359417709999999"/>
    <n v="5.8279959190000001"/>
    <n v="39.163932459999998"/>
    <n v="51.930849610000003"/>
    <n v="-738.55757349999999"/>
    <n v="3449.5893339999998"/>
    <n v="4188.1469079999997"/>
    <n v="-5.0481453649999999"/>
    <n v="23.578430489999999"/>
    <n v="28.626575849999998"/>
    <n v="-987.87507270000003"/>
    <n v="-6.7522656980000004"/>
    <n v="3.4913370800000001"/>
  </r>
  <r>
    <x v="34"/>
    <x v="0"/>
    <m/>
    <m/>
    <n v="29845.96"/>
    <n v="22097.09"/>
    <n v="16025.22"/>
    <n v="3451.92"/>
    <n v="12573.3"/>
    <n v="4555.42"/>
    <n v="4297.88"/>
    <n v="257.54000000000002"/>
    <n v="3429.51"/>
    <n v="5189.58"/>
    <x v="1372"/>
    <n v="15.62"/>
    <n v="56.9"/>
    <n v="20.62"/>
    <n v="19.45"/>
    <n v="1.17"/>
    <n v="15.52"/>
    <n v="23.49"/>
    <n v="-1887.59"/>
    <n v="3540.11"/>
    <n v="5427.7"/>
    <n v="-8.5399999999999991"/>
    <n v="16.02"/>
    <n v="24.56"/>
    <n v="-884.42"/>
    <n v="-4"/>
    <m/>
  </r>
  <r>
    <x v="34"/>
    <x v="1"/>
    <n v="-5.09"/>
    <n v="-2.77"/>
    <n v="29020.15"/>
    <n v="17939.5"/>
    <n v="13296.06"/>
    <n v="2914.95"/>
    <n v="10381.11"/>
    <n v="3990.7"/>
    <n v="3536.47"/>
    <n v="454.23"/>
    <n v="3246.86"/>
    <n v="5253.51"/>
    <x v="1373"/>
    <n v="16.25"/>
    <n v="57.87"/>
    <n v="22.25"/>
    <n v="19.71"/>
    <n v="2.5299999999999998"/>
    <n v="18.100000000000001"/>
    <n v="29.28"/>
    <n v="-1565.73"/>
    <n v="3367.29"/>
    <n v="4933.0200000000004"/>
    <n v="-8.73"/>
    <n v="18.77"/>
    <n v="27.5"/>
    <n v="-1135.8800000000001"/>
    <n v="-6.33"/>
    <n v="12.49"/>
  </r>
  <r>
    <x v="34"/>
    <x v="2"/>
    <n v="6.99"/>
    <n v="9.6199999999999992"/>
    <n v="31811.79"/>
    <n v="18109.36"/>
    <n v="13033.06"/>
    <n v="2822.34"/>
    <n v="10210.719999999999"/>
    <n v="4352.55"/>
    <n v="3929.66"/>
    <n v="422.89"/>
    <n v="3128.73"/>
    <n v="5089.04"/>
    <x v="1374"/>
    <n v="15.58"/>
    <n v="56.38"/>
    <n v="24.03"/>
    <n v="21.7"/>
    <n v="2.34"/>
    <n v="17.28"/>
    <n v="28.1"/>
    <n v="-1601.48"/>
    <n v="3153.64"/>
    <n v="4755.12"/>
    <n v="-8.84"/>
    <n v="17.41"/>
    <n v="26.26"/>
    <n v="-973.71"/>
    <n v="-5.38"/>
    <n v="10.53"/>
  </r>
  <r>
    <x v="34"/>
    <x v="3"/>
    <n v="-2.92"/>
    <n v="-0.56000000000000005"/>
    <n v="31634.54"/>
    <n v="16368.18"/>
    <n v="11696.32"/>
    <n v="2338.38"/>
    <n v="9357.94"/>
    <n v="3344.82"/>
    <n v="3087.51"/>
    <n v="257.32"/>
    <n v="3089.41"/>
    <n v="4188.92"/>
    <x v="1375"/>
    <n v="14.29"/>
    <n v="57.17"/>
    <n v="20.43"/>
    <n v="18.86"/>
    <n v="1.57"/>
    <n v="18.87"/>
    <n v="25.59"/>
    <n v="-1381.19"/>
    <n v="2781.25"/>
    <n v="4162.4399999999996"/>
    <n v="-8.44"/>
    <n v="16.989999999999998"/>
    <n v="25.43"/>
    <n v="-991.04"/>
    <n v="-6.05"/>
    <n v="6.21"/>
  </r>
  <r>
    <x v="34"/>
    <x v="4"/>
    <n v="1.92"/>
    <n v="4.33"/>
    <n v="33004.18"/>
    <n v="14970.42"/>
    <n v="10772.88"/>
    <n v="1983.76"/>
    <n v="8789.1200000000008"/>
    <n v="3224.13"/>
    <n v="3166.66"/>
    <n v="57.46"/>
    <n v="3178.94"/>
    <n v="4422.5600000000004"/>
    <x v="1376"/>
    <n v="13.25"/>
    <n v="58.71"/>
    <n v="21.54"/>
    <n v="21.15"/>
    <n v="0.38"/>
    <n v="21.23"/>
    <n v="29.54"/>
    <n v="-1263.21"/>
    <n v="2398.04"/>
    <n v="3661.25"/>
    <n v="-8.44"/>
    <n v="16.02"/>
    <n v="24.46"/>
    <n v="-882.93"/>
    <n v="-5.9"/>
    <n v="12.45"/>
  </r>
  <r>
    <x v="34"/>
    <x v="5"/>
    <n v="3.98"/>
    <n v="6.32"/>
    <n v="35090.85"/>
    <n v="15111.22"/>
    <n v="10410.1"/>
    <n v="2038.96"/>
    <n v="8371.14"/>
    <n v="3490.48"/>
    <n v="3452.25"/>
    <n v="38.229999999999997"/>
    <n v="3326.58"/>
    <n v="4380.8100000000004"/>
    <x v="1377"/>
    <n v="13.49"/>
    <n v="55.4"/>
    <n v="23.1"/>
    <n v="22.85"/>
    <n v="0.25"/>
    <n v="22.01"/>
    <n v="28.99"/>
    <n v="-884.86"/>
    <n v="2601.92"/>
    <n v="3486.77"/>
    <n v="-5.86"/>
    <n v="17.22"/>
    <n v="23.07"/>
    <n v="-1261.23"/>
    <n v="-8.35"/>
    <n v="7.73"/>
  </r>
  <r>
    <x v="34"/>
    <x v="6"/>
    <n v="5.84"/>
    <n v="8.1"/>
    <n v="37934.86"/>
    <n v="19896.939999999999"/>
    <n v="14031.34"/>
    <n v="2608.84"/>
    <n v="11422.5"/>
    <n v="3874.15"/>
    <n v="3774.34"/>
    <n v="99.81"/>
    <n v="3796.2"/>
    <n v="4776.3500000000004"/>
    <x v="1378"/>
    <n v="13.11"/>
    <n v="57.41"/>
    <n v="19.47"/>
    <n v="18.97"/>
    <n v="0.5"/>
    <n v="19.079999999999998"/>
    <n v="24.01"/>
    <n v="-801.13"/>
    <n v="2879.15"/>
    <n v="3680.28"/>
    <n v="-4.03"/>
    <n v="14.47"/>
    <n v="18.5"/>
    <n v="-1238.47"/>
    <n v="-6.22"/>
    <n v="8.73"/>
  </r>
  <r>
    <x v="34"/>
    <x v="7"/>
    <n v="-4.43"/>
    <n v="-2.48"/>
    <n v="36992.230000000003"/>
    <n v="21958.66"/>
    <n v="15434.11"/>
    <n v="2946.32"/>
    <n v="12487.79"/>
    <n v="3952.88"/>
    <n v="3955.19"/>
    <n v="-2.31"/>
    <n v="4470.45"/>
    <n v="5195.79"/>
    <x v="1379"/>
    <n v="13.42"/>
    <n v="56.87"/>
    <n v="18"/>
    <n v="18.010000000000002"/>
    <n v="-0.01"/>
    <n v="20.36"/>
    <n v="23.66"/>
    <n v="-992.46"/>
    <n v="3505.94"/>
    <n v="4498.3999999999996"/>
    <n v="-4.5199999999999996"/>
    <n v="15.97"/>
    <n v="20.49"/>
    <n v="-1537.8"/>
    <n v="-7"/>
    <n v="2.7"/>
  </r>
  <r>
    <x v="34"/>
    <x v="8"/>
    <n v="8.43"/>
    <n v="10.54"/>
    <n v="40891.660000000003"/>
    <n v="25922.78"/>
    <n v="17563.79"/>
    <n v="3415.09"/>
    <n v="14148.7"/>
    <n v="4661.0200000000004"/>
    <n v="4649.04"/>
    <n v="11.98"/>
    <n v="5748.34"/>
    <n v="5755.29"/>
    <x v="1380"/>
    <n v="13.17"/>
    <n v="54.58"/>
    <n v="17.98"/>
    <n v="17.93"/>
    <n v="0.05"/>
    <n v="22.17"/>
    <n v="22.2"/>
    <n v="-796.72"/>
    <n v="4594.0200000000004"/>
    <n v="5390.74"/>
    <n v="-3.07"/>
    <n v="17.72"/>
    <n v="20.8"/>
    <n v="104.03"/>
    <n v="0.4"/>
    <n v="2.37"/>
  </r>
  <r>
    <x v="34"/>
    <x v="9"/>
    <n v="0.57999999999999996"/>
    <n v="2.48"/>
    <n v="41906.800000000003"/>
    <n v="26824.57"/>
    <n v="18270.240000000002"/>
    <n v="3582.75"/>
    <n v="14687.49"/>
    <n v="5411.07"/>
    <n v="5509.28"/>
    <n v="-98.21"/>
    <n v="5389.74"/>
    <n v="6522.14"/>
    <x v="1381"/>
    <n v="13.36"/>
    <n v="54.75"/>
    <n v="20.170000000000002"/>
    <n v="20.54"/>
    <n v="-0.37"/>
    <n v="20.09"/>
    <n v="24.31"/>
    <n v="-1221.9100000000001"/>
    <n v="4620.57"/>
    <n v="5842.48"/>
    <n v="-4.5599999999999996"/>
    <n v="17.23"/>
    <n v="21.78"/>
    <n v="-1004.83"/>
    <n v="-3.75"/>
    <n v="3.14"/>
  </r>
  <r>
    <x v="34"/>
    <x v="10"/>
    <n v="1.99"/>
    <n v="3.88"/>
    <n v="43534.25"/>
    <n v="30319.7"/>
    <n v="20622.32"/>
    <n v="4000.81"/>
    <n v="16621.52"/>
    <n v="6530.67"/>
    <n v="6818.3"/>
    <n v="-287.63"/>
    <n v="6864.31"/>
    <n v="8233.58"/>
    <x v="1382"/>
    <n v="13.2"/>
    <n v="54.82"/>
    <n v="21.54"/>
    <n v="22.49"/>
    <n v="-0.95"/>
    <n v="22.64"/>
    <n v="27.16"/>
    <n v="-136.91999999999999"/>
    <n v="6215.2"/>
    <n v="6352.12"/>
    <n v="-0.45"/>
    <n v="20.5"/>
    <n v="20.95"/>
    <n v="-713.63"/>
    <n v="-2.35"/>
    <n v="6.83"/>
  </r>
  <r>
    <x v="34"/>
    <x v="11"/>
    <n v="5.03"/>
    <n v="6.95"/>
    <n v="46559.53"/>
    <n v="32682.6"/>
    <n v="22784.95"/>
    <n v="4329.38"/>
    <n v="18455.57"/>
    <n v="6296.87"/>
    <n v="6590.38"/>
    <n v="-293.51"/>
    <n v="6750.81"/>
    <n v="8111.49"/>
    <x v="1383"/>
    <n v="13.25"/>
    <n v="56.47"/>
    <n v="19.27"/>
    <n v="20.16"/>
    <n v="-0.9"/>
    <n v="20.66"/>
    <n v="24.82"/>
    <n v="-259.24"/>
    <n v="6223.24"/>
    <n v="6482.48"/>
    <n v="-0.79"/>
    <n v="19.04"/>
    <n v="19.829999999999998"/>
    <n v="-600.70000000000005"/>
    <n v="-1.84"/>
    <n v="8.0399999999999991"/>
  </r>
  <r>
    <x v="34"/>
    <x v="12"/>
    <n v="-5.72"/>
    <n v="-4.03"/>
    <n v="44682.33"/>
    <n v="33403.919999999998"/>
    <n v="23697.82"/>
    <n v="4784.1000000000004"/>
    <n v="18913.72"/>
    <n v="6602.69"/>
    <n v="6995.13"/>
    <n v="-392.44"/>
    <n v="7156.45"/>
    <n v="8873.57"/>
    <x v="1384"/>
    <n v="14.32"/>
    <n v="56.62"/>
    <n v="19.77"/>
    <n v="20.94"/>
    <n v="-1.17"/>
    <n v="21.42"/>
    <n v="26.56"/>
    <n v="-560.78"/>
    <n v="6672.81"/>
    <n v="7233.59"/>
    <n v="-1.68"/>
    <n v="19.98"/>
    <n v="21.65"/>
    <n v="-598.28"/>
    <n v="-1.79"/>
    <n v="5.7"/>
  </r>
  <r>
    <x v="34"/>
    <x v="13"/>
    <n v="-2.69"/>
    <n v="-1.01"/>
    <n v="44229.9"/>
    <n v="31467.88"/>
    <n v="22258.3"/>
    <n v="4845.08"/>
    <n v="17413.22"/>
    <n v="6019.65"/>
    <n v="6123.03"/>
    <n v="-103.38"/>
    <n v="7022.92"/>
    <n v="8412.99"/>
    <x v="1385"/>
    <n v="15.4"/>
    <n v="55.34"/>
    <n v="19.13"/>
    <n v="19.46"/>
    <n v="-0.33"/>
    <n v="22.32"/>
    <n v="26.74"/>
    <n v="-683.88"/>
    <n v="6471.96"/>
    <n v="7155.85"/>
    <n v="-2.17"/>
    <n v="20.57"/>
    <n v="22.74"/>
    <n v="-519.1"/>
    <n v="-1.65"/>
    <n v="5.17"/>
  </r>
  <r>
    <x v="34"/>
    <x v="14"/>
    <n v="8.58"/>
    <n v="10.36"/>
    <n v="48811.25"/>
    <n v="35636.26"/>
    <n v="25724.09"/>
    <n v="5199.88"/>
    <n v="20524.21"/>
    <n v="6478.61"/>
    <n v="6645.1"/>
    <n v="-166.5"/>
    <n v="7555.1"/>
    <n v="9377.2000000000007"/>
    <x v="1386"/>
    <n v="14.59"/>
    <n v="57.59"/>
    <n v="18.18"/>
    <n v="18.649999999999999"/>
    <n v="-0.47"/>
    <n v="21.2"/>
    <n v="26.31"/>
    <n v="-1037.3900000000001"/>
    <n v="6630.78"/>
    <n v="7668.18"/>
    <n v="-2.91"/>
    <n v="18.61"/>
    <n v="21.52"/>
    <n v="-724.51"/>
    <n v="-2.0299999999999998"/>
    <n v="5.16"/>
  </r>
  <r>
    <x v="34"/>
    <x v="15"/>
    <n v="-8"/>
    <n v="-6.58"/>
    <n v="45599.74"/>
    <n v="38727.699999999997"/>
    <n v="28390.21"/>
    <n v="5736.02"/>
    <n v="22654.19"/>
    <n v="6837.75"/>
    <n v="6820.19"/>
    <n v="17.559999999999999"/>
    <n v="9049.27"/>
    <n v="11202.38"/>
    <x v="1387"/>
    <n v="14.81"/>
    <n v="58.5"/>
    <n v="17.66"/>
    <n v="17.61"/>
    <n v="0.05"/>
    <n v="23.37"/>
    <n v="28.93"/>
    <n v="-1626.75"/>
    <n v="7080.91"/>
    <n v="8707.66"/>
    <n v="-4.2"/>
    <n v="18.28"/>
    <n v="22.48"/>
    <n v="-1185.93"/>
    <n v="-3.06"/>
    <n v="6.12"/>
  </r>
  <r>
    <x v="34"/>
    <x v="16"/>
    <n v="10.62"/>
    <n v="12.22"/>
    <n v="51170.77"/>
    <n v="43017.35"/>
    <n v="30702.14"/>
    <n v="6174.71"/>
    <n v="24527.439999999999"/>
    <n v="7175.1"/>
    <n v="7417.83"/>
    <n v="-242.74"/>
    <n v="9629.16"/>
    <n v="10861.82"/>
    <x v="1388"/>
    <n v="14.35"/>
    <n v="57.02"/>
    <n v="16.68"/>
    <n v="17.239999999999998"/>
    <n v="-0.56000000000000005"/>
    <n v="22.38"/>
    <n v="25.25"/>
    <n v="-913.92"/>
    <n v="7715.36"/>
    <n v="8629.27"/>
    <n v="-2.12"/>
    <n v="17.940000000000001"/>
    <n v="20.059999999999999"/>
    <n v="35.06"/>
    <n v="0.08"/>
    <n v="2.99"/>
  </r>
  <r>
    <x v="34"/>
    <x v="17"/>
    <n v="-3.54"/>
    <n v="-2.23"/>
    <n v="50030.75"/>
    <n v="39231.480000000003"/>
    <n v="27614.080000000002"/>
    <n v="5941.78"/>
    <n v="21672.3"/>
    <n v="6917.21"/>
    <n v="7139.67"/>
    <n v="-222.46"/>
    <n v="9510.0499999999993"/>
    <n v="10627"/>
    <x v="1389"/>
    <n v="15.15"/>
    <n v="55.24"/>
    <n v="17.63"/>
    <n v="18.2"/>
    <n v="-0.56999999999999995"/>
    <n v="24.24"/>
    <n v="27.09"/>
    <n v="-983.78"/>
    <n v="7619.86"/>
    <n v="8603.64"/>
    <n v="-2.5099999999999998"/>
    <n v="19.420000000000002"/>
    <n v="21.93"/>
    <n v="-87.19"/>
    <n v="-0.22"/>
    <n v="1.02"/>
  </r>
  <r>
    <x v="34"/>
    <x v="18"/>
    <n v="6.31"/>
    <n v="7.67"/>
    <n v="53870.559999999998"/>
    <n v="42052.87"/>
    <n v="31107.45"/>
    <n v="6693.79"/>
    <n v="24413.66"/>
    <n v="10400.32"/>
    <n v="9302.7999999999993"/>
    <n v="1097.51"/>
    <n v="9767.7900000000009"/>
    <n v="11246.91"/>
    <x v="1390"/>
    <n v="15.92"/>
    <n v="58.05"/>
    <n v="24.73"/>
    <n v="22.12"/>
    <n v="2.61"/>
    <n v="23.23"/>
    <n v="26.74"/>
    <n v="-1658.11"/>
    <n v="9147.82"/>
    <n v="10805.93"/>
    <n v="-3.94"/>
    <n v="21.75"/>
    <n v="25.7"/>
    <n v="-138.24"/>
    <n v="-0.33"/>
    <n v="2.9"/>
  </r>
  <r>
    <x v="34"/>
    <x v="19"/>
    <n v="-0.69"/>
    <n v="0.53"/>
    <n v="54155.76"/>
    <n v="41750.589999999997"/>
    <n v="31228.26"/>
    <n v="7144.84"/>
    <n v="24083.42"/>
    <n v="9855.0400000000009"/>
    <n v="8701.91"/>
    <n v="1153.1300000000001"/>
    <n v="10428.26"/>
    <n v="11755.41"/>
    <x v="443"/>
    <n v="17.11"/>
    <n v="57.68"/>
    <n v="23.6"/>
    <n v="20.84"/>
    <n v="2.76"/>
    <n v="24.98"/>
    <n v="28.16"/>
    <n v="-619.63"/>
    <n v="9748.82"/>
    <n v="10368.450000000001"/>
    <n v="-1.48"/>
    <n v="23.35"/>
    <n v="24.83"/>
    <n v="-169.83"/>
    <n v="-0.41"/>
    <n v="0.7"/>
  </r>
  <r>
    <x v="34"/>
    <x v="20"/>
    <n v="4.96"/>
    <n v="6.21"/>
    <n v="57519.94"/>
    <n v="38858.58"/>
    <n v="31157.56"/>
    <n v="6527.59"/>
    <n v="24629.97"/>
    <n v="9772.66"/>
    <n v="1216.6099999999999"/>
    <n v="8556.0499999999993"/>
    <n v="9932.75"/>
    <n v="12004.38"/>
    <x v="1391"/>
    <n v="16.8"/>
    <n v="63.38"/>
    <n v="25.15"/>
    <n v="3.13"/>
    <n v="22.02"/>
    <n v="25.56"/>
    <n v="30.89"/>
    <n v="-2048.64"/>
    <n v="8739.08"/>
    <n v="10787.72"/>
    <n v="-5.27"/>
    <n v="22.49"/>
    <n v="27.76"/>
    <n v="-477.95"/>
    <n v="-1.23"/>
    <n v="1.9"/>
  </r>
  <r>
    <x v="34"/>
    <x v="21"/>
    <n v="6.09"/>
    <n v="7.32"/>
    <n v="61730.38"/>
    <n v="39459.67"/>
    <n v="29746.66"/>
    <n v="7058.22"/>
    <n v="22688.44"/>
    <n v="10896.67"/>
    <n v="1254.02"/>
    <n v="9642.65"/>
    <n v="11131.24"/>
    <n v="12314.9"/>
    <x v="1392"/>
    <n v="17.89"/>
    <n v="57.5"/>
    <n v="27.61"/>
    <n v="3.18"/>
    <n v="24.44"/>
    <n v="28.21"/>
    <n v="31.21"/>
    <n v="-1662.04"/>
    <n v="8479.16"/>
    <n v="10141.200000000001"/>
    <n v="-4.21"/>
    <n v="21.49"/>
    <n v="25.7"/>
    <n v="1611.16"/>
    <n v="4.08"/>
    <n v="0.6"/>
  </r>
  <r>
    <x v="34"/>
    <x v="22"/>
    <n v="1.97"/>
    <n v="3.12"/>
    <n v="63657.26"/>
    <n v="42238.43"/>
    <n v="31884.62"/>
    <n v="7450.97"/>
    <n v="24433.66"/>
    <n v="11493.77"/>
    <n v="1283.77"/>
    <n v="10209.99"/>
    <n v="12214.35"/>
    <n v="13354.3"/>
    <x v="1393"/>
    <n v="17.64"/>
    <n v="57.85"/>
    <n v="27.21"/>
    <n v="3.04"/>
    <n v="24.17"/>
    <n v="28.92"/>
    <n v="31.62"/>
    <n v="-1857.43"/>
    <n v="8916.1200000000008"/>
    <n v="10773.55"/>
    <n v="-4.4000000000000004"/>
    <n v="21.11"/>
    <n v="25.51"/>
    <n v="1476.92"/>
    <n v="3.5"/>
    <n v="2.8"/>
  </r>
  <r>
    <x v="34"/>
    <x v="23"/>
    <n v="4.79"/>
    <n v="5.96"/>
    <n v="67451.97"/>
    <n v="52064.15"/>
    <n v="38675.78"/>
    <n v="9071.32"/>
    <n v="29604.46"/>
    <n v="15117"/>
    <n v="1541.75"/>
    <n v="13575.25"/>
    <n v="14319.61"/>
    <n v="16048.24"/>
    <x v="1394"/>
    <n v="17.420000000000002"/>
    <n v="56.86"/>
    <n v="29.04"/>
    <n v="2.96"/>
    <n v="26.07"/>
    <n v="27.5"/>
    <n v="30.82"/>
    <n v="-2354.3000000000002"/>
    <n v="10827.65"/>
    <n v="13181.95"/>
    <n v="-4.5199999999999996"/>
    <n v="20.8"/>
    <n v="25.32"/>
    <n v="1591.5"/>
    <n v="3.06"/>
    <n v="1.2"/>
  </r>
  <r>
    <x v="34"/>
    <x v="24"/>
    <n v="3.64"/>
    <n v="4.8"/>
    <n v="70687.649999999994"/>
    <n v="59625.91"/>
    <n v="44389.79"/>
    <n v="10676.07"/>
    <n v="33713.72"/>
    <n v="18444.79"/>
    <n v="1554.49"/>
    <n v="16890.310000000001"/>
    <n v="16759.41"/>
    <n v="19968.080000000002"/>
    <x v="1395"/>
    <n v="17.91"/>
    <n v="56.54"/>
    <n v="30.93"/>
    <n v="2.61"/>
    <n v="28.33"/>
    <n v="28.11"/>
    <n v="33.49"/>
    <n v="-2480.9699999999998"/>
    <n v="12755.11"/>
    <n v="15236.08"/>
    <n v="-4.16"/>
    <n v="21.39"/>
    <n v="25.55"/>
    <n v="1003"/>
    <n v="1.68"/>
    <n v="1.45"/>
  </r>
  <r>
    <x v="34"/>
    <x v="25"/>
    <n v="2.14"/>
    <n v="3.29"/>
    <n v="73014.44"/>
    <n v="62342.96"/>
    <n v="47254.05"/>
    <n v="11562.76"/>
    <n v="35691.300000000003"/>
    <n v="18877.2"/>
    <n v="1426.96"/>
    <n v="17450.240000000002"/>
    <n v="19275.919999999998"/>
    <n v="23064.21"/>
    <x v="1396"/>
    <n v="18.55"/>
    <n v="57.25"/>
    <n v="30.28"/>
    <n v="2.29"/>
    <n v="27.99"/>
    <n v="30.92"/>
    <n v="37"/>
    <n v="-3439.67"/>
    <n v="14245.1"/>
    <n v="17684.77"/>
    <n v="-5.52"/>
    <n v="22.85"/>
    <n v="28.37"/>
    <n v="1182"/>
    <n v="1.9"/>
    <n v="0.98"/>
  </r>
  <r>
    <x v="34"/>
    <x v="26"/>
    <n v="6.36"/>
    <n v="7.57"/>
    <n v="78545.009999999995"/>
    <n v="68640.960000000006"/>
    <n v="51537.87"/>
    <n v="12246.66"/>
    <n v="39291.21"/>
    <n v="21211.64"/>
    <n v="846.37"/>
    <n v="20365.27"/>
    <n v="22483.59"/>
    <n v="26592.14"/>
    <x v="1397"/>
    <n v="17.84"/>
    <n v="57.24"/>
    <n v="30.9"/>
    <n v="1.23"/>
    <n v="29.67"/>
    <n v="32.76"/>
    <n v="38.74"/>
    <n v="-1284.55"/>
    <n v="15117.65"/>
    <n v="16402.2"/>
    <n v="-1.87"/>
    <n v="22.02"/>
    <n v="23.9"/>
    <n v="1342.54"/>
    <n v="1.96"/>
    <n v="3.29"/>
  </r>
  <r>
    <x v="34"/>
    <x v="27"/>
    <n v="2.34"/>
    <n v="3.53"/>
    <n v="81319.149999999994"/>
    <n v="79040.97"/>
    <n v="59357.57"/>
    <n v="13843.67"/>
    <n v="45513.9"/>
    <n v="26783.33"/>
    <n v="3214"/>
    <n v="23569.33"/>
    <n v="27325.79"/>
    <n v="34711.230000000003"/>
    <x v="1398"/>
    <n v="17.510000000000002"/>
    <n v="57.58"/>
    <n v="33.89"/>
    <n v="4.07"/>
    <n v="29.82"/>
    <n v="34.57"/>
    <n v="43.92"/>
    <n v="-99.41"/>
    <n v="18208.21"/>
    <n v="22608.26"/>
    <n v="-0.13"/>
    <n v="23.04"/>
    <n v="28.6"/>
    <n v="-88.01"/>
    <n v="-0.11"/>
    <n v="2.04"/>
  </r>
  <r>
    <x v="34"/>
    <x v="28"/>
    <n v="4.67"/>
    <n v="5.92"/>
    <n v="86135.65"/>
    <n v="92506.96"/>
    <n v="69150.649999999994"/>
    <n v="15510.83"/>
    <n v="53639.82"/>
    <n v="36160.160000000003"/>
    <n v="4339.22"/>
    <n v="31820.94"/>
    <n v="33064.160000000003"/>
    <n v="46189.16"/>
    <x v="1399"/>
    <n v="16.77"/>
    <n v="57.98"/>
    <n v="39.090000000000003"/>
    <n v="4.6900000000000004"/>
    <n v="34.4"/>
    <n v="35.74"/>
    <n v="49.93"/>
    <n v="-212.51"/>
    <n v="26343.54"/>
    <n v="26621.08"/>
    <n v="-0.23"/>
    <n v="28.48"/>
    <n v="28.78"/>
    <n v="-4632.8500000000004"/>
    <n v="-5.01"/>
    <n v="3.7"/>
  </r>
  <r>
    <x v="34"/>
    <x v="29"/>
    <n v="2.96"/>
    <n v="4.24"/>
    <n v="89791.039999999994"/>
    <n v="92897.32"/>
    <n v="71074.95"/>
    <n v="16944.310000000001"/>
    <n v="54130.64"/>
    <n v="32557"/>
    <n v="3906.84"/>
    <n v="28650.16"/>
    <n v="26014.2"/>
    <n v="37077.11"/>
    <x v="1400"/>
    <n v="18.239999999999998"/>
    <n v="58.27"/>
    <n v="35.049999999999997"/>
    <n v="4.21"/>
    <n v="30.84"/>
    <n v="28"/>
    <n v="39.909999999999997"/>
    <n v="-3271.15"/>
    <n v="23472.34"/>
    <n v="26743.49"/>
    <n v="-3.52"/>
    <n v="25.27"/>
    <n v="28.79"/>
    <n v="-4898.29"/>
    <n v="-5.27"/>
    <n v="0.97"/>
  </r>
  <r>
    <x v="34"/>
    <x v="30"/>
    <n v="2.4900000000000002"/>
    <n v="3.82"/>
    <n v="93217.21"/>
    <n v="93217.21"/>
    <n v="71141.11"/>
    <n v="16730.47"/>
    <n v="54410.64"/>
    <n v="31763.21"/>
    <n v="3811.59"/>
    <n v="27951.63"/>
    <n v="30046.720000000001"/>
    <n v="40097.019999999997"/>
    <x v="1401"/>
    <n v="17.95"/>
    <n v="58.37"/>
    <n v="34.07"/>
    <n v="4.09"/>
    <n v="29.99"/>
    <n v="32.229999999999997"/>
    <n v="43.01"/>
    <n v="-4151.28"/>
    <n v="23008.6"/>
    <n v="27159.88"/>
    <n v="-4.45"/>
    <n v="24.68"/>
    <n v="29.14"/>
    <n v="-4518.03"/>
    <n v="-4.8499999999999996"/>
    <n v="0.99"/>
  </r>
  <r>
    <x v="34"/>
    <x v="31"/>
    <n v="3.792928447"/>
    <n v="5.2"/>
    <n v="98064.502930000002"/>
    <n v="101370.7876"/>
    <n v="79322.362829999998"/>
    <n v="18957.029620000001"/>
    <n v="60365.333209999997"/>
    <n v="36267.433060000003"/>
    <n v="30230.485629999999"/>
    <n v="6036.9474289999998"/>
    <n v="35175.698020000003"/>
    <n v="49394.70635"/>
    <x v="1402"/>
    <n v="18.70068298"/>
    <n v="59.549042350000001"/>
    <n v="35.777006309999997"/>
    <n v="29.82169356"/>
    <n v="5.9553127430000004"/>
    <n v="34.700034270000003"/>
    <n v="48.726765899999997"/>
    <n v="-7118.4041779999998"/>
    <n v="25716.8374"/>
    <n v="32835.241580000002"/>
    <n v="-7.022145482"/>
    <n v="25.3690812"/>
    <n v="32.391226680000003"/>
    <n v="-9305.4589840000008"/>
    <n v="-9.1796258159999997"/>
    <n v="0.9"/>
  </r>
  <r>
    <x v="34"/>
    <x v="32"/>
    <n v="1.5745447459999999"/>
    <n v="3"/>
    <n v="101006.43799999999"/>
    <n v="98265.798869999999"/>
    <n v="78855.116169999994"/>
    <n v="19492.505089999999"/>
    <n v="59362.611080000002"/>
    <n v="34411.764150000003"/>
    <n v="28677.266459999999"/>
    <n v="5734.497695"/>
    <n v="34323.799279999999"/>
    <n v="49324.880729999997"/>
    <x v="1403"/>
    <n v="19.83651008"/>
    <n v="60.41024625"/>
    <n v="35.019065179999998"/>
    <n v="29.183364699999998"/>
    <n v="5.8357004789999998"/>
    <n v="34.929547900000003"/>
    <n v="50.195369399999997"/>
    <n v="-6689.502313"/>
    <n v="26570.721730000001"/>
    <n v="33260.224040000001"/>
    <n v="-6.8075590799999999"/>
    <n v="27.039643529999999"/>
    <n v="33.847202609999997"/>
    <n v="-9108.9418540000006"/>
    <n v="-9.2696970449999991"/>
    <n v="1.3"/>
  </r>
  <r>
    <x v="34"/>
    <x v="33"/>
    <n v="3.2286626209999998"/>
    <n v="4.7"/>
    <n v="105753.7406"/>
    <n v="106825.6001"/>
    <n v="84977.144390000001"/>
    <n v="21215.946329999999"/>
    <n v="63761.198060000002"/>
    <n v="37301.068809999997"/>
    <n v="31178.413120000001"/>
    <n v="6122.6556909999999"/>
    <n v="35014.914380000002"/>
    <n v="50467.52749"/>
    <x v="1404"/>
    <n v="19.860357740000001"/>
    <n v="59.68718921"/>
    <n v="34.917724569999997"/>
    <n v="29.186274730000001"/>
    <n v="5.7314498450000002"/>
    <n v="32.777643519999998"/>
    <n v="47.24291504"/>
    <n v="-5465.1809640000001"/>
    <n v="27902.78873"/>
    <n v="33367.969700000001"/>
    <n v="-5.1159843330000001"/>
    <n v="26.119945699999999"/>
    <n v="31.235930029999999"/>
    <n v="-8109.6149230000001"/>
    <n v="-7.5914527190000003"/>
    <n v="1.9"/>
  </r>
  <r>
    <x v="34"/>
    <x v="34"/>
    <n v="1.1697183609999999"/>
    <n v="2.6"/>
    <n v="108503.3379"/>
    <n v="110080.76820000001"/>
    <n v="88031.092189999996"/>
    <n v="21924.29435"/>
    <n v="66106.797839999999"/>
    <n v="35817.980069999998"/>
    <n v="29377.10497"/>
    <n v="6440.8751000000002"/>
    <n v="38123.621729999999"/>
    <n v="51891.925840000004"/>
    <x v="1405"/>
    <n v="19.916552840000001"/>
    <n v="60.052994669999997"/>
    <n v="32.537908909999999"/>
    <n v="26.686864079999999"/>
    <n v="5.8510448359999998"/>
    <n v="34.63240888"/>
    <n v="47.139865309999998"/>
    <n v="-5195.5330389999999"/>
    <n v="28385.610619999999"/>
    <n v="33581.143660000002"/>
    <n v="-4.7197463519999996"/>
    <n v="25.786166919999999"/>
    <n v="30.505913270000001"/>
    <n v="-6637.6285019999996"/>
    <n v="-6.0297803270000001"/>
    <n v="0.4"/>
  </r>
  <r>
    <x v="34"/>
    <x v="35"/>
    <n v="3.0793396319999999"/>
    <n v="4.5"/>
    <n v="113385.9881"/>
    <n v="101179.3078"/>
    <n v="77703.189020000005"/>
    <n v="19505.142029999999"/>
    <n v="58198.046990000003"/>
    <n v="31163.67742"/>
    <n v="25069.18593"/>
    <n v="6094.4914950000002"/>
    <n v="35210.44008"/>
    <n v="42897.998720000003"/>
    <x v="1406"/>
    <n v="19.277797459999999"/>
    <n v="57.51971254"/>
    <n v="30.800445369999998"/>
    <n v="24.776988960000001"/>
    <n v="6.023456404"/>
    <n v="34.800040490000001"/>
    <n v="42.397995850000001"/>
    <n v="-4209.2107759999999"/>
    <n v="24428.768120000001"/>
    <n v="28637.978899999998"/>
    <n v="-4.1601498049999996"/>
    <n v="24.144035630000001"/>
    <n v="28.30418543"/>
    <n v="-2118.6769880000002"/>
    <n v="-2.0939824890000001"/>
    <n v="1.6"/>
  </r>
  <r>
    <x v="34"/>
    <x v="36"/>
    <n v="-0.231679415"/>
    <n v="1.1000000000000001"/>
    <n v="114633.23390000001"/>
    <n v="103311.9017"/>
    <n v="80346.563930000004"/>
    <n v="19953.24785"/>
    <n v="60393.31609"/>
    <n v="33459.27117"/>
    <n v="27027.547009999998"/>
    <n v="6431.724158"/>
    <n v="36522.342629999999"/>
    <n v="47016.275999999998"/>
    <x v="1407"/>
    <n v="19.31360038"/>
    <n v="58.457268790000001"/>
    <n v="32.38665692"/>
    <n v="26.161116539999998"/>
    <n v="6.2255403789999999"/>
    <n v="35.351534549999997"/>
    <n v="45.509060640000001"/>
    <n v="-5277.9787409999999"/>
    <n v="24216.526170000001"/>
    <n v="29494.50491"/>
    <n v="-5.1087809369999997"/>
    <n v="23.440209469999999"/>
    <n v="28.548990409999998"/>
    <n v="-4536.8961250000002"/>
    <n v="-4.3914554360000002"/>
    <n v="1.6"/>
  </r>
  <r>
    <x v="34"/>
    <x v="37"/>
    <n v="2.8676107289999999"/>
    <n v="4.2"/>
    <n v="119447.82980000001"/>
    <n v="109682.7519"/>
    <n v="84374.554080000002"/>
    <n v="20892.596379999999"/>
    <n v="63481.957699999999"/>
    <n v="35784.572379999998"/>
    <n v="28930.923610000002"/>
    <n v="6853.6487729999999"/>
    <n v="40828.114549999998"/>
    <n v="51304.489099999999"/>
    <x v="1408"/>
    <n v="19.048205859999999"/>
    <n v="57.877794450000003"/>
    <n v="32.62552385"/>
    <n v="26.376912600000001"/>
    <n v="6.2486112470000004"/>
    <n v="37.223824020000002"/>
    <n v="46.775348170000001"/>
    <n v="-3791.6021470000001"/>
    <n v="26604.62816"/>
    <n v="30396.230309999999"/>
    <n v="-3.4568809410000001"/>
    <n v="24.255981640000002"/>
    <n v="27.712862579999999"/>
    <n v="-3921.172955"/>
    <n v="-3.575013287"/>
    <n v="0.7"/>
  </r>
  <r>
    <x v="34"/>
    <x v="38"/>
    <n v="1.8184773759999999"/>
    <n v="3.1"/>
    <n v="123150.71249999999"/>
    <n v="118096.1969"/>
    <n v="90962.357080000002"/>
    <n v="22459.58871"/>
    <n v="68502.768370000005"/>
    <n v="39440.438999999998"/>
    <n v="32078.973190000001"/>
    <n v="7361.4658149999996"/>
    <n v="45794.727220000001"/>
    <n v="58101.326359999999"/>
    <x v="1409"/>
    <n v="19.018045709999999"/>
    <n v="58.005905470000002"/>
    <n v="33.396874769999997"/>
    <n v="27.163426099999999"/>
    <n v="6.2334486680000003"/>
    <n v="38.777478360000003"/>
    <n v="49.198304319999998"/>
    <n v="-4389.6814839999997"/>
    <n v="28034.746289999999"/>
    <n v="32424.427769999998"/>
    <n v="-3.7170388189999999"/>
    <n v="23.73890694"/>
    <n v="27.455945759999999"/>
    <n v="-6458.0266949999996"/>
    <n v="-5.4684459470000002"/>
    <n v="1.9"/>
  </r>
  <r>
    <x v="34"/>
    <x v="39"/>
    <n v="1.255906521"/>
    <n v="2.5"/>
    <n v="126229.4803"/>
    <n v="119700.6229"/>
    <n v="91847.978619999994"/>
    <n v="23184.489519999999"/>
    <n v="68663.489109999995"/>
    <n v="38533.645380000002"/>
    <n v="31401.138220000001"/>
    <n v="7132.5071589999998"/>
    <n v="46814.02074"/>
    <n v="57495.021800000002"/>
    <x v="1410"/>
    <n v="19.368729210000001"/>
    <n v="57.362683179999998"/>
    <n v="32.191683240000003"/>
    <n v="26.233061660000001"/>
    <n v="5.9586215869999997"/>
    <n v="39.109254059999998"/>
    <n v="48.032349699999997"/>
    <n v="-4937.1554839999999"/>
    <n v="28452.82674"/>
    <n v="33389.982219999998"/>
    <n v="-4.124586291"/>
    <n v="23.769990530000001"/>
    <n v="27.894576820000001"/>
    <n v="-4919.9985020000004"/>
    <n v="-4.1102530469999996"/>
    <n v="0.2"/>
  </r>
  <r>
    <x v="34"/>
    <x v="40"/>
    <n v="-7.0332433659999998"/>
    <n v="-5.9147624910000003"/>
    <n v="118763.3063"/>
    <n v="119933.8505"/>
    <n v="96069.742559999999"/>
    <n v="26738.81652"/>
    <n v="69330.926030000002"/>
    <n v="37944.903879999998"/>
    <n v="30564.06522"/>
    <n v="7380.838659"/>
    <n v="41660.570180000002"/>
    <n v="55741.366090000003"/>
    <x v="1411"/>
    <n v="22.294636919999999"/>
    <n v="57.807637900000003"/>
    <n v="31.638193650000002"/>
    <n v="25.484102350000001"/>
    <n v="6.154091298"/>
    <n v="34.73629004"/>
    <n v="46.476758510000003"/>
    <n v="-9305.6235820000002"/>
    <n v="28606.523550000002"/>
    <n v="37912.147129999998"/>
    <n v="-7.7589634119999999"/>
    <n v="23.851917889999999"/>
    <n v="31.610881299999999"/>
    <n v="-9169.3905240000004"/>
    <n v="-7.6453732480000003"/>
    <n v="0.20526265499999999"/>
  </r>
  <r>
    <x v="34"/>
    <x v="41"/>
    <n v="3.301477722"/>
    <n v="4.5167699629999998"/>
    <n v="124127.5717"/>
    <n v="131947.8964"/>
    <n v="103641.1014"/>
    <n v="27794.824530000002"/>
    <n v="75846.276840000006"/>
    <n v="41905.817020000002"/>
    <n v="34070.100590000002"/>
    <n v="7835.7164320000002"/>
    <n v="47299.06134"/>
    <n v="60898.083350000001"/>
    <x v="1412"/>
    <n v="21.065000120000001"/>
    <n v="57.481990179999997"/>
    <n v="31.759367269999998"/>
    <n v="25.82087439"/>
    <n v="5.9384928810000002"/>
    <n v="35.846771830000002"/>
    <n v="46.153129399999997"/>
    <n v="-8197.5967070000006"/>
    <n v="31177.326830000002"/>
    <n v="39374.923540000003"/>
    <n v="-6.2127528620000003"/>
    <n v="23.62851375"/>
    <n v="29.841266610000002"/>
    <n v="-7636.5405819999996"/>
    <n v="-5.787542502"/>
    <n v="0.80465874299999995"/>
  </r>
  <r>
    <x v="34"/>
    <x v="42"/>
    <n v="2.0701246599999998"/>
    <n v="3.2398199980000002"/>
    <n v="128149.0816"/>
    <n v="139710.04870000001"/>
    <n v="108062.416"/>
    <n v="29016.114320000001"/>
    <n v="79046.301699999996"/>
    <n v="43047.858099999998"/>
    <n v="35252.12066"/>
    <n v="7795.7374410000002"/>
    <n v="51340.222659999999"/>
    <n v="62740.448049999999"/>
    <x v="1413"/>
    <n v="20.768809820000001"/>
    <n v="56.578823370000002"/>
    <n v="30.81228479"/>
    <n v="25.232344399999999"/>
    <n v="5.5799403920000001"/>
    <n v="36.747695049999997"/>
    <n v="44.90761303"/>
    <n v="-7845.2771430000003"/>
    <n v="32734.965990000001"/>
    <n v="40580.243130000003"/>
    <n v="-5.615399332"/>
    <n v="23.43064532"/>
    <n v="29.046044649999999"/>
    <n v="-6274.1608120000001"/>
    <n v="-4.4908443370000004"/>
    <n v="0.92497665200000001"/>
  </r>
  <r>
    <x v="35"/>
    <x v="0"/>
    <m/>
    <m/>
    <n v="2407.33"/>
    <n v="5730.11"/>
    <n v="3838.88"/>
    <n v="428.64"/>
    <n v="3410.24"/>
    <n v="269.13"/>
    <n v="185.26"/>
    <n v="83.87"/>
    <n v="383.02"/>
    <n v="964.76"/>
    <x v="1414"/>
    <n v="7.48"/>
    <n v="59.51"/>
    <n v="4.7"/>
    <n v="3.23"/>
    <n v="1.46"/>
    <n v="6.68"/>
    <n v="16.84"/>
    <n v="-68.05"/>
    <n v="587.88"/>
    <n v="655.93"/>
    <n v="-1.19"/>
    <n v="10.26"/>
    <n v="11.45"/>
    <n v="-380.16"/>
    <n v="-6.63"/>
    <m/>
  </r>
  <r>
    <x v="35"/>
    <x v="1"/>
    <n v="-1.1200000000000001"/>
    <n v="1.28"/>
    <n v="2438.1999999999998"/>
    <n v="5521.38"/>
    <n v="3753.84"/>
    <n v="495.63"/>
    <n v="3258.21"/>
    <n v="336.55"/>
    <n v="121.57"/>
    <n v="214.98"/>
    <n v="351.43"/>
    <n v="909.68"/>
    <x v="1415"/>
    <n v="8.98"/>
    <n v="59.01"/>
    <n v="6.1"/>
    <n v="2.2000000000000002"/>
    <n v="3.89"/>
    <n v="6.36"/>
    <n v="16.48"/>
    <n v="-265.73"/>
    <n v="588.02"/>
    <n v="853.75"/>
    <n v="-4.8099999999999996"/>
    <n v="10.65"/>
    <n v="15.46"/>
    <n v="-420.59"/>
    <n v="-7.62"/>
    <n v="4.2300000000000004"/>
  </r>
  <r>
    <x v="35"/>
    <x v="2"/>
    <n v="-5.98"/>
    <n v="-3.8"/>
    <n v="2345.61"/>
    <n v="5797.76"/>
    <n v="3850.65"/>
    <n v="511.71"/>
    <n v="3338.94"/>
    <n v="411.55"/>
    <n v="61.58"/>
    <n v="349.96"/>
    <n v="300.54000000000002"/>
    <n v="947.67"/>
    <x v="1416"/>
    <n v="8.83"/>
    <n v="57.59"/>
    <n v="7.1"/>
    <n v="1.06"/>
    <n v="6.04"/>
    <n v="5.18"/>
    <n v="16.350000000000001"/>
    <n v="-132.13999999999999"/>
    <n v="858.17"/>
    <n v="990.31"/>
    <n v="-2.2799999999999998"/>
    <n v="14.8"/>
    <n v="17.079999999999998"/>
    <n v="-515.29"/>
    <n v="-8.89"/>
    <n v="17.73"/>
  </r>
  <r>
    <x v="35"/>
    <x v="3"/>
    <n v="-14.9"/>
    <n v="-13.16"/>
    <n v="2036.98"/>
    <n v="5390.29"/>
    <n v="3401.17"/>
    <n v="672.56"/>
    <n v="2728.61"/>
    <n v="375.58"/>
    <n v="0.2"/>
    <n v="375.38"/>
    <n v="198.06"/>
    <n v="737.03"/>
    <x v="1417"/>
    <n v="12.48"/>
    <n v="50.62"/>
    <n v="6.97"/>
    <n v="0"/>
    <n v="6.96"/>
    <n v="3.67"/>
    <n v="13.67"/>
    <n v="-517.25"/>
    <n v="641.79999999999995"/>
    <n v="1159.05"/>
    <n v="-9.6"/>
    <n v="11.91"/>
    <n v="21.5"/>
    <n v="-436.55"/>
    <n v="-8.1"/>
    <n v="28.31"/>
  </r>
  <r>
    <x v="35"/>
    <x v="4"/>
    <n v="1.43"/>
    <n v="3.03"/>
    <n v="2098.6999999999998"/>
    <n v="6112.79"/>
    <n v="3458.16"/>
    <n v="509.2"/>
    <n v="2948.95"/>
    <n v="394.04"/>
    <n v="32.01"/>
    <n v="362.03"/>
    <n v="139.82"/>
    <n v="619.24"/>
    <x v="1418"/>
    <n v="8.33"/>
    <n v="48.24"/>
    <n v="6.45"/>
    <n v="0.52"/>
    <n v="5.92"/>
    <n v="2.29"/>
    <n v="10.130000000000001"/>
    <n v="-457.63"/>
    <n v="597.16999999999996"/>
    <n v="1054.81"/>
    <n v="-7.49"/>
    <n v="9.77"/>
    <n v="17.260000000000002"/>
    <n v="-347.8"/>
    <n v="-5.69"/>
    <n v="29.99"/>
  </r>
  <r>
    <x v="35"/>
    <x v="5"/>
    <n v="-9.74"/>
    <n v="-8.82"/>
    <n v="1913.52"/>
    <n v="8102.98"/>
    <n v="4687.8100000000004"/>
    <n v="576.01"/>
    <n v="4111.8"/>
    <n v="154.12"/>
    <n v="277.67"/>
    <n v="-123.55"/>
    <n v="127.49"/>
    <n v="511.19"/>
    <x v="13"/>
    <n v="7.11"/>
    <n v="50.74"/>
    <n v="1.9"/>
    <n v="3.43"/>
    <n v="-1.52"/>
    <n v="1.57"/>
    <n v="6.31"/>
    <n v="-437.56"/>
    <n v="512.89"/>
    <n v="950.45"/>
    <n v="-5.4"/>
    <n v="6.33"/>
    <n v="11.73"/>
    <n v="-333.82"/>
    <n v="-4.12"/>
    <n v="30.79"/>
  </r>
  <r>
    <x v="35"/>
    <x v="6"/>
    <n v="1.26"/>
    <n v="1.61"/>
    <n v="1944.39"/>
    <n v="9831.98"/>
    <n v="5373.24"/>
    <n v="693.67"/>
    <n v="4679.58"/>
    <n v="368.41"/>
    <n v="259.75"/>
    <n v="108.66"/>
    <n v="132.38"/>
    <n v="630.59"/>
    <x v="1419"/>
    <n v="7.06"/>
    <n v="47.6"/>
    <n v="3.75"/>
    <n v="2.64"/>
    <n v="1.1100000000000001"/>
    <n v="1.35"/>
    <n v="6.41"/>
    <n v="-641.54999999999995"/>
    <n v="642.78"/>
    <n v="1284.33"/>
    <n v="-6.53"/>
    <n v="6.54"/>
    <n v="13.06"/>
    <n v="-459.42"/>
    <n v="-4.67"/>
    <n v="40.520000000000003"/>
  </r>
  <r>
    <x v="35"/>
    <x v="7"/>
    <n v="4.9400000000000004"/>
    <n v="4.76"/>
    <n v="2036.98"/>
    <n v="3487.66"/>
    <n v="2535.81"/>
    <n v="260.64999999999998"/>
    <n v="2275.16"/>
    <n v="400.49"/>
    <n v="250.61"/>
    <n v="149.88"/>
    <n v="156.32"/>
    <n v="738.76"/>
    <x v="1420"/>
    <n v="7.47"/>
    <n v="65.23"/>
    <n v="11.48"/>
    <n v="7.19"/>
    <n v="4.3"/>
    <n v="4.4800000000000004"/>
    <n v="21.18"/>
    <n v="-173.4"/>
    <n v="374.59"/>
    <n v="547.99"/>
    <n v="-4.97"/>
    <n v="10.74"/>
    <n v="15.71"/>
    <n v="-460.39"/>
    <n v="-13.2"/>
    <n v="164.06"/>
  </r>
  <r>
    <x v="35"/>
    <x v="8"/>
    <n v="4.78"/>
    <n v="4.55"/>
    <n v="2129.5700000000002"/>
    <n v="2971.62"/>
    <n v="2256.6799999999998"/>
    <n v="248.57"/>
    <n v="2008.12"/>
    <n v="448.54"/>
    <n v="250.46"/>
    <n v="198.08"/>
    <n v="168.96"/>
    <n v="780.78"/>
    <x v="1421"/>
    <n v="8.36"/>
    <n v="67.58"/>
    <n v="15.09"/>
    <n v="8.43"/>
    <n v="6.67"/>
    <n v="5.69"/>
    <n v="26.27"/>
    <n v="-136.21"/>
    <n v="433.03"/>
    <n v="569.25"/>
    <n v="-4.58"/>
    <n v="14.57"/>
    <n v="19.16"/>
    <n v="-369.22"/>
    <n v="-12.42"/>
    <n v="58.5"/>
  </r>
  <r>
    <x v="35"/>
    <x v="9"/>
    <n v="6.1"/>
    <n v="6.5"/>
    <n v="2267.9899999999998"/>
    <n v="3211.25"/>
    <n v="2532.09"/>
    <n v="302.85000000000002"/>
    <n v="2229.2399999999998"/>
    <n v="486.09"/>
    <n v="248.63"/>
    <n v="237.46"/>
    <n v="190.3"/>
    <n v="894.38"/>
    <x v="716"/>
    <n v="9.43"/>
    <n v="69.42"/>
    <n v="15.14"/>
    <n v="7.74"/>
    <n v="7.39"/>
    <n v="5.93"/>
    <n v="27.85"/>
    <n v="-93.07"/>
    <n v="501.77"/>
    <n v="594.85"/>
    <n v="-2.9"/>
    <n v="15.63"/>
    <n v="18.52"/>
    <n v="-466.49"/>
    <n v="-14.53"/>
    <n v="42.07"/>
  </r>
  <r>
    <x v="35"/>
    <x v="10"/>
    <n v="-0.41"/>
    <n v="1"/>
    <n v="2290.67"/>
    <n v="3525.15"/>
    <n v="2649.2"/>
    <n v="338.4"/>
    <n v="2310.81"/>
    <n v="552.42999999999995"/>
    <n v="243.65"/>
    <n v="308.77999999999997"/>
    <n v="204.63"/>
    <n v="902.91"/>
    <x v="1422"/>
    <n v="9.6"/>
    <n v="65.55"/>
    <n v="15.67"/>
    <n v="6.91"/>
    <n v="8.76"/>
    <n v="5.8"/>
    <n v="25.61"/>
    <n v="-216.9"/>
    <n v="812.81"/>
    <n v="1029.71"/>
    <n v="-6.15"/>
    <n v="23.06"/>
    <n v="29.21"/>
    <n v="-423.42"/>
    <n v="-12.01"/>
    <n v="43.72"/>
  </r>
  <r>
    <x v="35"/>
    <x v="11"/>
    <n v="2.2200000000000002"/>
    <n v="4.9000000000000004"/>
    <n v="2402.91"/>
    <n v="3263.85"/>
    <n v="3105.99"/>
    <n v="292.52999999999997"/>
    <n v="2813.46"/>
    <n v="514.88"/>
    <n v="195"/>
    <n v="319.88"/>
    <n v="251.77"/>
    <n v="1153.7"/>
    <x v="845"/>
    <n v="8.9600000000000009"/>
    <n v="86.2"/>
    <n v="15.78"/>
    <n v="5.97"/>
    <n v="9.8000000000000007"/>
    <n v="7.71"/>
    <n v="35.35"/>
    <n v="-77.63"/>
    <n v="592.61"/>
    <n v="670.23"/>
    <n v="-2.38"/>
    <n v="18.16"/>
    <n v="20.54"/>
    <n v="-312.2"/>
    <n v="-9.57"/>
    <n v="33.26"/>
  </r>
  <r>
    <x v="35"/>
    <x v="12"/>
    <n v="-8.51"/>
    <n v="-5.23"/>
    <n v="2277.21"/>
    <n v="2336.66"/>
    <n v="2440.13"/>
    <n v="273.57"/>
    <n v="2166.5500000000002"/>
    <n v="479.13"/>
    <n v="196.84"/>
    <n v="282.29000000000002"/>
    <n v="218.25"/>
    <n v="1060.45"/>
    <x v="1423"/>
    <n v="11.71"/>
    <n v="92.72"/>
    <n v="20.5"/>
    <n v="8.42"/>
    <n v="12.08"/>
    <n v="9.34"/>
    <n v="45.38"/>
    <n v="-49.76"/>
    <n v="516.51"/>
    <n v="566.26"/>
    <n v="-2.13"/>
    <n v="22.1"/>
    <n v="24.23"/>
    <n v="-251.38"/>
    <n v="-10.76"/>
    <n v="45.07"/>
  </r>
  <r>
    <x v="35"/>
    <x v="13"/>
    <n v="4.49"/>
    <n v="8.77"/>
    <n v="2476.85"/>
    <n v="2442.35"/>
    <n v="2475.2199999999998"/>
    <n v="323.02999999999997"/>
    <n v="2152.19"/>
    <n v="512.11"/>
    <n v="218"/>
    <n v="294.10000000000002"/>
    <n v="203.39"/>
    <n v="1038.67"/>
    <x v="1424"/>
    <n v="13.23"/>
    <n v="88.12"/>
    <n v="20.97"/>
    <n v="8.93"/>
    <n v="12.04"/>
    <n v="8.33"/>
    <n v="42.53"/>
    <n v="-69.48"/>
    <n v="497.69"/>
    <n v="567.16999999999996"/>
    <n v="-2.84"/>
    <n v="20.38"/>
    <n v="23.22"/>
    <n v="-323.52999999999997"/>
    <n v="-13.25"/>
    <n v="42.26"/>
  </r>
  <r>
    <x v="35"/>
    <x v="14"/>
    <n v="2.06"/>
    <n v="6.16"/>
    <n v="2629.4"/>
    <n v="2509.5"/>
    <n v="2514.81"/>
    <n v="437.3"/>
    <n v="2077.5100000000002"/>
    <n v="558.52"/>
    <n v="201.08"/>
    <n v="357.43"/>
    <n v="261.47000000000003"/>
    <n v="1084.2"/>
    <x v="1425"/>
    <n v="17.43"/>
    <n v="82.79"/>
    <n v="22.26"/>
    <n v="8.01"/>
    <n v="14.24"/>
    <n v="10.42"/>
    <n v="43.2"/>
    <n v="-118.73"/>
    <n v="561.96"/>
    <n v="680.7"/>
    <n v="-4.7300000000000004"/>
    <n v="22.39"/>
    <n v="27.12"/>
    <n v="-324.77"/>
    <n v="-12.94"/>
    <n v="63.12"/>
  </r>
  <r>
    <x v="35"/>
    <x v="15"/>
    <n v="-1.3"/>
    <n v="2.2400000000000002"/>
    <n v="2688.22"/>
    <n v="2571.79"/>
    <n v="2539.23"/>
    <n v="225.97"/>
    <n v="2313.2600000000002"/>
    <n v="712.46"/>
    <n v="391.78"/>
    <n v="320.68"/>
    <n v="292.63"/>
    <n v="1218.25"/>
    <x v="1426"/>
    <n v="8.7899999999999991"/>
    <n v="89.95"/>
    <n v="27.7"/>
    <n v="15.23"/>
    <n v="12.47"/>
    <n v="11.38"/>
    <n v="47.37"/>
    <n v="-75.47"/>
    <n v="500.72"/>
    <n v="576.19000000000005"/>
    <n v="-2.93"/>
    <n v="19.47"/>
    <n v="22.4"/>
    <n v="-266.3"/>
    <n v="-10.35"/>
    <n v="54.43"/>
  </r>
  <r>
    <x v="35"/>
    <x v="16"/>
    <n v="23.05"/>
    <n v="26.85"/>
    <n v="3409.89"/>
    <n v="3523.84"/>
    <n v="2950.06"/>
    <n v="232.42"/>
    <n v="2717.64"/>
    <n v="632.34"/>
    <n v="274.77999999999997"/>
    <n v="357.56"/>
    <n v="352.61"/>
    <n v="1037.96"/>
    <x v="1266"/>
    <n v="6.6"/>
    <n v="77.12"/>
    <n v="17.940000000000001"/>
    <n v="7.8"/>
    <n v="10.15"/>
    <n v="10.01"/>
    <n v="29.46"/>
    <n v="-83.54"/>
    <n v="516.15"/>
    <n v="599.69000000000005"/>
    <n v="-2.37"/>
    <n v="14.65"/>
    <n v="17.02"/>
    <n v="-280.55"/>
    <n v="-7.96"/>
    <n v="44.61"/>
  </r>
  <r>
    <x v="35"/>
    <x v="17"/>
    <n v="7.89"/>
    <n v="10.84"/>
    <n v="3779.59"/>
    <n v="4227.3"/>
    <n v="3411.74"/>
    <n v="316.60000000000002"/>
    <n v="3095.14"/>
    <n v="709.73"/>
    <n v="264.93"/>
    <n v="444.8"/>
    <n v="390.64"/>
    <n v="1063.22"/>
    <x v="1427"/>
    <n v="7.49"/>
    <n v="73.22"/>
    <n v="16.79"/>
    <n v="6.27"/>
    <n v="10.52"/>
    <n v="9.24"/>
    <n v="25.15"/>
    <n v="-106.55"/>
    <n v="718.12"/>
    <n v="824.67"/>
    <n v="-2.52"/>
    <n v="16.989999999999998"/>
    <n v="19.510000000000002"/>
    <n v="-188.77"/>
    <n v="-4.47"/>
    <n v="6.38"/>
  </r>
  <r>
    <x v="35"/>
    <x v="18"/>
    <n v="9.09"/>
    <n v="11.86"/>
    <n v="4227.82"/>
    <n v="4873.2700000000004"/>
    <n v="3688.87"/>
    <n v="412.8"/>
    <n v="3276.07"/>
    <n v="958.65"/>
    <n v="523.08000000000004"/>
    <n v="435.57"/>
    <n v="415.42"/>
    <n v="1104.22"/>
    <x v="1428"/>
    <n v="8.4700000000000006"/>
    <n v="67.23"/>
    <n v="19.670000000000002"/>
    <n v="10.73"/>
    <n v="8.94"/>
    <n v="8.52"/>
    <n v="22.66"/>
    <n v="-84.27"/>
    <n v="771.49"/>
    <n v="855.76"/>
    <n v="-1.73"/>
    <n v="15.83"/>
    <n v="17.559999999999999"/>
    <n v="-276.57"/>
    <n v="-5.68"/>
    <n v="0.6"/>
  </r>
  <r>
    <x v="35"/>
    <x v="19"/>
    <n v="5.13"/>
    <n v="7.82"/>
    <n v="4558.57"/>
    <n v="5302.55"/>
    <n v="3721.49"/>
    <n v="501.72"/>
    <n v="3219.77"/>
    <n v="1500.53"/>
    <n v="920.55"/>
    <n v="579.98"/>
    <n v="414.18"/>
    <n v="1545.14"/>
    <x v="1429"/>
    <n v="9.4600000000000009"/>
    <n v="60.72"/>
    <n v="28.3"/>
    <n v="17.36"/>
    <n v="10.94"/>
    <n v="7.81"/>
    <n v="29.14"/>
    <n v="-42.1"/>
    <n v="967.79"/>
    <n v="1009.88"/>
    <n v="-0.79"/>
    <n v="18.25"/>
    <n v="19.05"/>
    <n v="-615.26"/>
    <n v="-11.6"/>
    <n v="2.86"/>
  </r>
  <r>
    <x v="35"/>
    <x v="20"/>
    <n v="-1.01"/>
    <n v="1.68"/>
    <n v="4635.08"/>
    <n v="5016.45"/>
    <n v="4683.6099999999997"/>
    <n v="810.31"/>
    <n v="3873.31"/>
    <n v="1673.87"/>
    <n v="386.22"/>
    <n v="1287.6500000000001"/>
    <n v="643.70000000000005"/>
    <n v="1984.73"/>
    <x v="353"/>
    <n v="16.149999999999999"/>
    <n v="77.209999999999994"/>
    <n v="33.369999999999997"/>
    <n v="7.7"/>
    <n v="25.67"/>
    <n v="12.83"/>
    <n v="39.56"/>
    <n v="-221.49"/>
    <n v="771.86"/>
    <n v="993.34"/>
    <n v="-4.42"/>
    <n v="15.39"/>
    <n v="19.8"/>
    <n v="-696.87"/>
    <n v="-13.89"/>
    <n v="12.72"/>
  </r>
  <r>
    <x v="35"/>
    <x v="21"/>
    <n v="9.57"/>
    <n v="12.72"/>
    <n v="5224.7"/>
    <n v="4766.92"/>
    <n v="4213.7700000000004"/>
    <n v="902.52"/>
    <n v="3311.25"/>
    <n v="1181.5999999999999"/>
    <n v="570.25"/>
    <n v="611.35"/>
    <n v="1006.63"/>
    <n v="1635.08"/>
    <x v="1430"/>
    <n v="18.93"/>
    <n v="69.459999999999994"/>
    <n v="24.79"/>
    <n v="11.96"/>
    <n v="12.82"/>
    <n v="21.12"/>
    <n v="34.299999999999997"/>
    <n v="-204.23"/>
    <n v="870.29"/>
    <n v="1074.52"/>
    <n v="-4.28"/>
    <n v="18.260000000000002"/>
    <n v="22.54"/>
    <n v="-649.42999999999995"/>
    <n v="-13.62"/>
    <n v="9.06"/>
  </r>
  <r>
    <x v="35"/>
    <x v="22"/>
    <n v="5.65"/>
    <n v="8.7899999999999991"/>
    <n v="5684.17"/>
    <n v="5031.5200000000004"/>
    <n v="5009.08"/>
    <n v="849.15"/>
    <n v="4159.93"/>
    <n v="1612.16"/>
    <n v="498.91"/>
    <n v="1113.25"/>
    <n v="1228.22"/>
    <n v="2817.94"/>
    <x v="1431"/>
    <n v="16.88"/>
    <n v="82.68"/>
    <n v="32.04"/>
    <n v="9.92"/>
    <n v="22.13"/>
    <n v="24.41"/>
    <n v="56.01"/>
    <n v="-293.75"/>
    <n v="929.76"/>
    <n v="1223.51"/>
    <n v="-5.84"/>
    <n v="18.48"/>
    <n v="24.32"/>
    <n v="-869.16"/>
    <n v="-17.27"/>
    <n v="16.77"/>
  </r>
  <r>
    <x v="35"/>
    <x v="23"/>
    <n v="3.38"/>
    <n v="6.5"/>
    <n v="6053.67"/>
    <n v="5597.38"/>
    <n v="5625.02"/>
    <n v="977.21"/>
    <n v="4647.8100000000004"/>
    <n v="1393.02"/>
    <n v="566.89"/>
    <n v="826.13"/>
    <n v="1430.93"/>
    <n v="2851.6"/>
    <x v="1432"/>
    <n v="17.46"/>
    <n v="83.04"/>
    <n v="24.89"/>
    <n v="10.130000000000001"/>
    <n v="14.76"/>
    <n v="25.56"/>
    <n v="50.95"/>
    <n v="-257.8"/>
    <n v="1063.99"/>
    <n v="1269.49"/>
    <n v="-4.6100000000000003"/>
    <n v="19.010000000000002"/>
    <n v="22.68"/>
    <n v="-816.56"/>
    <n v="-14.59"/>
    <n v="13.46"/>
  </r>
  <r>
    <x v="35"/>
    <x v="24"/>
    <n v="4.67"/>
    <n v="7.81"/>
    <n v="6526.53"/>
    <n v="6831.8"/>
    <n v="6750.66"/>
    <n v="1289.01"/>
    <n v="5461.66"/>
    <n v="1403.46"/>
    <n v="557.64"/>
    <n v="845.82"/>
    <n v="1976.1"/>
    <n v="3298.41"/>
    <x v="1433"/>
    <n v="18.87"/>
    <n v="79.94"/>
    <n v="20.54"/>
    <n v="8.16"/>
    <n v="12.38"/>
    <n v="28.93"/>
    <n v="48.28"/>
    <n v="-122.32"/>
    <n v="1259.51"/>
    <n v="1479.29"/>
    <n v="-1.79"/>
    <n v="18.440000000000001"/>
    <n v="21.65"/>
    <n v="-832.65"/>
    <n v="-12.19"/>
    <n v="12.63"/>
  </r>
  <r>
    <x v="35"/>
    <x v="25"/>
    <n v="5.63"/>
    <n v="8.7200000000000006"/>
    <n v="7095.69"/>
    <n v="7723.86"/>
    <n v="7549.61"/>
    <n v="1399.85"/>
    <n v="6149.76"/>
    <n v="1408.99"/>
    <n v="596.38"/>
    <n v="812.61"/>
    <n v="2331.87"/>
    <n v="3566.67"/>
    <x v="348"/>
    <n v="18.12"/>
    <n v="79.62"/>
    <n v="18.239999999999998"/>
    <n v="7.72"/>
    <n v="10.52"/>
    <n v="30.19"/>
    <n v="46.18"/>
    <n v="-184.06"/>
    <n v="1334.36"/>
    <n v="1518.43"/>
    <n v="-2.38"/>
    <n v="17.28"/>
    <n v="19.66"/>
    <n v="-760.6"/>
    <n v="-9.85"/>
    <n v="6.43"/>
  </r>
  <r>
    <x v="35"/>
    <x v="26"/>
    <n v="6.8"/>
    <n v="9.85"/>
    <n v="7794.69"/>
    <n v="8312.09"/>
    <n v="7772.43"/>
    <n v="1436.72"/>
    <n v="6335.71"/>
    <n v="1434.68"/>
    <n v="998.6"/>
    <n v="436.09"/>
    <n v="2511.65"/>
    <n v="3406.7"/>
    <x v="1434"/>
    <n v="17.28"/>
    <n v="76.22"/>
    <n v="17.260000000000002"/>
    <n v="12.01"/>
    <n v="5.25"/>
    <n v="30.22"/>
    <n v="40.98"/>
    <n v="-317.7"/>
    <n v="1791.79"/>
    <n v="2109.4899999999998"/>
    <n v="-3.82"/>
    <n v="21.56"/>
    <n v="25.38"/>
    <n v="-643.66"/>
    <n v="-7.74"/>
    <n v="13.25"/>
  </r>
  <r>
    <x v="35"/>
    <x v="27"/>
    <n v="4.49"/>
    <n v="7.43"/>
    <n v="8373.5300000000007"/>
    <n v="9366.73"/>
    <n v="8799.4500000000007"/>
    <n v="1571.73"/>
    <n v="7227.71"/>
    <n v="1417.24"/>
    <n v="1070.6099999999999"/>
    <n v="346.63"/>
    <n v="2888.44"/>
    <n v="3738.47"/>
    <x v="1435"/>
    <n v="16.78"/>
    <n v="77.16"/>
    <n v="15.13"/>
    <n v="11.43"/>
    <n v="3.7"/>
    <n v="30.84"/>
    <n v="39.909999999999997"/>
    <n v="-235.44"/>
    <n v="2147.31"/>
    <n v="2260.42"/>
    <n v="-2.5099999999999998"/>
    <n v="22.92"/>
    <n v="24.13"/>
    <n v="-940.35"/>
    <n v="-10.039999999999999"/>
    <n v="8.16"/>
  </r>
  <r>
    <x v="35"/>
    <x v="28"/>
    <n v="3.98"/>
    <n v="6.88"/>
    <n v="8949.31"/>
    <n v="11494.82"/>
    <n v="10642.43"/>
    <n v="1947.6"/>
    <n v="8694.83"/>
    <n v="1983.02"/>
    <n v="1568.78"/>
    <n v="414.24"/>
    <n v="3372.25"/>
    <n v="4502.92"/>
    <x v="967"/>
    <n v="16.940000000000001"/>
    <n v="75.64"/>
    <n v="17.25"/>
    <n v="13.65"/>
    <n v="3.6"/>
    <n v="29.34"/>
    <n v="39.17"/>
    <n v="-467.44"/>
    <n v="2485.0500000000002"/>
    <n v="2870.46"/>
    <n v="-4.07"/>
    <n v="21.62"/>
    <n v="24.97"/>
    <n v="-1015.31"/>
    <n v="-8.83"/>
    <n v="10.33"/>
  </r>
  <r>
    <x v="35"/>
    <x v="29"/>
    <n v="3.48"/>
    <n v="6.35"/>
    <n v="9517.73"/>
    <n v="10911.68"/>
    <n v="10542.98"/>
    <n v="1973.2"/>
    <n v="8569.7900000000009"/>
    <n v="1602.53"/>
    <n v="1415.53"/>
    <n v="187"/>
    <n v="3270.19"/>
    <n v="4504.0600000000004"/>
    <x v="667"/>
    <n v="18.079999999999998"/>
    <n v="78.540000000000006"/>
    <n v="14.69"/>
    <n v="12.97"/>
    <n v="1.71"/>
    <n v="29.97"/>
    <n v="41.28"/>
    <n v="-423.66"/>
    <n v="2617.63"/>
    <n v="3041.29"/>
    <n v="-3.88"/>
    <n v="23.99"/>
    <n v="27.87"/>
    <n v="-1226.19"/>
    <n v="-11.24"/>
    <n v="3.25"/>
  </r>
  <r>
    <x v="35"/>
    <x v="30"/>
    <n v="3.8"/>
    <n v="6.69"/>
    <n v="10154.24"/>
    <n v="10154.24"/>
    <n v="9790.2900000000009"/>
    <n v="1888.42"/>
    <n v="7901.86"/>
    <n v="1857.77"/>
    <n v="1343.79"/>
    <n v="513.98"/>
    <n v="3199.61"/>
    <n v="4693.42"/>
    <x v="524"/>
    <n v="18.600000000000001"/>
    <n v="77.819999999999993"/>
    <n v="18.3"/>
    <n v="13.23"/>
    <n v="5.0599999999999996"/>
    <n v="31.51"/>
    <n v="46.22"/>
    <n v="-455.11"/>
    <n v="2649.2"/>
    <n v="3104.32"/>
    <n v="-4.4800000000000004"/>
    <n v="26.09"/>
    <n v="30.57"/>
    <n v="-1679.96"/>
    <n v="-16.54"/>
    <n v="12.7"/>
  </r>
  <r>
    <x v="35"/>
    <x v="31"/>
    <n v="4.2127757219999999"/>
    <n v="7.1176066469999997"/>
    <n v="10876.977370000001"/>
    <n v="14381.552180000001"/>
    <n v="13116.76512"/>
    <n v="2761.3936520000002"/>
    <n v="10355.37147"/>
    <n v="4145.9656050000003"/>
    <n v="1849.807933"/>
    <n v="2296.1576719999998"/>
    <n v="4328.5956530000003"/>
    <n v="7209.7741999999998"/>
    <x v="1436"/>
    <n v="19.200943110000001"/>
    <n v="72.004546790000006"/>
    <n v="28.82835979"/>
    <n v="12.86236639"/>
    <n v="15.9659934"/>
    <n v="30.098250870000001"/>
    <n v="50.132100559999998"/>
    <n v="-1081.1078339999999"/>
    <n v="3591.0288519999999"/>
    <n v="4672.1366850000004"/>
    <n v="-7.5173237259999999"/>
    <n v="24.969688999999999"/>
    <n v="32.487012720000003"/>
    <n v="-3384.9955110000001"/>
    <n v="-23.537066580000001"/>
    <n v="10.351132570000001"/>
  </r>
  <r>
    <x v="35"/>
    <x v="32"/>
    <n v="4.347416527"/>
    <n v="7.2601715740000001"/>
    <n v="11666.66459"/>
    <n v="16257.02836"/>
    <n v="15375.090099999999"/>
    <n v="3317.5211810000001"/>
    <n v="12057.56892"/>
    <n v="8051.887283"/>
    <n v="5900.7838709999996"/>
    <n v="2151.1034119999999"/>
    <n v="4695.6761589999996"/>
    <n v="11865.625179999999"/>
    <x v="1437"/>
    <n v="20.406688769999999"/>
    <n v="74.168345250000002"/>
    <n v="49.528653720000001"/>
    <n v="36.296817220000001"/>
    <n v="13.2318365"/>
    <n v="28.883975920000001"/>
    <n v="72.987663650000002"/>
    <n v="-1076.9681579999999"/>
    <n v="4214.0983059999999"/>
    <n v="5291.0664640000005"/>
    <n v="-6.6246311090000001"/>
    <n v="25.921701129999999"/>
    <n v="32.546332239999998"/>
    <n v="-6751.0311449999999"/>
    <n v="-41.526846069999998"/>
    <n v="2.0912761610000001"/>
  </r>
  <r>
    <x v="35"/>
    <x v="33"/>
    <n v="4.0423189649999998"/>
    <n v="6.9636071460000002"/>
    <n v="12479.085279999999"/>
    <n v="16967.707350000001"/>
    <n v="16233.79581"/>
    <n v="3981.4428320000002"/>
    <n v="12252.35298"/>
    <n v="9160.5216139999993"/>
    <n v="6664.8971350000002"/>
    <n v="2495.6244790000001"/>
    <n v="4537.8327650000001"/>
    <n v="12964.442849999999"/>
    <x v="1438"/>
    <n v="23.464824979999999"/>
    <n v="72.209832070000004"/>
    <n v="53.987975079999998"/>
    <n v="39.279892089999997"/>
    <n v="14.708083"/>
    <n v="26.743935830000002"/>
    <n v="76.406567969999998"/>
    <n v="-1046.8890200000001"/>
    <n v="5397.5482920000004"/>
    <n v="6444.4373109999997"/>
    <n v="-6.1698908299999999"/>
    <n v="31.810710669999999"/>
    <n v="37.980601499999999"/>
    <n v="-6250.1584979999998"/>
    <n v="-36.835609959999999"/>
    <n v="4.2079636950000001"/>
  </r>
  <r>
    <x v="35"/>
    <x v="34"/>
    <n v="4.4345707220000001"/>
    <n v="7.3985127989999997"/>
    <n v="13402.352000000001"/>
    <n v="17622.518029999999"/>
    <n v="16925.013370000001"/>
    <n v="4664.8021289999997"/>
    <n v="12260.21125"/>
    <n v="9314.4039339999999"/>
    <n v="6261.5963270000002"/>
    <n v="3052.8076070000002"/>
    <n v="5513.0353889999997"/>
    <n v="14129.934660000001"/>
    <x v="1439"/>
    <n v="26.470690059999999"/>
    <n v="69.571279320000002"/>
    <n v="52.85512499"/>
    <n v="35.53179128"/>
    <n v="17.32333371"/>
    <n v="31.284038850000002"/>
    <n v="80.18113323"/>
    <n v="-815.82180500000004"/>
    <n v="5835.9917489999998"/>
    <n v="6651.8135540000003"/>
    <n v="-4.6294281179999999"/>
    <n v="33.11667344"/>
    <n v="37.74610156"/>
    <n v="-5797.1"/>
    <n v="-32.895979949999997"/>
    <n v="2.2870406069999998"/>
  </r>
  <r>
    <x v="35"/>
    <x v="35"/>
    <n v="3.7404142669999998"/>
    <n v="6.723278777"/>
    <n v="14303.42949"/>
    <n v="15950.97885"/>
    <n v="14436.152539999999"/>
    <n v="4135.6646629999996"/>
    <n v="10300.487880000001"/>
    <n v="6579.6396809999997"/>
    <n v="4599.8070889999999"/>
    <n v="1979.832592"/>
    <n v="4957.2726940000002"/>
    <n v="10022.08606"/>
    <x v="1440"/>
    <n v="25.92734089"/>
    <n v="64.575898269999996"/>
    <n v="41.249127979999997"/>
    <n v="28.837146180000001"/>
    <n v="12.4119818"/>
    <n v="31.07817232"/>
    <n v="62.830539459999997"/>
    <n v="-648.55712989999995"/>
    <n v="4258.6440920000005"/>
    <n v="4907.2012219999997"/>
    <n v="-4.0659393750000001"/>
    <n v="26.69832448"/>
    <n v="30.76426386"/>
    <n v="-5967.8"/>
    <n v="-37.413377920000002"/>
    <n v="2.3918635250000002"/>
  </r>
  <r>
    <x v="35"/>
    <x v="36"/>
    <n v="0.88468796999999999"/>
    <n v="3.824214322"/>
    <n v="14850.423290000001"/>
    <n v="11936.99339"/>
    <n v="10975.529769999999"/>
    <n v="3146.932049"/>
    <n v="7828.5977210000001"/>
    <n v="5562.9163319999998"/>
    <n v="3988.8192640000002"/>
    <n v="1574.097068"/>
    <n v="4004.3021920000001"/>
    <n v="8605.7549089999993"/>
    <x v="1441"/>
    <n v="26.362853260000001"/>
    <n v="65.582659460000002"/>
    <n v="46.602323990000002"/>
    <n v="33.415610909999998"/>
    <n v="13.186713080000001"/>
    <n v="33.545316329999999"/>
    <n v="72.093153040000004"/>
    <n v="-799.83035080000002"/>
    <n v="2855.6370000000002"/>
    <n v="3655.4673509999998"/>
    <n v="-6.7004338949999998"/>
    <n v="23.922581739999998"/>
    <n v="30.623015630000001"/>
    <n v="-3846"/>
    <n v="-32.21916839"/>
    <n v="19.240515039999998"/>
  </r>
  <r>
    <x v="35"/>
    <x v="37"/>
    <n v="0.77533674299999999"/>
    <n v="3.7413175810000001"/>
    <n v="15406.02478"/>
    <n v="13150.048269999999"/>
    <n v="11752.778469999999"/>
    <n v="3241.4037309999999"/>
    <n v="8511.3747440000006"/>
    <n v="4364.0139840000002"/>
    <n v="3229.2219239999999"/>
    <n v="1134.79206"/>
    <n v="5073.1638009999997"/>
    <n v="8039.9079890000003"/>
    <x v="1442"/>
    <n v="24.649367550000001"/>
    <n v="64.725045629999997"/>
    <n v="33.186296310000003"/>
    <n v="24.556730569999999"/>
    <n v="8.6295657390000002"/>
    <n v="38.579050789999997"/>
    <n v="61.139760269999996"/>
    <n v="-430.23800670000003"/>
    <n v="3556.1126880000002"/>
    <n v="3986.3506950000001"/>
    <n v="-3.2717599040000001"/>
    <n v="27.042582769999999"/>
    <n v="30.314342669999998"/>
    <n v="-2585.6"/>
    <n v="-19.662285239999999"/>
    <n v="15.113207389999999"/>
  </r>
  <r>
    <x v="35"/>
    <x v="38"/>
    <n v="0.473395813"/>
    <n v="3.443813843"/>
    <n v="15936.579599999999"/>
    <n v="14710.475990000001"/>
    <n v="12859.358630000001"/>
    <n v="3212.4018999999998"/>
    <n v="9646.9567260000003"/>
    <n v="7362.2725840000003"/>
    <n v="5926.62943"/>
    <n v="1435.6431540000001"/>
    <n v="6600.5913209999999"/>
    <n v="12111.74654"/>
    <x v="1443"/>
    <n v="21.837511599999999"/>
    <n v="65.578821059999996"/>
    <n v="50.047820270000003"/>
    <n v="40.288495320000003"/>
    <n v="9.7593249530000001"/>
    <n v="44.870005059999997"/>
    <n v="82.334157989999994"/>
    <n v="-796.65546429999995"/>
    <n v="3736.8890339999998"/>
    <n v="4533.5444980000002"/>
    <n v="-5.4155655119999997"/>
    <n v="25.402910389999999"/>
    <n v="30.818475899999999"/>
    <n v="-4499.1000000000004"/>
    <n v="-30.58432646"/>
    <n v="3.9113343999999999"/>
  </r>
  <r>
    <x v="35"/>
    <x v="39"/>
    <n v="-0.64697965300000004"/>
    <n v="2.2835972149999999"/>
    <n v="16300.506890000001"/>
    <n v="15194.748310000001"/>
    <n v="13432.662270000001"/>
    <n v="3292.9350749999999"/>
    <n v="10139.72719"/>
    <n v="7007.9979210000001"/>
    <n v="5641.4383269999998"/>
    <n v="1366.5595949999999"/>
    <n v="6231.5671679999996"/>
    <n v="11477.47904"/>
    <x v="1444"/>
    <n v="21.671534179999998"/>
    <n v="66.731787749999995"/>
    <n v="46.12118461"/>
    <n v="37.12755361"/>
    <n v="8.9936309990000005"/>
    <n v="41.011322059999998"/>
    <n v="75.535828609999996"/>
    <n v="-410.19051610000002"/>
    <n v="4573.5824110000003"/>
    <n v="4983.772927"/>
    <n v="-2.6995545280000002"/>
    <n v="30.099757610000001"/>
    <n v="32.799312129999997"/>
    <n v="-3024.6"/>
    <n v="-19.905561689999999"/>
    <n v="2.7811063119999999"/>
  </r>
  <r>
    <x v="35"/>
    <x v="40"/>
    <n v="-3.3266478429999999"/>
    <n v="-0.49515601599999998"/>
    <n v="16219.793949999999"/>
    <n v="15881.1325"/>
    <n v="14772.6306"/>
    <n v="3818.1101269999999"/>
    <n v="10954.520469999999"/>
    <n v="7491.0941270000003"/>
    <n v="6015.8630229999999"/>
    <n v="1475.2311030000001"/>
    <n v="5759.3212560000002"/>
    <n v="12141.913479999999"/>
    <x v="1445"/>
    <n v="24.041800089999999"/>
    <n v="68.978207119999993"/>
    <n v="47.169772850000001"/>
    <n v="37.880566909999999"/>
    <n v="9.2892059390000004"/>
    <n v="36.265179809999999"/>
    <n v="76.454959869999996"/>
    <n v="-1117.5383429999999"/>
    <n v="4658.8314410000003"/>
    <n v="5776.3697840000004"/>
    <n v="-7.0368932659999999"/>
    <n v="29.335637370000001"/>
    <n v="36.372530640000001"/>
    <n v="-4890.1794369999998"/>
    <n v="-30.79238484"/>
    <n v="3.1285987139999998"/>
  </r>
  <r>
    <x v="35"/>
    <x v="41"/>
    <n v="-0.59364401899999997"/>
    <n v="2.2929707920000002"/>
    <n v="16591.709080000001"/>
    <n v="15550.94391"/>
    <n v="13573.955980000001"/>
    <n v="3565.5062929999999"/>
    <n v="10008.44968"/>
    <n v="6994.0248019999999"/>
    <n v="5506.5022570000001"/>
    <n v="1487.522545"/>
    <n v="6384.141114"/>
    <n v="11401.17798"/>
    <x v="1446"/>
    <n v="22.927909150000001"/>
    <n v="64.35911376"/>
    <n v="44.974921389999999"/>
    <n v="35.409440650000001"/>
    <n v="9.5654807389999998"/>
    <n v="41.053077870000003"/>
    <n v="73.315022170000006"/>
    <n v="-844.21604019999995"/>
    <n v="4617.5005600000004"/>
    <n v="5461.7165999999997"/>
    <n v="-5.428712526"/>
    <n v="29.692734959999999"/>
    <n v="35.12144748"/>
    <n v="-3986.2303200000001"/>
    <n v="-25.633365680000001"/>
    <n v="5.4187160929999996"/>
  </r>
  <r>
    <x v="35"/>
    <x v="42"/>
    <n v="1.5869317080000001"/>
    <n v="4.5130088219999998"/>
    <n v="17340.49438"/>
    <n v="16351.97514"/>
    <n v="13989.19031"/>
    <n v="3609.2362410000001"/>
    <n v="10379.95406"/>
    <n v="7496.4743740000004"/>
    <n v="5825.7490040000002"/>
    <n v="1670.725371"/>
    <n v="6777.6301000000003"/>
    <n v="11911.31964"/>
    <x v="1447"/>
    <n v="22.072172989999999"/>
    <n v="63.478289160000003"/>
    <n v="45.844457980000001"/>
    <n v="35.62718847"/>
    <n v="10.217269509999999"/>
    <n v="41.44838798"/>
    <n v="72.843308109999995"/>
    <n v="-497.99996149999998"/>
    <n v="4783.2573050000001"/>
    <n v="5281.257267"/>
    <n v="-3.0455034159999999"/>
    <n v="29.251862620000001"/>
    <n v="32.29736604"/>
    <n v="-4061.5898050000001"/>
    <n v="-24.83852727"/>
    <n v="5.3352301049999999"/>
  </r>
  <r>
    <x v="36"/>
    <x v="0"/>
    <m/>
    <m/>
    <n v="4464.95"/>
    <n v="2421.9899999999998"/>
    <n v="1336.93"/>
    <n v="377.63"/>
    <n v="959.3"/>
    <n v="662.55"/>
    <n v="205.5"/>
    <n v="457.05"/>
    <n v="1711.64"/>
    <n v="1541.92"/>
    <x v="1448"/>
    <n v="15.59"/>
    <n v="39.61"/>
    <n v="27.36"/>
    <n v="8.48"/>
    <n v="18.87"/>
    <n v="70.67"/>
    <n v="63.66"/>
    <m/>
    <m/>
    <m/>
    <m/>
    <m/>
    <m/>
    <m/>
    <m/>
    <m/>
  </r>
  <r>
    <x v="36"/>
    <x v="1"/>
    <n v="-1.2"/>
    <n v="0.97"/>
    <n v="4508.33"/>
    <n v="2246.81"/>
    <n v="1848.18"/>
    <n v="512.39"/>
    <n v="1335.8"/>
    <n v="554.73"/>
    <n v="185.52"/>
    <n v="369.2"/>
    <n v="1273.83"/>
    <n v="1725.43"/>
    <x v="1449"/>
    <n v="22.81"/>
    <n v="59.45"/>
    <n v="24.69"/>
    <n v="8.26"/>
    <n v="16.43"/>
    <n v="56.7"/>
    <n v="76.790000000000006"/>
    <m/>
    <m/>
    <m/>
    <m/>
    <m/>
    <m/>
    <m/>
    <m/>
    <n v="14.76"/>
  </r>
  <r>
    <x v="36"/>
    <x v="2"/>
    <n v="-2.58"/>
    <n v="-0.4"/>
    <n v="4490.38"/>
    <n v="2116.04"/>
    <n v="1773.9"/>
    <n v="502.69"/>
    <n v="1271.21"/>
    <n v="375.65"/>
    <n v="79.47"/>
    <n v="296.18"/>
    <n v="1113.75"/>
    <n v="1460.37"/>
    <x v="1450"/>
    <n v="23.76"/>
    <n v="60.08"/>
    <n v="17.75"/>
    <n v="3.76"/>
    <n v="14"/>
    <n v="52.63"/>
    <n v="69.010000000000005"/>
    <m/>
    <m/>
    <m/>
    <m/>
    <m/>
    <m/>
    <m/>
    <m/>
    <n v="15.54"/>
  </r>
  <r>
    <x v="36"/>
    <x v="3"/>
    <n v="-4.12"/>
    <n v="-1.82"/>
    <n v="4408.5"/>
    <n v="2293.9899999999998"/>
    <n v="1884.25"/>
    <n v="560.47"/>
    <n v="1323.78"/>
    <n v="374.12"/>
    <n v="148.13"/>
    <n v="225.99"/>
    <n v="1039.04"/>
    <n v="1368.46"/>
    <x v="1451"/>
    <n v="24.43"/>
    <n v="57.71"/>
    <n v="16.309999999999999"/>
    <n v="6.46"/>
    <n v="9.85"/>
    <n v="45.29"/>
    <n v="59.65"/>
    <m/>
    <m/>
    <m/>
    <m/>
    <m/>
    <m/>
    <m/>
    <m/>
    <n v="12"/>
  </r>
  <r>
    <x v="36"/>
    <x v="4"/>
    <n v="-2.87"/>
    <n v="-0.24"/>
    <n v="4398.0600000000004"/>
    <n v="1948"/>
    <n v="1608.01"/>
    <n v="478.34"/>
    <n v="1129.67"/>
    <n v="266.16000000000003"/>
    <n v="122.91"/>
    <n v="143.26"/>
    <n v="888.78"/>
    <n v="1137.82"/>
    <x v="1452"/>
    <n v="24.56"/>
    <n v="57.99"/>
    <n v="13.66"/>
    <n v="6.31"/>
    <n v="7.35"/>
    <n v="45.63"/>
    <n v="58.41"/>
    <m/>
    <m/>
    <m/>
    <m/>
    <m/>
    <m/>
    <m/>
    <m/>
    <n v="9.1"/>
  </r>
  <r>
    <x v="36"/>
    <x v="5"/>
    <n v="-2.54"/>
    <n v="0.46"/>
    <n v="4418.47"/>
    <n v="1605.93"/>
    <n v="1108.95"/>
    <n v="387.92"/>
    <n v="721.03"/>
    <n v="142.72"/>
    <n v="20.25"/>
    <n v="122.47"/>
    <n v="833.45"/>
    <n v="729.85"/>
    <x v="1453"/>
    <n v="24.16"/>
    <n v="44.9"/>
    <n v="8.89"/>
    <n v="1.26"/>
    <n v="7.63"/>
    <n v="51.9"/>
    <n v="45.45"/>
    <m/>
    <m/>
    <m/>
    <m/>
    <m/>
    <m/>
    <m/>
    <m/>
    <n v="11.94"/>
  </r>
  <r>
    <x v="36"/>
    <x v="6"/>
    <n v="1.24"/>
    <n v="4.7699999999999996"/>
    <n v="4629.1099999999997"/>
    <n v="1806.2"/>
    <n v="1318.68"/>
    <n v="458.09"/>
    <n v="860.59"/>
    <n v="127.44"/>
    <n v="8.08"/>
    <n v="119.36"/>
    <n v="1026.6500000000001"/>
    <n v="945.33"/>
    <x v="1454"/>
    <n v="25.36"/>
    <n v="47.65"/>
    <n v="7.06"/>
    <n v="0.45"/>
    <n v="6.61"/>
    <n v="56.84"/>
    <n v="52.34"/>
    <m/>
    <m/>
    <m/>
    <m/>
    <m/>
    <m/>
    <m/>
    <m/>
    <n v="13.38"/>
  </r>
  <r>
    <x v="36"/>
    <x v="7"/>
    <n v="-0.22"/>
    <n v="3.55"/>
    <n v="4793.62"/>
    <n v="2296.34"/>
    <n v="1912.16"/>
    <n v="622.61"/>
    <n v="1289.55"/>
    <n v="286.24"/>
    <n v="139.41999999999999"/>
    <n v="146.82"/>
    <n v="1073.1199999999999"/>
    <n v="1336.87"/>
    <x v="1455"/>
    <n v="27.11"/>
    <n v="56.16"/>
    <n v="12.46"/>
    <n v="6.07"/>
    <n v="6.39"/>
    <n v="46.73"/>
    <n v="58.22"/>
    <m/>
    <m/>
    <m/>
    <m/>
    <m/>
    <m/>
    <m/>
    <m/>
    <n v="12.62"/>
  </r>
  <r>
    <x v="36"/>
    <x v="8"/>
    <n v="-2.94"/>
    <n v="0.81"/>
    <n v="4832.6000000000004"/>
    <n v="2491.4499999999998"/>
    <n v="1861.95"/>
    <n v="641.21"/>
    <n v="1220.74"/>
    <n v="371.17"/>
    <n v="225.5"/>
    <n v="145.66999999999999"/>
    <n v="1158.81"/>
    <n v="1263.27"/>
    <x v="1456"/>
    <n v="25.74"/>
    <n v="49"/>
    <n v="14.9"/>
    <n v="9.0500000000000007"/>
    <n v="5.85"/>
    <n v="46.51"/>
    <n v="50.7"/>
    <m/>
    <m/>
    <m/>
    <m/>
    <m/>
    <m/>
    <m/>
    <m/>
    <n v="12.53"/>
  </r>
  <r>
    <x v="36"/>
    <x v="9"/>
    <n v="-1.78"/>
    <n v="1.86"/>
    <n v="4922.42"/>
    <n v="2531.54"/>
    <n v="1866.45"/>
    <n v="612.24"/>
    <n v="1254.21"/>
    <n v="367.69"/>
    <n v="198.91"/>
    <n v="168.78"/>
    <n v="1269.3499999999999"/>
    <n v="1333.9"/>
    <x v="1457"/>
    <n v="24.18"/>
    <n v="49.54"/>
    <n v="14.52"/>
    <n v="7.86"/>
    <n v="6.67"/>
    <n v="50.14"/>
    <n v="52.69"/>
    <m/>
    <m/>
    <m/>
    <m/>
    <m/>
    <m/>
    <m/>
    <m/>
    <n v="15.49"/>
  </r>
  <r>
    <x v="36"/>
    <x v="10"/>
    <n v="-1.29"/>
    <n v="2.0499999999999998"/>
    <n v="5023.21"/>
    <n v="2785.74"/>
    <n v="1923.47"/>
    <n v="719.48"/>
    <n v="1203.99"/>
    <n v="791.04"/>
    <n v="495.74"/>
    <n v="295.29000000000002"/>
    <n v="1220.19"/>
    <n v="1584.38"/>
    <x v="1453"/>
    <n v="25.83"/>
    <n v="43.22"/>
    <n v="28.4"/>
    <n v="17.8"/>
    <n v="10.6"/>
    <n v="43.8"/>
    <n v="56.87"/>
    <n v="16.55"/>
    <n v="798.38"/>
    <n v="781.83"/>
    <n v="0.59"/>
    <n v="28.66"/>
    <n v="28.07"/>
    <n v="26.79"/>
    <n v="0.96"/>
    <n v="11.93"/>
  </r>
  <r>
    <x v="36"/>
    <x v="11"/>
    <n v="4.9800000000000004"/>
    <n v="8.17"/>
    <n v="5433.38"/>
    <n v="2992.63"/>
    <n v="2391.9699999999998"/>
    <n v="834.75"/>
    <n v="1557.21"/>
    <n v="467.17"/>
    <n v="243.21"/>
    <n v="223.96"/>
    <n v="1323.83"/>
    <n v="1690.68"/>
    <x v="1458"/>
    <n v="27.89"/>
    <n v="52.03"/>
    <n v="15.61"/>
    <n v="8.1300000000000008"/>
    <n v="7.48"/>
    <n v="44.24"/>
    <n v="56.49"/>
    <n v="-49.92"/>
    <n v="886.82"/>
    <n v="936.74"/>
    <n v="-1.67"/>
    <n v="29.63"/>
    <n v="31.3"/>
    <n v="104.35"/>
    <n v="3.49"/>
    <n v="11.9"/>
  </r>
  <r>
    <x v="36"/>
    <x v="12"/>
    <n v="4.32"/>
    <n v="7.19"/>
    <n v="5824.01"/>
    <n v="3424.72"/>
    <n v="2635.81"/>
    <n v="1005.44"/>
    <n v="1630.37"/>
    <n v="620.20000000000005"/>
    <n v="315.98"/>
    <n v="304.22000000000003"/>
    <n v="1481.13"/>
    <n v="1899.49"/>
    <x v="1459"/>
    <n v="29.36"/>
    <n v="47.61"/>
    <n v="18.11"/>
    <n v="9.23"/>
    <n v="8.8800000000000008"/>
    <n v="43.25"/>
    <n v="55.46"/>
    <n v="-148.07"/>
    <n v="990.32"/>
    <n v="1138.4000000000001"/>
    <n v="-4.32"/>
    <n v="28.92"/>
    <n v="33.24"/>
    <n v="49.35"/>
    <n v="1.44"/>
    <n v="17.690000000000001"/>
  </r>
  <r>
    <x v="36"/>
    <x v="13"/>
    <n v="-3.99"/>
    <n v="-1.58"/>
    <n v="5732.02"/>
    <n v="3218.43"/>
    <n v="2514.7600000000002"/>
    <n v="899.07"/>
    <n v="1615.69"/>
    <n v="468.31"/>
    <n v="255.58"/>
    <n v="212.73"/>
    <n v="1477.34"/>
    <n v="1613.73"/>
    <x v="1460"/>
    <n v="27.94"/>
    <n v="50.2"/>
    <n v="14.55"/>
    <n v="7.94"/>
    <n v="6.61"/>
    <n v="45.9"/>
    <n v="50.14"/>
    <n v="-127.11"/>
    <n v="931.84"/>
    <n v="1058.95"/>
    <n v="-3.95"/>
    <n v="28.95"/>
    <n v="32.9"/>
    <n v="92.94"/>
    <n v="2.89"/>
    <n v="8.5500000000000007"/>
  </r>
  <r>
    <x v="36"/>
    <x v="14"/>
    <n v="-0.62"/>
    <n v="1.73"/>
    <n v="5831.17"/>
    <n v="3636.65"/>
    <n v="2638.39"/>
    <n v="919.97"/>
    <n v="1718.41"/>
    <n v="706.22"/>
    <n v="477.62"/>
    <n v="228.6"/>
    <n v="1576.75"/>
    <n v="1668.97"/>
    <x v="1461"/>
    <n v="25.3"/>
    <n v="47.25"/>
    <n v="19.420000000000002"/>
    <n v="13.13"/>
    <n v="6.29"/>
    <n v="43.36"/>
    <n v="45.89"/>
    <n v="-60.89"/>
    <n v="988.52"/>
    <n v="1049.4100000000001"/>
    <n v="-1.67"/>
    <n v="27.18"/>
    <n v="28.86"/>
    <n v="53.7"/>
    <n v="1.48"/>
    <n v="10.76"/>
  </r>
  <r>
    <x v="36"/>
    <x v="15"/>
    <n v="1.6"/>
    <n v="3.9"/>
    <n v="6058.53"/>
    <n v="3942.49"/>
    <n v="2959.4"/>
    <n v="1058.42"/>
    <n v="1900.97"/>
    <n v="760.11"/>
    <n v="512.26"/>
    <n v="247.86"/>
    <n v="1733.62"/>
    <n v="1950.05"/>
    <x v="1462"/>
    <n v="26.85"/>
    <n v="48.22"/>
    <n v="19.28"/>
    <n v="12.99"/>
    <n v="6.29"/>
    <n v="43.97"/>
    <n v="49.46"/>
    <n v="-105.73"/>
    <n v="1093.54"/>
    <n v="1199.27"/>
    <n v="-2.68"/>
    <n v="27.74"/>
    <n v="30.42"/>
    <n v="174"/>
    <n v="4.41"/>
    <n v="10.01"/>
  </r>
  <r>
    <x v="36"/>
    <x v="16"/>
    <n v="0.99"/>
    <n v="3.19"/>
    <n v="6251.88"/>
    <n v="3945.3"/>
    <n v="2964.17"/>
    <n v="1058.53"/>
    <n v="1905.64"/>
    <n v="807.1"/>
    <n v="551.01"/>
    <n v="256.08999999999997"/>
    <n v="1766.08"/>
    <n v="2045.89"/>
    <x v="1463"/>
    <n v="26.83"/>
    <n v="48.3"/>
    <n v="20.46"/>
    <n v="13.97"/>
    <n v="6.49"/>
    <n v="44.76"/>
    <n v="51.86"/>
    <n v="-200.46"/>
    <n v="1049.81"/>
    <n v="1250.27"/>
    <n v="-5.08"/>
    <n v="26.61"/>
    <n v="31.69"/>
    <n v="122.54"/>
    <n v="3.11"/>
    <n v="8.01"/>
  </r>
  <r>
    <x v="36"/>
    <x v="17"/>
    <n v="2.09"/>
    <n v="4.22"/>
    <n v="6515.71"/>
    <n v="4102.68"/>
    <n v="3265.65"/>
    <n v="1098.0999999999999"/>
    <n v="2167.5500000000002"/>
    <n v="733.51"/>
    <n v="424.92"/>
    <n v="308.60000000000002"/>
    <n v="1727.66"/>
    <n v="2091.6"/>
    <x v="1230"/>
    <n v="26.77"/>
    <n v="52.83"/>
    <n v="17.88"/>
    <n v="10.36"/>
    <n v="7.52"/>
    <n v="42.11"/>
    <n v="50.98"/>
    <n v="-148.15"/>
    <n v="1165.17"/>
    <n v="1313.32"/>
    <n v="-3.61"/>
    <n v="28.4"/>
    <n v="32.01"/>
    <n v="60.05"/>
    <n v="1.46"/>
    <n v="8.83"/>
  </r>
  <r>
    <x v="36"/>
    <x v="18"/>
    <n v="1.29"/>
    <n v="3.29"/>
    <n v="6730.18"/>
    <n v="3826.54"/>
    <n v="2932.74"/>
    <n v="1004.83"/>
    <n v="1927.91"/>
    <n v="875.32"/>
    <n v="613.75"/>
    <n v="261.56"/>
    <n v="1562.33"/>
    <n v="1971.68"/>
    <x v="1464"/>
    <n v="26.26"/>
    <n v="50.38"/>
    <n v="22.87"/>
    <n v="16.04"/>
    <n v="6.84"/>
    <n v="40.83"/>
    <n v="51.53"/>
    <n v="-127.49"/>
    <n v="1084.76"/>
    <n v="1212.25"/>
    <n v="-3.33"/>
    <n v="28.35"/>
    <n v="31.68"/>
    <n v="80.97"/>
    <n v="2.12"/>
    <n v="6.2"/>
  </r>
  <r>
    <x v="36"/>
    <x v="19"/>
    <n v="1.48"/>
    <n v="3.37"/>
    <n v="6956.94"/>
    <n v="3818.96"/>
    <n v="2961.3"/>
    <n v="1025.95"/>
    <n v="1935.35"/>
    <n v="788.45"/>
    <n v="416.89"/>
    <n v="371.55"/>
    <n v="1562.82"/>
    <n v="1927.01"/>
    <x v="1465"/>
    <n v="26.86"/>
    <n v="50.68"/>
    <n v="20.65"/>
    <n v="10.92"/>
    <n v="9.73"/>
    <n v="40.92"/>
    <n v="50.46"/>
    <n v="-92.9"/>
    <n v="1137.51"/>
    <n v="1230.4100000000001"/>
    <n v="-2.4300000000000002"/>
    <n v="29.79"/>
    <n v="32.22"/>
    <n v="61.06"/>
    <n v="1.6"/>
    <n v="8.6"/>
  </r>
  <r>
    <x v="36"/>
    <x v="20"/>
    <n v="1.72"/>
    <n v="3.49"/>
    <n v="7199.88"/>
    <n v="3911.44"/>
    <n v="3386.27"/>
    <n v="916.67"/>
    <n v="2469.6"/>
    <n v="668.79"/>
    <n v="199.1"/>
    <n v="469.69"/>
    <n v="1598.88"/>
    <n v="1742.5"/>
    <x v="1466"/>
    <n v="23.44"/>
    <n v="63.14"/>
    <n v="17.100000000000001"/>
    <n v="5.09"/>
    <n v="12.01"/>
    <n v="40.880000000000003"/>
    <n v="44.55"/>
    <n v="-59"/>
    <n v="1157.5999999999999"/>
    <n v="1216.5999999999999"/>
    <n v="-1.51"/>
    <n v="29.6"/>
    <n v="31.1"/>
    <n v="308.01"/>
    <n v="7.87"/>
    <n v="9.3000000000000007"/>
  </r>
  <r>
    <x v="36"/>
    <x v="21"/>
    <n v="-0.44"/>
    <n v="1.18"/>
    <n v="7284.7"/>
    <n v="3546.79"/>
    <n v="2985.41"/>
    <n v="809.6"/>
    <n v="2175.81"/>
    <n v="791.6"/>
    <n v="280.75"/>
    <n v="510.85"/>
    <n v="1460.53"/>
    <n v="1690.75"/>
    <x v="1467"/>
    <n v="22.83"/>
    <n v="61.35"/>
    <n v="22.32"/>
    <n v="7.92"/>
    <n v="14.4"/>
    <n v="41.18"/>
    <n v="47.67"/>
    <n v="-147.51"/>
    <n v="1003"/>
    <n v="1150.51"/>
    <n v="-4.16"/>
    <n v="28.28"/>
    <n v="32.44"/>
    <n v="59.73"/>
    <n v="1.68"/>
    <n v="9.1999999999999993"/>
  </r>
  <r>
    <x v="36"/>
    <x v="22"/>
    <n v="3.21"/>
    <n v="4.79"/>
    <n v="7633.5"/>
    <n v="3361.24"/>
    <n v="2808.25"/>
    <n v="722.24"/>
    <n v="2086"/>
    <n v="622.54"/>
    <n v="194.67"/>
    <n v="427.86"/>
    <n v="1546.29"/>
    <n v="1615.82"/>
    <x v="1468"/>
    <n v="21.49"/>
    <n v="62.06"/>
    <n v="18.52"/>
    <n v="5.79"/>
    <n v="12.73"/>
    <n v="46"/>
    <n v="48.07"/>
    <n v="-139.79"/>
    <n v="950.53"/>
    <n v="1090.32"/>
    <n v="-4.16"/>
    <n v="28.28"/>
    <n v="32.44"/>
    <n v="114.99"/>
    <n v="3.42"/>
    <n v="11.4"/>
  </r>
  <r>
    <x v="36"/>
    <x v="23"/>
    <n v="2.71"/>
    <n v="4.24"/>
    <n v="7957.11"/>
    <n v="4931.29"/>
    <n v="4424.07"/>
    <n v="1094.95"/>
    <n v="3329.13"/>
    <n v="955.22"/>
    <n v="145.86000000000001"/>
    <n v="809.36"/>
    <n v="2139.5300000000002"/>
    <n v="2587.5300000000002"/>
    <x v="1469"/>
    <n v="22.2"/>
    <n v="67.510000000000005"/>
    <n v="19.37"/>
    <n v="2.96"/>
    <n v="16.41"/>
    <n v="43.39"/>
    <n v="52.47"/>
    <n v="-125.44"/>
    <n v="1440.34"/>
    <n v="1565.79"/>
    <n v="-2.54"/>
    <n v="29.21"/>
    <n v="31.75"/>
    <n v="299.94"/>
    <n v="6.08"/>
    <n v="7.15"/>
  </r>
  <r>
    <x v="36"/>
    <x v="24"/>
    <n v="10.59"/>
    <n v="12.27"/>
    <n v="8933.59"/>
    <n v="6606.82"/>
    <n v="5496.86"/>
    <n v="1345.73"/>
    <n v="4151.13"/>
    <n v="1259.81"/>
    <n v="386.71"/>
    <n v="873.11"/>
    <n v="2630.31"/>
    <n v="2780.16"/>
    <x v="692"/>
    <n v="20.37"/>
    <n v="62.83"/>
    <n v="19.07"/>
    <n v="5.85"/>
    <n v="13.22"/>
    <n v="39.81"/>
    <n v="42.08"/>
    <n v="-423.69"/>
    <n v="1670.1"/>
    <n v="2093.7800000000002"/>
    <n v="-6.41"/>
    <n v="25.28"/>
    <n v="31.69"/>
    <n v="599.87"/>
    <n v="9.08"/>
    <n v="4.0999999999999996"/>
  </r>
  <r>
    <x v="36"/>
    <x v="25"/>
    <n v="0.91"/>
    <n v="2.5299999999999998"/>
    <n v="9159.4500000000007"/>
    <n v="7261.3"/>
    <n v="5821.68"/>
    <n v="1400.31"/>
    <n v="4421.38"/>
    <n v="1429.71"/>
    <n v="415.06"/>
    <n v="1014.65"/>
    <n v="2937.1"/>
    <n v="2927.2"/>
    <x v="1470"/>
    <n v="19.28"/>
    <n v="60.89"/>
    <n v="19.690000000000001"/>
    <n v="5.72"/>
    <n v="13.97"/>
    <n v="40.450000000000003"/>
    <n v="40.31"/>
    <n v="-224.39"/>
    <n v="1904.76"/>
    <n v="2129.15"/>
    <n v="-3.09"/>
    <n v="26.23"/>
    <n v="29.32"/>
    <n v="567.64"/>
    <n v="7.82"/>
    <n v="2.25"/>
  </r>
  <r>
    <x v="36"/>
    <x v="26"/>
    <n v="5.28"/>
    <n v="7.07"/>
    <n v="9807.2999999999993"/>
    <n v="7978.68"/>
    <n v="5890.53"/>
    <n v="1554.44"/>
    <n v="4336.08"/>
    <n v="1776.26"/>
    <n v="440.99"/>
    <n v="1335.27"/>
    <n v="3627.83"/>
    <n v="3315.93"/>
    <x v="602"/>
    <n v="19.48"/>
    <n v="54.35"/>
    <n v="22.26"/>
    <n v="5.53"/>
    <n v="16.739999999999998"/>
    <n v="45.47"/>
    <n v="41.56"/>
    <n v="-14.92"/>
    <n v="2172.41"/>
    <n v="2187.33"/>
    <n v="-0.19"/>
    <n v="27.23"/>
    <n v="27.41"/>
    <n v="1082.3599999999999"/>
    <n v="13.57"/>
    <n v="4.96"/>
  </r>
  <r>
    <x v="36"/>
    <x v="27"/>
    <n v="3.53"/>
    <n v="5.37"/>
    <n v="10334.370000000001"/>
    <n v="8740.91"/>
    <n v="7077.62"/>
    <n v="2085.75"/>
    <n v="4991.87"/>
    <n v="2129.64"/>
    <n v="599.34"/>
    <n v="1530.3"/>
    <n v="4412.62"/>
    <n v="4878.96"/>
    <x v="601"/>
    <n v="23.86"/>
    <n v="57.11"/>
    <n v="24.36"/>
    <n v="6.86"/>
    <n v="17.510000000000002"/>
    <n v="50.48"/>
    <n v="55.82"/>
    <n v="347.04"/>
    <n v="2380.0300000000002"/>
    <n v="2403.15"/>
    <n v="3.97"/>
    <n v="27.23"/>
    <n v="27.49"/>
    <n v="748.81"/>
    <n v="8.57"/>
    <n v="6.55"/>
  </r>
  <r>
    <x v="36"/>
    <x v="28"/>
    <n v="0.8"/>
    <n v="2.65"/>
    <n v="10608.21"/>
    <n v="8486.7000000000007"/>
    <n v="7185.35"/>
    <n v="1849.79"/>
    <n v="5335.56"/>
    <n v="2362.09"/>
    <n v="563.34"/>
    <n v="1798.74"/>
    <n v="4612.88"/>
    <n v="5673.62"/>
    <x v="1471"/>
    <n v="21.8"/>
    <n v="62.87"/>
    <n v="27.83"/>
    <n v="6.64"/>
    <n v="21.19"/>
    <n v="54.35"/>
    <n v="66.849999999999994"/>
    <n v="389.47"/>
    <n v="2670.2"/>
    <n v="2397.37"/>
    <n v="4.59"/>
    <n v="31.46"/>
    <n v="28.25"/>
    <n v="-9.48"/>
    <n v="-0.11"/>
    <n v="9.09"/>
  </r>
  <r>
    <x v="36"/>
    <x v="29"/>
    <n v="-1.52"/>
    <n v="0.3"/>
    <n v="10639.61"/>
    <n v="8876.2199999999993"/>
    <n v="8373.0499999999993"/>
    <n v="2117.73"/>
    <n v="6255.32"/>
    <n v="2348"/>
    <n v="523.84"/>
    <n v="1824.16"/>
    <n v="4646.41"/>
    <n v="6491.25"/>
    <x v="257"/>
    <n v="23.86"/>
    <n v="70.47"/>
    <n v="26.45"/>
    <n v="5.9"/>
    <n v="20.55"/>
    <n v="52.35"/>
    <n v="73.13"/>
    <n v="-143.72999999999999"/>
    <n v="2764.24"/>
    <n v="2907.97"/>
    <n v="-1.62"/>
    <n v="31.14"/>
    <n v="32.76"/>
    <n v="-833.76"/>
    <n v="-9.39"/>
    <n v="9.4499999999999993"/>
  </r>
  <r>
    <x v="36"/>
    <x v="30"/>
    <n v="4.1500000000000004"/>
    <n v="6.04"/>
    <n v="11282.16"/>
    <n v="11282.16"/>
    <n v="10015.69"/>
    <n v="2883.05"/>
    <n v="7132.64"/>
    <n v="2721.74"/>
    <n v="813.98"/>
    <n v="1907.77"/>
    <n v="5388.05"/>
    <n v="6843.33"/>
    <x v="1472"/>
    <n v="25.55"/>
    <n v="63.22"/>
    <n v="24.12"/>
    <n v="7.21"/>
    <n v="16.91"/>
    <n v="47.76"/>
    <n v="60.66"/>
    <n v="-559.72"/>
    <n v="2799.22"/>
    <n v="3358.94"/>
    <n v="-4.96"/>
    <n v="24.81"/>
    <n v="29.77"/>
    <n v="-537.29"/>
    <n v="-4.76"/>
    <n v="4.87"/>
  </r>
  <r>
    <x v="36"/>
    <x v="31"/>
    <n v="3.248254486"/>
    <n v="5.091338114"/>
    <n v="11856.571599999999"/>
    <n v="12409.574909999999"/>
    <n v="11115.67956"/>
    <n v="2877.6505050000001"/>
    <n v="8238.0290550000009"/>
    <n v="2776.69641"/>
    <n v="1565.661975"/>
    <n v="1211.034435"/>
    <n v="5649.6024600000001"/>
    <n v="7132.4035169999997"/>
    <x v="1473"/>
    <n v="23.188953089999998"/>
    <n v="66.384458069999994"/>
    <n v="22.375435339999999"/>
    <n v="12.616564110000001"/>
    <n v="9.758871225"/>
    <n v="45.526156210000003"/>
    <n v="57.475002709999998"/>
    <n v="-766.69082930000002"/>
    <n v="3346.5486510000001"/>
    <n v="4113.2394800000002"/>
    <n v="-6.1782199200000001"/>
    <n v="26.967472090000001"/>
    <n v="33.145692009999998"/>
    <n v="-818.40537749999999"/>
    <n v="-6.5949509409999996"/>
    <n v="5.0055951810000003"/>
  </r>
  <r>
    <x v="36"/>
    <x v="32"/>
    <n v="3.2385979090000001"/>
    <n v="5.0616820870000003"/>
    <n v="12456.71357"/>
    <n v="13016.28414"/>
    <n v="12153.82546"/>
    <n v="3250.2717750000002"/>
    <n v="8903.5536800000009"/>
    <n v="3478.3308179999999"/>
    <n v="2528.5883250000002"/>
    <n v="949.74249250000003"/>
    <n v="5214.1555239999998"/>
    <n v="7830.0276549999999"/>
    <x v="1474"/>
    <n v="24.970811479999998"/>
    <n v="68.40319083"/>
    <n v="26.722917079999998"/>
    <n v="19.426345470000001"/>
    <n v="7.2965716030000003"/>
    <n v="40.058710050000002"/>
    <n v="60.155629439999998"/>
    <n v="-117.15458510000001"/>
    <n v="3910.5739159999998"/>
    <n v="4027.7285010000001"/>
    <n v="-0.90006167599999998"/>
    <n v="30.04370428"/>
    <n v="30.94376596"/>
    <n v="-880.73103140000001"/>
    <n v="-6.7663783439999996"/>
    <n v="6.721997773"/>
  </r>
  <r>
    <x v="36"/>
    <x v="33"/>
    <n v="3.6181715680000002"/>
    <n v="5.446422331"/>
    <n v="13135.158799999999"/>
    <n v="12167.67654"/>
    <n v="11355.54682"/>
    <n v="3399.6524330000002"/>
    <n v="7955.8943879999997"/>
    <n v="3576.7395390000001"/>
    <n v="2755.3089150000001"/>
    <n v="821.43062350000002"/>
    <n v="4563.1202510000003"/>
    <n v="7327.7300740000001"/>
    <x v="1475"/>
    <n v="27.94002966"/>
    <n v="65.385485590000002"/>
    <n v="29.395419310000001"/>
    <n v="22.644495079999999"/>
    <n v="6.7509242299999999"/>
    <n v="37.501985169999998"/>
    <n v="60.222919740000002"/>
    <n v="-648.57243310000001"/>
    <n v="4128.6964989999997"/>
    <n v="4777.2689319999999"/>
    <n v="-5.3302898970000001"/>
    <n v="33.931675339999998"/>
    <n v="39.261965240000002"/>
    <n v="-981.82044629999996"/>
    <n v="-8.0690873350000007"/>
    <n v="5.6009250230000003"/>
  </r>
  <r>
    <x v="36"/>
    <x v="34"/>
    <n v="4.2298258610000001"/>
    <n v="6.092516077"/>
    <n v="13935.420459999999"/>
    <n v="12433.580959999999"/>
    <n v="11223.72069"/>
    <n v="3447.4452780000001"/>
    <n v="7776.2754080000004"/>
    <n v="4323.9709000000003"/>
    <n v="3418.895379"/>
    <n v="905.07552169999997"/>
    <n v="4851.2210249999998"/>
    <n v="7965.3316489999997"/>
    <x v="1476"/>
    <n v="27.72688969"/>
    <n v="62.542524409999999"/>
    <n v="34.776553219999997"/>
    <n v="27.497270409999999"/>
    <n v="7.2792828099999998"/>
    <n v="39.017086390000003"/>
    <n v="64.063053699999998"/>
    <n v="-834.55122819999997"/>
    <n v="4444.4746329999998"/>
    <n v="5279.0258610000001"/>
    <n v="-6.7120745880000001"/>
    <n v="35.745732830000001"/>
    <n v="42.457807420000002"/>
    <n v="-1177.422341"/>
    <n v="-9.4696961749999993"/>
    <n v="5.3519949809999998"/>
  </r>
  <r>
    <x v="36"/>
    <x v="35"/>
    <n v="2.395856465"/>
    <n v="4.2641768439999996"/>
    <n v="14529.65143"/>
    <n v="11450.27331"/>
    <n v="10985.494710000001"/>
    <n v="3117.746983"/>
    <n v="7867.7477269999999"/>
    <n v="3498.7957470000001"/>
    <n v="2656.5580279999999"/>
    <n v="842.23771899999997"/>
    <n v="4050.0586290000001"/>
    <n v="7084.0757720000001"/>
    <x v="1477"/>
    <n v="27.228581340000002"/>
    <n v="68.712313769999994"/>
    <n v="30.556438709999998"/>
    <n v="23.20082635"/>
    <n v="7.3556123580000001"/>
    <n v="35.37084677"/>
    <n v="61.868180590000001"/>
    <n v="-702.41320640000004"/>
    <n v="4012.8236310000002"/>
    <n v="4715.2368370000004"/>
    <n v="-6.1344667250000002"/>
    <n v="35.045658039999999"/>
    <n v="41.180124769999999"/>
    <n v="-1542.2928199999999"/>
    <n v="-13.469484769999999"/>
    <n v="3.395288469"/>
  </r>
  <r>
    <x v="36"/>
    <x v="36"/>
    <n v="-1.796307863"/>
    <n v="3.3792770999999999E-2"/>
    <n v="14534.561400000001"/>
    <n v="10718.933720000001"/>
    <n v="10924.44887"/>
    <n v="2892.75614"/>
    <n v="8031.692728"/>
    <n v="2361.3751050000001"/>
    <n v="1709.900433"/>
    <n v="651.47467219999999"/>
    <n v="3752.6416899999999"/>
    <n v="6319.5319399999998"/>
    <x v="1478"/>
    <n v="26.987349810000001"/>
    <n v="74.929959780000004"/>
    <n v="22.02994408"/>
    <n v="15.95215044"/>
    <n v="6.0777936400000003"/>
    <n v="35.009468169999998"/>
    <n v="58.956721850000001"/>
    <n v="-775.58731320000004"/>
    <n v="3390.0703520000002"/>
    <n v="4165.6576649999997"/>
    <n v="-7.2356759840000002"/>
    <n v="31.626936400000002"/>
    <n v="38.862612390000002"/>
    <n v="-1726.0948209999999"/>
    <n v="-16.103232519999999"/>
    <n v="6.7223324809999996"/>
  </r>
  <r>
    <x v="36"/>
    <x v="37"/>
    <n v="-2.8640254519999999"/>
    <n v="-1.0272505789999999"/>
    <n v="14385.25503"/>
    <n v="12883.049789999999"/>
    <n v="12394.98352"/>
    <n v="3298.5648000000001"/>
    <n v="9096.4187180000008"/>
    <n v="2288.8664450000001"/>
    <n v="1598.4659380000001"/>
    <n v="690.40050659999997"/>
    <n v="4331.3849259999997"/>
    <n v="6132.1850949999998"/>
    <x v="1479"/>
    <n v="25.603912520000002"/>
    <n v="70.607650079999999"/>
    <n v="17.766495370000001"/>
    <n v="12.407511919999999"/>
    <n v="5.3589834520000004"/>
    <n v="33.620804040000003"/>
    <n v="47.598862019999999"/>
    <n v="-664.26202090000004"/>
    <n v="4324.1533550000004"/>
    <n v="4988.4153759999999"/>
    <n v="-5.1560929399999997"/>
    <n v="33.564671599999997"/>
    <n v="38.720764539999998"/>
    <n v="-550.76232870000001"/>
    <n v="-4.2750927580000004"/>
    <n v="6.1619734250000002"/>
  </r>
  <r>
    <x v="36"/>
    <x v="38"/>
    <n v="-0.79056909500000005"/>
    <n v="1.0951522330000001"/>
    <n v="14542.795480000001"/>
    <n v="13671.98761"/>
    <n v="12974.695519999999"/>
    <n v="3474.8822570000002"/>
    <n v="9499.8132659999992"/>
    <n v="2050.2114590000001"/>
    <n v="1323.6909169999999"/>
    <n v="726.52054180000005"/>
    <n v="4887.8389699999998"/>
    <n v="6240.7583420000001"/>
    <x v="1480"/>
    <n v="25.416072310000001"/>
    <n v="69.483776149999997"/>
    <n v="14.99570887"/>
    <n v="9.6817738200000001"/>
    <n v="5.3139350519999997"/>
    <n v="35.750756289999998"/>
    <n v="45.64631361"/>
    <n v="-716.97913329999994"/>
    <n v="4210.0868499999997"/>
    <n v="4927.0659830000004"/>
    <n v="-5.2441470380000004"/>
    <n v="30.793524470000001"/>
    <n v="36.037671510000003"/>
    <n v="-458.26564159999998"/>
    <n v="-3.3518582280000002"/>
    <n v="4.2877809119999997"/>
  </r>
  <r>
    <x v="36"/>
    <x v="39"/>
    <n v="-3.4719527370000001"/>
    <n v="-1.6493030310000001"/>
    <n v="14302.940710000001"/>
    <n v="12540.74633"/>
    <n v="12313.614159999999"/>
    <n v="3203.830931"/>
    <n v="9109.7832299999991"/>
    <n v="1689.462473"/>
    <n v="1067.875861"/>
    <n v="621.58661170000005"/>
    <n v="4430.9442559999998"/>
    <n v="5893.2745619999996"/>
    <x v="1481"/>
    <n v="25.547370529999998"/>
    <n v="72.641475970000002"/>
    <n v="13.47178572"/>
    <n v="8.5152496769999999"/>
    <n v="4.9565360419999998"/>
    <n v="35.332380860000001"/>
    <n v="46.993013079999997"/>
    <n v="-616.87609629999997"/>
    <n v="4100.8240489999998"/>
    <n v="4717.7001460000001"/>
    <n v="-4.9189743589999999"/>
    <n v="32.700000000000003"/>
    <n v="37.618974360000003"/>
    <n v="-217.2198243"/>
    <n v="-1.732112417"/>
    <n v="3.7"/>
  </r>
  <r>
    <x v="36"/>
    <x v="40"/>
    <n v="-9.5348124920000004"/>
    <n v="-7.8530034659999997"/>
    <n v="13179.73028"/>
    <n v="9482.1860219999999"/>
    <n v="8862.2703679999995"/>
    <n v="2624.5095689999998"/>
    <n v="6237.7607980000002"/>
    <n v="1217.2324349999999"/>
    <n v="719.07325119999996"/>
    <n v="498.15918399999998"/>
    <n v="3321.0175060000001"/>
    <n v="3918.3342870000001"/>
    <x v="1482"/>
    <n v="27.678317669999998"/>
    <n v="65.78399521"/>
    <n v="12.83704446"/>
    <n v="7.5834121960000003"/>
    <n v="5.253632262"/>
    <n v="35.023753999999997"/>
    <n v="41.323111339999997"/>
    <n v="-1185.8979810000001"/>
    <n v="2847.8251599999999"/>
    <n v="4033.7231419999998"/>
    <n v="-12.50658844"/>
    <n v="30.0334243"/>
    <n v="42.540012740000002"/>
    <n v="-178.3560444"/>
    <n v="-1.8809591370000001"/>
    <n v="2.187771921"/>
  </r>
  <r>
    <x v="36"/>
    <x v="41"/>
    <n v="0.39599424700000002"/>
    <n v="2.2308875530000001"/>
    <n v="13473.75524"/>
    <n v="10232.03628"/>
    <n v="9355.031712"/>
    <n v="2746.5944509999999"/>
    <n v="6608.437261"/>
    <n v="1380.984177"/>
    <n v="873.36059590000002"/>
    <n v="507.623581"/>
    <n v="3601.8296270000001"/>
    <n v="4105.8092340000003"/>
    <x v="1483"/>
    <n v="26.843087489999998"/>
    <n v="64.585748899999999"/>
    <n v="13.496670050000001"/>
    <n v="8.5355502249999997"/>
    <n v="4.9611198300000003"/>
    <n v="35.201493890000002"/>
    <n v="40.127000340000002"/>
    <n v="-745.79240149999998"/>
    <n v="2895.7909300000001"/>
    <n v="3641.5833320000002"/>
    <n v="-7.2887974680000003"/>
    <n v="28.30121836"/>
    <n v="35.590015819999998"/>
    <n v="-43.73638845"/>
    <n v="-0.42744559599999998"/>
    <n v="3.4260683150000002"/>
  </r>
  <r>
    <x v="36"/>
    <x v="42"/>
    <n v="1.5726770130000001"/>
    <n v="3.399328846"/>
    <n v="13931.772489999999"/>
    <n v="11242.404"/>
    <n v="10258.073130000001"/>
    <n v="2924.3696570000002"/>
    <n v="7333.7034759999997"/>
    <n v="1593.643517"/>
    <n v="1041.1285809999999"/>
    <n v="552.51493579999999"/>
    <n v="3899.0941619999999"/>
    <n v="4508.4068129999996"/>
    <x v="1484"/>
    <n v="26.01196023"/>
    <n v="65.232520350000001"/>
    <n v="14.17529131"/>
    <n v="9.2607291220000008"/>
    <n v="4.9145621860000004"/>
    <n v="34.682032079999999"/>
    <n v="40.101803969999999"/>
    <n v="-675.787193"/>
    <n v="3185.5202180000001"/>
    <n v="3861.3074109999998"/>
    <n v="-6.011055936"/>
    <n v="28.334866980000001"/>
    <n v="34.34592292"/>
    <n v="-125.526972"/>
    <n v="-1.116549201"/>
    <n v="4.0335180570000002"/>
  </r>
  <r>
    <x v="37"/>
    <x v="0"/>
    <m/>
    <m/>
    <n v="3073.46"/>
    <n v="2697.42"/>
    <n v="2143.13"/>
    <n v="260.32"/>
    <n v="1882.81"/>
    <n v="705.23"/>
    <n v="577.01"/>
    <n v="128.21"/>
    <n v="616.72"/>
    <n v="956.55"/>
    <x v="1485"/>
    <n v="9.65"/>
    <n v="69.8"/>
    <n v="26.14"/>
    <n v="21.39"/>
    <n v="4.75"/>
    <n v="22.86"/>
    <n v="35.46"/>
    <n v="-25.56"/>
    <n v="366.33"/>
    <n v="391.89"/>
    <n v="-0.95"/>
    <n v="13.58"/>
    <n v="14.53"/>
    <n v="-277.3"/>
    <n v="-10.28"/>
    <m/>
  </r>
  <r>
    <x v="37"/>
    <x v="1"/>
    <n v="-2.2400000000000002"/>
    <n v="0.61"/>
    <n v="3092.17"/>
    <n v="2352.5500000000002"/>
    <n v="1992.04"/>
    <n v="237.37"/>
    <n v="1754.68"/>
    <n v="440.51"/>
    <n v="338.53"/>
    <n v="101.98"/>
    <n v="524.41999999999996"/>
    <n v="786.07"/>
    <x v="1486"/>
    <n v="10.09"/>
    <n v="74.59"/>
    <n v="18.72"/>
    <n v="14.39"/>
    <n v="4.33"/>
    <n v="22.29"/>
    <n v="33.409999999999997"/>
    <n v="-125.12"/>
    <n v="276.74"/>
    <n v="401.86"/>
    <n v="-5.32"/>
    <n v="11.76"/>
    <n v="17.079999999999998"/>
    <n v="-192.7"/>
    <n v="-8.19"/>
    <n v="24.3"/>
  </r>
  <r>
    <x v="37"/>
    <x v="2"/>
    <n v="-1.26"/>
    <n v="1.62"/>
    <n v="3142.36"/>
    <n v="2144.4899999999998"/>
    <n v="1907.45"/>
    <n v="228.24"/>
    <n v="1679.21"/>
    <n v="415.39"/>
    <n v="353.61"/>
    <n v="61.78"/>
    <n v="423"/>
    <n v="728.23"/>
    <x v="1487"/>
    <n v="10.64"/>
    <n v="78.3"/>
    <n v="19.37"/>
    <n v="16.489999999999998"/>
    <n v="2.88"/>
    <n v="19.72"/>
    <n v="33.96"/>
    <n v="-57.21"/>
    <n v="304.31"/>
    <n v="361.52"/>
    <n v="-2.67"/>
    <n v="14.19"/>
    <n v="16.86"/>
    <n v="-233.1"/>
    <n v="-10.87"/>
    <n v="10.4"/>
  </r>
  <r>
    <x v="37"/>
    <x v="3"/>
    <n v="-7.45"/>
    <n v="-4.75"/>
    <n v="2993.07"/>
    <n v="1916.54"/>
    <n v="1686.58"/>
    <n v="202.59"/>
    <n v="1483.99"/>
    <n v="226.21"/>
    <n v="178.18"/>
    <n v="48.02"/>
    <n v="375.53"/>
    <n v="485.22"/>
    <x v="1357"/>
    <n v="10.57"/>
    <n v="77.430000000000007"/>
    <n v="11.8"/>
    <n v="9.3000000000000007"/>
    <n v="2.5099999999999998"/>
    <n v="19.59"/>
    <n v="25.32"/>
    <n v="3.41"/>
    <n v="311.49"/>
    <n v="308.08"/>
    <n v="0.18"/>
    <n v="16.25"/>
    <n v="16.07"/>
    <n v="-63.7"/>
    <n v="-3.32"/>
    <n v="1.62"/>
  </r>
  <r>
    <x v="37"/>
    <x v="4"/>
    <n v="-19.190000000000001"/>
    <n v="-16.829999999999998"/>
    <n v="2489.4699999999998"/>
    <n v="1552.85"/>
    <n v="1474.52"/>
    <n v="149.21"/>
    <n v="1325.3"/>
    <n v="46"/>
    <n v="8.4700000000000006"/>
    <n v="37.53"/>
    <n v="334.82"/>
    <n v="394.09"/>
    <x v="1488"/>
    <n v="9.61"/>
    <n v="85.35"/>
    <n v="2.96"/>
    <n v="0.55000000000000004"/>
    <n v="2.42"/>
    <n v="21.56"/>
    <n v="25.38"/>
    <n v="-2.29"/>
    <n v="223.82"/>
    <n v="226.1"/>
    <n v="-0.15"/>
    <n v="14.41"/>
    <n v="14.56"/>
    <n v="-6.6"/>
    <n v="-0.43"/>
    <n v="8.41"/>
  </r>
  <r>
    <x v="37"/>
    <x v="5"/>
    <n v="4.66"/>
    <n v="7.72"/>
    <n v="2681.72"/>
    <n v="1530.89"/>
    <n v="1431.9"/>
    <n v="156.03"/>
    <n v="1275.8699999999999"/>
    <n v="183.63"/>
    <n v="154.94"/>
    <n v="28.69"/>
    <n v="298.04000000000002"/>
    <n v="473"/>
    <x v="1489"/>
    <n v="10.19"/>
    <n v="83.34"/>
    <n v="12"/>
    <n v="10.119999999999999"/>
    <n v="1.87"/>
    <n v="19.47"/>
    <n v="30.9"/>
    <n v="-45.41"/>
    <n v="229.71"/>
    <n v="275.11"/>
    <n v="-2.97"/>
    <n v="15"/>
    <n v="17.97"/>
    <n v="-68.599999999999994"/>
    <n v="-4.4800000000000004"/>
    <n v="-1.07"/>
  </r>
  <r>
    <x v="37"/>
    <x v="6"/>
    <n v="-4.6399999999999997"/>
    <n v="-1.84"/>
    <n v="2632.34"/>
    <n v="1979.85"/>
    <n v="1696.19"/>
    <n v="215.13"/>
    <n v="1481.06"/>
    <n v="220.9"/>
    <n v="203.61"/>
    <n v="17.29"/>
    <n v="380.88"/>
    <n v="393.87"/>
    <x v="1490"/>
    <n v="10.87"/>
    <n v="74.81"/>
    <n v="11.16"/>
    <n v="10.28"/>
    <n v="0.87"/>
    <n v="19.239999999999998"/>
    <n v="19.89"/>
    <n v="-89.81"/>
    <n v="308.11"/>
    <n v="397.91"/>
    <n v="-4.54"/>
    <n v="15.56"/>
    <n v="20.100000000000001"/>
    <n v="41.3"/>
    <n v="2.09"/>
    <n v="-3.25"/>
  </r>
  <r>
    <x v="37"/>
    <x v="7"/>
    <n v="-4.2"/>
    <n v="-1.38"/>
    <n v="2596.0700000000002"/>
    <n v="2290.4299999999998"/>
    <n v="2070.63"/>
    <n v="250.55"/>
    <n v="1820.08"/>
    <n v="260.2"/>
    <n v="246.23"/>
    <n v="13.97"/>
    <n v="464.5"/>
    <n v="562.33000000000004"/>
    <x v="1491"/>
    <n v="10.94"/>
    <n v="79.459999999999994"/>
    <n v="11.36"/>
    <n v="10.75"/>
    <n v="0.61"/>
    <n v="20.28"/>
    <n v="24.55"/>
    <n v="-121.45"/>
    <n v="357.02"/>
    <n v="478.46"/>
    <n v="-5.3"/>
    <n v="15.59"/>
    <n v="20.89"/>
    <n v="-90.07"/>
    <n v="-3.93"/>
    <n v="-6.64"/>
  </r>
  <r>
    <x v="37"/>
    <x v="8"/>
    <n v="3.01"/>
    <n v="6.1"/>
    <n v="2754.35"/>
    <n v="2380.83"/>
    <n v="1966.44"/>
    <n v="353.54"/>
    <n v="1612.9"/>
    <n v="434.45"/>
    <n v="331.04"/>
    <n v="103.41"/>
    <n v="417.33"/>
    <n v="537.86"/>
    <x v="1492"/>
    <n v="14.85"/>
    <n v="67.75"/>
    <n v="18.25"/>
    <n v="13.9"/>
    <n v="4.34"/>
    <n v="17.53"/>
    <n v="22.59"/>
    <n v="-115.49"/>
    <n v="333.72"/>
    <n v="449.21"/>
    <n v="-4.8499999999999996"/>
    <n v="14.02"/>
    <n v="18.87"/>
    <n v="-83.3"/>
    <n v="-3.5"/>
    <n v="0.6"/>
  </r>
  <r>
    <x v="37"/>
    <x v="9"/>
    <n v="-3.68"/>
    <n v="-0.72"/>
    <n v="2734.4"/>
    <n v="2221.98"/>
    <n v="2027.54"/>
    <n v="342.31"/>
    <n v="1685.22"/>
    <n v="298.11"/>
    <n v="213.79"/>
    <n v="84.32"/>
    <n v="361.75"/>
    <n v="507.82"/>
    <x v="1493"/>
    <n v="15.41"/>
    <n v="75.84"/>
    <n v="13.42"/>
    <n v="9.6199999999999992"/>
    <n v="3.79"/>
    <n v="16.28"/>
    <n v="22.85"/>
    <n v="-128.52000000000001"/>
    <n v="327.88"/>
    <n v="456.4"/>
    <n v="-5.78"/>
    <n v="14.76"/>
    <n v="20.54"/>
    <n v="-110.9"/>
    <n v="-4.99"/>
    <n v="-0.82"/>
  </r>
  <r>
    <x v="37"/>
    <x v="10"/>
    <n v="-3.81"/>
    <n v="-0.77"/>
    <n v="2713.48"/>
    <n v="2637.84"/>
    <n v="2297.8000000000002"/>
    <n v="405.4"/>
    <n v="1892.4"/>
    <n v="382.33"/>
    <n v="90.99"/>
    <n v="291.33999999999997"/>
    <n v="529.14"/>
    <n v="721.88"/>
    <x v="1494"/>
    <n v="15.37"/>
    <n v="71.739999999999995"/>
    <n v="14.49"/>
    <n v="3.45"/>
    <n v="11.04"/>
    <n v="20.059999999999999"/>
    <n v="27.37"/>
    <n v="-172.99"/>
    <n v="389.69"/>
    <n v="562.69000000000005"/>
    <n v="-6.56"/>
    <n v="14.77"/>
    <n v="21.33"/>
    <n v="-108.6"/>
    <n v="-4.12"/>
    <n v="-2.04"/>
  </r>
  <r>
    <x v="37"/>
    <x v="11"/>
    <n v="-2.81"/>
    <n v="0.36"/>
    <n v="2723.32"/>
    <n v="2503.62"/>
    <n v="2207.33"/>
    <n v="372.28"/>
    <n v="1835.05"/>
    <n v="384.38"/>
    <n v="89.68"/>
    <n v="294.69"/>
    <n v="394.91"/>
    <n v="602.09"/>
    <x v="1495"/>
    <n v="14.87"/>
    <n v="73.3"/>
    <n v="15.35"/>
    <n v="3.58"/>
    <n v="11.77"/>
    <n v="15.77"/>
    <n v="24.05"/>
    <n v="-84.01"/>
    <n v="309.08999999999997"/>
    <n v="393.1"/>
    <n v="-3.36"/>
    <n v="12.35"/>
    <n v="15.7"/>
    <n v="-25.1"/>
    <n v="-1"/>
    <n v="1.5"/>
  </r>
  <r>
    <x v="37"/>
    <x v="12"/>
    <n v="-3.04"/>
    <n v="0.21"/>
    <n v="2728.98"/>
    <n v="2601.0700000000002"/>
    <n v="2388.27"/>
    <n v="400.46"/>
    <n v="1987.81"/>
    <n v="275.47000000000003"/>
    <n v="38.909999999999997"/>
    <n v="236.56"/>
    <n v="399.06"/>
    <n v="573.16999999999996"/>
    <x v="1496"/>
    <n v="15.4"/>
    <n v="76.42"/>
    <n v="10.59"/>
    <n v="1.5"/>
    <n v="9.09"/>
    <n v="15.34"/>
    <n v="22.04"/>
    <n v="-110.32"/>
    <n v="282.97000000000003"/>
    <n v="393.28"/>
    <n v="-4.24"/>
    <n v="10.88"/>
    <n v="15.12"/>
    <n v="-44.5"/>
    <n v="-1.71"/>
    <n v="-5.91"/>
  </r>
  <r>
    <x v="37"/>
    <x v="13"/>
    <n v="-2.41"/>
    <n v="0.93"/>
    <n v="2754.37"/>
    <n v="2387.9299999999998"/>
    <n v="2292.1"/>
    <n v="455.25"/>
    <n v="1836.85"/>
    <n v="186.02"/>
    <n v="36.21"/>
    <n v="149.81"/>
    <n v="332.92"/>
    <n v="463.69"/>
    <x v="1497"/>
    <n v="19.059999999999999"/>
    <n v="76.92"/>
    <n v="7.79"/>
    <n v="1.52"/>
    <n v="6.27"/>
    <n v="13.94"/>
    <n v="19.420000000000002"/>
    <n v="-85.46"/>
    <n v="286.76"/>
    <n v="372.22"/>
    <n v="-3.58"/>
    <n v="12.01"/>
    <n v="15.59"/>
    <n v="-15.89"/>
    <n v="-0.67"/>
    <n v="-0.33"/>
  </r>
  <r>
    <x v="37"/>
    <x v="14"/>
    <n v="-0.78"/>
    <n v="2.67"/>
    <n v="2828.01"/>
    <n v="1476.81"/>
    <n v="1352.34"/>
    <n v="263.5"/>
    <n v="1088.8399999999999"/>
    <n v="241.93"/>
    <n v="55.34"/>
    <n v="186.59"/>
    <n v="254.67"/>
    <n v="397.29"/>
    <x v="1498"/>
    <n v="17.84"/>
    <n v="73.73"/>
    <n v="16.38"/>
    <n v="3.75"/>
    <n v="12.63"/>
    <n v="17.239999999999998"/>
    <n v="26.9"/>
    <n v="-104.47"/>
    <n v="185.7"/>
    <n v="290.16000000000003"/>
    <n v="-7.07"/>
    <n v="12.57"/>
    <n v="19.649999999999999"/>
    <n v="-99.65"/>
    <n v="-6.75"/>
    <n v="35.53"/>
  </r>
  <r>
    <x v="37"/>
    <x v="15"/>
    <n v="-0.22"/>
    <n v="3.28"/>
    <n v="2920.9"/>
    <n v="1786.36"/>
    <n v="1607.9"/>
    <n v="308.11"/>
    <n v="1299.79"/>
    <n v="239.26"/>
    <n v="38.96"/>
    <n v="200.3"/>
    <n v="334.76"/>
    <n v="466.01"/>
    <x v="1499"/>
    <n v="17.25"/>
    <n v="72.760000000000005"/>
    <n v="13.39"/>
    <n v="2.1800000000000002"/>
    <n v="11.21"/>
    <n v="18.739999999999998"/>
    <n v="26.09"/>
    <n v="-73.150000000000006"/>
    <n v="213.49"/>
    <n v="286.64"/>
    <n v="-4.0999999999999996"/>
    <n v="11.95"/>
    <n v="16.05"/>
    <n v="-148.97999999999999"/>
    <n v="-8.34"/>
    <n v="10.92"/>
  </r>
  <r>
    <x v="37"/>
    <x v="16"/>
    <n v="1.49"/>
    <n v="5.09"/>
    <n v="3069.55"/>
    <n v="1912.51"/>
    <n v="1690.87"/>
    <n v="331.24"/>
    <n v="1359.63"/>
    <n v="332.12"/>
    <n v="100.09"/>
    <n v="232.03"/>
    <n v="367.95"/>
    <n v="511.16"/>
    <x v="1500"/>
    <n v="17.32"/>
    <n v="71.09"/>
    <n v="17.37"/>
    <n v="5.23"/>
    <n v="12.13"/>
    <n v="19.239999999999998"/>
    <n v="26.73"/>
    <n v="-8.64"/>
    <n v="252.09"/>
    <n v="260.73"/>
    <n v="-0.45"/>
    <n v="13.18"/>
    <n v="13.63"/>
    <n v="-109.33"/>
    <n v="-5.72"/>
    <n v="5.34"/>
  </r>
  <r>
    <x v="37"/>
    <x v="17"/>
    <n v="-2.98"/>
    <n v="0.5"/>
    <n v="3084.78"/>
    <n v="1761.11"/>
    <n v="1565.4"/>
    <n v="324.56"/>
    <n v="1240.83"/>
    <n v="305.17"/>
    <n v="93.55"/>
    <n v="211.63"/>
    <n v="310.13"/>
    <n v="449.73"/>
    <x v="1501"/>
    <n v="18.43"/>
    <n v="70.459999999999994"/>
    <n v="17.329999999999998"/>
    <n v="5.31"/>
    <n v="12.02"/>
    <n v="17.61"/>
    <n v="25.54"/>
    <n v="-54.48"/>
    <n v="239.89"/>
    <n v="294.37"/>
    <n v="-3.09"/>
    <n v="13.62"/>
    <n v="16.72"/>
    <n v="-135.06"/>
    <n v="-7.67"/>
    <n v="2.93"/>
  </r>
  <r>
    <x v="37"/>
    <x v="18"/>
    <n v="8.7799999999999994"/>
    <n v="12.71"/>
    <n v="3476.92"/>
    <n v="2012.2"/>
    <n v="1817.11"/>
    <n v="366.33"/>
    <n v="1450.78"/>
    <n v="347.61"/>
    <n v="100.86"/>
    <n v="246.76"/>
    <n v="369.31"/>
    <n v="556.26"/>
    <x v="1502"/>
    <n v="18.21"/>
    <n v="72.099999999999994"/>
    <n v="17.28"/>
    <n v="5.01"/>
    <n v="12.26"/>
    <n v="18.350000000000001"/>
    <n v="27.64"/>
    <n v="-58.8"/>
    <n v="300.44"/>
    <n v="359.24"/>
    <n v="-2.92"/>
    <n v="14.93"/>
    <n v="17.850000000000001"/>
    <n v="-142.69999999999999"/>
    <n v="-7.09"/>
    <n v="4.54"/>
  </r>
  <r>
    <x v="37"/>
    <x v="19"/>
    <n v="-2.56"/>
    <n v="0.99"/>
    <n v="3511.47"/>
    <n v="1979.56"/>
    <n v="1816.09"/>
    <n v="387.35"/>
    <n v="1428.74"/>
    <n v="250.96"/>
    <n v="77.959999999999994"/>
    <n v="173"/>
    <n v="320.89"/>
    <n v="474.92"/>
    <x v="1503"/>
    <n v="19.57"/>
    <n v="72.17"/>
    <n v="12.68"/>
    <n v="3.94"/>
    <n v="8.74"/>
    <n v="16.21"/>
    <n v="23.99"/>
    <n v="-108.25"/>
    <n v="270.73"/>
    <n v="378.97"/>
    <n v="-5.47"/>
    <n v="13.68"/>
    <n v="19.14"/>
    <n v="-131.54"/>
    <n v="-6.64"/>
    <n v="-2.2799999999999998"/>
  </r>
  <r>
    <x v="37"/>
    <x v="20"/>
    <n v="-5.96"/>
    <n v="-2.5099999999999998"/>
    <n v="3423.48"/>
    <n v="1717.7"/>
    <n v="1587.86"/>
    <n v="305.81"/>
    <n v="1282.05"/>
    <n v="260.18"/>
    <n v="71.25"/>
    <n v="188.93"/>
    <n v="309.70999999999998"/>
    <n v="440.05"/>
    <x v="1504"/>
    <n v="17.8"/>
    <n v="74.64"/>
    <n v="15.15"/>
    <n v="4.1500000000000004"/>
    <n v="11"/>
    <n v="18.03"/>
    <n v="25.62"/>
    <n v="-62.91"/>
    <n v="238.02"/>
    <n v="300.94"/>
    <n v="-3.66"/>
    <n v="13.86"/>
    <n v="17.52"/>
    <n v="-111.46"/>
    <n v="-6.49"/>
    <n v="2.91"/>
  </r>
  <r>
    <x v="37"/>
    <x v="21"/>
    <n v="3.6"/>
    <n v="7.44"/>
    <n v="3678.2"/>
    <n v="1880.69"/>
    <n v="1721.47"/>
    <n v="319.77"/>
    <n v="1401.7"/>
    <n v="308.47000000000003"/>
    <n v="82.37"/>
    <n v="226.1"/>
    <n v="329.21"/>
    <n v="478.45"/>
    <x v="1505"/>
    <n v="17"/>
    <n v="74.53"/>
    <n v="16.399999999999999"/>
    <n v="4.38"/>
    <n v="12.02"/>
    <n v="17.5"/>
    <n v="25.44"/>
    <n v="-62.94"/>
    <n v="272.37"/>
    <n v="335.31"/>
    <n v="-3.35"/>
    <n v="14.48"/>
    <n v="17.829999999999998"/>
    <n v="-92.76"/>
    <n v="-4.93"/>
    <n v="3.99"/>
  </r>
  <r>
    <x v="37"/>
    <x v="22"/>
    <n v="1.55"/>
    <n v="5.35"/>
    <n v="3874.8"/>
    <n v="2144.64"/>
    <n v="1966.31"/>
    <n v="352.11"/>
    <n v="1614.2"/>
    <n v="371.75"/>
    <n v="134.51"/>
    <n v="237.24"/>
    <n v="330"/>
    <n v="523.41999999999996"/>
    <x v="1262"/>
    <n v="16.420000000000002"/>
    <n v="75.27"/>
    <n v="17.329999999999998"/>
    <n v="6.27"/>
    <n v="11.06"/>
    <n v="15.39"/>
    <n v="24.41"/>
    <n v="-60.78"/>
    <n v="338.44"/>
    <n v="399.22"/>
    <n v="-2.83"/>
    <n v="15.78"/>
    <n v="18.61"/>
    <n v="-201.65"/>
    <n v="-9.4"/>
    <n v="2.64"/>
  </r>
  <r>
    <x v="37"/>
    <x v="23"/>
    <n v="3.75"/>
    <n v="7.65"/>
    <n v="4171.2700000000004"/>
    <n v="2639.89"/>
    <n v="2440.17"/>
    <n v="425.59"/>
    <n v="2014.58"/>
    <n v="431.18"/>
    <n v="112.5"/>
    <n v="318.67"/>
    <n v="449.55"/>
    <n v="681"/>
    <x v="1506"/>
    <n v="16.12"/>
    <n v="76.31"/>
    <n v="16.329999999999998"/>
    <n v="4.26"/>
    <n v="12.07"/>
    <n v="17.03"/>
    <n v="25.8"/>
    <n v="-72.05"/>
    <n v="400.92"/>
    <n v="472.97"/>
    <n v="-2.73"/>
    <n v="15.19"/>
    <n v="17.920000000000002"/>
    <n v="-197.91"/>
    <n v="-7.5"/>
    <n v="-1.61"/>
  </r>
  <r>
    <x v="37"/>
    <x v="24"/>
    <n v="-4.4400000000000004"/>
    <n v="-0.83"/>
    <n v="4136.8100000000004"/>
    <n v="2897"/>
    <n v="2790.9"/>
    <n v="498.41"/>
    <n v="2292.5"/>
    <n v="422.76"/>
    <n v="157.79"/>
    <n v="264.97000000000003"/>
    <n v="535.29999999999995"/>
    <n v="851.96"/>
    <x v="1507"/>
    <n v="17.2"/>
    <n v="79.13"/>
    <n v="14.59"/>
    <n v="5.45"/>
    <n v="9.15"/>
    <n v="18.48"/>
    <n v="29.41"/>
    <n v="-89"/>
    <n v="498.02"/>
    <n v="587.03"/>
    <n v="-3.07"/>
    <n v="17.190000000000001"/>
    <n v="20.260000000000002"/>
    <n v="-230.85"/>
    <n v="-7.97"/>
    <n v="0.22"/>
  </r>
  <r>
    <x v="37"/>
    <x v="25"/>
    <n v="3.48"/>
    <n v="7.42"/>
    <n v="4443.57"/>
    <n v="3369.01"/>
    <n v="3008.34"/>
    <n v="531.12"/>
    <n v="2477.2199999999998"/>
    <n v="778"/>
    <n v="234.78"/>
    <n v="543.23"/>
    <n v="631.45000000000005"/>
    <n v="1048.79"/>
    <x v="1508"/>
    <n v="15.76"/>
    <n v="73.53"/>
    <n v="23.09"/>
    <n v="6.97"/>
    <n v="16.12"/>
    <n v="18.739999999999998"/>
    <n v="31.13"/>
    <n v="-69.459999999999994"/>
    <n v="611.33000000000004"/>
    <n v="680.79"/>
    <n v="-2.06"/>
    <n v="18.149999999999999"/>
    <n v="20.21"/>
    <n v="-310.99"/>
    <n v="-9.23"/>
    <n v="7.82"/>
  </r>
  <r>
    <x v="37"/>
    <x v="26"/>
    <n v="1.93"/>
    <n v="5.81"/>
    <n v="4701.8900000000003"/>
    <n v="3646.73"/>
    <n v="3193.02"/>
    <n v="547.32000000000005"/>
    <n v="2645.71"/>
    <n v="860.03"/>
    <n v="246.15"/>
    <n v="613.88"/>
    <n v="659.23"/>
    <n v="1076.82"/>
    <x v="1509"/>
    <n v="15.01"/>
    <n v="72.55"/>
    <n v="23.58"/>
    <n v="6.75"/>
    <n v="16.829999999999998"/>
    <n v="18.079999999999998"/>
    <n v="29.53"/>
    <n v="-42.08"/>
    <n v="631.74"/>
    <n v="673.82"/>
    <n v="-1.1499999999999999"/>
    <n v="17.32"/>
    <n v="18.48"/>
    <n v="-313.8"/>
    <n v="-8.61"/>
    <n v="0.4"/>
  </r>
  <r>
    <x v="37"/>
    <x v="27"/>
    <n v="-0.66"/>
    <n v="3.15"/>
    <n v="4849.84"/>
    <n v="4283.55"/>
    <n v="3823.99"/>
    <n v="671.58"/>
    <n v="3152.42"/>
    <n v="982.68"/>
    <n v="271.58999999999997"/>
    <n v="711.09"/>
    <n v="747.92"/>
    <n v="1284.01"/>
    <x v="1234"/>
    <n v="15.68"/>
    <n v="73.59"/>
    <n v="22.94"/>
    <n v="6.34"/>
    <n v="16.600000000000001"/>
    <n v="17.46"/>
    <n v="29.98"/>
    <n v="41.1"/>
    <n v="741.99"/>
    <n v="909.51"/>
    <n v="0.96"/>
    <n v="17.32"/>
    <n v="21.23"/>
    <n v="-360.76"/>
    <n v="-8.42"/>
    <n v="0.4"/>
  </r>
  <r>
    <x v="37"/>
    <x v="28"/>
    <n v="5.52"/>
    <n v="9.59"/>
    <n v="5314.83"/>
    <n v="5403.36"/>
    <n v="4584.7299999999996"/>
    <n v="810.8"/>
    <n v="3773.93"/>
    <n v="1734.03"/>
    <n v="360.37"/>
    <n v="1373.66"/>
    <n v="958.02"/>
    <n v="1928.32"/>
    <x v="1510"/>
    <n v="15.01"/>
    <n v="69.84"/>
    <n v="32.090000000000003"/>
    <n v="6.67"/>
    <n v="25.42"/>
    <n v="17.73"/>
    <n v="35.69"/>
    <n v="183.34"/>
    <n v="1199.1300000000001"/>
    <n v="1120.8"/>
    <n v="3.39"/>
    <n v="22.19"/>
    <n v="20.74"/>
    <n v="-699.86"/>
    <n v="-12.95"/>
    <n v="11.3"/>
  </r>
  <r>
    <x v="37"/>
    <x v="29"/>
    <n v="-4.42"/>
    <n v="-0.71"/>
    <n v="5276.95"/>
    <n v="5397.12"/>
    <n v="4895.53"/>
    <n v="874.61"/>
    <n v="4020.92"/>
    <n v="1874.87"/>
    <n v="410.32"/>
    <n v="1464.55"/>
    <n v="1096.78"/>
    <n v="2528.9"/>
    <x v="1511"/>
    <n v="16.21"/>
    <n v="74.5"/>
    <n v="34.74"/>
    <n v="7.6"/>
    <n v="27.14"/>
    <n v="20.32"/>
    <n v="46.86"/>
    <n v="-286.72000000000003"/>
    <n v="1004.9"/>
    <n v="1291.6199999999999"/>
    <n v="-5.31"/>
    <n v="18.62"/>
    <n v="23.93"/>
    <n v="-1321.01"/>
    <n v="-24.48"/>
    <n v="4.3"/>
  </r>
  <r>
    <x v="37"/>
    <x v="30"/>
    <n v="4.28"/>
    <n v="8.3699999999999992"/>
    <n v="5718.59"/>
    <n v="5718.59"/>
    <n v="4908.46"/>
    <n v="780.25"/>
    <n v="4128.21"/>
    <n v="2284.67"/>
    <n v="439.65"/>
    <n v="1845.01"/>
    <n v="1269.43"/>
    <n v="2807.37"/>
    <x v="1512"/>
    <n v="13.64"/>
    <n v="72.19"/>
    <n v="39.950000000000003"/>
    <n v="7.69"/>
    <n v="32.26"/>
    <n v="22.2"/>
    <n v="49.09"/>
    <n v="-136.19"/>
    <n v="1041.44"/>
    <n v="1177.6199999999999"/>
    <n v="-2.38"/>
    <n v="18.21"/>
    <n v="20.59"/>
    <n v="-1132.6300000000001"/>
    <n v="-19.809999999999999"/>
    <n v="-2.79"/>
  </r>
  <r>
    <x v="37"/>
    <x v="31"/>
    <n v="-1.6767830370000001"/>
    <n v="2.2094445729999999"/>
    <n v="5844.9365529999995"/>
    <n v="8667.4050079999997"/>
    <n v="7692.3603359999997"/>
    <n v="1328.213508"/>
    <n v="6364.1468290000003"/>
    <n v="2634.8955219999998"/>
    <n v="1757.4695959999999"/>
    <n v="877.425926"/>
    <n v="1402.8886789999999"/>
    <n v="3062.7395289999999"/>
    <x v="1513"/>
    <n v="15.324234949999999"/>
    <n v="73.426207989999995"/>
    <n v="30.400050759999999"/>
    <n v="20.276767899999999"/>
    <n v="10.12328286"/>
    <n v="16.185798139999999"/>
    <n v="35.336291840000001"/>
    <n v="-37.118579779999997"/>
    <n v="1157.076094"/>
    <n v="1194.194673"/>
    <n v="-0.42825482100000001"/>
    <n v="13.349740690000001"/>
    <n v="13.777995519999999"/>
    <n v="-1933.0884900000001"/>
    <n v="-22.302967129999999"/>
    <n v="2.9436194800000002"/>
  </r>
  <r>
    <x v="37"/>
    <x v="32"/>
    <n v="7.5250496509999998"/>
    <n v="11.8"/>
    <n v="6534.6390659999997"/>
    <n v="9208.2508780000007"/>
    <n v="7661.4755340000002"/>
    <n v="1318.370719"/>
    <n v="6343.1048149999997"/>
    <n v="2690.8148150000002"/>
    <n v="1795.1473880000001"/>
    <n v="895.66742690000001"/>
    <n v="1590.332819"/>
    <n v="2734.3722899999998"/>
    <x v="1514"/>
    <n v="14.31727628"/>
    <n v="68.885013009999994"/>
    <n v="29.221780020000001"/>
    <n v="19.494987829999999"/>
    <n v="9.7267921869999991"/>
    <n v="17.2707373"/>
    <n v="29.694806610000001"/>
    <n v="-78.367457979999998"/>
    <n v="1488.279016"/>
    <n v="1566.6464739999999"/>
    <n v="-0.85105693800000004"/>
    <n v="16.162450790000001"/>
    <n v="17.01350772"/>
    <n v="-1021.630309"/>
    <n v="-11.09472714"/>
    <n v="0.46544006700000001"/>
  </r>
  <r>
    <x v="37"/>
    <x v="33"/>
    <n v="1.26497825"/>
    <n v="5.3"/>
    <n v="6880.974937"/>
    <n v="10143.22891"/>
    <n v="8353.6458750000002"/>
    <n v="1447.6169890000001"/>
    <n v="6906.0288860000001"/>
    <n v="2969.0344580000001"/>
    <n v="1982.4041609999999"/>
    <n v="986.63029779999999"/>
    <n v="1818.12285"/>
    <n v="2997.5742719999998"/>
    <x v="1515"/>
    <n v="14.27175707"/>
    <n v="68.085113190000001"/>
    <n v="29.271097829999999"/>
    <n v="19.544113400000001"/>
    <n v="9.7269844390000006"/>
    <n v="17.92449787"/>
    <n v="29.552465959999999"/>
    <n v="-195.9532596"/>
    <n v="1890.1490719999999"/>
    <n v="2086.102331"/>
    <n v="-1.931862736"/>
    <n v="18.634589519999999"/>
    <n v="20.566452259999998"/>
    <n v="-1150.6001879999999"/>
    <n v="-11.343529739999999"/>
    <n v="2.28510619"/>
  </r>
  <r>
    <x v="37"/>
    <x v="34"/>
    <n v="3.3883420470000001"/>
    <n v="7.5"/>
    <n v="7397.048057"/>
    <n v="10934.458860000001"/>
    <n v="9053.9580669999996"/>
    <n v="1826.6273060000001"/>
    <n v="7227.3307610000002"/>
    <n v="3303.5671170000001"/>
    <n v="2193.8186959999998"/>
    <n v="1109.7484219999999"/>
    <n v="1814.3773739999999"/>
    <n v="3237.443698"/>
    <x v="1516"/>
    <n v="16.705237350000001"/>
    <n v="66.096830710000006"/>
    <n v="30.2124427"/>
    <n v="20.06334949"/>
    <n v="10.14909321"/>
    <n v="16.59320683"/>
    <n v="29.607717579999999"/>
    <n v="-634.33233289999998"/>
    <n v="1896.743326"/>
    <n v="2531.0756590000001"/>
    <n v="-5.8012229140000002"/>
    <n v="17.3464764"/>
    <n v="23.147699320000001"/>
    <n v="-1306.931079"/>
    <n v="-11.952407490000001"/>
    <n v="-0.889971124"/>
  </r>
  <r>
    <x v="37"/>
    <x v="35"/>
    <n v="0.32919111299999998"/>
    <n v="4.3"/>
    <n v="7715.1211229999999"/>
    <n v="9667.5886420000006"/>
    <n v="8124.6029669999998"/>
    <n v="1609.880195"/>
    <n v="6514.7227730000004"/>
    <n v="3111.022328"/>
    <n v="2081.5335060000002"/>
    <n v="1029.488822"/>
    <n v="1381.8636799999999"/>
    <n v="2949.900333"/>
    <x v="1517"/>
    <n v="16.652344800000002"/>
    <n v="67.387256669999999"/>
    <n v="32.179920379999999"/>
    <n v="21.53105167"/>
    <n v="10.64886871"/>
    <n v="14.29377822"/>
    <n v="30.51330008"/>
    <n v="-639.45836039999995"/>
    <n v="1702.6342689999999"/>
    <n v="2342.0926290000002"/>
    <n v="-6.6144556220000004"/>
    <n v="17.6117782"/>
    <n v="24.226233820000001"/>
    <n v="-1486.2164310000001"/>
    <n v="-15.37318649"/>
    <n v="0.96111633699999999"/>
  </r>
  <r>
    <x v="37"/>
    <x v="36"/>
    <n v="1.697836455"/>
    <n v="5.7"/>
    <n v="8154.8830269999999"/>
    <n v="10284.62723"/>
    <n v="8738.457445"/>
    <n v="1604.2663359999999"/>
    <n v="7134.1911090000003"/>
    <n v="2751.341633"/>
    <n v="1804.0598829999999"/>
    <n v="947.28174950000005"/>
    <n v="1321.538695"/>
    <n v="2526.7105379999998"/>
    <x v="1518"/>
    <n v="15.59868238"/>
    <n v="69.367522480000005"/>
    <n v="26.75198206"/>
    <n v="17.54132495"/>
    <n v="9.2106571079999995"/>
    <n v="12.849650889999999"/>
    <n v="24.56783781"/>
    <n v="-428.30765109999999"/>
    <n v="1558.84293"/>
    <n v="1987.1505810000001"/>
    <n v="-4.1645422959999996"/>
    <n v="15.157019249999999"/>
    <n v="19.321561540000001"/>
    <n v="-1181.6599140000001"/>
    <n v="-11.48957455"/>
    <n v="0.17883155000000001"/>
  </r>
  <r>
    <x v="37"/>
    <x v="37"/>
    <n v="1.04551387"/>
    <n v="5"/>
    <n v="8562.6271789999992"/>
    <n v="11166.06421"/>
    <n v="9513.13105"/>
    <n v="1684.6255819999999"/>
    <n v="7828.505467"/>
    <n v="3157.616567"/>
    <n v="2115.319919"/>
    <n v="1042.2966489999999"/>
    <n v="1432.021009"/>
    <n v="2936.7044169999999"/>
    <x v="1519"/>
    <n v="15.08701321"/>
    <n v="70.109801630000007"/>
    <n v="28.278688970000001"/>
    <n v="18.944185520000001"/>
    <n v="9.3345034489999996"/>
    <n v="12.82476065"/>
    <n v="26.300264460000001"/>
    <n v="-459.74583339999998"/>
    <n v="1721.4862000000001"/>
    <n v="2181.2320340000001"/>
    <n v="-4.1173490040000003"/>
    <n v="15.41712611"/>
    <n v="19.534475109999999"/>
    <n v="-1267.092294"/>
    <n v="-11.347707400000001"/>
    <n v="0.190327099"/>
  </r>
  <r>
    <x v="37"/>
    <x v="38"/>
    <n v="2.9930582710000002"/>
    <n v="7"/>
    <n v="9162.0110810000006"/>
    <n v="12826.749830000001"/>
    <n v="10822.427879999999"/>
    <n v="1939.957439"/>
    <n v="8882.4704409999995"/>
    <n v="3761.5443319999999"/>
    <n v="2443.520829"/>
    <n v="1318.0235029999999"/>
    <n v="1548.0786840000001"/>
    <n v="3305.3010629999999"/>
    <x v="1520"/>
    <n v="15.124310250000001"/>
    <n v="69.249580420000001"/>
    <n v="29.325779180000001"/>
    <n v="19.050194789999999"/>
    <n v="10.27558438"/>
    <n v="12.06914226"/>
    <n v="25.768812090000001"/>
    <n v="-385.57037279999997"/>
    <n v="2325.1780130000002"/>
    <n v="2710.7483860000002"/>
    <n v="-3.0059865339999998"/>
    <n v="18.127569680000001"/>
    <n v="21.133556209999998"/>
    <n v="-1626.3481469999999"/>
    <n v="-12.67934721"/>
    <n v="2.753266832"/>
  </r>
  <r>
    <x v="37"/>
    <x v="39"/>
    <n v="1.9598609119999999"/>
    <n v="5.9027808159999999"/>
    <n v="9702.8245139999999"/>
    <n v="12928.22047"/>
    <n v="10856.833409999999"/>
    <n v="1926.30485"/>
    <n v="8930.5285590000003"/>
    <n v="4062.333016"/>
    <n v="2559.7876529999999"/>
    <n v="1502.5453620000001"/>
    <n v="1409.176031"/>
    <n v="3400.1219839999999"/>
    <x v="1521"/>
    <n v="14.9"/>
    <n v="69.077786680000003"/>
    <n v="31.422213320000001"/>
    <n v="19.8"/>
    <n v="11.62221332"/>
    <n v="10.9"/>
    <n v="26.3"/>
    <n v="-460.81618570000001"/>
    <n v="2324.6951760000002"/>
    <n v="2785.5113620000002"/>
    <n v="-3.5644208470000001"/>
    <n v="17.981555780000001"/>
    <n v="21.545976629999998"/>
    <n v="-1615.134665"/>
    <n v="-12.49309345"/>
    <n v="-2.520228253"/>
  </r>
  <r>
    <x v="37"/>
    <x v="40"/>
    <n v="-2.5351466650000001"/>
    <n v="1.210838329"/>
    <n v="9820.3100319999994"/>
    <n v="13307.076590000001"/>
    <n v="11467.486080000001"/>
    <n v="2205.3750650000002"/>
    <n v="9262.1110179999996"/>
    <n v="3899.5888450000002"/>
    <n v="2400.563455"/>
    <n v="1499.0253909999999"/>
    <n v="1355.3778569999999"/>
    <n v="3415.376197"/>
    <x v="1522"/>
    <n v="16.57294937"/>
    <n v="69.602898550000006"/>
    <n v="29.30462464"/>
    <n v="18.039750789999999"/>
    <n v="11.264873850000001"/>
    <n v="10.18539157"/>
    <n v="25.665864129999999"/>
    <n v="-755.80134009999995"/>
    <n v="2222.742338"/>
    <n v="2978.543678"/>
    <n v="-5.6796948230000002"/>
    <n v="16.703460920000001"/>
    <n v="22.383155739999999"/>
    <n v="-1724.8622969999999"/>
    <n v="-12.961992710000001"/>
    <n v="2.7580785890000001"/>
  </r>
  <r>
    <x v="37"/>
    <x v="41"/>
    <n v="2.9738090490000002"/>
    <n v="6.9051930949999996"/>
    <n v="10498.421399999999"/>
    <n v="14457.67973"/>
    <n v="12413.887849999999"/>
    <n v="2342.6195419999999"/>
    <n v="10071.268309999999"/>
    <n v="4389.5293680000004"/>
    <n v="2721.186815"/>
    <n v="1668.342553"/>
    <n v="1438.068141"/>
    <n v="3783.805629"/>
    <x v="1523"/>
    <n v="16.203288400000002"/>
    <n v="69.660336209999997"/>
    <n v="30.361229810000001"/>
    <n v="18.821739489999999"/>
    <n v="11.539490320000001"/>
    <n v="9.9467422709999997"/>
    <n v="26.171596690000001"/>
    <n v="-630.25426370000002"/>
    <n v="2601.9621350000002"/>
    <n v="3232.2163989999999"/>
    <n v="-4.3593043659999999"/>
    <n v="17.997093469999999"/>
    <n v="22.35639784"/>
    <n v="-2349.3724139999999"/>
    <n v="-16.249996249999999"/>
    <n v="0.53232938399999996"/>
  </r>
  <r>
    <x v="37"/>
    <x v="42"/>
    <n v="3.8694679239999998"/>
    <n v="7.8077121690000002"/>
    <n v="11318.10793"/>
    <n v="15868.37508"/>
    <n v="13704.471820000001"/>
    <n v="2470.7607830000002"/>
    <n v="11233.71103"/>
    <n v="4884.1027510000004"/>
    <n v="3048.8549760000001"/>
    <n v="1835.247775"/>
    <n v="1488.341214"/>
    <n v="4208.5407029999997"/>
    <x v="1524"/>
    <n v="15.57034524"/>
    <n v="70.793077289999999"/>
    <n v="30.778846139999999"/>
    <n v="19.213403769999999"/>
    <n v="11.56544237"/>
    <n v="9.3792918729999997"/>
    <n v="26.521560539999999"/>
    <n v="-554.57965999999999"/>
    <n v="2947.3964259999998"/>
    <n v="3501.9760860000001"/>
    <n v="-3.4948736540000001"/>
    <n v="18.574027969999999"/>
    <n v="22.068901629999999"/>
    <n v="-1736.2500150000001"/>
    <n v="-10.941574080000001"/>
    <n v="2.046035287"/>
  </r>
  <r>
    <x v="38"/>
    <x v="0"/>
    <m/>
    <m/>
    <n v="106933.26"/>
    <n v="198499.72"/>
    <n v="48410.74"/>
    <n v="6427.03"/>
    <n v="41983.72"/>
    <n v="12000.26"/>
    <n v="6660.27"/>
    <n v="5339.99"/>
    <n v="18842.09"/>
    <n v="14551.47"/>
    <x v="1525"/>
    <n v="3.24"/>
    <n v="21.15"/>
    <n v="6.05"/>
    <n v="3.36"/>
    <n v="2.69"/>
    <n v="9.49"/>
    <n v="7.33"/>
    <n v="-2230.34"/>
    <n v="12580.6"/>
    <n v="14810.93"/>
    <n v="-1.1200000000000001"/>
    <n v="6.34"/>
    <n v="7.46"/>
    <n v="5361.54"/>
    <n v="2.7"/>
    <m/>
  </r>
  <r>
    <x v="38"/>
    <x v="1"/>
    <n v="-3.55"/>
    <n v="-0.9"/>
    <n v="105969.69"/>
    <n v="183584.44"/>
    <n v="53218.5"/>
    <n v="7972.78"/>
    <n v="45245.73"/>
    <n v="11556.25"/>
    <n v="5977.71"/>
    <n v="5578.54"/>
    <n v="13825.58"/>
    <n v="17471.689999999999"/>
    <x v="1526"/>
    <n v="4.34"/>
    <n v="24.65"/>
    <n v="6.29"/>
    <n v="3.26"/>
    <n v="3.04"/>
    <n v="7.53"/>
    <n v="9.52"/>
    <n v="-7450.16"/>
    <n v="7956.97"/>
    <n v="15407.13"/>
    <n v="-4.0599999999999996"/>
    <n v="4.33"/>
    <n v="8.39"/>
    <n v="-6144.75"/>
    <n v="-3.35"/>
    <n v="20.78"/>
  </r>
  <r>
    <x v="38"/>
    <x v="2"/>
    <n v="-4.25"/>
    <n v="-1.72"/>
    <n v="104143.8"/>
    <n v="180427.4"/>
    <n v="45332.19"/>
    <n v="6850.94"/>
    <n v="38481.26"/>
    <n v="10487.49"/>
    <n v="5290.28"/>
    <n v="5197.21"/>
    <n v="8603.8799999999992"/>
    <n v="12449.49"/>
    <x v="1527"/>
    <n v="3.8"/>
    <n v="21.33"/>
    <n v="5.81"/>
    <n v="2.93"/>
    <n v="2.88"/>
    <n v="4.7699999999999996"/>
    <n v="6.9"/>
    <n v="-8496.94"/>
    <n v="6802.09"/>
    <n v="15299.03"/>
    <n v="-4.71"/>
    <n v="3.77"/>
    <n v="8.48"/>
    <n v="-7186.48"/>
    <n v="-3.98"/>
    <n v="7.71"/>
  </r>
  <r>
    <x v="38"/>
    <x v="3"/>
    <n v="-8.9600000000000009"/>
    <n v="-6.63"/>
    <n v="97244.22"/>
    <n v="181591.08"/>
    <n v="30828.240000000002"/>
    <n v="4716.8900000000003"/>
    <n v="26111.360000000001"/>
    <n v="6600.11"/>
    <n v="3593.35"/>
    <n v="3006.76"/>
    <n v="4889.46"/>
    <n v="6327.39"/>
    <x v="1528"/>
    <n v="2.6"/>
    <n v="14.38"/>
    <n v="3.63"/>
    <n v="1.98"/>
    <n v="1.66"/>
    <n v="2.69"/>
    <n v="3.48"/>
    <n v="-4718.6099999999997"/>
    <n v="3864.24"/>
    <n v="8582.86"/>
    <n v="-2.6"/>
    <n v="2.13"/>
    <n v="4.7300000000000004"/>
    <n v="-5133.26"/>
    <n v="-2.83"/>
    <n v="23.2"/>
  </r>
  <r>
    <x v="38"/>
    <x v="4"/>
    <n v="-3.82"/>
    <n v="-1.36"/>
    <n v="95924.7"/>
    <n v="180196.65"/>
    <n v="27598.7"/>
    <n v="2850.23"/>
    <n v="24748.47"/>
    <n v="5732.12"/>
    <n v="5047.99"/>
    <n v="684.13"/>
    <n v="12321"/>
    <n v="10852"/>
    <x v="1529"/>
    <n v="1.58"/>
    <n v="13.73"/>
    <n v="3.18"/>
    <n v="2.8"/>
    <n v="0.38"/>
    <n v="6.84"/>
    <n v="6.02"/>
    <n v="-1744.25"/>
    <n v="2478.61"/>
    <n v="4222.87"/>
    <n v="-0.97"/>
    <n v="1.38"/>
    <n v="2.34"/>
    <n v="-1050.97"/>
    <n v="-0.57999999999999996"/>
    <n v="39.6"/>
  </r>
  <r>
    <x v="38"/>
    <x v="5"/>
    <n v="8.52"/>
    <n v="11.33"/>
    <n v="106797.43"/>
    <n v="178820.65"/>
    <n v="26658.23"/>
    <n v="2052.8200000000002"/>
    <n v="24605.41"/>
    <n v="5735.01"/>
    <n v="5306.67"/>
    <n v="428.34"/>
    <n v="12856"/>
    <n v="10429"/>
    <x v="1530"/>
    <n v="1.1499999999999999"/>
    <n v="13.76"/>
    <n v="3.21"/>
    <n v="2.97"/>
    <n v="0.24"/>
    <n v="7.19"/>
    <n v="5.83"/>
    <n v="-426.8"/>
    <n v="3403.77"/>
    <n v="3830.57"/>
    <n v="-0.24"/>
    <n v="1.9"/>
    <n v="2.14"/>
    <n v="-200.45"/>
    <n v="-0.11"/>
    <n v="5.53"/>
  </r>
  <r>
    <x v="38"/>
    <x v="6"/>
    <n v="-0.73"/>
    <n v="1.89"/>
    <n v="108811.35"/>
    <n v="90400.79"/>
    <n v="19299.650000000001"/>
    <n v="2102.39"/>
    <n v="17197.27"/>
    <n v="5077.22"/>
    <n v="5747.22"/>
    <n v="-670"/>
    <n v="7118.9"/>
    <n v="8536"/>
    <x v="1531"/>
    <n v="2.33"/>
    <n v="19.02"/>
    <n v="5.62"/>
    <n v="6.36"/>
    <n v="-0.74"/>
    <n v="7.87"/>
    <n v="9.44"/>
    <n v="780.01"/>
    <n v="2791.54"/>
    <n v="2011.53"/>
    <n v="0.86"/>
    <n v="3.09"/>
    <n v="2.23"/>
    <n v="-3854.59"/>
    <n v="-4.26"/>
    <n v="5.36"/>
  </r>
  <r>
    <x v="38"/>
    <x v="7"/>
    <n v="-3.27"/>
    <n v="-0.69"/>
    <n v="108056.85"/>
    <n v="55831.89"/>
    <n v="17130.59"/>
    <n v="3288.3"/>
    <n v="13842.28"/>
    <n v="4302.9399999999996"/>
    <n v="3992.25"/>
    <n v="310.69"/>
    <n v="7756.7"/>
    <n v="6689"/>
    <x v="1532"/>
    <n v="5.89"/>
    <n v="24.79"/>
    <n v="7.71"/>
    <n v="7.15"/>
    <n v="0.56000000000000005"/>
    <n v="13.89"/>
    <n v="11.98"/>
    <n v="-1177.56"/>
    <n v="2495.87"/>
    <n v="3673.42"/>
    <n v="-2.11"/>
    <n v="4.47"/>
    <n v="6.58"/>
    <n v="-1305.1199999999999"/>
    <n v="-2.34"/>
    <n v="10.19"/>
  </r>
  <r>
    <x v="38"/>
    <x v="8"/>
    <n v="4.79"/>
    <n v="7.58"/>
    <n v="116250.95"/>
    <n v="66986.100000000006"/>
    <n v="20886.16"/>
    <n v="3399.83"/>
    <n v="17486.330000000002"/>
    <n v="4317.29"/>
    <n v="4095.88"/>
    <n v="221.41"/>
    <n v="6806.9"/>
    <n v="6631.3"/>
    <x v="1533"/>
    <n v="5.08"/>
    <n v="26.1"/>
    <n v="6.45"/>
    <n v="6.11"/>
    <n v="0.33"/>
    <n v="10.16"/>
    <n v="9.9"/>
    <n v="-1142.83"/>
    <n v="2641.69"/>
    <n v="3784.52"/>
    <n v="-1.71"/>
    <n v="3.94"/>
    <n v="5.65"/>
    <n v="-1950.58"/>
    <n v="-2.91"/>
    <n v="34.520000000000003"/>
  </r>
  <r>
    <x v="38"/>
    <x v="9"/>
    <n v="4.38"/>
    <n v="7.15"/>
    <n v="124558.45"/>
    <n v="60544.39"/>
    <n v="18217.3"/>
    <n v="3302.18"/>
    <n v="14915.12"/>
    <n v="4845.72"/>
    <n v="4693.99"/>
    <n v="151.72999999999999"/>
    <n v="9946.41"/>
    <n v="7300.26"/>
    <x v="1534"/>
    <n v="5.45"/>
    <n v="24.64"/>
    <n v="8"/>
    <n v="7.75"/>
    <n v="0.25"/>
    <n v="16.43"/>
    <n v="12.06"/>
    <n v="-634.54999999999995"/>
    <n v="3175.48"/>
    <n v="3810.04"/>
    <n v="-1.05"/>
    <n v="5.24"/>
    <n v="6.29"/>
    <n v="649.44000000000005"/>
    <n v="1.07"/>
    <n v="50.45"/>
  </r>
  <r>
    <x v="38"/>
    <x v="10"/>
    <n v="8.52"/>
    <n v="11.36"/>
    <n v="138705.31"/>
    <n v="68328.91"/>
    <n v="19950.23"/>
    <n v="3466.53"/>
    <n v="16483.7"/>
    <n v="6911.89"/>
    <n v="5803.86"/>
    <n v="1108.03"/>
    <n v="14321.97"/>
    <n v="9164.84"/>
    <x v="1535"/>
    <n v="5.07"/>
    <n v="24.12"/>
    <n v="10.119999999999999"/>
    <n v="8.49"/>
    <n v="1.62"/>
    <n v="20.96"/>
    <n v="13.41"/>
    <n v="935.73"/>
    <n v="6039.02"/>
    <n v="5103.29"/>
    <n v="1.37"/>
    <n v="8.84"/>
    <n v="7.47"/>
    <n v="2398.48"/>
    <n v="3.51"/>
    <n v="7.36"/>
  </r>
  <r>
    <x v="38"/>
    <x v="11"/>
    <n v="-2.5"/>
    <n v="0.01"/>
    <n v="138721.54999999999"/>
    <n v="63999.8"/>
    <n v="21562.47"/>
    <n v="3154.13"/>
    <n v="18408.34"/>
    <n v="6501.1"/>
    <n v="5628.02"/>
    <n v="873.07"/>
    <n v="12443.8"/>
    <n v="10792.5"/>
    <x v="1536"/>
    <n v="4.93"/>
    <n v="28.76"/>
    <n v="10.16"/>
    <n v="8.7899999999999991"/>
    <n v="1.36"/>
    <n v="19.440000000000001"/>
    <n v="16.86"/>
    <n v="197.7"/>
    <n v="4769.45"/>
    <n v="4571.74"/>
    <n v="0.31"/>
    <n v="7.45"/>
    <n v="7.14"/>
    <n v="-336.09"/>
    <n v="-0.53"/>
    <n v="24.1"/>
  </r>
  <r>
    <x v="38"/>
    <x v="12"/>
    <n v="7.0000000000000007E-2"/>
    <n v="2.63"/>
    <n v="142370.23999999999"/>
    <n v="58079.41"/>
    <n v="21227.42"/>
    <n v="2322.0100000000002"/>
    <n v="18905.41"/>
    <n v="6053.31"/>
    <n v="5735.67"/>
    <n v="317.64999999999998"/>
    <n v="12316.44"/>
    <n v="11535.69"/>
    <x v="1537"/>
    <n v="4"/>
    <n v="32.549999999999997"/>
    <n v="10.42"/>
    <n v="9.8800000000000008"/>
    <n v="0.55000000000000004"/>
    <n v="21.21"/>
    <n v="19.86"/>
    <n v="531.88"/>
    <n v="4324.62"/>
    <n v="3792.74"/>
    <n v="0.92"/>
    <n v="7.45"/>
    <n v="6.53"/>
    <n v="-1108.31"/>
    <n v="-1.91"/>
    <n v="44.8"/>
  </r>
  <r>
    <x v="38"/>
    <x v="13"/>
    <n v="-0.95"/>
    <n v="1.56"/>
    <n v="144587.04999999999"/>
    <n v="56664.21"/>
    <n v="16504.63"/>
    <n v="1951.81"/>
    <n v="14552.81"/>
    <n v="4816.83"/>
    <n v="5255.6"/>
    <n v="-438.77"/>
    <n v="10408.030000000001"/>
    <n v="10719.54"/>
    <x v="1538"/>
    <n v="3.44"/>
    <n v="25.68"/>
    <n v="8.5"/>
    <n v="9.27"/>
    <n v="-0.77"/>
    <n v="18.37"/>
    <n v="18.920000000000002"/>
    <n v="-1076.8699999999999"/>
    <n v="2325.7600000000002"/>
    <n v="3402.62"/>
    <n v="-1.9"/>
    <n v="4.0999999999999996"/>
    <n v="6"/>
    <n v="-1900.64"/>
    <n v="-3.35"/>
    <n v="57.17"/>
  </r>
  <r>
    <x v="38"/>
    <x v="14"/>
    <n v="-1.7"/>
    <n v="0.78"/>
    <n v="145721.66"/>
    <n v="47068.66"/>
    <n v="18213.66"/>
    <n v="2363.96"/>
    <n v="15849.69"/>
    <n v="4505.1899999999996"/>
    <n v="4442.0200000000004"/>
    <n v="63.18"/>
    <n v="10316.31"/>
    <n v="9646.25"/>
    <x v="1539"/>
    <n v="5.0199999999999996"/>
    <n v="33.67"/>
    <n v="9.57"/>
    <n v="9.44"/>
    <n v="0.13"/>
    <n v="21.92"/>
    <n v="20.49"/>
    <n v="-1144.58"/>
    <n v="1971.57"/>
    <n v="3116.15"/>
    <n v="-2.4300000000000002"/>
    <n v="4.1900000000000004"/>
    <n v="6.62"/>
    <n v="-1468.49"/>
    <n v="-3.12"/>
    <n v="57.03"/>
  </r>
  <r>
    <x v="38"/>
    <x v="15"/>
    <n v="-0.36"/>
    <n v="2.15"/>
    <n v="148852.71"/>
    <n v="49030"/>
    <n v="22818.45"/>
    <n v="2303.5700000000002"/>
    <n v="20514.88"/>
    <n v="4153.5"/>
    <n v="2508.42"/>
    <n v="1645.08"/>
    <n v="12239.82"/>
    <n v="11801.88"/>
    <x v="1540"/>
    <n v="4.7"/>
    <n v="41.84"/>
    <n v="8.4700000000000006"/>
    <n v="5.12"/>
    <n v="3.36"/>
    <n v="24.96"/>
    <n v="24.07"/>
    <n v="1262.07"/>
    <n v="5843.21"/>
    <n v="4581.1400000000003"/>
    <n v="2.57"/>
    <n v="11.92"/>
    <n v="9.34"/>
    <n v="-1570.81"/>
    <n v="-3.2"/>
    <n v="72.849999999999994"/>
  </r>
  <r>
    <x v="38"/>
    <x v="16"/>
    <n v="1.57"/>
    <n v="4.13"/>
    <n v="155003.53"/>
    <n v="51988.05"/>
    <n v="26179.42"/>
    <n v="2360.4299999999998"/>
    <n v="23818.99"/>
    <n v="5501.01"/>
    <n v="3751.56"/>
    <n v="1749.44"/>
    <n v="16332.13"/>
    <n v="12681.86"/>
    <x v="1541"/>
    <n v="4.54"/>
    <n v="45.82"/>
    <n v="10.58"/>
    <n v="7.22"/>
    <n v="3.37"/>
    <n v="31.42"/>
    <n v="24.39"/>
    <n v="1185.52"/>
    <n v="6024.26"/>
    <n v="4838.74"/>
    <n v="2.2799999999999998"/>
    <n v="11.59"/>
    <n v="9.31"/>
    <n v="1908"/>
    <n v="3.67"/>
    <n v="29.26"/>
  </r>
  <r>
    <x v="38"/>
    <x v="17"/>
    <n v="0.36"/>
    <n v="2.89"/>
    <n v="159483.17000000001"/>
    <n v="54406.01"/>
    <n v="26485.96"/>
    <n v="2527.9499999999998"/>
    <n v="23958.01"/>
    <n v="6056.7"/>
    <n v="4154.88"/>
    <n v="1901.82"/>
    <n v="16761.64"/>
    <n v="13918.08"/>
    <x v="1542"/>
    <n v="4.6500000000000004"/>
    <n v="44.04"/>
    <n v="11.13"/>
    <n v="7.64"/>
    <n v="3.5"/>
    <n v="30.81"/>
    <n v="25.58"/>
    <n v="-357.8"/>
    <n v="4495.9799999999996"/>
    <n v="4853.79"/>
    <n v="-0.66"/>
    <n v="8.26"/>
    <n v="8.92"/>
    <n v="1693.29"/>
    <n v="3.11"/>
    <n v="8.5399999999999991"/>
  </r>
  <r>
    <x v="38"/>
    <x v="18"/>
    <n v="0.28999999999999998"/>
    <n v="2.82"/>
    <n v="163973.20000000001"/>
    <n v="56544.800000000003"/>
    <n v="25931.3"/>
    <n v="3939.81"/>
    <n v="21991.49"/>
    <n v="8643.77"/>
    <n v="4943.29"/>
    <n v="3700.48"/>
    <n v="10949.62"/>
    <n v="12546.95"/>
    <x v="1543"/>
    <n v="6.97"/>
    <n v="38.89"/>
    <n v="15.29"/>
    <n v="8.74"/>
    <n v="6.54"/>
    <n v="19.36"/>
    <n v="22.19"/>
    <n v="-2976.74"/>
    <n v="3325.58"/>
    <n v="6302.33"/>
    <n v="-5.26"/>
    <n v="5.88"/>
    <n v="11.15"/>
    <n v="-3027.18"/>
    <n v="-5.35"/>
    <n v="9.99"/>
  </r>
  <r>
    <x v="38"/>
    <x v="19"/>
    <n v="-2"/>
    <n v="0.47"/>
    <n v="164750.82999999999"/>
    <n v="57682.38"/>
    <n v="27928.32"/>
    <n v="4943.32"/>
    <n v="22985"/>
    <n v="10329.65"/>
    <n v="7798.14"/>
    <n v="2531.52"/>
    <n v="13832.11"/>
    <n v="14759.19"/>
    <x v="463"/>
    <n v="8.57"/>
    <n v="39.85"/>
    <n v="17.91"/>
    <n v="13.52"/>
    <n v="4.3899999999999997"/>
    <n v="23.98"/>
    <n v="25.59"/>
    <n v="-1853.7"/>
    <n v="7255.35"/>
    <n v="9109.0499999999993"/>
    <n v="-3.21"/>
    <n v="12.58"/>
    <n v="15.79"/>
    <n v="-1416.54"/>
    <n v="-2.46"/>
    <n v="6.62"/>
  </r>
  <r>
    <x v="38"/>
    <x v="20"/>
    <n v="0.16"/>
    <n v="2.7"/>
    <n v="169199.98"/>
    <n v="69448.73"/>
    <n v="29751.51"/>
    <n v="1474.7"/>
    <n v="28276.81"/>
    <n v="23688.639999999999"/>
    <n v="4405.08"/>
    <n v="19283.560000000001"/>
    <n v="25017.7"/>
    <n v="9009.1200000000008"/>
    <x v="1544"/>
    <n v="2.12"/>
    <n v="40.72"/>
    <n v="34.11"/>
    <n v="6.34"/>
    <n v="27.77"/>
    <n v="36.020000000000003"/>
    <n v="12.97"/>
    <n v="2757.08"/>
    <n v="19537.93"/>
    <n v="16780.849999999999"/>
    <n v="3.97"/>
    <n v="28.13"/>
    <n v="24.16"/>
    <n v="5786.34"/>
    <n v="8.33"/>
    <n v="6.94"/>
  </r>
  <r>
    <x v="38"/>
    <x v="21"/>
    <n v="3.29"/>
    <n v="5.92"/>
    <n v="179212.71"/>
    <n v="74030.399999999994"/>
    <n v="46085.919999999998"/>
    <n v="1473.66"/>
    <n v="44612.25"/>
    <n v="22894.560000000001"/>
    <n v="6817.22"/>
    <n v="16077.34"/>
    <n v="20914.3"/>
    <n v="15864.38"/>
    <x v="1545"/>
    <n v="1.99"/>
    <n v="60.26"/>
    <n v="30.93"/>
    <n v="9.2100000000000009"/>
    <n v="21.72"/>
    <n v="28.25"/>
    <n v="21.43"/>
    <n v="-2356.19"/>
    <n v="20209.150000000001"/>
    <n v="22565.34"/>
    <n v="-3.18"/>
    <n v="27.3"/>
    <n v="30.48"/>
    <n v="2028.95"/>
    <n v="2.74"/>
    <n v="18.899999999999999"/>
  </r>
  <r>
    <x v="38"/>
    <x v="22"/>
    <n v="12.46"/>
    <n v="15.33"/>
    <n v="206684.5"/>
    <n v="95385.85"/>
    <n v="62538.84"/>
    <n v="1278.6400000000001"/>
    <n v="61260.21"/>
    <n v="26309.81"/>
    <n v="5210.51"/>
    <n v="21099.31"/>
    <n v="22167.4"/>
    <n v="16020.48"/>
    <x v="1546"/>
    <n v="1.34"/>
    <n v="64.22"/>
    <n v="27.58"/>
    <n v="5.46"/>
    <n v="22.12"/>
    <n v="23.24"/>
    <n v="16.8"/>
    <n v="-1970.58"/>
    <n v="17024.849999999999"/>
    <n v="18995.43"/>
    <n v="-2.0699999999999998"/>
    <n v="17.850000000000001"/>
    <n v="19.91"/>
    <n v="-7699.4"/>
    <n v="-8.07"/>
    <n v="12.9"/>
  </r>
  <r>
    <x v="38"/>
    <x v="23"/>
    <n v="4.66"/>
    <n v="7.35"/>
    <n v="221870.01"/>
    <n v="104911.99"/>
    <n v="69271.09"/>
    <n v="998.5"/>
    <n v="68272.59"/>
    <n v="30830.27"/>
    <n v="12873.14"/>
    <n v="17957.14"/>
    <n v="28065.41"/>
    <n v="23692.89"/>
    <x v="1547"/>
    <n v="0.95"/>
    <n v="65.08"/>
    <n v="29.39"/>
    <n v="12.27"/>
    <n v="17.12"/>
    <n v="26.75"/>
    <n v="22.58"/>
    <m/>
    <n v="21629.39"/>
    <n v="21629.39"/>
    <m/>
    <n v="20.62"/>
    <n v="20.62"/>
    <n v="-4015.63"/>
    <n v="-3.83"/>
    <n v="14"/>
  </r>
  <r>
    <x v="38"/>
    <x v="24"/>
    <n v="6.49"/>
    <n v="9.25"/>
    <n v="242394.23"/>
    <n v="136385.95000000001"/>
    <n v="87169.73"/>
    <n v="6529.66"/>
    <n v="80640.06"/>
    <n v="36985.1"/>
    <n v="2047.85"/>
    <n v="34937.24"/>
    <n v="27623.34"/>
    <n v="15878.14"/>
    <x v="1548"/>
    <n v="4.79"/>
    <n v="59.13"/>
    <n v="27.12"/>
    <n v="1.5"/>
    <n v="25.62"/>
    <n v="20.25"/>
    <n v="11.64"/>
    <n v="7613.18"/>
    <n v="33073.24"/>
    <n v="25460.06"/>
    <n v="5.58"/>
    <n v="24.25"/>
    <n v="18.670000000000002"/>
    <n v="20071.02"/>
    <n v="14.72"/>
    <n v="14.99"/>
  </r>
  <r>
    <x v="38"/>
    <x v="25"/>
    <n v="3.72"/>
    <n v="6.44"/>
    <n v="258000.82"/>
    <n v="176134.04"/>
    <n v="113499.16"/>
    <n v="8004.49"/>
    <n v="105494.67"/>
    <n v="46128.78"/>
    <n v="4872.29"/>
    <n v="41256.5"/>
    <n v="37047.96"/>
    <n v="21181.01"/>
    <x v="1549"/>
    <n v="4.54"/>
    <n v="59.89"/>
    <n v="26.19"/>
    <n v="2.77"/>
    <n v="23.42"/>
    <n v="21.03"/>
    <n v="12.03"/>
    <n v="-1215.07"/>
    <n v="41761.769999999997"/>
    <n v="42976.84"/>
    <n v="-0.69"/>
    <n v="23.71"/>
    <n v="24.4"/>
    <n v="26188.3"/>
    <n v="14.87"/>
    <n v="17.899999999999999"/>
  </r>
  <r>
    <x v="38"/>
    <x v="26"/>
    <n v="3.33"/>
    <n v="6.06"/>
    <n v="273634.19"/>
    <n v="236104.04"/>
    <n v="130726.8"/>
    <n v="12102.32"/>
    <n v="118624.48"/>
    <n v="65791.77"/>
    <n v="12105.36"/>
    <n v="53686.41"/>
    <n v="69688.78"/>
    <n v="30812.6"/>
    <x v="1550"/>
    <n v="5.13"/>
    <n v="50.24"/>
    <n v="27.87"/>
    <n v="5.13"/>
    <n v="22.74"/>
    <n v="29.52"/>
    <n v="13.05"/>
    <n v="13828.81"/>
    <n v="47180.11"/>
    <n v="33351.300000000003"/>
    <n v="5.86"/>
    <n v="19.98"/>
    <n v="14.13"/>
    <n v="36517.58"/>
    <n v="15.47"/>
    <n v="8.24"/>
  </r>
  <r>
    <x v="38"/>
    <x v="27"/>
    <n v="3.82"/>
    <n v="6.59"/>
    <n v="291669.78000000003"/>
    <n v="275570.90999999997"/>
    <n v="207363.31"/>
    <n v="26036.880000000001"/>
    <n v="181326.43"/>
    <n v="58543.96"/>
    <n v="16824.689999999999"/>
    <n v="41719.279999999999"/>
    <n v="58521.17"/>
    <n v="49879.97"/>
    <x v="1551"/>
    <n v="9.4499999999999993"/>
    <n v="65.8"/>
    <n v="21.24"/>
    <n v="6.11"/>
    <n v="15.14"/>
    <n v="21.24"/>
    <n v="18.100000000000001"/>
    <n v="-931.87"/>
    <n v="51346.96"/>
    <n v="46362.97"/>
    <n v="-0.34"/>
    <n v="18.63"/>
    <n v="16.82"/>
    <n v="27648.26"/>
    <n v="10.029999999999999"/>
    <n v="5.38"/>
  </r>
  <r>
    <x v="38"/>
    <x v="28"/>
    <n v="3.97"/>
    <n v="6.76"/>
    <n v="311399.7"/>
    <n v="336976.06"/>
    <n v="233273.8"/>
    <n v="31773.33"/>
    <n v="201500.47"/>
    <n v="67048.11"/>
    <n v="14067.15"/>
    <n v="52980.959999999999"/>
    <n v="86502"/>
    <n v="50973.57"/>
    <x v="1552"/>
    <n v="9.43"/>
    <n v="59.8"/>
    <n v="19.899999999999999"/>
    <n v="4.17"/>
    <n v="15.72"/>
    <n v="25.67"/>
    <n v="15.13"/>
    <n v="-90.54"/>
    <n v="56789.06"/>
    <n v="66758.710000000006"/>
    <n v="-0.03"/>
    <n v="16.850000000000001"/>
    <n v="19.809999999999999"/>
    <n v="28877.23"/>
    <n v="8.57"/>
    <n v="11.98"/>
  </r>
  <r>
    <x v="38"/>
    <x v="29"/>
    <n v="5.2"/>
    <n v="8.0399999999999991"/>
    <n v="336426.66"/>
    <n v="291922.39"/>
    <n v="222910.8"/>
    <n v="25251.13"/>
    <n v="197659.67"/>
    <n v="64367.53"/>
    <n v="14937.29"/>
    <n v="49430.239999999998"/>
    <n v="54386.14"/>
    <n v="50877.31"/>
    <x v="1553"/>
    <n v="8.65"/>
    <n v="67.709999999999994"/>
    <n v="22.05"/>
    <n v="5.12"/>
    <n v="16.93"/>
    <n v="18.63"/>
    <n v="17.43"/>
    <n v="-19052.060000000001"/>
    <n v="32535.55"/>
    <n v="51587.61"/>
    <n v="-6.53"/>
    <n v="11.15"/>
    <n v="17.670000000000002"/>
    <n v="13867.47"/>
    <n v="4.75"/>
    <n v="11.97"/>
  </r>
  <r>
    <x v="38"/>
    <x v="30"/>
    <n v="6.81"/>
    <n v="9.6999999999999993"/>
    <n v="369062.40000000002"/>
    <n v="369062.40000000002"/>
    <n v="274684.74"/>
    <n v="32150.44"/>
    <n v="242534.29"/>
    <n v="63813.63"/>
    <n v="22269.91"/>
    <n v="41543.72"/>
    <n v="93240.35"/>
    <n v="64169.87"/>
    <x v="1554"/>
    <n v="8.7100000000000009"/>
    <n v="65.72"/>
    <n v="17.29"/>
    <n v="6.03"/>
    <n v="11.26"/>
    <n v="25.26"/>
    <n v="17.39"/>
    <n v="-7354.06"/>
    <n v="48595.45"/>
    <n v="55949.51"/>
    <n v="-1.99"/>
    <n v="13.17"/>
    <n v="15.16"/>
    <n v="14469.1"/>
    <n v="3.92"/>
    <n v="13.59"/>
  </r>
  <r>
    <x v="38"/>
    <x v="31"/>
    <n v="2.5253202379999999"/>
    <n v="5.3079242039999999"/>
    <n v="388651.9559"/>
    <n v="418859.01400000002"/>
    <n v="310873.38520000002"/>
    <n v="35174.502970000001"/>
    <n v="275698.88219999999"/>
    <n v="67133.039999999994"/>
    <n v="54877.127970000001"/>
    <n v="12255.912039999999"/>
    <n v="129735.23149999999"/>
    <n v="88882.64271"/>
    <x v="1555"/>
    <n v="8.3976951179999997"/>
    <n v="65.821403619999998"/>
    <n v="16.02759825"/>
    <n v="13.10157502"/>
    <n v="2.9260232269999999"/>
    <n v="30.97348444"/>
    <n v="21.22018143"/>
    <n v="-7662.0525369999996"/>
    <n v="72252.591929999995"/>
    <n v="79914.644459999996"/>
    <n v="-1.8292676720000001"/>
    <n v="17.249859619999999"/>
    <n v="19.079127289999999"/>
    <n v="10668.42505"/>
    <n v="2.547020522"/>
    <n v="10.840027539999999"/>
  </r>
  <r>
    <x v="38"/>
    <x v="32"/>
    <n v="1.520768989"/>
    <n v="4.2792772609999998"/>
    <n v="405283.45059999998"/>
    <n v="459376.09840000002"/>
    <n v="305394.91460000002"/>
    <n v="37798.282339999998"/>
    <n v="267596.63219999999"/>
    <n v="68717.270850000001"/>
    <n v="54339.098310000001"/>
    <n v="14378.17254"/>
    <n v="144917.48389999999"/>
    <n v="59653.570959999997"/>
    <x v="1556"/>
    <n v="8.2281778429999992"/>
    <n v="58.252188820000001"/>
    <n v="14.95882591"/>
    <n v="11.82889108"/>
    <n v="3.1299348380000001"/>
    <n v="31.54658774"/>
    <n v="12.98578032"/>
    <n v="-8831.7806110000001"/>
    <n v="17536.5766"/>
    <n v="26368.357209999998"/>
    <n v="-1.92255989"/>
    <n v="3.8174769350000002"/>
    <n v="5.7400368239999997"/>
    <n v="17374.31655"/>
    <n v="3.7821551040000001"/>
    <n v="12.21778174"/>
  </r>
  <r>
    <x v="38"/>
    <x v="33"/>
    <n v="2.6105283570000002"/>
    <n v="5.3944163070000002"/>
    <n v="427146.12719999999"/>
    <n v="514964.7597"/>
    <n v="412204.2672"/>
    <n v="36846.853909999998"/>
    <n v="375357.41330000001"/>
    <n v="76749.863339999996"/>
    <n v="61392.028180000001"/>
    <n v="15357.835160000001"/>
    <n v="92950.658070000005"/>
    <n v="66940.028940000004"/>
    <x v="1557"/>
    <n v="7.15521853"/>
    <n v="72.889922319999997"/>
    <n v="14.903905930000001"/>
    <n v="11.92159794"/>
    <n v="2.9823079880000001"/>
    <n v="18.049906579999998"/>
    <n v="12.99895336"/>
    <n v="-9147.4461530000008"/>
    <n v="19070.42283"/>
    <n v="28217.868989999999"/>
    <n v="-1.7763246859999999"/>
    <n v="3.70324813"/>
    <n v="5.4795728170000002"/>
    <n v="19048.989239999999"/>
    <n v="3.6990859829999998"/>
    <n v="8.4758272849999994"/>
  </r>
  <r>
    <x v="38"/>
    <x v="34"/>
    <n v="3.5139729979999998"/>
    <n v="6.3097186629999999"/>
    <n v="454097.84610000002"/>
    <n v="568498.78819999995"/>
    <n v="444635.63"/>
    <n v="36750.525260000002"/>
    <n v="407885.10479999997"/>
    <n v="89838.173769999994"/>
    <n v="74110.593059999999"/>
    <n v="15727.58071"/>
    <n v="104803.4682"/>
    <n v="70778.483800000002"/>
    <x v="1558"/>
    <n v="6.4644861210000002"/>
    <n v="71.747752719999994"/>
    <n v="15.80270277"/>
    <n v="13.036191909999999"/>
    <n v="2.7665108599999999"/>
    <n v="18.435126050000001"/>
    <n v="12.45006766"/>
    <n v="-5152.8627429999997"/>
    <n v="20163.650170000001"/>
    <n v="25316.512910000001"/>
    <n v="-0.90639819300000002"/>
    <n v="3.5468237729999998"/>
    <n v="4.4532219660000001"/>
    <n v="899.24487629999999"/>
    <n v="0.15817885500000001"/>
    <n v="8.0624858239999995"/>
  </r>
  <r>
    <x v="38"/>
    <x v="35"/>
    <n v="-2.9277299999999999E-2"/>
    <n v="2.6526932890000001"/>
    <n v="466143.6692"/>
    <n v="492436.6"/>
    <n v="416815.2562"/>
    <n v="32934.752619999999"/>
    <n v="383880.50349999999"/>
    <n v="76278.941909999994"/>
    <n v="63779.855040000002"/>
    <n v="12499.086880000001"/>
    <n v="52477.466610000003"/>
    <n v="53135.064689999999"/>
    <x v="1559"/>
    <n v="6.6881203830000002"/>
    <n v="77.955315170000006"/>
    <n v="15.490104090000001"/>
    <n v="12.951891679999999"/>
    <n v="2.5382124070000001"/>
    <n v="10.656695020000001"/>
    <n v="10.790234659999999"/>
    <n v="-12148.23119"/>
    <n v="15816.500309999999"/>
    <n v="27964.731500000002"/>
    <n v="-2.4669635009999999"/>
    <n v="3.2118856139999998"/>
    <n v="5.6788491140000001"/>
    <n v="-15694.84989"/>
    <n v="-3.18718184"/>
    <n v="9.0093871829999994"/>
  </r>
  <r>
    <x v="38"/>
    <x v="36"/>
    <n v="-4.1354632540000003"/>
    <n v="-1.5830654930000001"/>
    <n v="458764.30959999998"/>
    <n v="404649.12849999999"/>
    <n v="351827.3026"/>
    <n v="21787.44932"/>
    <n v="330039.85330000002"/>
    <n v="62073.316789999997"/>
    <n v="52836.045019999998"/>
    <n v="9237.2717680000005"/>
    <n v="37301.00056"/>
    <n v="46552.49149"/>
    <x v="1560"/>
    <n v="5.3842817859999998"/>
    <n v="81.561982979999996"/>
    <n v="15.34003472"/>
    <n v="13.057249179999999"/>
    <n v="2.2827855339999998"/>
    <n v="9.2181096989999993"/>
    <n v="11.50440918"/>
    <n v="-11189.521570000001"/>
    <n v="8394.7339609999999"/>
    <n v="19584.255529999999"/>
    <n v="-2.7652404979999998"/>
    <n v="2.074571121"/>
    <n v="4.8398116189999998"/>
    <n v="2713.7519179999999"/>
    <n v="0.67064321299999996"/>
    <n v="15.62"/>
  </r>
  <r>
    <x v="38"/>
    <x v="37"/>
    <n v="-1.7711705129999999"/>
    <n v="0.82399999999999995"/>
    <n v="462544.52750000003"/>
    <n v="375745.47629999998"/>
    <n v="317618.20400000003"/>
    <n v="16545.257529999999"/>
    <n v="301072.94650000002"/>
    <n v="58144.086139999999"/>
    <n v="45894.258300000001"/>
    <n v="12249.82783"/>
    <n v="49491.548750000002"/>
    <n v="49508.3626"/>
    <x v="1561"/>
    <n v="4.4033151630000003"/>
    <n v="80.126831980000006"/>
    <n v="15.474327649999999"/>
    <n v="12.21418785"/>
    <n v="3.260139804"/>
    <n v="13.171562099999999"/>
    <n v="13.1760369"/>
    <n v="-15340.58778"/>
    <n v="8715.1282119999996"/>
    <n v="24055.715990000001"/>
    <n v="-4.0827072449999999"/>
    <n v="2.3194233230000001"/>
    <n v="6.4021305679999996"/>
    <n v="10381.060450000001"/>
    <n v="2.7627905350000002"/>
    <n v="16.547999999999998"/>
  </r>
  <r>
    <x v="38"/>
    <x v="38"/>
    <n v="-0.70190151300000003"/>
    <n v="1.9"/>
    <n v="471332.87349999999"/>
    <n v="398160.36229999998"/>
    <n v="327288.93400000001"/>
    <n v="22314.21848"/>
    <n v="304974.71549999999"/>
    <n v="78890.597500000003"/>
    <n v="45665.828800000003"/>
    <n v="33224.768709999997"/>
    <n v="61702.470099999999"/>
    <n v="69721.639299999995"/>
    <x v="1562"/>
    <n v="5.6043294599999998"/>
    <n v="76.595950869999996"/>
    <n v="19.81377479"/>
    <n v="11.46920516"/>
    <n v="8.3445696389999995"/>
    <n v="15.49688918"/>
    <n v="17.510944309999999"/>
    <n v="-15878.678830000001"/>
    <n v="11110.140079999999"/>
    <n v="26988.818920000002"/>
    <n v="-3.9880109469999998"/>
    <n v="2.790368188"/>
    <n v="6.7783791339999997"/>
    <n v="3654.9238030000001"/>
    <n v="0.91795270200000001"/>
    <n v="12.14"/>
  </r>
  <r>
    <x v="38"/>
    <x v="39"/>
    <n v="-0.37975143700000003"/>
    <n v="2.208429277"/>
    <n v="481741.92670000001"/>
    <n v="448120.4289"/>
    <n v="359240.82020000002"/>
    <n v="26385.706760000001"/>
    <n v="332855.11339999997"/>
    <n v="113893.7997"/>
    <n v="50075.668129999998"/>
    <n v="63818.131569999998"/>
    <n v="63726.878120000001"/>
    <n v="88741.069130000003"/>
    <x v="1563"/>
    <n v="5.8880838850000004"/>
    <n v="74.278049370000005"/>
    <n v="25.415890990000001"/>
    <n v="11.1746006"/>
    <n v="14.24129039"/>
    <n v="14.22092679"/>
    <n v="19.80295104"/>
    <n v="-19150.769230000002"/>
    <n v="12556.92308"/>
    <n v="31707.692309999999"/>
    <n v="-4.2735764759999997"/>
    <n v="2.8021313619999999"/>
    <n v="7.0757078379999996"/>
    <n v="-17016.54"/>
    <n v="-3.7973140490000001"/>
    <n v="11.4"/>
  </r>
  <r>
    <x v="38"/>
    <x v="40"/>
    <n v="-5.3926436000000004"/>
    <n v="-2.9559499250000001"/>
    <n v="467501.87660000002"/>
    <n v="429111.29320000001"/>
    <n v="365973.7844"/>
    <n v="25929.383419999998"/>
    <n v="340044.40100000001"/>
    <n v="110280.52499999999"/>
    <n v="46986.46443"/>
    <n v="63294.060519999999"/>
    <n v="51450.707690000003"/>
    <n v="98593.723809999996"/>
    <x v="1564"/>
    <n v="6.0425777250000001"/>
    <n v="79.243871310000003"/>
    <n v="25.699748920000001"/>
    <n v="10.94971518"/>
    <n v="14.750033739999999"/>
    <n v="11.99006144"/>
    <n v="22.976259389999999"/>
    <n v="-22342.096130000002"/>
    <n v="10068.95055"/>
    <n v="32411.046679999999"/>
    <n v="-5.2065970940000001"/>
    <n v="2.34646599"/>
    <n v="7.5530630839999997"/>
    <n v="-15784.37687"/>
    <n v="-3.678387662"/>
    <n v="12.78948842"/>
  </r>
  <r>
    <x v="38"/>
    <x v="41"/>
    <n v="-1.0612897219999999"/>
    <n v="1.463835757"/>
    <n v="474345.33620000002"/>
    <n v="439791.46779999998"/>
    <n v="369400.38689999998"/>
    <n v="25565.088879999999"/>
    <n v="343835.29800000001"/>
    <n v="115518.9988"/>
    <n v="49191.316189999998"/>
    <n v="66327.682620000007"/>
    <n v="58829.27145"/>
    <n v="103957.1894"/>
    <x v="1565"/>
    <n v="5.8130024679999996"/>
    <n v="78.181438979999996"/>
    <n v="26.266766700000002"/>
    <n v="11.18514564"/>
    <n v="15.08162106"/>
    <n v="13.37662864"/>
    <n v="23.637836790000001"/>
    <n v="-20200.808280000001"/>
    <n v="10760.00475"/>
    <n v="30960.813020000001"/>
    <n v="-4.5932697090000003"/>
    <n v="2.446615166"/>
    <n v="7.0398848750000003"/>
    <n v="-10249.094849999999"/>
    <n v="-2.330444221"/>
    <n v="11.4175343"/>
  </r>
  <r>
    <x v="38"/>
    <x v="42"/>
    <n v="0.352521005"/>
    <n v="2.8903897860000001"/>
    <n v="488055.76539999997"/>
    <n v="492955.39429999999"/>
    <n v="409707.28869999998"/>
    <n v="26938.65396"/>
    <n v="382768.6347"/>
    <n v="122579.54760000001"/>
    <n v="52169.18204"/>
    <n v="70410.365520000007"/>
    <n v="68490.011360000004"/>
    <n v="107821.45329999999"/>
    <x v="1566"/>
    <n v="5.4647244500000003"/>
    <n v="77.647722110000004"/>
    <n v="24.86625544"/>
    <n v="10.58294171"/>
    <n v="14.28331373"/>
    <n v="13.89375431"/>
    <n v="21.872456320000001"/>
    <n v="-21118.073540000001"/>
    <n v="12333.906279999999"/>
    <n v="33451.97982"/>
    <n v="-4.2839725020000001"/>
    <n v="2.5020329280000002"/>
    <n v="6.7860054290000003"/>
    <n v="-7654.915602"/>
    <n v="-1.5528617179999999"/>
    <n v="11.01075655"/>
  </r>
  <r>
    <x v="39"/>
    <x v="0"/>
    <m/>
    <m/>
    <n v="2089.66"/>
    <n v="1325.81"/>
    <n v="1300.97"/>
    <n v="220.13"/>
    <n v="1080.83"/>
    <n v="163.04"/>
    <n v="123.74"/>
    <n v="39.29"/>
    <n v="165.3"/>
    <n v="319.2"/>
    <x v="1567"/>
    <n v="16.600000000000001"/>
    <n v="81.52"/>
    <n v="12.3"/>
    <n v="9.33"/>
    <n v="2.96"/>
    <n v="12.47"/>
    <n v="24.08"/>
    <n v="-42.65"/>
    <n v="179.15"/>
    <n v="221.8"/>
    <n v="-3.22"/>
    <n v="13.51"/>
    <n v="16.73"/>
    <n v="-47.9"/>
    <n v="-3.61"/>
    <m/>
  </r>
  <r>
    <x v="39"/>
    <x v="1"/>
    <n v="1.96"/>
    <n v="5.44"/>
    <n v="2203.2600000000002"/>
    <n v="1486.73"/>
    <n v="1474.73"/>
    <n v="249.89"/>
    <n v="1224.8399999999999"/>
    <n v="190.58"/>
    <n v="140.44999999999999"/>
    <n v="50.13"/>
    <n v="150.69999999999999"/>
    <n v="328.8"/>
    <x v="425"/>
    <n v="16.809999999999999"/>
    <n v="82.38"/>
    <n v="12.82"/>
    <n v="9.4499999999999993"/>
    <n v="3.37"/>
    <n v="10.14"/>
    <n v="22.12"/>
    <n v="-68.78"/>
    <n v="182.46"/>
    <n v="251.24"/>
    <n v="-4.63"/>
    <n v="12.27"/>
    <n v="16.899999999999999"/>
    <n v="-73.5"/>
    <n v="-4.9400000000000004"/>
    <n v="6.44"/>
  </r>
  <r>
    <x v="39"/>
    <x v="2"/>
    <n v="-1.44"/>
    <n v="1.81"/>
    <n v="2243.15"/>
    <n v="1486.95"/>
    <n v="1487.56"/>
    <n v="182.03"/>
    <n v="1305.52"/>
    <n v="300.93"/>
    <n v="178.45"/>
    <n v="122.48"/>
    <n v="122"/>
    <n v="323.97000000000003"/>
    <x v="1568"/>
    <n v="12.24"/>
    <n v="87.8"/>
    <n v="20.239999999999998"/>
    <n v="12"/>
    <n v="8.24"/>
    <n v="8.1999999999999993"/>
    <n v="21.79"/>
    <n v="-57.13"/>
    <n v="200.69"/>
    <n v="257.82"/>
    <n v="-3.84"/>
    <n v="13.5"/>
    <n v="17.34"/>
    <n v="-130.88"/>
    <n v="-8.8000000000000007"/>
    <n v="12.61"/>
  </r>
  <r>
    <x v="39"/>
    <x v="3"/>
    <n v="2.5099999999999998"/>
    <n v="5.98"/>
    <n v="2377.2399999999998"/>
    <n v="1563.48"/>
    <n v="1601.99"/>
    <n v="177.02"/>
    <n v="1424.97"/>
    <n v="254.12"/>
    <n v="120.19"/>
    <n v="133.93"/>
    <n v="133.26"/>
    <n v="294.63"/>
    <x v="1569"/>
    <n v="11.32"/>
    <n v="91.14"/>
    <n v="16.25"/>
    <n v="7.69"/>
    <n v="8.57"/>
    <n v="8.52"/>
    <n v="18.84"/>
    <n v="-71.34"/>
    <n v="202.56"/>
    <n v="273.89999999999998"/>
    <n v="-4.5599999999999996"/>
    <n v="12.96"/>
    <n v="17.52"/>
    <n v="-94.02"/>
    <n v="-6.01"/>
    <n v="6.63"/>
  </r>
  <r>
    <x v="39"/>
    <x v="4"/>
    <n v="-7.68"/>
    <n v="-4.24"/>
    <n v="2276.4"/>
    <n v="1677.28"/>
    <n v="1618.63"/>
    <n v="161.72"/>
    <n v="1456.91"/>
    <n v="315.8"/>
    <n v="149.16999999999999"/>
    <n v="166.64"/>
    <n v="177.44"/>
    <n v="326.08"/>
    <x v="1570"/>
    <n v="9.64"/>
    <n v="86.86"/>
    <n v="18.829999999999998"/>
    <n v="8.89"/>
    <n v="9.93"/>
    <n v="10.58"/>
    <n v="19.440000000000001"/>
    <n v="-44.43"/>
    <n v="193.79"/>
    <n v="238.21"/>
    <n v="-2.65"/>
    <n v="11.55"/>
    <n v="14.2"/>
    <n v="-78.930000000000007"/>
    <n v="-4.71"/>
    <n v="5.36"/>
  </r>
  <r>
    <x v="39"/>
    <x v="5"/>
    <n v="0.26"/>
    <n v="4.41"/>
    <n v="2376.6999999999998"/>
    <n v="1812.79"/>
    <n v="1755.5"/>
    <n v="193.56"/>
    <n v="1561.94"/>
    <n v="347.2"/>
    <n v="186.4"/>
    <n v="160.80000000000001"/>
    <n v="154.13999999999999"/>
    <n v="328.15"/>
    <x v="1571"/>
    <n v="10.68"/>
    <n v="86.16"/>
    <n v="19.149999999999999"/>
    <n v="10.28"/>
    <n v="8.8699999999999992"/>
    <n v="8.5"/>
    <n v="18.100000000000001"/>
    <n v="-59.1"/>
    <n v="246.3"/>
    <n v="305.41000000000003"/>
    <n v="-3.26"/>
    <n v="13.59"/>
    <n v="16.850000000000001"/>
    <n v="-119.23"/>
    <n v="-6.58"/>
    <n v="1.73"/>
  </r>
  <r>
    <x v="39"/>
    <x v="6"/>
    <n v="-0.31"/>
    <n v="4.51"/>
    <n v="2483.83"/>
    <n v="2038.55"/>
    <n v="2008.74"/>
    <n v="229.35"/>
    <n v="1779.39"/>
    <n v="346.11"/>
    <n v="178.67"/>
    <n v="167.44"/>
    <n v="232.8"/>
    <n v="402.8"/>
    <x v="1572"/>
    <n v="11.25"/>
    <n v="87.29"/>
    <n v="16.98"/>
    <n v="8.76"/>
    <n v="8.2100000000000009"/>
    <n v="11.42"/>
    <n v="19.760000000000002"/>
    <n v="-78.92"/>
    <n v="307.81"/>
    <n v="386.73"/>
    <n v="-3.87"/>
    <n v="15.1"/>
    <n v="18.97"/>
    <n v="-112.94"/>
    <n v="-5.54"/>
    <n v="-1.1000000000000001"/>
  </r>
  <r>
    <x v="39"/>
    <x v="7"/>
    <n v="-4.83"/>
    <n v="0.14000000000000001"/>
    <n v="2487.25"/>
    <n v="2279.58"/>
    <n v="2299.14"/>
    <n v="291.19"/>
    <n v="2007.95"/>
    <n v="378.37"/>
    <n v="194.45"/>
    <n v="183.91"/>
    <n v="160.28"/>
    <n v="411.88"/>
    <x v="480"/>
    <n v="12.77"/>
    <n v="88.08"/>
    <n v="16.600000000000001"/>
    <n v="8.5299999999999994"/>
    <n v="8.07"/>
    <n v="7.03"/>
    <n v="18.07"/>
    <n v="-159.94999999999999"/>
    <n v="329.64"/>
    <n v="489.59"/>
    <n v="-7.02"/>
    <n v="14.46"/>
    <n v="21.48"/>
    <n v="-194.7"/>
    <n v="-8.5399999999999991"/>
    <n v="4.1500000000000004"/>
  </r>
  <r>
    <x v="39"/>
    <x v="8"/>
    <n v="-4.3099999999999996"/>
    <n v="0.04"/>
    <n v="2488.21"/>
    <n v="2459.12"/>
    <n v="2472.5500000000002"/>
    <n v="325.72000000000003"/>
    <n v="2146.8200000000002"/>
    <n v="386.67"/>
    <n v="223.24"/>
    <n v="163.43"/>
    <n v="158.55000000000001"/>
    <n v="421.77"/>
    <x v="1573"/>
    <n v="13.25"/>
    <n v="87.3"/>
    <n v="15.72"/>
    <n v="9.08"/>
    <n v="6.65"/>
    <n v="6.45"/>
    <n v="17.149999999999999"/>
    <n v="-113.34"/>
    <n v="370.14"/>
    <n v="483.49"/>
    <n v="-4.6100000000000003"/>
    <n v="15.05"/>
    <n v="19.66"/>
    <n v="-196.76"/>
    <n v="-8"/>
    <n v="2.91"/>
  </r>
  <r>
    <x v="39"/>
    <x v="9"/>
    <n v="0.56999999999999995"/>
    <n v="3.25"/>
    <n v="2569.08"/>
    <n v="2507.71"/>
    <n v="2615.2600000000002"/>
    <n v="207.15"/>
    <n v="2408.12"/>
    <n v="363.81"/>
    <n v="221.6"/>
    <n v="142.21"/>
    <n v="148.06"/>
    <n v="416.62"/>
    <x v="1574"/>
    <n v="8.26"/>
    <n v="96.03"/>
    <n v="14.51"/>
    <n v="8.84"/>
    <n v="5.67"/>
    <n v="5.9"/>
    <n v="16.61"/>
    <n v="-74.400000000000006"/>
    <n v="368.03"/>
    <n v="442.43"/>
    <n v="-2.97"/>
    <n v="14.68"/>
    <n v="17.64"/>
    <n v="-205.92"/>
    <n v="-8.2100000000000009"/>
    <n v="1.03"/>
  </r>
  <r>
    <x v="39"/>
    <x v="10"/>
    <n v="-2.56"/>
    <n v="-2.4"/>
    <n v="2507.44"/>
    <n v="2435.0300000000002"/>
    <n v="2506.75"/>
    <n v="262.08"/>
    <n v="2244.67"/>
    <n v="303.55"/>
    <n v="186.82"/>
    <n v="116.74"/>
    <n v="145.15"/>
    <n v="363.55"/>
    <x v="1575"/>
    <n v="10.76"/>
    <n v="92.18"/>
    <n v="12.47"/>
    <n v="7.67"/>
    <n v="4.79"/>
    <n v="5.96"/>
    <n v="14.93"/>
    <n v="-185.14"/>
    <n v="329.05"/>
    <n v="514.19000000000005"/>
    <n v="-7.6"/>
    <n v="13.51"/>
    <n v="21.12"/>
    <n v="-210.74"/>
    <n v="-8.65"/>
    <n v="4.22"/>
  </r>
  <r>
    <x v="39"/>
    <x v="11"/>
    <n v="-0.86"/>
    <n v="-3.65"/>
    <n v="2415.86"/>
    <n v="1812.58"/>
    <n v="1898.98"/>
    <n v="230.69"/>
    <n v="1668.29"/>
    <n v="217.94"/>
    <n v="86.61"/>
    <n v="131.33000000000001"/>
    <n v="139.61000000000001"/>
    <n v="344.56"/>
    <x v="1576"/>
    <n v="12.73"/>
    <n v="92.04"/>
    <n v="12.02"/>
    <n v="4.78"/>
    <n v="7.25"/>
    <n v="7.7"/>
    <n v="19.010000000000002"/>
    <n v="-129.76"/>
    <n v="285.45"/>
    <n v="415.21"/>
    <n v="-7.16"/>
    <n v="15.75"/>
    <n v="22.91"/>
    <n v="-178.88"/>
    <n v="-9.8699999999999992"/>
    <n v="19.600000000000001"/>
  </r>
  <r>
    <x v="39"/>
    <x v="12"/>
    <n v="12.72"/>
    <n v="6.65"/>
    <n v="2576.4299999999998"/>
    <n v="1914.77"/>
    <n v="2012"/>
    <n v="267.36"/>
    <n v="1744.64"/>
    <n v="310.33999999999997"/>
    <n v="108.23"/>
    <n v="202.11"/>
    <n v="113.19"/>
    <n v="371.25"/>
    <x v="1577"/>
    <n v="13.96"/>
    <n v="91.11"/>
    <n v="16.21"/>
    <n v="5.65"/>
    <n v="10.56"/>
    <n v="5.91"/>
    <n v="19.39"/>
    <n v="-203.36"/>
    <n v="335.51"/>
    <n v="538.87"/>
    <n v="-10.62"/>
    <n v="17.52"/>
    <n v="28.14"/>
    <n v="-200.24"/>
    <n v="-10.46"/>
    <n v="9.5"/>
  </r>
  <r>
    <x v="39"/>
    <x v="13"/>
    <n v="-2.23"/>
    <n v="-8.6300000000000008"/>
    <n v="2354.15"/>
    <n v="1854.31"/>
    <n v="1943.41"/>
    <n v="281.64999999999998"/>
    <n v="1661.76"/>
    <n v="330.17"/>
    <n v="187.46"/>
    <n v="142.71"/>
    <n v="101.98"/>
    <n v="404.04"/>
    <x v="1578"/>
    <n v="15.19"/>
    <n v="89.62"/>
    <n v="17.809999999999999"/>
    <n v="10.11"/>
    <n v="7.7"/>
    <n v="5.5"/>
    <n v="21.79"/>
    <n v="-198.94"/>
    <n v="263.67"/>
    <n v="462.62"/>
    <n v="-10.73"/>
    <n v="14.22"/>
    <n v="24.95"/>
    <n v="-207.29"/>
    <n v="-11.18"/>
    <n v="14.89"/>
  </r>
  <r>
    <x v="39"/>
    <x v="14"/>
    <n v="-45.99"/>
    <n v="-48.81"/>
    <n v="1205.03"/>
    <n v="1141.5999999999999"/>
    <n v="1501.54"/>
    <n v="132.44999999999999"/>
    <n v="1369.09"/>
    <n v="117.63"/>
    <n v="84.87"/>
    <n v="32.76"/>
    <n v="47.5"/>
    <n v="488.3"/>
    <x v="1579"/>
    <n v="11.6"/>
    <n v="119.93"/>
    <n v="10.3"/>
    <n v="7.43"/>
    <n v="2.87"/>
    <n v="4.16"/>
    <n v="42.77"/>
    <n v="-134.16"/>
    <n v="52.99"/>
    <n v="187.15"/>
    <n v="-11.75"/>
    <n v="4.6399999999999997"/>
    <n v="16.39"/>
    <n v="-51.05"/>
    <n v="-4.47"/>
    <n v="47.35"/>
  </r>
  <r>
    <x v="39"/>
    <x v="15"/>
    <n v="35.799999999999997"/>
    <n v="33.520000000000003"/>
    <n v="1608.99"/>
    <n v="1230.1199999999999"/>
    <n v="1387.47"/>
    <n v="133.41"/>
    <n v="1254.06"/>
    <n v="173.45"/>
    <n v="71.97"/>
    <n v="101.48"/>
    <n v="66.63"/>
    <n v="334.01"/>
    <x v="1580"/>
    <n v="10.85"/>
    <n v="101.95"/>
    <n v="14.1"/>
    <n v="5.85"/>
    <n v="8.25"/>
    <n v="5.42"/>
    <n v="27.15"/>
    <n v="-30.11"/>
    <n v="232.32"/>
    <n v="262.42"/>
    <n v="-2.4500000000000002"/>
    <n v="18.89"/>
    <n v="21.33"/>
    <n v="-36.08"/>
    <n v="-2.93"/>
    <n v="48.25"/>
  </r>
  <r>
    <x v="39"/>
    <x v="16"/>
    <n v="11.51"/>
    <n v="14.88"/>
    <n v="1848.41"/>
    <n v="1331.33"/>
    <n v="1465.92"/>
    <n v="159.21"/>
    <n v="1306.71"/>
    <n v="199.12"/>
    <n v="72.5"/>
    <n v="126.62"/>
    <n v="83.57"/>
    <n v="363.01"/>
    <x v="1581"/>
    <n v="11.96"/>
    <n v="98.15"/>
    <n v="14.96"/>
    <n v="5.45"/>
    <n v="9.51"/>
    <n v="6.28"/>
    <n v="27.27"/>
    <n v="-78.98"/>
    <n v="228.76"/>
    <n v="307.74"/>
    <n v="-5.93"/>
    <n v="17.18"/>
    <n v="23.11"/>
    <n v="-87.17"/>
    <n v="-6.55"/>
    <n v="13.43"/>
  </r>
  <r>
    <x v="39"/>
    <x v="17"/>
    <n v="7.09"/>
    <n v="14.34"/>
    <n v="2113.42"/>
    <n v="1790.93"/>
    <n v="1928.31"/>
    <n v="177.61"/>
    <n v="1750.69"/>
    <n v="255.66"/>
    <n v="104.92"/>
    <n v="150.72999999999999"/>
    <n v="144.47"/>
    <n v="475.66"/>
    <x v="1582"/>
    <n v="9.92"/>
    <n v="97.75"/>
    <n v="14.28"/>
    <n v="5.86"/>
    <n v="8.42"/>
    <n v="8.07"/>
    <n v="26.56"/>
    <n v="-45.08"/>
    <n v="313.89999999999998"/>
    <n v="358.98"/>
    <n v="-2.52"/>
    <n v="17.53"/>
    <n v="20.04"/>
    <n v="-147.63"/>
    <n v="-8.24"/>
    <n v="11.69"/>
  </r>
  <r>
    <x v="39"/>
    <x v="18"/>
    <n v="0.69"/>
    <n v="9.1999999999999993"/>
    <n v="2307.9299999999998"/>
    <n v="1925.27"/>
    <n v="2037.93"/>
    <n v="198.87"/>
    <n v="1839.06"/>
    <n v="293.25"/>
    <n v="162.53"/>
    <n v="130.72999999999999"/>
    <n v="111.04"/>
    <n v="461.66"/>
    <x v="1583"/>
    <n v="10.33"/>
    <n v="95.52"/>
    <n v="15.23"/>
    <n v="8.44"/>
    <n v="6.79"/>
    <n v="5.77"/>
    <n v="23.98"/>
    <n v="-58.06"/>
    <n v="312.47000000000003"/>
    <n v="370.53"/>
    <n v="-3.02"/>
    <n v="16.23"/>
    <n v="19.25"/>
    <n v="-133.6"/>
    <n v="-6.94"/>
    <n v="6.8"/>
  </r>
  <r>
    <x v="39"/>
    <x v="19"/>
    <n v="-1.17"/>
    <n v="6.47"/>
    <n v="2457.27"/>
    <n v="1817.68"/>
    <n v="1909.72"/>
    <n v="210.65"/>
    <n v="1699.07"/>
    <n v="328.94"/>
    <n v="220.55"/>
    <n v="108.39"/>
    <n v="113.11"/>
    <n v="442.87"/>
    <x v="1584"/>
    <n v="11.59"/>
    <n v="93.47"/>
    <n v="18.100000000000001"/>
    <n v="12.13"/>
    <n v="5.96"/>
    <n v="6.22"/>
    <n v="24.36"/>
    <n v="-75.37"/>
    <n v="294.33999999999997"/>
    <n v="369.72"/>
    <n v="-4.1500000000000004"/>
    <n v="16.190000000000001"/>
    <n v="20.34"/>
    <n v="-114.1"/>
    <n v="-6.28"/>
    <n v="-2.4"/>
  </r>
  <r>
    <x v="39"/>
    <x v="20"/>
    <n v="2.38"/>
    <n v="8.2799999999999994"/>
    <n v="2660.82"/>
    <n v="1735.59"/>
    <n v="1825.4"/>
    <n v="323.33"/>
    <n v="1502.07"/>
    <n v="230.95"/>
    <n v="107.79"/>
    <n v="123.16"/>
    <n v="110.34"/>
    <n v="431.11"/>
    <x v="1585"/>
    <n v="18.63"/>
    <n v="86.55"/>
    <n v="13.31"/>
    <n v="6.21"/>
    <n v="7.1"/>
    <n v="6.36"/>
    <n v="24.84"/>
    <n v="13.18"/>
    <n v="351.18"/>
    <n v="338"/>
    <n v="0.76"/>
    <n v="20.23"/>
    <n v="19.47"/>
    <n v="-55.96"/>
    <n v="-3.22"/>
    <n v="3.9"/>
  </r>
  <r>
    <x v="39"/>
    <x v="21"/>
    <n v="4.59"/>
    <n v="8.51"/>
    <n v="2887.27"/>
    <n v="1674.97"/>
    <n v="1708.83"/>
    <n v="313.77999999999997"/>
    <n v="1395.06"/>
    <n v="230.25"/>
    <n v="112.92"/>
    <n v="117.33"/>
    <n v="142.21"/>
    <n v="406.33"/>
    <x v="1586"/>
    <n v="18.73"/>
    <n v="83.29"/>
    <n v="13.75"/>
    <n v="6.74"/>
    <n v="7"/>
    <n v="8.49"/>
    <n v="24.26"/>
    <n v="-79.41"/>
    <n v="310.26"/>
    <n v="389.67"/>
    <n v="-4.74"/>
    <n v="18.52"/>
    <n v="23.26"/>
    <n v="-43.49"/>
    <n v="-2.6"/>
    <n v="3.37"/>
  </r>
  <r>
    <x v="39"/>
    <x v="22"/>
    <n v="10.56"/>
    <n v="13.19"/>
    <n v="3267.99"/>
    <n v="1676.61"/>
    <n v="1729.2"/>
    <n v="328.17"/>
    <n v="1401.03"/>
    <n v="227.19"/>
    <n v="85.67"/>
    <n v="141.52000000000001"/>
    <n v="117.8"/>
    <n v="397.59"/>
    <x v="1587"/>
    <n v="19.57"/>
    <n v="83.56"/>
    <n v="13.55"/>
    <n v="5.1100000000000003"/>
    <n v="8.44"/>
    <n v="7.03"/>
    <n v="23.71"/>
    <n v="-20.84"/>
    <n v="311.67"/>
    <n v="332.51"/>
    <n v="-1.24"/>
    <n v="18.59"/>
    <n v="19.829999999999998"/>
    <n v="-34.03"/>
    <n v="-2.0299999999999998"/>
    <n v="1.97"/>
  </r>
  <r>
    <x v="39"/>
    <x v="23"/>
    <n v="0.62"/>
    <n v="2.1800000000000002"/>
    <n v="3339.16"/>
    <n v="1846.91"/>
    <n v="1869.23"/>
    <n v="355.25"/>
    <n v="1513.98"/>
    <n v="256.67"/>
    <n v="94.89"/>
    <n v="161.78"/>
    <n v="156.22999999999999"/>
    <n v="435.22"/>
    <x v="1588"/>
    <n v="19.23"/>
    <n v="81.97"/>
    <n v="13.9"/>
    <n v="5.14"/>
    <n v="8.76"/>
    <n v="8.4600000000000009"/>
    <n v="23.56"/>
    <n v="-39.24"/>
    <n v="362.87"/>
    <n v="402.12"/>
    <n v="-2.12"/>
    <n v="19.649999999999999"/>
    <n v="21.77"/>
    <n v="-46.24"/>
    <n v="-2.5"/>
    <n v="7.45"/>
  </r>
  <r>
    <x v="39"/>
    <x v="24"/>
    <n v="5.95"/>
    <n v="7.48"/>
    <n v="3588.93"/>
    <n v="2088.5"/>
    <n v="2060.79"/>
    <n v="382.72"/>
    <n v="1678.07"/>
    <n v="313.45"/>
    <n v="80.569999999999993"/>
    <n v="232.87"/>
    <n v="232.06"/>
    <n v="517.79"/>
    <x v="1589"/>
    <n v="18.329999999999998"/>
    <n v="80.349999999999994"/>
    <n v="15.01"/>
    <n v="3.86"/>
    <n v="11.15"/>
    <n v="11.11"/>
    <n v="24.79"/>
    <n v="-4.3499999999999996"/>
    <n v="474.23"/>
    <n v="478.58"/>
    <n v="-0.21"/>
    <n v="22.71"/>
    <n v="22.91"/>
    <n v="38.81"/>
    <n v="1.86"/>
    <n v="11.95"/>
  </r>
  <r>
    <x v="39"/>
    <x v="25"/>
    <n v="7.39"/>
    <n v="9.3699999999999992"/>
    <n v="3925.22"/>
    <n v="2581.4699999999998"/>
    <n v="2529.48"/>
    <n v="469.68"/>
    <n v="2059.79"/>
    <n v="406.94"/>
    <n v="167.79"/>
    <n v="239.15"/>
    <n v="295.79000000000002"/>
    <n v="650.74"/>
    <x v="22"/>
    <n v="18.190000000000001"/>
    <n v="79.790000000000006"/>
    <n v="15.76"/>
    <n v="6.5"/>
    <n v="9.26"/>
    <n v="11.46"/>
    <n v="25.21"/>
    <n v="8.0299999999999994"/>
    <n v="674.98"/>
    <n v="666.95"/>
    <n v="0.31"/>
    <n v="26.15"/>
    <n v="25.84"/>
    <n v="26.11"/>
    <n v="1.01"/>
    <n v="9.1"/>
  </r>
  <r>
    <x v="39"/>
    <x v="26"/>
    <n v="6.75"/>
    <n v="9.2100000000000009"/>
    <n v="4286.63"/>
    <n v="3193.7"/>
    <n v="3068.64"/>
    <n v="547.39"/>
    <n v="2521.25"/>
    <n v="529.26"/>
    <n v="187.81"/>
    <n v="341.45"/>
    <n v="382.45"/>
    <n v="786.64"/>
    <x v="1590"/>
    <n v="17.14"/>
    <n v="78.94"/>
    <n v="16.57"/>
    <n v="5.88"/>
    <n v="10.69"/>
    <n v="11.98"/>
    <n v="24.63"/>
    <n v="-17.93"/>
    <n v="746.57"/>
    <n v="764.5"/>
    <n v="-0.56000000000000005"/>
    <n v="23.38"/>
    <n v="23.94"/>
    <n v="-138.97"/>
    <n v="-4.3499999999999996"/>
    <n v="8.83"/>
  </r>
  <r>
    <x v="39"/>
    <x v="27"/>
    <n v="4.9800000000000004"/>
    <n v="7.65"/>
    <n v="4614.54"/>
    <n v="3876"/>
    <n v="3519.49"/>
    <n v="592.37"/>
    <n v="2927.11"/>
    <n v="722.18"/>
    <n v="281.32"/>
    <n v="440.86"/>
    <n v="599.67999999999995"/>
    <n v="965.34"/>
    <x v="1591"/>
    <n v="15.28"/>
    <n v="75.52"/>
    <n v="18.63"/>
    <n v="7.26"/>
    <n v="11.37"/>
    <n v="15.47"/>
    <n v="24.91"/>
    <n v="-38.159999999999997"/>
    <n v="906.22"/>
    <n v="982.28"/>
    <n v="-0.98"/>
    <n v="23.38"/>
    <n v="25.34"/>
    <n v="-98.06"/>
    <n v="-2.5299999999999998"/>
    <n v="9.1"/>
  </r>
  <r>
    <x v="39"/>
    <x v="28"/>
    <n v="8.23"/>
    <n v="11.16"/>
    <n v="5129.4399999999996"/>
    <n v="4924.58"/>
    <n v="4599.08"/>
    <n v="652.83000000000004"/>
    <n v="3946.25"/>
    <n v="1164.8599999999999"/>
    <n v="535.17999999999995"/>
    <n v="629.67999999999995"/>
    <n v="610.77"/>
    <n v="1450.13"/>
    <x v="1592"/>
    <n v="13.26"/>
    <n v="80.13"/>
    <n v="23.65"/>
    <n v="10.87"/>
    <n v="12.79"/>
    <n v="12.4"/>
    <n v="29.45"/>
    <n v="-7.16"/>
    <n v="1199"/>
    <n v="1067.3900000000001"/>
    <n v="-0.15"/>
    <n v="24.35"/>
    <n v="21.67"/>
    <n v="-269.93"/>
    <n v="-5.48"/>
    <n v="15.5"/>
  </r>
  <r>
    <x v="39"/>
    <x v="29"/>
    <n v="3.45"/>
    <n v="6.26"/>
    <n v="5450.38"/>
    <n v="5449.77"/>
    <n v="5157.66"/>
    <n v="742.59"/>
    <n v="4415.07"/>
    <n v="1256.42"/>
    <n v="557.55999999999995"/>
    <n v="698.86"/>
    <n v="631.73"/>
    <n v="1596.04"/>
    <x v="1593"/>
    <n v="13.63"/>
    <n v="81.010000000000005"/>
    <n v="23.05"/>
    <n v="10.23"/>
    <n v="12.82"/>
    <n v="11.59"/>
    <n v="29.29"/>
    <n v="-114.6"/>
    <n v="1270.6300000000001"/>
    <n v="1385.22"/>
    <n v="-2.1"/>
    <n v="23.32"/>
    <n v="25.42"/>
    <n v="-478.39"/>
    <n v="-8.7799999999999994"/>
    <n v="10.3"/>
  </r>
  <r>
    <x v="39"/>
    <x v="30"/>
    <n v="4.58"/>
    <n v="7.32"/>
    <n v="5849.46"/>
    <n v="5849.46"/>
    <n v="5559.64"/>
    <n v="821.43"/>
    <n v="4738.22"/>
    <n v="1327.32"/>
    <n v="664.47"/>
    <n v="662.84"/>
    <n v="694.53"/>
    <n v="1732.03"/>
    <x v="133"/>
    <n v="14.04"/>
    <n v="81"/>
    <n v="22.69"/>
    <n v="11.36"/>
    <n v="11.33"/>
    <n v="11.87"/>
    <n v="29.61"/>
    <n v="-5.93"/>
    <n v="1439.16"/>
    <n v="1445.09"/>
    <n v="-0.1"/>
    <n v="24.6"/>
    <n v="24.7"/>
    <n v="-426.77"/>
    <n v="-7.3"/>
    <n v="2.04"/>
  </r>
  <r>
    <x v="39"/>
    <x v="31"/>
    <n v="5.3397643449999999"/>
    <n v="8.0048367589999998"/>
    <n v="6317.698034"/>
    <n v="6116.8750959999998"/>
    <n v="5753.7272819999998"/>
    <n v="771.27264960000002"/>
    <n v="4982.4546330000003"/>
    <n v="1397.6193370000001"/>
    <n v="674.53775089999999"/>
    <n v="723.08158609999998"/>
    <n v="764.60938699999997"/>
    <n v="1799.0809099999999"/>
    <x v="1594"/>
    <n v="12.60893246"/>
    <n v="81.454248370000002"/>
    <n v="22.84858388"/>
    <n v="11.02748937"/>
    <n v="11.82109451"/>
    <n v="12.5"/>
    <n v="29.41176471"/>
    <n v="-202.47023720000001"/>
    <n v="1445.4756520000001"/>
    <n v="1647.94589"/>
    <n v="-3.3100273260000002"/>
    <n v="23.630949300000001"/>
    <n v="26.940976620000001"/>
    <n v="-446.96477720000001"/>
    <n v="-7.3070770649999996"/>
    <n v="5.6675699850000001"/>
  </r>
  <r>
    <x v="39"/>
    <x v="32"/>
    <n v="5.9611749669999998"/>
    <n v="8.6"/>
    <n v="6861.0200640000003"/>
    <n v="7289.6215769999999"/>
    <n v="7195.2048619999996"/>
    <n v="1017.421502"/>
    <n v="6177.7833600000004"/>
    <n v="1487.8772039999999"/>
    <n v="808.91377590000002"/>
    <n v="678.96342860000004"/>
    <n v="937.65565619999995"/>
    <n v="2331.116145"/>
    <x v="1595"/>
    <n v="13.95712372"/>
    <n v="84.747655199999997"/>
    <n v="20.410897720000001"/>
    <n v="11.09678695"/>
    <n v="9.3141107719999994"/>
    <n v="12.862885220000001"/>
    <n v="31.978561859999999"/>
    <n v="-84.00551677"/>
    <n v="1798.5752580000001"/>
    <n v="1882.5807749999999"/>
    <n v="-1.1523988709999999"/>
    <n v="24.673095010000001"/>
    <n v="25.825493890000001"/>
    <n v="-727.66627349999999"/>
    <n v="-9.9822228880000008"/>
    <n v="6.286384945"/>
  </r>
  <r>
    <x v="39"/>
    <x v="33"/>
    <n v="2.1640735200000001"/>
    <n v="4.7"/>
    <n v="7183.4880069999999"/>
    <n v="7618.0232109999997"/>
    <n v="7188.0982309999999"/>
    <n v="1031.5106539999999"/>
    <n v="6156.5875770000002"/>
    <n v="1790.838587"/>
    <n v="905.46390889999998"/>
    <n v="885.37467790000005"/>
    <n v="1073.265958"/>
    <n v="2434.179564"/>
    <x v="1596"/>
    <n v="13.540397889999999"/>
    <n v="80.816077949999993"/>
    <n v="23.507917169999999"/>
    <n v="11.885811889999999"/>
    <n v="11.62210528"/>
    <n v="14.088509950000001"/>
    <n v="31.952902959999999"/>
    <n v="-374.78760319999998"/>
    <n v="1761.8423419999999"/>
    <n v="2136.629946"/>
    <n v="-4.9197487689999999"/>
    <n v="23.127290290000001"/>
    <n v="28.047039059999999"/>
    <n v="-550.35714929999995"/>
    <n v="-7.2244089320000002"/>
    <n v="4.2"/>
  </r>
  <r>
    <x v="39"/>
    <x v="34"/>
    <n v="3.5928965150000001"/>
    <n v="6.2"/>
    <n v="7628.8642639999998"/>
    <n v="8292.3892639999995"/>
    <n v="7130.3704109999999"/>
    <n v="1239.682155"/>
    <n v="5890.6882560000004"/>
    <n v="1916.671701"/>
    <n v="959.02979400000004"/>
    <n v="957.64190719999999"/>
    <n v="1166.4148889999999"/>
    <n v="1921.0677370000001"/>
    <x v="1597"/>
    <n v="14.949637750000001"/>
    <n v="71.037285740000002"/>
    <n v="23.11362432"/>
    <n v="11.5651806"/>
    <n v="11.54844372"/>
    <n v="14.066089420000001"/>
    <n v="23.166637219999998"/>
    <n v="-325.44100759999998"/>
    <n v="2137.3784559999999"/>
    <n v="2462.8194640000002"/>
    <n v="-3.924574658"/>
    <n v="25.77518238"/>
    <n v="29.699757040000001"/>
    <n v="-925.31688269999995"/>
    <n v="-11.15862815"/>
    <n v="1.7840102680000001"/>
  </r>
  <r>
    <x v="39"/>
    <x v="35"/>
    <n v="6.1658694010000001"/>
    <n v="8.9"/>
    <n v="8307.8331830000006"/>
    <n v="8219.8482829999994"/>
    <n v="7280.4370500000005"/>
    <n v="1246.526443"/>
    <n v="6033.9106069999998"/>
    <n v="1801.0014160000001"/>
    <n v="928.44531500000005"/>
    <n v="872.5561007"/>
    <n v="1366.037339"/>
    <n v="2227.6275230000001"/>
    <x v="1598"/>
    <n v="15.164835160000001"/>
    <n v="73.406593409999999"/>
    <n v="21.9103973"/>
    <n v="11.295163649999999"/>
    <n v="10.61523365"/>
    <n v="16.618765849999999"/>
    <n v="27.100591720000001"/>
    <n v="-403.7438707"/>
    <n v="2056.7017209999999"/>
    <n v="2460.445592"/>
    <n v="-4.9118165789999999"/>
    <n v="25.021164020000001"/>
    <n v="29.9329806"/>
    <n v="-1076.992913"/>
    <n v="-13.102345400000001"/>
    <n v="2.5072988770000002"/>
  </r>
  <r>
    <x v="39"/>
    <x v="36"/>
    <n v="3.2770068490000002"/>
    <n v="6"/>
    <n v="8806.3031740000006"/>
    <n v="8513.1386430000002"/>
    <n v="7377.5453950000001"/>
    <n v="1310.8861649999999"/>
    <n v="6066.6592300000002"/>
    <n v="1981.5721100000001"/>
    <n v="1021.2275979999999"/>
    <n v="960.34451260000003"/>
    <n v="1359.155229"/>
    <n v="2205.1340919999998"/>
    <x v="1599"/>
    <n v="15.398388539999999"/>
    <n v="71.262309759999994"/>
    <n v="23.276633839999999"/>
    <n v="11.99589999"/>
    <n v="11.280733850000001"/>
    <n v="15.965383470000001"/>
    <n v="25.902715610000001"/>
    <n v="-264.1475208"/>
    <n v="2073.9732389999999"/>
    <n v="2338.1207599999998"/>
    <n v="-3.1028217900000001"/>
    <n v="24.362028219999999"/>
    <n v="27.464850009999999"/>
    <n v="-1348.8314680000001"/>
    <n v="-15.844114899999999"/>
    <n v="5.7234629999999997"/>
  </r>
  <r>
    <x v="39"/>
    <x v="37"/>
    <n v="1.290539882"/>
    <n v="4"/>
    <n v="9158.5553010000003"/>
    <n v="9132.5657339999998"/>
    <n v="8195.7381459999997"/>
    <n v="1389.006245"/>
    <n v="6806.7319010000001"/>
    <n v="2085.313271"/>
    <n v="1084.315961"/>
    <n v="1000.99731"/>
    <n v="1763.015719"/>
    <n v="2911.5014019999999"/>
    <x v="1600"/>
    <n v="15.20937582"/>
    <n v="74.532525680000006"/>
    <n v="22.833816169999999"/>
    <n v="11.873070419999999"/>
    <n v="10.960745749999999"/>
    <n v="19.30471425"/>
    <n v="31.880431919999999"/>
    <n v="-470.24048240000002"/>
    <n v="2331.7021329999998"/>
    <n v="2801.9426149999999"/>
    <n v="-5.1490511659999996"/>
    <n v="25.531731180000001"/>
    <n v="30.68078234"/>
    <n v="-689.88011410000001"/>
    <n v="-7.5540667780000001"/>
    <n v="4.8367798850000003"/>
  </r>
  <r>
    <x v="39"/>
    <x v="38"/>
    <n v="5.7661792869999999"/>
    <n v="8.6"/>
    <n v="9946.191057"/>
    <n v="9685.5417099999995"/>
    <n v="8641.5007029999997"/>
    <n v="1420.31385"/>
    <n v="7221.1868530000002"/>
    <n v="2129.8901070000002"/>
    <n v="1107.4949120000001"/>
    <n v="1022.3951949999999"/>
    <n v="1839.5561230000001"/>
    <n v="2925.4052240000001"/>
    <x v="1601"/>
    <n v="14.664268590000001"/>
    <n v="74.556354920000004"/>
    <n v="21.99040767"/>
    <n v="11.434516990000001"/>
    <n v="10.555890679999999"/>
    <n v="18.99280576"/>
    <n v="30.203836930000001"/>
    <n v="-668.85483910000005"/>
    <n v="2532.0189420000002"/>
    <n v="3200.8737809999998"/>
    <n v="-6.905703978"/>
    <n v="26.14225428"/>
    <n v="33.047958250000001"/>
    <n v="-756.32624090000002"/>
    <n v="-7.8088171380000002"/>
    <n v="1.4"/>
  </r>
  <r>
    <x v="39"/>
    <x v="39"/>
    <n v="6.5843705730000002"/>
    <n v="9.4"/>
    <n v="10881.133019999999"/>
    <n v="9464.6593799999991"/>
    <n v="9059.9681999999993"/>
    <n v="1638.7769209999999"/>
    <n v="7421.1912789999997"/>
    <n v="1985.6550749999999"/>
    <n v="1015.29766"/>
    <n v="970.3574145"/>
    <n v="1925.618471"/>
    <n v="3506.5823660000001"/>
    <x v="1602"/>
    <n v="17.31469517"/>
    <n v="78.409491369999998"/>
    <n v="20.979678140000001"/>
    <n v="10.727249860000001"/>
    <n v="10.25242828"/>
    <n v="20.345354159999999"/>
    <n v="37.049218840000002"/>
    <n v="-689.4799395"/>
    <n v="2477.8052400000001"/>
    <n v="3167.285179"/>
    <n v="-7.2847834440000003"/>
    <n v="26.17955005"/>
    <n v="33.464333500000002"/>
    <n v="-878.58817239999996"/>
    <n v="-9.2828292829999999"/>
    <n v="2.4300000000000002"/>
  </r>
  <r>
    <x v="39"/>
    <x v="40"/>
    <n v="-2.8569219929999998"/>
    <n v="-0.35453347499999999"/>
    <n v="10842.555759999999"/>
    <n v="10259.18029"/>
    <n v="10037.32575"/>
    <n v="1764.142967"/>
    <n v="8273.1827799999992"/>
    <n v="1938.3210790000001"/>
    <n v="935.08180779999998"/>
    <n v="1003.239271"/>
    <n v="1928.8115"/>
    <n v="3645.2780330000001"/>
    <x v="1603"/>
    <n v="17.195749729999999"/>
    <n v="80.641752490000002"/>
    <n v="18.893527779999999"/>
    <n v="9.1145859720000004"/>
    <n v="9.7789418109999993"/>
    <n v="18.800834420000001"/>
    <n v="35.531864429999999"/>
    <n v="-851.46832849999998"/>
    <n v="2388.7002470000002"/>
    <n v="3240.168576"/>
    <n v="-8.2995746659999998"/>
    <n v="23.28353903"/>
    <n v="31.583113690000001"/>
    <n v="-1688.7925339999999"/>
    <n v="-16.461281369999998"/>
    <n v="6.6029461979999997"/>
  </r>
  <r>
    <x v="39"/>
    <x v="41"/>
    <n v="1.3612951950000001"/>
    <n v="3.8991586890000001"/>
    <n v="11265.324210000001"/>
    <n v="10352.532289999999"/>
    <n v="10146.95688"/>
    <n v="1786.085313"/>
    <n v="8360.8715670000001"/>
    <n v="1909.5619360000001"/>
    <n v="956.58798079999997"/>
    <n v="952.97395540000002"/>
    <n v="2059.6199160000001"/>
    <n v="3763.6064459999998"/>
    <x v="1604"/>
    <n v="17.25264181"/>
    <n v="80.761608219999999"/>
    <n v="18.445360839999999"/>
    <n v="9.240135209"/>
    <n v="9.2052256299999993"/>
    <n v="19.894841759999998"/>
    <n v="36.354452629999997"/>
    <n v="-803.27450039999997"/>
    <n v="2679.0663049999998"/>
    <n v="3482.3408060000002"/>
    <n v="-7.7592078750000004"/>
    <n v="25.878367059999999"/>
    <n v="33.63757494"/>
    <n v="-1076.9318149999999"/>
    <n v="-10.40259315"/>
    <n v="2.7618127860000001"/>
  </r>
  <r>
    <x v="39"/>
    <x v="42"/>
    <n v="4.3059137789999999"/>
    <n v="6.8510101509999997"/>
    <n v="12037.112719999999"/>
    <n v="10954.79631"/>
    <n v="10777.44557"/>
    <n v="1851.802574"/>
    <n v="8925.643"/>
    <n v="1983.708971"/>
    <n v="1021.453196"/>
    <n v="962.25577499999997"/>
    <n v="2191.6060000000002"/>
    <n v="3997.9642349999999"/>
    <x v="1605"/>
    <n v="16.90403474"/>
    <n v="81.477032960000003"/>
    <n v="18.108131960000001"/>
    <n v="9.3242554900000005"/>
    <n v="8.7838764670000007"/>
    <n v="20.005903700000001"/>
    <n v="36.495103350000001"/>
    <n v="-788.54332769999996"/>
    <n v="2618.2193980000002"/>
    <n v="3406.7627259999999"/>
    <n v="-7.1981559989999999"/>
    <n v="23.900210690000002"/>
    <n v="31.098366689999999"/>
    <n v="-994.81598670000005"/>
    <n v="-9.0810998089999995"/>
    <n v="4.5764890070000002"/>
  </r>
  <r>
    <x v="40"/>
    <x v="0"/>
    <m/>
    <m/>
    <n v="124.82"/>
    <n v="77.66"/>
    <n v="55.24"/>
    <n v="15.93"/>
    <n v="39.32"/>
    <n v="14.73"/>
    <m/>
    <m/>
    <n v="11.89"/>
    <n v="35.01"/>
    <x v="1606"/>
    <n v="20.51"/>
    <n v="50.63"/>
    <n v="18.96"/>
    <m/>
    <m/>
    <n v="15.31"/>
    <n v="45.08"/>
    <n v="-10.84"/>
    <n v="20.82"/>
    <n v="31.66"/>
    <n v="-13.95"/>
    <n v="26.81"/>
    <n v="40.76"/>
    <n v="-13.65"/>
    <n v="-17.57"/>
    <m/>
  </r>
  <r>
    <x v="40"/>
    <x v="1"/>
    <n v="-12.13"/>
    <n v="-10.31"/>
    <n v="111.95"/>
    <n v="79.41"/>
    <n v="57.19"/>
    <n v="18.78"/>
    <n v="38.409999999999997"/>
    <n v="15.69"/>
    <m/>
    <m/>
    <n v="12.13"/>
    <n v="35.36"/>
    <x v="1607"/>
    <n v="23.65"/>
    <n v="48.37"/>
    <n v="19.760000000000002"/>
    <m/>
    <m/>
    <n v="15.27"/>
    <n v="44.53"/>
    <n v="-4.08"/>
    <n v="19.399999999999999"/>
    <n v="23.47"/>
    <n v="-5.13"/>
    <n v="24.43"/>
    <n v="29.56"/>
    <n v="-19.88"/>
    <n v="-25.03"/>
    <n v="68.94"/>
  </r>
  <r>
    <x v="40"/>
    <x v="2"/>
    <n v="1.33"/>
    <n v="3.09"/>
    <n v="115.41"/>
    <n v="76.37"/>
    <n v="60.94"/>
    <n v="21.74"/>
    <n v="39.200000000000003"/>
    <n v="15.2"/>
    <m/>
    <m/>
    <n v="13.33"/>
    <n v="36.950000000000003"/>
    <x v="1608"/>
    <n v="28.47"/>
    <n v="51.32"/>
    <n v="19.899999999999999"/>
    <m/>
    <m/>
    <n v="17.45"/>
    <n v="48.38"/>
    <n v="-17.41"/>
    <n v="20.8"/>
    <n v="38.22"/>
    <n v="-22.8"/>
    <n v="27.24"/>
    <n v="50.04"/>
    <n v="-27.74"/>
    <n v="-36.33"/>
    <n v="11.48"/>
  </r>
  <r>
    <x v="40"/>
    <x v="3"/>
    <n v="-5.39"/>
    <n v="-3.87"/>
    <n v="110.94"/>
    <n v="71.430000000000007"/>
    <n v="62.88"/>
    <n v="21.45"/>
    <n v="41.42"/>
    <n v="15.09"/>
    <m/>
    <m/>
    <n v="15.92"/>
    <n v="41.67"/>
    <x v="1609"/>
    <n v="30.03"/>
    <n v="57.99"/>
    <n v="21.13"/>
    <m/>
    <m/>
    <n v="22.29"/>
    <n v="58.33"/>
    <n v="-8.92"/>
    <n v="21.25"/>
    <n v="30.17"/>
    <n v="-12.49"/>
    <n v="29.75"/>
    <n v="42.24"/>
    <n v="-12.17"/>
    <n v="-17.04"/>
    <n v="0.4"/>
  </r>
  <r>
    <x v="40"/>
    <x v="4"/>
    <n v="-7.64"/>
    <n v="-6.03"/>
    <n v="104.25"/>
    <n v="74.38"/>
    <n v="59.08"/>
    <n v="21.36"/>
    <n v="37.72"/>
    <n v="15.56"/>
    <m/>
    <m/>
    <n v="14.2"/>
    <n v="40.49"/>
    <x v="1610"/>
    <n v="28.72"/>
    <n v="50.71"/>
    <n v="20.92"/>
    <m/>
    <m/>
    <n v="19.09"/>
    <n v="54.44"/>
    <n v="-17.84"/>
    <n v="19.52"/>
    <n v="37.36"/>
    <n v="-23.98"/>
    <n v="26.25"/>
    <n v="50.23"/>
    <n v="-17.38"/>
    <n v="-23.36"/>
    <n v="7"/>
  </r>
  <r>
    <x v="40"/>
    <x v="5"/>
    <n v="7.12"/>
    <n v="9.3000000000000007"/>
    <n v="113.94"/>
    <n v="78.680000000000007"/>
    <n v="63.8"/>
    <n v="24.3"/>
    <n v="39.5"/>
    <n v="17.45"/>
    <m/>
    <m/>
    <n v="15.51"/>
    <n v="44.77"/>
    <x v="140"/>
    <n v="30.89"/>
    <n v="50.2"/>
    <n v="22.17"/>
    <m/>
    <m/>
    <n v="19.72"/>
    <n v="56.9"/>
    <n v="-11.83"/>
    <n v="19.25"/>
    <n v="31.07"/>
    <n v="-15.03"/>
    <n v="24.46"/>
    <n v="39.49"/>
    <n v="-19.260000000000002"/>
    <n v="-24.47"/>
    <n v="0"/>
  </r>
  <r>
    <x v="40"/>
    <x v="6"/>
    <n v="-8.0299999999999994"/>
    <n v="-5.83"/>
    <n v="107.3"/>
    <n v="110.25"/>
    <n v="84.09"/>
    <n v="32.42"/>
    <n v="51.67"/>
    <n v="20.9"/>
    <m/>
    <m/>
    <n v="22.56"/>
    <n v="58.15"/>
    <x v="1611"/>
    <n v="29.4"/>
    <n v="46.87"/>
    <n v="18.95"/>
    <m/>
    <m/>
    <n v="20.47"/>
    <n v="52.75"/>
    <n v="-9.8699999999999992"/>
    <n v="27.56"/>
    <n v="37.43"/>
    <n v="-8.9499999999999993"/>
    <n v="25"/>
    <n v="33.950000000000003"/>
    <n v="-14.79"/>
    <n v="-13.42"/>
    <n v="5.94"/>
  </r>
  <r>
    <x v="40"/>
    <x v="7"/>
    <n v="-5.42"/>
    <n v="-2.93"/>
    <n v="104.15"/>
    <n v="110.27"/>
    <n v="70.95"/>
    <n v="25.88"/>
    <n v="45.07"/>
    <n v="19.350000000000001"/>
    <m/>
    <m/>
    <n v="17.559999999999999"/>
    <n v="46.91"/>
    <x v="1612"/>
    <n v="23.47"/>
    <n v="40.869999999999997"/>
    <n v="17.55"/>
    <m/>
    <m/>
    <n v="15.92"/>
    <n v="42.54"/>
    <n v="-15.04"/>
    <n v="20.95"/>
    <n v="35.979999999999997"/>
    <n v="-13.64"/>
    <n v="18.989999999999998"/>
    <n v="32.630000000000003"/>
    <n v="-11.76"/>
    <n v="-10.66"/>
    <n v="24.92"/>
  </r>
  <r>
    <x v="40"/>
    <x v="8"/>
    <n v="-0.73"/>
    <n v="2"/>
    <n v="106.23"/>
    <n v="94.15"/>
    <n v="55.57"/>
    <n v="22.91"/>
    <n v="32.659999999999997"/>
    <n v="19.16"/>
    <m/>
    <m/>
    <n v="12.84"/>
    <n v="38.69"/>
    <x v="184"/>
    <n v="24.33"/>
    <n v="34.69"/>
    <n v="20.350000000000001"/>
    <m/>
    <m/>
    <n v="13.64"/>
    <n v="41.1"/>
    <n v="-10.75"/>
    <n v="16.04"/>
    <n v="26.79"/>
    <n v="-11.42"/>
    <n v="17.03"/>
    <n v="28.45"/>
    <n v="-18.73"/>
    <n v="-19.89"/>
    <n v="40.15"/>
  </r>
  <r>
    <x v="40"/>
    <x v="9"/>
    <n v="0.44"/>
    <n v="3.14"/>
    <n v="109.57"/>
    <n v="93.72"/>
    <n v="61.3"/>
    <n v="21.24"/>
    <n v="40.06"/>
    <n v="15.79"/>
    <m/>
    <m/>
    <n v="10.52"/>
    <n v="41.58"/>
    <x v="1613"/>
    <n v="22.66"/>
    <n v="42.75"/>
    <n v="16.850000000000001"/>
    <m/>
    <m/>
    <n v="11.23"/>
    <n v="44.36"/>
    <n v="-19.37"/>
    <n v="18"/>
    <n v="37.369999999999997"/>
    <n v="-20.67"/>
    <n v="19.21"/>
    <n v="39.880000000000003"/>
    <n v="-28.16"/>
    <n v="-30.05"/>
    <n v="35.94"/>
  </r>
  <r>
    <x v="40"/>
    <x v="10"/>
    <n v="-4.5199999999999996"/>
    <n v="-2.15"/>
    <n v="107.21"/>
    <n v="113.45"/>
    <n v="65.3"/>
    <n v="21.98"/>
    <n v="43.32"/>
    <n v="20.83"/>
    <m/>
    <m/>
    <n v="13.15"/>
    <n v="41.73"/>
    <x v="872"/>
    <n v="19.38"/>
    <n v="38.18"/>
    <n v="18.36"/>
    <m/>
    <m/>
    <n v="11.59"/>
    <n v="36.78"/>
    <n v="-24.31"/>
    <n v="16.93"/>
    <n v="41.24"/>
    <n v="-21.43"/>
    <n v="14.92"/>
    <n v="36.35"/>
    <n v="-29.96"/>
    <n v="-26.41"/>
    <n v="30.89"/>
  </r>
  <r>
    <x v="40"/>
    <x v="11"/>
    <n v="-1.08"/>
    <n v="1.2"/>
    <n v="108.49"/>
    <n v="102.21"/>
    <n v="60.62"/>
    <n v="15.15"/>
    <n v="45.47"/>
    <n v="21.04"/>
    <m/>
    <m/>
    <n v="19.37"/>
    <n v="44.13"/>
    <x v="1614"/>
    <n v="14.83"/>
    <n v="44.48"/>
    <n v="20.58"/>
    <m/>
    <m/>
    <n v="18.95"/>
    <n v="43.18"/>
    <n v="-21.93"/>
    <n v="16.86"/>
    <n v="38.79"/>
    <n v="-21.45"/>
    <n v="16.5"/>
    <n v="37.950000000000003"/>
    <n v="-34.28"/>
    <n v="-33.54"/>
    <n v="38.6"/>
  </r>
  <r>
    <x v="40"/>
    <x v="12"/>
    <n v="-1.42"/>
    <n v="0.7"/>
    <n v="109.25"/>
    <n v="90.21"/>
    <n v="50.5"/>
    <n v="14.28"/>
    <n v="36.22"/>
    <n v="17.649999999999999"/>
    <m/>
    <m/>
    <n v="17.75"/>
    <n v="40.57"/>
    <x v="1615"/>
    <n v="15.83"/>
    <n v="40.15"/>
    <n v="19.57"/>
    <m/>
    <m/>
    <n v="19.670000000000002"/>
    <n v="44.97"/>
    <n v="-19.02"/>
    <n v="13.32"/>
    <n v="32.340000000000003"/>
    <n v="-21.08"/>
    <n v="14.77"/>
    <n v="35.85"/>
    <n v="-27.2"/>
    <n v="-30.16"/>
    <n v="24.1"/>
  </r>
  <r>
    <x v="40"/>
    <x v="13"/>
    <n v="-0.88"/>
    <n v="1.1000000000000001"/>
    <n v="110.46"/>
    <n v="119.58"/>
    <n v="54.51"/>
    <n v="16.45"/>
    <n v="38.049999999999997"/>
    <n v="18.739999999999998"/>
    <m/>
    <m/>
    <n v="16.75"/>
    <n v="42.37"/>
    <x v="1616"/>
    <n v="13.76"/>
    <n v="31.82"/>
    <n v="15.67"/>
    <m/>
    <m/>
    <n v="14.01"/>
    <n v="35.44"/>
    <n v="-16.02"/>
    <n v="16.54"/>
    <n v="32.57"/>
    <n v="-13.4"/>
    <n v="13.83"/>
    <n v="27.23"/>
    <n v="-29.91"/>
    <n v="-25.01"/>
    <n v="21.34"/>
  </r>
  <r>
    <x v="40"/>
    <x v="14"/>
    <n v="0.33"/>
    <n v="2.2000000000000002"/>
    <n v="112.89"/>
    <n v="124.9"/>
    <n v="55.41"/>
    <n v="15.82"/>
    <n v="39.590000000000003"/>
    <n v="19.489999999999998"/>
    <m/>
    <m/>
    <n v="15.64"/>
    <n v="41"/>
    <x v="1617"/>
    <n v="12.67"/>
    <n v="31.7"/>
    <n v="15.61"/>
    <m/>
    <m/>
    <n v="12.52"/>
    <n v="32.83"/>
    <n v="-21.32"/>
    <n v="15.29"/>
    <n v="36.61"/>
    <n v="-17.07"/>
    <n v="12.24"/>
    <n v="29.31"/>
    <n v="-24.94"/>
    <n v="-19.96"/>
    <n v="37.71"/>
  </r>
  <r>
    <x v="40"/>
    <x v="15"/>
    <n v="0.26"/>
    <n v="2"/>
    <n v="115.14"/>
    <n v="98.62"/>
    <n v="48.91"/>
    <n v="12.55"/>
    <n v="36.35"/>
    <n v="18.62"/>
    <m/>
    <m/>
    <n v="10.95"/>
    <n v="32.99"/>
    <x v="1618"/>
    <n v="12.73"/>
    <n v="36.869999999999997"/>
    <n v="18.89"/>
    <m/>
    <m/>
    <n v="11.11"/>
    <n v="33.450000000000003"/>
    <n v="-17.059999999999999"/>
    <n v="18.170000000000002"/>
    <n v="35.229999999999997"/>
    <n v="-17.3"/>
    <n v="18.43"/>
    <n v="35.72"/>
    <n v="-27.35"/>
    <n v="-27.73"/>
    <n v="36.799999999999997"/>
  </r>
  <r>
    <x v="40"/>
    <x v="16"/>
    <n v="-0.11"/>
    <n v="1.5"/>
    <n v="116.87"/>
    <n v="128.57"/>
    <n v="47.17"/>
    <n v="11.29"/>
    <n v="35.869999999999997"/>
    <n v="19.11"/>
    <m/>
    <m/>
    <n v="10.64"/>
    <n v="32.03"/>
    <x v="1619"/>
    <n v="8.7799999999999994"/>
    <n v="27.9"/>
    <n v="14.87"/>
    <m/>
    <m/>
    <n v="8.2799999999999994"/>
    <n v="24.92"/>
    <n v="-14.47"/>
    <n v="16.61"/>
    <n v="31.08"/>
    <n v="-11.26"/>
    <n v="12.92"/>
    <n v="24.17"/>
    <n v="-23.93"/>
    <n v="-18.62"/>
    <n v="42"/>
  </r>
  <r>
    <x v="40"/>
    <x v="17"/>
    <n v="-0.51"/>
    <n v="1"/>
    <n v="118.04"/>
    <n v="87.42"/>
    <n v="49.14"/>
    <n v="14.03"/>
    <n v="35.11"/>
    <n v="17.48"/>
    <m/>
    <m/>
    <n v="12.44"/>
    <n v="35.130000000000003"/>
    <x v="1620"/>
    <n v="16.05"/>
    <n v="40.159999999999997"/>
    <n v="20"/>
    <m/>
    <m/>
    <n v="14.23"/>
    <n v="40.18"/>
    <n v="-11.74"/>
    <n v="19.079999999999998"/>
    <n v="30.83"/>
    <n v="-13.43"/>
    <n v="21.83"/>
    <n v="35.270000000000003"/>
    <n v="-13.61"/>
    <n v="-15.56"/>
    <n v="69"/>
  </r>
  <r>
    <x v="40"/>
    <x v="18"/>
    <n v="1"/>
    <n v="2.5"/>
    <n v="120.99"/>
    <n v="68.739999999999995"/>
    <n v="43.1"/>
    <n v="10.47"/>
    <n v="32.619999999999997"/>
    <n v="16.850000000000001"/>
    <m/>
    <m/>
    <n v="11.94"/>
    <n v="31.06"/>
    <x v="1621"/>
    <n v="15.23"/>
    <n v="47.46"/>
    <n v="24.51"/>
    <m/>
    <m/>
    <n v="17.37"/>
    <n v="45.18"/>
    <n v="-12.4"/>
    <n v="11.81"/>
    <n v="24.21"/>
    <n v="-18.03"/>
    <n v="17.190000000000001"/>
    <n v="35.22"/>
    <n v="-12.5"/>
    <n v="-18.18"/>
    <n v="42.1"/>
  </r>
  <r>
    <x v="40"/>
    <x v="19"/>
    <n v="0.95"/>
    <n v="2.5"/>
    <n v="124.01"/>
    <n v="73.52"/>
    <n v="47.43"/>
    <n v="13.95"/>
    <n v="33.479999999999997"/>
    <n v="21.63"/>
    <m/>
    <m/>
    <n v="19.510000000000002"/>
    <n v="41.65"/>
    <x v="1622"/>
    <n v="18.98"/>
    <n v="45.55"/>
    <n v="29.42"/>
    <m/>
    <m/>
    <n v="26.55"/>
    <n v="56.65"/>
    <n v="-13.23"/>
    <n v="45.14"/>
    <n v="58.38"/>
    <n v="-18"/>
    <n v="61.4"/>
    <n v="79.41"/>
    <n v="-12.21"/>
    <n v="-16.61"/>
    <n v="16.29"/>
  </r>
  <r>
    <x v="40"/>
    <x v="20"/>
    <n v="-6"/>
    <n v="-4.45"/>
    <n v="118.49"/>
    <n v="54.76"/>
    <n v="56.08"/>
    <n v="6.93"/>
    <n v="49.15"/>
    <n v="19.02"/>
    <n v="11.91"/>
    <n v="7.11"/>
    <n v="8.06"/>
    <n v="28.41"/>
    <x v="1623"/>
    <n v="12.66"/>
    <n v="89.76"/>
    <n v="34.729999999999997"/>
    <n v="21.74"/>
    <n v="12.99"/>
    <n v="14.73"/>
    <n v="51.88"/>
    <n v="-20.98"/>
    <m/>
    <m/>
    <n v="-38.299999999999997"/>
    <m/>
    <m/>
    <n v="-11.58"/>
    <n v="-21.15"/>
    <n v="11.01"/>
  </r>
  <r>
    <x v="40"/>
    <x v="21"/>
    <n v="1.32"/>
    <n v="3.1"/>
    <n v="122.16"/>
    <n v="67.650000000000006"/>
    <n v="69.28"/>
    <n v="8.56"/>
    <n v="60.72"/>
    <n v="23.5"/>
    <n v="10.58"/>
    <n v="12.91"/>
    <n v="9.9600000000000009"/>
    <n v="35.090000000000003"/>
    <x v="1623"/>
    <n v="12.66"/>
    <n v="89.76"/>
    <n v="34.729999999999997"/>
    <n v="15.64"/>
    <n v="19.09"/>
    <n v="14.73"/>
    <n v="51.88"/>
    <n v="-9.9"/>
    <m/>
    <m/>
    <n v="-14.63"/>
    <m/>
    <m/>
    <n v="-16.329999999999998"/>
    <n v="-24.14"/>
    <n v="9.5"/>
  </r>
  <r>
    <x v="40"/>
    <x v="22"/>
    <n v="0.53"/>
    <n v="2.4"/>
    <n v="125.09"/>
    <n v="89.83"/>
    <n v="98.85"/>
    <n v="13.04"/>
    <n v="85.82"/>
    <n v="18.579999999999998"/>
    <n v="20.2"/>
    <n v="-1.62"/>
    <n v="15.96"/>
    <n v="43.57"/>
    <x v="1624"/>
    <n v="14.51"/>
    <n v="95.53"/>
    <n v="20.69"/>
    <n v="22.49"/>
    <n v="-1.8"/>
    <n v="17.77"/>
    <n v="48.5"/>
    <n v="-8.7799999999999994"/>
    <n v="26.48"/>
    <n v="35.270000000000003"/>
    <n v="-9.77"/>
    <n v="29.48"/>
    <n v="39.26"/>
    <n v="-15.78"/>
    <n v="-17.57"/>
    <n v="9.1999999999999993"/>
  </r>
  <r>
    <x v="40"/>
    <x v="23"/>
    <n v="4.47"/>
    <n v="6.57"/>
    <n v="133.32"/>
    <n v="95.71"/>
    <n v="104.82"/>
    <n v="9.99"/>
    <n v="94.83"/>
    <n v="20.55"/>
    <n v="12.41"/>
    <n v="8.14"/>
    <n v="14.93"/>
    <n v="44.59"/>
    <x v="1625"/>
    <n v="10.44"/>
    <n v="99.08"/>
    <n v="21.48"/>
    <n v="12.97"/>
    <n v="8.51"/>
    <n v="15.59"/>
    <n v="46.59"/>
    <n v="-12.1"/>
    <n v="32.31"/>
    <n v="44.41"/>
    <n v="-12.64"/>
    <n v="33.75"/>
    <n v="46.4"/>
    <n v="-14.89"/>
    <n v="-15.55"/>
    <n v="9.6"/>
  </r>
  <r>
    <x v="40"/>
    <x v="24"/>
    <n v="1.59"/>
    <n v="3.83"/>
    <n v="138.43"/>
    <n v="99.53"/>
    <n v="113.92"/>
    <n v="14.98"/>
    <n v="98.95"/>
    <n v="20.57"/>
    <n v="27.67"/>
    <n v="-7.1"/>
    <n v="13.48"/>
    <n v="48.45"/>
    <x v="1626"/>
    <n v="15.05"/>
    <n v="99.42"/>
    <n v="20.67"/>
    <n v="27.8"/>
    <n v="-7.14"/>
    <n v="13.55"/>
    <n v="48.68"/>
    <n v="-19.28"/>
    <n v="36.619999999999997"/>
    <n v="55.89"/>
    <n v="-19.37"/>
    <n v="36.79"/>
    <n v="56.16"/>
    <n v="-17.88"/>
    <n v="-17.96"/>
    <n v="14.16"/>
  </r>
  <r>
    <x v="40"/>
    <x v="25"/>
    <n v="4.55"/>
    <n v="7.09"/>
    <n v="148.25"/>
    <n v="124.3"/>
    <n v="135.21"/>
    <n v="16.18"/>
    <n v="119.02"/>
    <n v="26.11"/>
    <n v="25.61"/>
    <n v="0.5"/>
    <n v="16.14"/>
    <n v="53.15"/>
    <x v="1627"/>
    <n v="13.02"/>
    <n v="95.75"/>
    <n v="21"/>
    <n v="20.6"/>
    <n v="0.4"/>
    <n v="12.98"/>
    <n v="42.76"/>
    <n v="33.840000000000003"/>
    <n v="88.95"/>
    <n v="55.11"/>
    <n v="27.22"/>
    <n v="71.56"/>
    <n v="44.33"/>
    <n v="-12.18"/>
    <n v="-9.8000000000000007"/>
    <n v="17.149999999999999"/>
  </r>
  <r>
    <x v="40"/>
    <x v="26"/>
    <n v="6.28"/>
    <n v="9.1199999999999992"/>
    <n v="161.76"/>
    <n v="136.1"/>
    <n v="172.55"/>
    <n v="16.98"/>
    <n v="155.57"/>
    <n v="22.44"/>
    <n v="28.26"/>
    <n v="-5.83"/>
    <n v="15.57"/>
    <n v="74.459999999999994"/>
    <x v="1628"/>
    <n v="12.48"/>
    <n v="114.31"/>
    <n v="16.48"/>
    <n v="20.77"/>
    <n v="-4.28"/>
    <n v="11.44"/>
    <n v="54.71"/>
    <n v="-17.23"/>
    <n v="46.11"/>
    <n v="63.35"/>
    <n v="-12.66"/>
    <n v="33.880000000000003"/>
    <n v="46.54"/>
    <n v="-33.93"/>
    <n v="-24.93"/>
    <n v="23.07"/>
  </r>
  <r>
    <x v="40"/>
    <x v="27"/>
    <n v="0.39"/>
    <n v="3.25"/>
    <n v="167.02"/>
    <n v="145.83000000000001"/>
    <n v="183.73"/>
    <n v="21.06"/>
    <n v="162.68"/>
    <n v="31.99"/>
    <n v="8.73"/>
    <n v="23.26"/>
    <n v="13.46"/>
    <n v="83.36"/>
    <x v="1629"/>
    <n v="14.44"/>
    <n v="111.55"/>
    <n v="21.94"/>
    <n v="5.99"/>
    <n v="15.95"/>
    <n v="9.23"/>
    <n v="57.17"/>
    <n v="180.97"/>
    <n v="49.41"/>
    <n v="56.28"/>
    <n v="124.1"/>
    <n v="33.880000000000003"/>
    <n v="38.6"/>
    <n v="-43.4"/>
    <n v="-29.76"/>
    <n v="18.55"/>
  </r>
  <r>
    <x v="40"/>
    <x v="28"/>
    <n v="5.15"/>
    <n v="8.1999999999999993"/>
    <n v="180.72"/>
    <n v="188.02"/>
    <n v="248.26"/>
    <n v="26.92"/>
    <n v="221.34"/>
    <n v="40.880000000000003"/>
    <n v="19.21"/>
    <n v="21.67"/>
    <n v="18.37"/>
    <n v="119.49"/>
    <x v="1630"/>
    <n v="14.32"/>
    <n v="117.72"/>
    <n v="21.74"/>
    <n v="10.220000000000001"/>
    <n v="11.52"/>
    <n v="9.77"/>
    <n v="63.55"/>
    <n v="29.2"/>
    <n v="315.01"/>
    <n v="53.71"/>
    <n v="15.53"/>
    <n v="167.54"/>
    <n v="28.56"/>
    <n v="-63.61"/>
    <n v="-33.83"/>
    <n v="31.99"/>
  </r>
  <r>
    <x v="40"/>
    <x v="29"/>
    <n v="-0.34"/>
    <n v="2.4300000000000002"/>
    <n v="185.1"/>
    <n v="187.82"/>
    <n v="246.28"/>
    <n v="26.15"/>
    <n v="220.13"/>
    <n v="34.49"/>
    <n v="58.09"/>
    <n v="-23.59"/>
    <n v="16.88"/>
    <n v="109.84"/>
    <x v="1631"/>
    <n v="13.93"/>
    <n v="117.2"/>
    <n v="18.36"/>
    <n v="30.93"/>
    <n v="-12.56"/>
    <n v="8.99"/>
    <n v="58.48"/>
    <n v="-34.01"/>
    <n v="61.38"/>
    <n v="95.39"/>
    <n v="-18.11"/>
    <n v="32.68"/>
    <n v="50.79"/>
    <n v="-46.4"/>
    <n v="-24.7"/>
    <n v="16.96"/>
  </r>
  <r>
    <x v="40"/>
    <x v="30"/>
    <n v="4.01"/>
    <n v="6.67"/>
    <n v="197.45"/>
    <n v="197.45"/>
    <n v="218.81"/>
    <n v="57.31"/>
    <n v="161.5"/>
    <n v="75.64"/>
    <n v="59.03"/>
    <n v="16.61"/>
    <n v="26.33"/>
    <n v="123.33"/>
    <x v="1632"/>
    <n v="29.03"/>
    <n v="81.790000000000006"/>
    <n v="38.31"/>
    <n v="29.89"/>
    <n v="8.41"/>
    <n v="13.34"/>
    <n v="62.46"/>
    <n v="-23.12"/>
    <n v="75.5"/>
    <n v="98.62"/>
    <n v="-11.71"/>
    <n v="38.24"/>
    <n v="49.95"/>
    <n v="-48.88"/>
    <n v="-24.76"/>
    <n v="13.38"/>
  </r>
  <r>
    <x v="40"/>
    <x v="31"/>
    <n v="2.0485575649999999"/>
    <n v="4.3982016850000001"/>
    <n v="206.13849139999999"/>
    <n v="233.2135226"/>
    <n v="246.83120579999999"/>
    <n v="38.259840060000002"/>
    <n v="208.5713658"/>
    <n v="104.12164850000001"/>
    <n v="30.319757930000002"/>
    <n v="73.801890610000001"/>
    <n v="29.342855289999999"/>
    <n v="147.0821871"/>
    <x v="1633"/>
    <n v="16.405498120000001"/>
    <n v="89.433650110000002"/>
    <n v="44.646488499999997"/>
    <n v="13.00085758"/>
    <n v="31.645630919999999"/>
    <n v="12.58196993"/>
    <n v="63.067606660000003"/>
    <n v="-29.714583869999998"/>
    <n v="92.023139080000007"/>
    <n v="121.737723"/>
    <n v="-12.74136403"/>
    <n v="39.458749249999997"/>
    <n v="52.200113270000003"/>
    <n v="-59.240299819999997"/>
    <n v="-25.401743079999999"/>
    <n v="14.358333330000001"/>
  </r>
  <r>
    <x v="40"/>
    <x v="32"/>
    <n v="1.0178656079999999"/>
    <n v="3.1419758519999998"/>
    <n v="212.61531299999999"/>
    <n v="252.56058139999999"/>
    <n v="266.9207389"/>
    <n v="63.729750359999997"/>
    <n v="203.1909886"/>
    <n v="99.997009669999997"/>
    <n v="51.044156430000001"/>
    <n v="48.952853240000003"/>
    <n v="31.026325830000001"/>
    <n v="145.38349299999999"/>
    <x v="1634"/>
    <n v="25.233450919999999"/>
    <n v="80.452375989999993"/>
    <n v="39.593276629999998"/>
    <n v="20.210658429999999"/>
    <n v="19.38261821"/>
    <n v="12.28470637"/>
    <n v="57.563809910000003"/>
    <n v="-28.505002279999999"/>
    <n v="88.196688600000002"/>
    <n v="116.7016909"/>
    <n v="-11.28640191"/>
    <n v="34.921003149999997"/>
    <n v="46.207405059999999"/>
    <n v="-93.563105789999994"/>
    <n v="-37.045807099999998"/>
    <n v="10.633333329999999"/>
  </r>
  <r>
    <x v="40"/>
    <x v="33"/>
    <n v="2.805117064"/>
    <n v="4.814794386"/>
    <n v="222.85230319999999"/>
    <n v="302.88531970000003"/>
    <n v="344.55094830000002"/>
    <n v="82.251822390000001"/>
    <n v="262.29912589999998"/>
    <n v="81.658134000000004"/>
    <n v="22.253871749999998"/>
    <n v="59.404262250000002"/>
    <n v="36.700288200000003"/>
    <n v="160.0240508"/>
    <x v="1635"/>
    <n v="27.156094079999999"/>
    <n v="86.600144950000001"/>
    <n v="26.960083130000001"/>
    <n v="7.347292951"/>
    <n v="19.612790180000001"/>
    <n v="12.11689237"/>
    <n v="52.83321454"/>
    <n v="4.3845015969999999"/>
    <n v="93.012594100000001"/>
    <n v="88.628092510000002"/>
    <n v="1.4475781139999999"/>
    <n v="30.708848549999999"/>
    <n v="29.26127043"/>
    <n v="-74.865291529999993"/>
    <n v="-24.717372109999999"/>
    <n v="8.2833333329999999"/>
  </r>
  <r>
    <x v="40"/>
    <x v="34"/>
    <n v="4.5683886200000003"/>
    <n v="6.5499330999999996"/>
    <n v="237.44898000000001"/>
    <n v="348.94165779999997"/>
    <n v="367.1889956"/>
    <n v="87.64089027"/>
    <n v="279.5481054"/>
    <n v="126.3896488"/>
    <n v="27.32105078"/>
    <n v="99.068598039999998"/>
    <n v="39.231776349999997"/>
    <n v="183.8687631"/>
    <x v="1636"/>
    <n v="25.116201610000001"/>
    <n v="80.113136150000003"/>
    <n v="36.220854119999998"/>
    <n v="7.829690201"/>
    <n v="28.39116392"/>
    <n v="11.24307617"/>
    <n v="52.69326805"/>
    <n v="-24.970486510000001"/>
    <n v="87.749734779999997"/>
    <n v="112.72022130000001"/>
    <n v="-7.1560634719999996"/>
    <n v="25.147394370000001"/>
    <n v="32.30345784"/>
    <n v="-103.9364465"/>
    <n v="-29.78619612"/>
    <n v="6.9878183519999997"/>
  </r>
  <r>
    <x v="40"/>
    <x v="35"/>
    <n v="1.8700571050000001"/>
    <n v="3.7983989359999999"/>
    <n v="246.46823950000001"/>
    <n v="318.26583649999998"/>
    <n v="335.92878159999998"/>
    <n v="79.540265199999993"/>
    <n v="256.38851640000001"/>
    <n v="119.8223362"/>
    <n v="20.136048710000001"/>
    <n v="99.686287460000003"/>
    <n v="37.243980280000002"/>
    <n v="174.7292616"/>
    <x v="1637"/>
    <n v="24.9917698"/>
    <n v="80.557976089999997"/>
    <n v="37.64850714"/>
    <n v="6.3268018130000003"/>
    <n v="31.32170533"/>
    <n v="11.702160900000001"/>
    <n v="54.900413929999999"/>
    <n v="-23.675690190000001"/>
    <n v="88.912349599999999"/>
    <n v="112.5880398"/>
    <n v="-7.4389668880000004"/>
    <n v="27.936504459999998"/>
    <n v="35.375471349999998"/>
    <n v="-68.670870890000003"/>
    <n v="-21.576576249999999"/>
    <n v="5.255817371"/>
  </r>
  <r>
    <x v="40"/>
    <x v="36"/>
    <n v="2.2270940189999999"/>
    <n v="4.1723777340000003"/>
    <n v="256.75182539999997"/>
    <n v="347.54539310000001"/>
    <n v="321.17146889999998"/>
    <n v="46.01461656"/>
    <n v="275.15685230000003"/>
    <n v="113.1186551"/>
    <n v="13.48201862"/>
    <n v="99.636636510000002"/>
    <n v="98.449526280000001"/>
    <n v="185.19425720000001"/>
    <x v="1638"/>
    <n v="13.239886780000001"/>
    <n v="79.171486020000003"/>
    <n v="32.54787932"/>
    <n v="3.8792108550000002"/>
    <n v="28.66866847"/>
    <n v="28.327098629999998"/>
    <n v="53.286350749999997"/>
    <n v="-2.8408588890000002"/>
    <n v="97.87320871"/>
    <n v="100.71406760000001"/>
    <n v="-0.81740657299999997"/>
    <n v="28.161273510000001"/>
    <n v="28.97868008"/>
    <n v="-54.249210980000001"/>
    <n v="-15.609244739999999"/>
    <n v="5.4330023279999997"/>
  </r>
  <r>
    <x v="40"/>
    <x v="37"/>
    <n v="1.9340935859999999"/>
    <n v="3.8711859469999998"/>
    <n v="266.69116600000001"/>
    <n v="375.8344601"/>
    <n v="336.00241169999998"/>
    <n v="46.212775860000001"/>
    <n v="289.78963579999999"/>
    <n v="122.7952873"/>
    <n v="39.163177099999999"/>
    <n v="83.632110229999995"/>
    <n v="108.09132169999999"/>
    <n v="191.0545606"/>
    <x v="1639"/>
    <n v="12.296045400000001"/>
    <n v="77.10565862"/>
    <n v="32.67270577"/>
    <n v="10.420326299999999"/>
    <n v="22.25237946"/>
    <n v="28.76035414"/>
    <n v="50.834763940000002"/>
    <n v="-6.7394996279999999"/>
    <n v="93.757534089999993"/>
    <n v="100.4970337"/>
    <n v="-1.7932096019999999"/>
    <n v="24.946497470000001"/>
    <n v="26.739707070000001"/>
    <n v="-78.596771230000002"/>
    <n v="-20.912603699999998"/>
    <n v="5.6931704840000004"/>
  </r>
  <r>
    <x v="40"/>
    <x v="38"/>
    <n v="1.104631403"/>
    <n v="3.0277231320000002"/>
    <n v="274.76583620000002"/>
    <n v="422.58864240000003"/>
    <n v="427.95416569999998"/>
    <n v="86.884223050000003"/>
    <n v="341.06994270000001"/>
    <n v="140.3417129"/>
    <n v="44.371807240000003"/>
    <n v="95.969905699999998"/>
    <n v="77.882733560000005"/>
    <n v="223.58996980000001"/>
    <x v="1640"/>
    <n v="20.559999569999999"/>
    <n v="80.709680390000003"/>
    <n v="33.210005870000003"/>
    <n v="10.499999949999999"/>
    <n v="22.71000592"/>
    <n v="18.429916410000001"/>
    <n v="52.909602239999998"/>
    <n v="-0.73112153599999996"/>
    <n v="99.557960030000004"/>
    <n v="100.2890816"/>
    <n v="-0.17301021899999999"/>
    <n v="23.559071410000001"/>
    <n v="23.73208163"/>
    <n v="-80.002635819999995"/>
    <n v="-18.931563180000001"/>
    <n v="8.2700895219999992"/>
  </r>
  <r>
    <x v="40"/>
    <x v="39"/>
    <n v="-0.595756489"/>
    <n v="1.301623446"/>
    <n v="278.34225270000002"/>
    <n v="475.96914079999999"/>
    <n v="470.12599169999999"/>
    <n v="91.580178259999997"/>
    <n v="378.54581339999999"/>
    <n v="164.01892040000001"/>
    <n v="52.622738380000001"/>
    <n v="111.396182"/>
    <n v="93.730324179999997"/>
    <n v="251.90609549999999"/>
    <x v="1641"/>
    <n v="19.24078063"/>
    <n v="79.531587459999997"/>
    <n v="34.459990439999999"/>
    <n v="11.0559139"/>
    <n v="23.404076549999999"/>
    <n v="19.692521249999999"/>
    <n v="52.924879779999998"/>
    <n v="-11.62423242"/>
    <n v="97.664448280000002"/>
    <n v="109.2886807"/>
    <n v="-2.4422239640000001"/>
    <n v="20.519071490000002"/>
    <n v="22.961295459999999"/>
    <n v="-78.959183379999999"/>
    <n v="-16.589139209999999"/>
    <n v="7.7242289309999999"/>
  </r>
  <r>
    <x v="40"/>
    <x v="40"/>
    <n v="-8.1408190260000008"/>
    <n v="-6.3882605310000002"/>
    <n v="260.56102440000001"/>
    <n v="486.9089606"/>
    <n v="479.39223149999998"/>
    <n v="102.85082439999999"/>
    <n v="376.54140699999999"/>
    <n v="151.4760694"/>
    <n v="36.671671969999998"/>
    <n v="114.80439749999999"/>
    <n v="75.960698519999994"/>
    <n v="219.92003879999999"/>
    <x v="1642"/>
    <n v="21.12321455"/>
    <n v="77.333020640000001"/>
    <n v="31.109731320000002"/>
    <n v="7.531525384"/>
    <n v="23.57820594"/>
    <n v="15.60059573"/>
    <n v="45.166562249999998"/>
    <n v="-24.374599280000002"/>
    <n v="95.615035710000001"/>
    <n v="119.98963500000001"/>
    <n v="-5.0059870020000004"/>
    <n v="19.637148509999999"/>
    <n v="24.64313551"/>
    <n v="-84.987775790000001"/>
    <n v="-17.454551599999999"/>
    <n v="9.0870263980000008"/>
  </r>
  <r>
    <x v="40"/>
    <x v="41"/>
    <n v="0.175743967"/>
    <n v="2.0996426270000002"/>
    <n v="266.03187480000003"/>
    <n v="576.2016893"/>
    <n v="555.57077679999998"/>
    <n v="117.1002953"/>
    <n v="438.47048150000001"/>
    <n v="171.93639880000001"/>
    <n v="42.520198899999997"/>
    <n v="129.41619990000001"/>
    <n v="89.893166899999997"/>
    <n v="241.1986532"/>
    <x v="1643"/>
    <n v="20.32279625"/>
    <n v="76.096701839999994"/>
    <n v="29.839620750000002"/>
    <n v="7.3793950429999997"/>
    <n v="22.46022571"/>
    <n v="15.600989820000001"/>
    <n v="41.860108660000002"/>
    <n v="-22.405349220000002"/>
    <n v="112.7629486"/>
    <n v="135.1682979"/>
    <n v="-3.8884560110000002"/>
    <n v="19.570048249999999"/>
    <n v="23.458504269999999"/>
    <n v="-66.920170260000006"/>
    <n v="-11.61401841"/>
    <n v="8.5331488830000009"/>
  </r>
  <r>
    <x v="40"/>
    <x v="42"/>
    <n v="3.3760623980000002"/>
    <n v="5.3712192920000001"/>
    <n v="280.32103009999997"/>
    <n v="648.5544946"/>
    <n v="619.4536981"/>
    <n v="129.0012965"/>
    <n v="490.45240159999997"/>
    <n v="191.56500500000001"/>
    <n v="52.004152189999999"/>
    <n v="139.56085279999999"/>
    <n v="103.0448329"/>
    <n v="265.50904129999998"/>
    <x v="1644"/>
    <n v="19.89058708"/>
    <n v="75.622388810000004"/>
    <n v="29.537225719999999"/>
    <n v="8.0184707100000008"/>
    <n v="21.51875501"/>
    <n v="15.88838466"/>
    <n v="40.938586280000003"/>
    <n v="-24.203793399999999"/>
    <n v="123.5614401"/>
    <n v="147.76523349999999"/>
    <n v="-3.7319598580000002"/>
    <n v="19.051820790000001"/>
    <n v="22.783780650000001"/>
    <n v="-60.84119123"/>
    <n v="-9.3810453460000005"/>
    <n v="6.0908179340000004"/>
  </r>
  <r>
    <x v="41"/>
    <x v="0"/>
    <m/>
    <m/>
    <n v="4713.7700000000004"/>
    <n v="4210.3100000000004"/>
    <n v="3428.55"/>
    <n v="867.37"/>
    <n v="2561.19"/>
    <n v="581.22"/>
    <n v="400.54"/>
    <n v="180.68"/>
    <n v="837.23"/>
    <n v="1343.73"/>
    <x v="1645"/>
    <n v="20.6"/>
    <n v="60.83"/>
    <n v="13.8"/>
    <n v="9.51"/>
    <n v="4.29"/>
    <n v="19.89"/>
    <n v="31.92"/>
    <n v="-244.7"/>
    <n v="653.4"/>
    <n v="898.1"/>
    <n v="-5.81"/>
    <n v="15.52"/>
    <n v="21.33"/>
    <n v="-431.65"/>
    <n v="-10.25"/>
    <m/>
  </r>
  <r>
    <x v="41"/>
    <x v="1"/>
    <n v="-3.89"/>
    <n v="-1.19"/>
    <n v="4657.8500000000004"/>
    <n v="3492.96"/>
    <n v="3014.7"/>
    <n v="734.69"/>
    <n v="2280.0100000000002"/>
    <n v="790.7"/>
    <n v="697.21"/>
    <n v="93.49"/>
    <n v="1007.61"/>
    <n v="1636.23"/>
    <x v="1646"/>
    <n v="21.03"/>
    <n v="65.27"/>
    <n v="22.64"/>
    <n v="19.96"/>
    <n v="2.68"/>
    <n v="28.85"/>
    <n v="46.84"/>
    <n v="-232.77"/>
    <n v="538.95000000000005"/>
    <n v="771.72"/>
    <n v="-6.66"/>
    <n v="15.43"/>
    <n v="22.09"/>
    <n v="-451.55"/>
    <n v="-12.93"/>
    <n v="5.82"/>
  </r>
  <r>
    <x v="41"/>
    <x v="2"/>
    <n v="12.04"/>
    <n v="15.34"/>
    <n v="5372.36"/>
    <n v="3639.12"/>
    <n v="2934.06"/>
    <n v="618.83000000000004"/>
    <n v="2315.23"/>
    <n v="618.84"/>
    <n v="546.37"/>
    <n v="72.48"/>
    <n v="907.41"/>
    <n v="1350.64"/>
    <x v="1647"/>
    <n v="17.010000000000002"/>
    <n v="63.62"/>
    <n v="17.010000000000002"/>
    <n v="15.01"/>
    <n v="1.99"/>
    <n v="24.93"/>
    <n v="37.11"/>
    <n v="-190.66"/>
    <n v="519.63"/>
    <n v="710.29"/>
    <n v="-5.24"/>
    <n v="14.28"/>
    <n v="19.52"/>
    <n v="-306.76"/>
    <n v="-8.43"/>
    <n v="17.38"/>
  </r>
  <r>
    <x v="41"/>
    <x v="3"/>
    <n v="-0.84"/>
    <n v="2.1800000000000002"/>
    <n v="5489.36"/>
    <n v="3492.69"/>
    <n v="2681.52"/>
    <n v="524.41999999999996"/>
    <n v="2157.09"/>
    <n v="553.15"/>
    <n v="475.35"/>
    <n v="77.8"/>
    <n v="976.03"/>
    <n v="1436.49"/>
    <x v="1648"/>
    <n v="15.01"/>
    <n v="61.76"/>
    <n v="15.84"/>
    <n v="13.61"/>
    <n v="2.23"/>
    <n v="27.94"/>
    <n v="41.13"/>
    <n v="-154.83000000000001"/>
    <n v="501.89"/>
    <n v="656.72"/>
    <n v="-4.43"/>
    <n v="14.37"/>
    <n v="18.8"/>
    <n v="-304.26"/>
    <n v="-8.7100000000000009"/>
    <n v="11.62"/>
  </r>
  <r>
    <x v="41"/>
    <x v="4"/>
    <n v="-6.88"/>
    <n v="-4"/>
    <n v="5269.55"/>
    <n v="3292.92"/>
    <n v="2592.56"/>
    <n v="487.15"/>
    <n v="2105.41"/>
    <n v="524.45000000000005"/>
    <n v="450.41"/>
    <n v="74.03"/>
    <n v="919.37"/>
    <n v="1330.85"/>
    <x v="1649"/>
    <n v="14.79"/>
    <n v="63.94"/>
    <n v="15.93"/>
    <n v="13.68"/>
    <n v="2.25"/>
    <n v="27.92"/>
    <n v="40.42"/>
    <n v="-94.75"/>
    <n v="477.97"/>
    <n v="572.72"/>
    <n v="-2.88"/>
    <n v="14.52"/>
    <n v="17.39"/>
    <n v="-272.39999999999998"/>
    <n v="-8.27"/>
    <n v="11.78"/>
  </r>
  <r>
    <x v="41"/>
    <x v="5"/>
    <n v="0.67"/>
    <n v="3.78"/>
    <n v="5468.71"/>
    <n v="3632.03"/>
    <n v="2790.59"/>
    <n v="516.08000000000004"/>
    <n v="2274.5100000000002"/>
    <n v="509.25"/>
    <n v="424.49"/>
    <n v="84.76"/>
    <n v="824.44"/>
    <n v="1162.08"/>
    <x v="1650"/>
    <n v="14.21"/>
    <n v="62.62"/>
    <n v="14.02"/>
    <n v="11.69"/>
    <n v="2.33"/>
    <n v="22.7"/>
    <n v="32"/>
    <n v="-73.680000000000007"/>
    <n v="505.28"/>
    <n v="578.95000000000005"/>
    <n v="-2.0299999999999998"/>
    <n v="13.91"/>
    <n v="15.94"/>
    <n v="-271.7"/>
    <n v="-7.48"/>
    <n v="13"/>
  </r>
  <r>
    <x v="41"/>
    <x v="6"/>
    <n v="1.43"/>
    <n v="4.55"/>
    <n v="5717.78"/>
    <n v="5302.14"/>
    <n v="4038.44"/>
    <n v="736.04"/>
    <n v="3302.4"/>
    <n v="490.42"/>
    <n v="337.21"/>
    <n v="153.21"/>
    <n v="1029"/>
    <n v="1368.01"/>
    <x v="679"/>
    <n v="13.88"/>
    <n v="62.28"/>
    <n v="9.25"/>
    <n v="6.36"/>
    <n v="2.89"/>
    <n v="19.41"/>
    <n v="25.8"/>
    <n v="-69.02"/>
    <n v="727.69"/>
    <n v="796.71"/>
    <n v="-1.3"/>
    <n v="13.72"/>
    <n v="15.03"/>
    <n v="-267.57"/>
    <n v="-5.05"/>
    <n v="6.18"/>
  </r>
  <r>
    <x v="41"/>
    <x v="7"/>
    <n v="0.89"/>
    <n v="3.99"/>
    <n v="5946.2"/>
    <n v="6479.95"/>
    <n v="4690.04"/>
    <n v="883.2"/>
    <n v="3806.84"/>
    <n v="739.2"/>
    <n v="551.03"/>
    <n v="188.16"/>
    <n v="1071.05"/>
    <n v="1459.59"/>
    <x v="1651"/>
    <n v="13.63"/>
    <n v="58.75"/>
    <n v="11.41"/>
    <n v="8.5"/>
    <n v="2.9"/>
    <n v="16.53"/>
    <n v="22.52"/>
    <n v="-60.72"/>
    <n v="894.22"/>
    <n v="954.95"/>
    <n v="-0.94"/>
    <n v="13.8"/>
    <n v="14.74"/>
    <n v="-305.77999999999997"/>
    <n v="-4.72"/>
    <n v="-4.1399999999999997"/>
  </r>
  <r>
    <x v="41"/>
    <x v="8"/>
    <n v="1.93"/>
    <n v="5.0599999999999996"/>
    <n v="6246.88"/>
    <n v="7016.18"/>
    <n v="4804.82"/>
    <n v="903.09"/>
    <n v="3901.73"/>
    <n v="544.38"/>
    <n v="357.77"/>
    <n v="186.61"/>
    <n v="1111.27"/>
    <n v="1475.32"/>
    <x v="1652"/>
    <n v="12.87"/>
    <n v="55.61"/>
    <n v="7.76"/>
    <n v="5.0999999999999996"/>
    <n v="2.66"/>
    <n v="15.84"/>
    <n v="21.03"/>
    <n v="-80.069999999999993"/>
    <n v="915.9"/>
    <n v="995.97"/>
    <n v="-1.1399999999999999"/>
    <n v="13.05"/>
    <n v="14.2"/>
    <n v="-414.44"/>
    <n v="-5.91"/>
    <n v="-1.83"/>
  </r>
  <r>
    <x v="41"/>
    <x v="9"/>
    <n v="-4.33"/>
    <n v="-1.4"/>
    <n v="6159.13"/>
    <n v="6518.11"/>
    <n v="4770.6000000000004"/>
    <n v="872.7"/>
    <n v="3897.9"/>
    <n v="459.11"/>
    <n v="268.45"/>
    <n v="190.66"/>
    <n v="1201.8800000000001"/>
    <n v="1518.52"/>
    <x v="1187"/>
    <n v="13.39"/>
    <n v="59.8"/>
    <n v="7.04"/>
    <n v="4.12"/>
    <n v="2.93"/>
    <n v="18.440000000000001"/>
    <n v="23.3"/>
    <n v="-121.16"/>
    <n v="867.84"/>
    <n v="989"/>
    <n v="-1.86"/>
    <n v="13.31"/>
    <n v="15.17"/>
    <n v="-380.95"/>
    <n v="-5.84"/>
    <n v="0.45"/>
  </r>
  <r>
    <x v="41"/>
    <x v="10"/>
    <n v="0.83"/>
    <n v="3.9"/>
    <n v="6399.59"/>
    <n v="8028.36"/>
    <n v="5581.5"/>
    <n v="1054.43"/>
    <n v="4527.08"/>
    <n v="522.44000000000005"/>
    <n v="300.73"/>
    <n v="221.71"/>
    <n v="1452.63"/>
    <n v="1839.94"/>
    <x v="792"/>
    <n v="13.13"/>
    <n v="56.39"/>
    <n v="6.51"/>
    <n v="3.75"/>
    <n v="2.76"/>
    <n v="18.09"/>
    <n v="22.92"/>
    <n v="-27.91"/>
    <n v="1114.19"/>
    <n v="1142.1099999999999"/>
    <n v="-0.35"/>
    <n v="13.88"/>
    <n v="14.23"/>
    <n v="-444.35"/>
    <n v="-5.53"/>
    <n v="-1.86"/>
  </r>
  <r>
    <x v="41"/>
    <x v="11"/>
    <n v="-3.34"/>
    <n v="-0.4"/>
    <n v="6374.21"/>
    <n v="7748.27"/>
    <n v="5454.32"/>
    <n v="974.94"/>
    <n v="4479.38"/>
    <n v="602.46"/>
    <n v="379.11"/>
    <n v="223.35"/>
    <n v="1297.17"/>
    <n v="1736.72"/>
    <x v="1389"/>
    <n v="12.58"/>
    <n v="57.81"/>
    <n v="7.78"/>
    <n v="4.8899999999999997"/>
    <n v="2.88"/>
    <n v="16.739999999999998"/>
    <n v="22.41"/>
    <n v="61.86"/>
    <n v="1160.3599999999999"/>
    <n v="1098.51"/>
    <n v="0.8"/>
    <n v="14.98"/>
    <n v="14.18"/>
    <n v="-450.77"/>
    <n v="-5.82"/>
    <n v="-1.75"/>
  </r>
  <r>
    <x v="41"/>
    <x v="12"/>
    <n v="-0.79"/>
    <n v="2.21"/>
    <n v="6515.31"/>
    <n v="8491.7199999999993"/>
    <n v="5863.15"/>
    <n v="1040.55"/>
    <n v="4822.6000000000004"/>
    <n v="645.71"/>
    <n v="360"/>
    <n v="285.7"/>
    <n v="1342.02"/>
    <n v="1845.99"/>
    <x v="1453"/>
    <n v="12.25"/>
    <n v="56.79"/>
    <n v="7.6"/>
    <n v="4.24"/>
    <n v="3.36"/>
    <n v="15.8"/>
    <n v="21.74"/>
    <n v="-151.88"/>
    <n v="1185.9100000000001"/>
    <n v="1337.79"/>
    <n v="-1.79"/>
    <n v="13.97"/>
    <n v="15.75"/>
    <n v="-477.7"/>
    <n v="-5.63"/>
    <n v="-0.11"/>
  </r>
  <r>
    <x v="41"/>
    <x v="13"/>
    <n v="-5.03"/>
    <n v="-2.2200000000000002"/>
    <n v="6370.77"/>
    <n v="7651.22"/>
    <n v="5627.17"/>
    <n v="917.87"/>
    <n v="4709.3"/>
    <n v="568.89"/>
    <n v="362.75"/>
    <n v="206.14"/>
    <n v="1150.77"/>
    <n v="1668.01"/>
    <x v="1653"/>
    <n v="12"/>
    <n v="61.55"/>
    <n v="7.44"/>
    <n v="4.74"/>
    <n v="2.69"/>
    <n v="15.04"/>
    <n v="21.8"/>
    <n v="-166.69"/>
    <n v="962.7"/>
    <n v="1129.3900000000001"/>
    <n v="-2.1800000000000002"/>
    <n v="12.58"/>
    <n v="14.76"/>
    <n v="-498.4"/>
    <n v="-6.51"/>
    <n v="-0.59"/>
  </r>
  <r>
    <x v="41"/>
    <x v="14"/>
    <n v="0.02"/>
    <n v="2.87"/>
    <n v="6553.59"/>
    <n v="5130.91"/>
    <n v="3729.27"/>
    <n v="560.92999999999995"/>
    <n v="3168.34"/>
    <n v="431.47"/>
    <n v="304.91000000000003"/>
    <n v="126.56"/>
    <n v="1231.1500000000001"/>
    <n v="1514.7"/>
    <x v="1654"/>
    <n v="10.93"/>
    <n v="61.75"/>
    <n v="8.41"/>
    <n v="5.94"/>
    <n v="2.4700000000000002"/>
    <n v="23.99"/>
    <n v="29.52"/>
    <n v="-70.599999999999994"/>
    <n v="694.52"/>
    <n v="765.12"/>
    <n v="-1.38"/>
    <n v="13.54"/>
    <n v="14.91"/>
    <n v="-180.99"/>
    <n v="-3.53"/>
    <n v="32.29"/>
  </r>
  <r>
    <x v="41"/>
    <x v="15"/>
    <n v="1.97"/>
    <n v="4.7300000000000004"/>
    <n v="6863.31"/>
    <n v="6305.51"/>
    <n v="4529.4399999999996"/>
    <n v="650.41999999999996"/>
    <n v="3879.01"/>
    <n v="664.51"/>
    <n v="465.95"/>
    <n v="198.56"/>
    <n v="1505.88"/>
    <n v="1821.1"/>
    <x v="1655"/>
    <n v="10.32"/>
    <n v="61.52"/>
    <n v="10.54"/>
    <n v="7.39"/>
    <n v="3.15"/>
    <n v="23.88"/>
    <n v="28.88"/>
    <n v="-10.02"/>
    <n v="880.9"/>
    <n v="890.92"/>
    <n v="-0.16"/>
    <n v="13.97"/>
    <n v="14.13"/>
    <n v="-235.09"/>
    <n v="-3.73"/>
    <n v="7.86"/>
  </r>
  <r>
    <x v="41"/>
    <x v="16"/>
    <n v="2.59"/>
    <n v="5.22"/>
    <n v="7221.64"/>
    <n v="6554.71"/>
    <n v="4764.22"/>
    <n v="701.18"/>
    <n v="4063.05"/>
    <n v="594.44000000000005"/>
    <n v="372.02"/>
    <n v="222.42"/>
    <n v="1366.97"/>
    <n v="1659.8"/>
    <x v="1654"/>
    <n v="10.7"/>
    <n v="61.99"/>
    <n v="9.07"/>
    <n v="5.68"/>
    <n v="3.39"/>
    <n v="20.85"/>
    <n v="25.32"/>
    <n v="-3.52"/>
    <n v="969.79"/>
    <n v="973.31"/>
    <n v="-0.05"/>
    <n v="14.8"/>
    <n v="14.85"/>
    <n v="-199.53"/>
    <n v="-3.04"/>
    <n v="2.75"/>
  </r>
  <r>
    <x v="41"/>
    <x v="17"/>
    <n v="0.66"/>
    <n v="3.12"/>
    <n v="7447.25"/>
    <n v="6045.78"/>
    <n v="4272.84"/>
    <n v="626.94000000000005"/>
    <n v="3645.9"/>
    <n v="691.1"/>
    <n v="453.06"/>
    <n v="238.04"/>
    <n v="1276.29"/>
    <n v="1567.72"/>
    <x v="1656"/>
    <n v="10.37"/>
    <n v="60.3"/>
    <n v="11.43"/>
    <n v="7.49"/>
    <n v="3.94"/>
    <n v="21.11"/>
    <n v="25.93"/>
    <n v="23.13"/>
    <n v="852.84"/>
    <n v="829.71"/>
    <n v="0.38"/>
    <n v="14.11"/>
    <n v="13.72"/>
    <n v="-185.11"/>
    <n v="-3.06"/>
    <n v="1.8"/>
  </r>
  <r>
    <x v="41"/>
    <x v="18"/>
    <n v="3.44"/>
    <n v="5.9"/>
    <n v="7886.54"/>
    <n v="6508.79"/>
    <n v="4580.13"/>
    <n v="642.65"/>
    <n v="3937.47"/>
    <n v="780.49"/>
    <n v="523.16999999999996"/>
    <n v="257.32"/>
    <n v="1393.23"/>
    <n v="1723.51"/>
    <x v="1657"/>
    <n v="9.8699999999999992"/>
    <n v="60.49"/>
    <n v="11.99"/>
    <n v="8.0399999999999991"/>
    <n v="3.95"/>
    <n v="21.41"/>
    <n v="26.48"/>
    <n v="-14.83"/>
    <n v="923.64"/>
    <n v="938.47"/>
    <n v="-0.23"/>
    <n v="14.19"/>
    <n v="14.42"/>
    <n v="-195.91"/>
    <n v="-3.01"/>
    <n v="1.1000000000000001"/>
  </r>
  <r>
    <x v="41"/>
    <x v="19"/>
    <n v="8.56"/>
    <n v="11.12"/>
    <n v="8763.7999999999993"/>
    <n v="6954.02"/>
    <n v="4583.57"/>
    <n v="685.92"/>
    <n v="3897.66"/>
    <n v="920.44"/>
    <n v="611.53"/>
    <n v="308.91000000000003"/>
    <n v="1443.24"/>
    <n v="1803.2"/>
    <x v="1658"/>
    <n v="9.86"/>
    <n v="56.05"/>
    <n v="13.24"/>
    <n v="8.7899999999999991"/>
    <n v="4.4400000000000004"/>
    <n v="20.75"/>
    <n v="25.93"/>
    <n v="-67.45"/>
    <n v="924.43"/>
    <n v="991.88"/>
    <n v="-0.97"/>
    <n v="13.29"/>
    <n v="14.26"/>
    <n v="-247.44"/>
    <n v="-3.56"/>
    <n v="0.76"/>
  </r>
  <r>
    <x v="41"/>
    <x v="20"/>
    <n v="-3.66"/>
    <n v="-1.35"/>
    <n v="8645.06"/>
    <n v="4685.62"/>
    <n v="4162.2700000000004"/>
    <n v="599.32000000000005"/>
    <n v="3562.95"/>
    <n v="958.72"/>
    <n v="210.74"/>
    <n v="747.99"/>
    <n v="1308.46"/>
    <n v="1743.84"/>
    <x v="1659"/>
    <n v="12.79"/>
    <n v="76.040000000000006"/>
    <n v="20.46"/>
    <n v="4.5"/>
    <n v="15.96"/>
    <n v="27.93"/>
    <n v="37.22"/>
    <n v="24.16"/>
    <n v="879.91"/>
    <n v="855.75"/>
    <n v="0.52"/>
    <n v="18.78"/>
    <n v="18.260000000000002"/>
    <n v="-328.01"/>
    <n v="-7"/>
    <n v="0.74"/>
  </r>
  <r>
    <x v="41"/>
    <x v="21"/>
    <n v="2.1"/>
    <n v="4.58"/>
    <n v="9041.08"/>
    <n v="4881.03"/>
    <n v="4424.57"/>
    <n v="615.27"/>
    <n v="3809.3"/>
    <n v="897.6"/>
    <n v="246.6"/>
    <n v="651"/>
    <n v="1402.14"/>
    <n v="1843.29"/>
    <x v="1660"/>
    <n v="12.61"/>
    <n v="78.040000000000006"/>
    <n v="18.39"/>
    <n v="5.05"/>
    <n v="13.34"/>
    <n v="28.73"/>
    <n v="37.76"/>
    <n v="-109.08"/>
    <n v="907.08"/>
    <n v="1016.16"/>
    <n v="-2.23"/>
    <n v="18.579999999999998"/>
    <n v="20.82"/>
    <n v="-246"/>
    <n v="-5.04"/>
    <n v="2.98"/>
  </r>
  <r>
    <x v="41"/>
    <x v="22"/>
    <n v="-1.77"/>
    <n v="0.65"/>
    <n v="9100.2800000000007"/>
    <n v="5359.69"/>
    <n v="4997.3999999999996"/>
    <n v="711.04"/>
    <n v="4286.3599999999997"/>
    <n v="920.58"/>
    <n v="302.2"/>
    <n v="618.38"/>
    <n v="1530.13"/>
    <n v="2088.42"/>
    <x v="1661"/>
    <n v="13.27"/>
    <n v="79.97"/>
    <n v="17.18"/>
    <n v="5.64"/>
    <n v="11.54"/>
    <n v="28.55"/>
    <n v="38.97"/>
    <n v="-76.67"/>
    <n v="1044.0899999999999"/>
    <n v="1120.76"/>
    <n v="-1.43"/>
    <n v="19.48"/>
    <n v="20.91"/>
    <n v="-323.23"/>
    <n v="-6.03"/>
    <n v="2.34"/>
  </r>
  <r>
    <x v="41"/>
    <x v="23"/>
    <n v="4.07"/>
    <n v="6.68"/>
    <n v="9708.4699999999993"/>
    <n v="6845.14"/>
    <n v="6149.52"/>
    <n v="889.97"/>
    <n v="5259.55"/>
    <n v="1524.81"/>
    <n v="353.36"/>
    <n v="1171.45"/>
    <n v="1822.37"/>
    <n v="2651.56"/>
    <x v="1662"/>
    <n v="13"/>
    <n v="76.84"/>
    <n v="22.28"/>
    <n v="5.16"/>
    <n v="17.11"/>
    <n v="26.62"/>
    <n v="38.74"/>
    <n v="-109.19"/>
    <n v="1374.03"/>
    <n v="1483.22"/>
    <n v="-1.6"/>
    <n v="20.07"/>
    <n v="21.67"/>
    <n v="-437.46"/>
    <n v="-6.39"/>
    <n v="-0.03"/>
  </r>
  <r>
    <x v="41"/>
    <x v="24"/>
    <n v="3.24"/>
    <n v="5.87"/>
    <n v="10278.43"/>
    <n v="8033.34"/>
    <n v="7310.74"/>
    <n v="1081.21"/>
    <n v="6229.53"/>
    <n v="1737.21"/>
    <n v="426.54"/>
    <n v="1310.67"/>
    <n v="2180.14"/>
    <n v="3194.76"/>
    <x v="1663"/>
    <n v="13.46"/>
    <n v="77.55"/>
    <n v="21.63"/>
    <n v="5.31"/>
    <n v="16.32"/>
    <n v="27.14"/>
    <n v="39.770000000000003"/>
    <n v="-211.57"/>
    <n v="1638.02"/>
    <n v="1849.59"/>
    <n v="-2.63"/>
    <n v="20.39"/>
    <n v="23.02"/>
    <n v="-513.29999999999995"/>
    <n v="-6.39"/>
    <n v="0.63"/>
  </r>
  <r>
    <x v="41"/>
    <x v="25"/>
    <n v="2.96"/>
    <n v="5.62"/>
    <n v="10856.35"/>
    <n v="8700.4"/>
    <n v="7910.44"/>
    <n v="1156.81"/>
    <n v="6753.63"/>
    <n v="2130.41"/>
    <n v="513.15"/>
    <n v="1617.26"/>
    <n v="2350.62"/>
    <n v="3691.07"/>
    <x v="1664"/>
    <n v="13.3"/>
    <n v="77.62"/>
    <n v="24.49"/>
    <n v="5.9"/>
    <n v="18.59"/>
    <n v="27.02"/>
    <n v="42.42"/>
    <n v="-274.31"/>
    <n v="1810.68"/>
    <n v="2084.9899999999998"/>
    <n v="-3.15"/>
    <n v="20.81"/>
    <n v="23.96"/>
    <n v="-676.79"/>
    <n v="-7.78"/>
    <n v="1.74"/>
  </r>
  <r>
    <x v="41"/>
    <x v="26"/>
    <n v="-0.17"/>
    <n v="2.46"/>
    <n v="11123.59"/>
    <n v="9358.48"/>
    <n v="8681.65"/>
    <n v="1277.71"/>
    <n v="7403.93"/>
    <n v="2311.88"/>
    <n v="597.55999999999995"/>
    <n v="1714.32"/>
    <n v="2398.23"/>
    <n v="4033.27"/>
    <x v="1665"/>
    <n v="13.65"/>
    <n v="79.11"/>
    <n v="24.7"/>
    <n v="6.39"/>
    <n v="18.32"/>
    <n v="25.63"/>
    <n v="43.1"/>
    <n v="-558.33000000000004"/>
    <n v="1981.32"/>
    <n v="2539.66"/>
    <n v="-5.97"/>
    <n v="21.17"/>
    <n v="27.14"/>
    <n v="-861.92"/>
    <n v="-9.2100000000000009"/>
    <n v="2.11"/>
  </r>
  <r>
    <x v="41"/>
    <x v="27"/>
    <n v="2.2000000000000002"/>
    <n v="4.9400000000000004"/>
    <n v="11672.92"/>
    <n v="11285.18"/>
    <n v="10511.8"/>
    <n v="1600.65"/>
    <n v="8911.15"/>
    <n v="3301.14"/>
    <n v="728.46"/>
    <n v="2572.6799999999998"/>
    <n v="2871.66"/>
    <n v="5399.42"/>
    <x v="1666"/>
    <n v="14.18"/>
    <n v="78.959999999999994"/>
    <n v="29.25"/>
    <n v="6.46"/>
    <n v="22.8"/>
    <n v="25.45"/>
    <n v="47.85"/>
    <n v="-426.23"/>
    <n v="2389.23"/>
    <n v="2995.58"/>
    <n v="-3.78"/>
    <n v="21.17"/>
    <n v="26.54"/>
    <n v="-1310.33"/>
    <n v="-11.61"/>
    <n v="5.86"/>
  </r>
  <r>
    <x v="41"/>
    <x v="28"/>
    <n v="0.94"/>
    <n v="3.68"/>
    <n v="12102.78"/>
    <n v="13361.63"/>
    <n v="12707.22"/>
    <n v="1798.93"/>
    <n v="10908.29"/>
    <n v="4171.4399999999996"/>
    <n v="181.6"/>
    <n v="3989.84"/>
    <n v="3493.9"/>
    <n v="7010.94"/>
    <x v="527"/>
    <n v="13.46"/>
    <n v="81.64"/>
    <n v="31.22"/>
    <n v="1.36"/>
    <n v="29.86"/>
    <n v="26.15"/>
    <n v="52.47"/>
    <n v="-639.66999999999996"/>
    <n v="3042.1"/>
    <n v="3521.23"/>
    <n v="-4.79"/>
    <n v="22.77"/>
    <n v="26.35"/>
    <n v="-1882.08"/>
    <n v="-14.09"/>
    <n v="6.33"/>
  </r>
  <r>
    <x v="41"/>
    <x v="29"/>
    <n v="-0.32"/>
    <n v="2.42"/>
    <n v="12396.05"/>
    <n v="12771.71"/>
    <n v="12111.11"/>
    <n v="1823.48"/>
    <n v="10287.64"/>
    <n v="2817.53"/>
    <n v="810.17"/>
    <n v="2007.36"/>
    <n v="3116.97"/>
    <n v="5273.9"/>
    <x v="346"/>
    <n v="14.28"/>
    <n v="80.55"/>
    <n v="22.06"/>
    <n v="6.34"/>
    <n v="15.72"/>
    <n v="24.41"/>
    <n v="41.29"/>
    <n v="-642.27"/>
    <n v="2763.1"/>
    <n v="3405.37"/>
    <n v="-5.03"/>
    <n v="21.63"/>
    <n v="26.66"/>
    <n v="-853.58"/>
    <n v="-6.68"/>
    <n v="-2.25"/>
  </r>
  <r>
    <x v="41"/>
    <x v="30"/>
    <n v="1.36"/>
    <n v="4.18"/>
    <n v="12914.13"/>
    <n v="12914.13"/>
    <n v="12056.81"/>
    <n v="1912.95"/>
    <n v="10143.86"/>
    <n v="2846.38"/>
    <n v="1097.57"/>
    <n v="1748.81"/>
    <n v="3215.66"/>
    <n v="5204.72"/>
    <x v="1667"/>
    <n v="14.81"/>
    <n v="78.55"/>
    <n v="22.04"/>
    <n v="8.5"/>
    <n v="13.54"/>
    <n v="24.9"/>
    <n v="40.299999999999997"/>
    <n v="-560.88"/>
    <n v="2929.77"/>
    <n v="3490.65"/>
    <n v="-4.34"/>
    <n v="22.69"/>
    <n v="27.03"/>
    <n v="-593.29999999999995"/>
    <n v="-4.59"/>
    <n v="1.23"/>
  </r>
  <r>
    <x v="41"/>
    <x v="31"/>
    <n v="-1.0156947869999999"/>
    <n v="1.7611190649999999"/>
    <n v="13141.563260000001"/>
    <n v="14352.023510000001"/>
    <n v="13324.18021"/>
    <n v="2230.574834"/>
    <n v="11093.605369999999"/>
    <n v="3660.441945"/>
    <n v="2590.7066030000001"/>
    <n v="1069.7353419999999"/>
    <n v="3787.7691500000001"/>
    <n v="6420.3677900000002"/>
    <x v="1668"/>
    <n v="15.54188392"/>
    <n v="77.296454839999996"/>
    <n v="25.50470979"/>
    <n v="18.051159129999998"/>
    <n v="7.4535506529999997"/>
    <n v="26.391882280000001"/>
    <n v="44.734930820000002"/>
    <n v="-801.40740919999996"/>
    <n v="3395.1219470000001"/>
    <n v="4196.529356"/>
    <n v="-5.5839332239999999"/>
    <n v="23.656050619999998"/>
    <n v="29.239983850000002"/>
    <n v="-920.3872576"/>
    <n v="-6.4129441869999999"/>
    <n v="3.4032282980000002"/>
  </r>
  <r>
    <x v="41"/>
    <x v="32"/>
    <n v="1.542785531"/>
    <n v="4.4111970139999999"/>
    <n v="13721.263499999999"/>
    <n v="17672.054080000002"/>
    <n v="16329.412329999999"/>
    <n v="2629.7672299999999"/>
    <n v="13699.6451"/>
    <n v="4351.5837840000004"/>
    <n v="3213.2342650000001"/>
    <n v="1138.3495190000001"/>
    <n v="3971.6836020000001"/>
    <n v="6980.6256389999999"/>
    <x v="1669"/>
    <n v="14.88093697"/>
    <n v="77.521520929999994"/>
    <n v="24.624097249999998"/>
    <n v="18.182573739999999"/>
    <n v="6.4415235160000002"/>
    <n v="22.47437442"/>
    <n v="39.500929579999998"/>
    <n v="-743.90674950000005"/>
    <n v="3352.2591929999999"/>
    <n v="4096.165943"/>
    <n v="-4.20950924"/>
    <n v="18.9692674"/>
    <n v="23.178776639999999"/>
    <n v="-1528.7126490000001"/>
    <n v="-8.6504525250000004"/>
    <n v="1.4182287119999999"/>
  </r>
  <r>
    <x v="41"/>
    <x v="33"/>
    <n v="0.62874680100000002"/>
    <n v="3.4852173469999999"/>
    <n v="14199.479359999999"/>
    <n v="18918.943449999999"/>
    <n v="17379.118009999998"/>
    <n v="2834.7380979999998"/>
    <n v="14544.37991"/>
    <n v="4553.0988649999999"/>
    <n v="3374.6345649999998"/>
    <n v="1178.4643000000001"/>
    <n v="4228.3351080000002"/>
    <n v="7241.6085329999996"/>
    <x v="1670"/>
    <n v="14.983596240000001"/>
    <n v="76.877336990000003"/>
    <n v="24.066348510000001"/>
    <n v="17.83733101"/>
    <n v="6.2290175090000002"/>
    <n v="22.34974231"/>
    <n v="38.277024050000001"/>
    <n v="-709.19795039999997"/>
    <n v="3459.6045899999999"/>
    <n v="4168.8025399999997"/>
    <n v="-3.7486128779999999"/>
    <n v="18.2864577"/>
    <n v="22.035070569999998"/>
    <n v="-1549.9326570000001"/>
    <n v="-8.1924905649999999"/>
    <n v="0.71024548700000001"/>
  </r>
  <r>
    <x v="41"/>
    <x v="34"/>
    <n v="1.4240285530000001"/>
    <n v="4.3110510209999999"/>
    <n v="14811.62616"/>
    <n v="19802.355629999998"/>
    <n v="17625.11608"/>
    <n v="2917.802154"/>
    <n v="14707.313920000001"/>
    <n v="5125.005435"/>
    <n v="3903.4308449999999"/>
    <n v="1221.5745899999999"/>
    <n v="4312.6157700000003"/>
    <n v="7260.3816550000001"/>
    <x v="1671"/>
    <n v="14.734621519999999"/>
    <n v="74.270527209999997"/>
    <n v="25.88078677"/>
    <n v="19.71195204"/>
    <n v="6.1688347229999998"/>
    <n v="21.778296739999998"/>
    <n v="36.664232230000003"/>
    <n v="-763.17776719999995"/>
    <n v="3802.7672130000001"/>
    <n v="4565.9449800000002"/>
    <n v="-3.8539746560000001"/>
    <n v="19.203610340000001"/>
    <n v="23.057585"/>
    <n v="-1349.188361"/>
    <n v="-6.8132720490000001"/>
    <n v="-1.090255075"/>
  </r>
  <r>
    <x v="41"/>
    <x v="35"/>
    <n v="3.4214303410000002"/>
    <n v="6.3670436510000004"/>
    <n v="15754.68886"/>
    <n v="17776.566360000001"/>
    <n v="15451.86076"/>
    <n v="2541.9205109999998"/>
    <n v="12909.94025"/>
    <n v="4592.2752719999999"/>
    <n v="3481.093762"/>
    <n v="1111.1815099999999"/>
    <n v="4031.226529"/>
    <n v="6298.7962090000001"/>
    <x v="1672"/>
    <n v="14.29927726"/>
    <n v="72.623362659999998"/>
    <n v="25.83330875"/>
    <n v="19.582486809999999"/>
    <n v="6.250821942"/>
    <n v="22.677194499999999"/>
    <n v="35.433143170000001"/>
    <n v="-655.03998630000001"/>
    <n v="3427.3657640000001"/>
    <n v="4082.4057499999999"/>
    <n v="-3.6848510170000002"/>
    <n v="19.280246219999999"/>
    <n v="22.965097239999999"/>
    <n v="-945.10404510000001"/>
    <n v="-5.316572538"/>
    <n v="0.13521193400000001"/>
  </r>
  <r>
    <x v="41"/>
    <x v="36"/>
    <n v="3.4250920759999999"/>
    <n v="6.3696844170000002"/>
    <n v="16758.212820000001"/>
    <n v="19035.058260000002"/>
    <n v="16298.72676"/>
    <n v="2670.8625149999998"/>
    <n v="13627.864240000001"/>
    <n v="4827.609238"/>
    <n v="3501.0079519999999"/>
    <n v="1326.6012860000001"/>
    <n v="4104.1219010000004"/>
    <n v="6195.399633"/>
    <x v="1673"/>
    <n v="14.031281010000001"/>
    <n v="71.593498980000007"/>
    <n v="25.361673029999999"/>
    <n v="18.392420470000001"/>
    <n v="6.9692525630000004"/>
    <n v="21.560858100000001"/>
    <n v="32.547311110000003"/>
    <n v="-623.02496229999997"/>
    <n v="3938.5313099999998"/>
    <n v="4561.5562719999998"/>
    <n v="-3.2730394290000002"/>
    <n v="20.690933829999999"/>
    <n v="23.963973259999999"/>
    <n v="-797.10621070000002"/>
    <n v="-4.1875690619999997"/>
    <n v="0.83889510599999995"/>
  </r>
  <r>
    <x v="41"/>
    <x v="37"/>
    <n v="4.427846926"/>
    <n v="7.393737497"/>
    <n v="17997.271089999998"/>
    <n v="20989.153600000001"/>
    <n v="17637.089049999999"/>
    <n v="2861.655233"/>
    <n v="14775.43382"/>
    <n v="6258.0366940000004"/>
    <n v="4829.2555130000001"/>
    <n v="1428.7811819999999"/>
    <n v="4602.9388360000003"/>
    <n v="7508.9109840000001"/>
    <x v="1674"/>
    <n v="13.63397157"/>
    <n v="70.395567639999996"/>
    <n v="29.815574340000001"/>
    <n v="23.008338519999999"/>
    <n v="6.8072358179999997"/>
    <n v="21.930083150000002"/>
    <n v="35.775196700000002"/>
    <n v="-623.57353450000005"/>
    <n v="4091.5073080000002"/>
    <n v="4715.0808429999997"/>
    <n v="-2.9709322560000002"/>
    <n v="19.493436410000001"/>
    <n v="22.464368660000002"/>
    <n v="-1527.3858809999999"/>
    <n v="-7.2770246480000003"/>
    <n v="1.3157369480000001"/>
  </r>
  <r>
    <x v="41"/>
    <x v="38"/>
    <n v="3.4446780540000002"/>
    <n v="6.362771886"/>
    <n v="19142.396390000002"/>
    <n v="23246.54607"/>
    <n v="19263.15064"/>
    <n v="3195.7510109999998"/>
    <n v="16067.39963"/>
    <n v="7350.9276200000004"/>
    <n v="5896.5258489999997"/>
    <n v="1454.4017699999999"/>
    <n v="5350.1357989999997"/>
    <n v="8717.6679910000003"/>
    <x v="1675"/>
    <n v="13.74720787"/>
    <n v="69.117362999999997"/>
    <n v="31.621590569999999"/>
    <n v="25.365169649999999"/>
    <n v="6.2564209149999996"/>
    <n v="23.014755749999999"/>
    <n v="37.500917180000002"/>
    <n v="-860.22075930000005"/>
    <n v="4368.6476700000003"/>
    <n v="5228.8684290000001"/>
    <n v="-3.7004239540000001"/>
    <n v="18.792674219999999"/>
    <n v="22.49309817"/>
    <n v="-2215.6191629999998"/>
    <n v="-9.5309606680000005"/>
    <n v="0.46571737000000002"/>
  </r>
  <r>
    <x v="41"/>
    <x v="39"/>
    <n v="2.4313264189999999"/>
    <n v="5.2872570039999998"/>
    <n v="20154.504089999999"/>
    <n v="23579.083709999999"/>
    <n v="19433.892690000001"/>
    <n v="3368.1630460000001"/>
    <n v="16065.72964"/>
    <n v="7556.907706"/>
    <n v="6131.5503129999997"/>
    <n v="1425.3573919999999"/>
    <n v="5421.7696880000003"/>
    <n v="8833.4863740000001"/>
    <x v="1676"/>
    <n v="14.284537459999999"/>
    <n v="68.135512989999995"/>
    <n v="32.049200040000002"/>
    <n v="26.00419248"/>
    <n v="6.045007558"/>
    <n v="22.99397956"/>
    <n v="37.46323005"/>
    <n v="-917.38984479999999"/>
    <n v="4760.4318940000003"/>
    <n v="5677.821739"/>
    <n v="-3.890693363"/>
    <n v="20.18921495"/>
    <n v="24.079908320000001"/>
    <n v="-1856.1626590000001"/>
    <n v="-7.8720729030000003"/>
    <n v="0.9"/>
  </r>
  <r>
    <x v="41"/>
    <x v="40"/>
    <n v="-3.3482147900000001"/>
    <n v="-0.69377218200000002"/>
    <n v="20014.677749999999"/>
    <n v="27549.165270000001"/>
    <n v="22890.82244"/>
    <n v="4074.2794330000002"/>
    <n v="18816.543000000001"/>
    <n v="8127.1980139999996"/>
    <n v="6394.3365180000001"/>
    <n v="1732.861496"/>
    <n v="5679.2963449999997"/>
    <n v="9148.151527"/>
    <x v="1677"/>
    <n v="14.78912117"/>
    <n v="68.301681090000002"/>
    <n v="29.500705140000001"/>
    <n v="23.210636170000001"/>
    <n v="6.2900689679999999"/>
    <n v="20.615130400000002"/>
    <n v="33.206637800000003"/>
    <n v="-1647.304296"/>
    <n v="5660.2794320000003"/>
    <n v="7307.5837279999996"/>
    <n v="-5.9795071110000002"/>
    <n v="20.546101400000001"/>
    <n v="26.525608519999999"/>
    <n v="-2805.295854"/>
    <n v="-10.18287061"/>
    <n v="1.9070330719999999"/>
  </r>
  <r>
    <x v="41"/>
    <x v="41"/>
    <n v="2.3127312209999999"/>
    <n v="5.0769345929999998"/>
    <n v="21030.809840000002"/>
    <n v="31845.356469999999"/>
    <n v="25466.610970000002"/>
    <n v="4481.6458430000002"/>
    <n v="20984.965120000001"/>
    <n v="9929.3075509999999"/>
    <n v="8020.3892450000003"/>
    <n v="1908.918306"/>
    <n v="6542.9145369999997"/>
    <n v="10093.47659"/>
    <x v="1678"/>
    <n v="14.07315333"/>
    <n v="65.896467970000003"/>
    <n v="31.179765759999999"/>
    <n v="25.185427749999999"/>
    <n v="5.9943380060000004"/>
    <n v="20.54589825"/>
    <n v="31.695285309999999"/>
    <n v="-1596.8480529999999"/>
    <n v="6337.6151149999996"/>
    <n v="7934.4631669999999"/>
    <n v="-5.0143827239999998"/>
    <n v="19.901222090000001"/>
    <n v="24.915604810000001"/>
    <n v="-2611.8792349999999"/>
    <n v="-8.2017585139999998"/>
    <n v="2.1031970069999999"/>
  </r>
  <r>
    <x v="41"/>
    <x v="42"/>
    <n v="3.280600841"/>
    <n v="6.0275548749999999"/>
    <n v="22298.453450000001"/>
    <n v="34448.083579999999"/>
    <n v="26593.813819999999"/>
    <n v="4685.1792340000002"/>
    <n v="21908.634590000001"/>
    <n v="11593.624680000001"/>
    <n v="9538.6358060000002"/>
    <n v="2054.9888689999998"/>
    <n v="7103.2536469999995"/>
    <n v="10842.60857"/>
    <x v="1679"/>
    <n v="13.600696320000001"/>
    <n v="63.598993950000001"/>
    <n v="33.655354590000002"/>
    <n v="27.68988813"/>
    <n v="5.9654664530000003"/>
    <n v="20.620170730000002"/>
    <n v="31.47521558"/>
    <n v="-1438.1832199999999"/>
    <n v="6886.2690670000002"/>
    <n v="8324.4522870000001"/>
    <n v="-4.1749295479999997"/>
    <n v="19.990282050000001"/>
    <n v="24.165211599999999"/>
    <n v="-2461.8837830000002"/>
    <n v="-7.146649472"/>
    <n v="1.7588384029999999"/>
  </r>
  <r>
    <x v="42"/>
    <x v="0"/>
    <m/>
    <m/>
    <n v="435.02"/>
    <n v="178.05"/>
    <n v="123.44"/>
    <n v="42.24"/>
    <n v="81.2"/>
    <n v="56.46"/>
    <n v="44.04"/>
    <n v="12.42"/>
    <n v="73.28"/>
    <n v="105.82"/>
    <x v="1680"/>
    <n v="23.72"/>
    <n v="45.6"/>
    <n v="31.71"/>
    <n v="24.74"/>
    <n v="6.97"/>
    <n v="41.16"/>
    <n v="59.43"/>
    <n v="-8.1300000000000008"/>
    <n v="55.85"/>
    <n v="63.98"/>
    <n v="-4.57"/>
    <n v="31.37"/>
    <n v="35.93"/>
    <n v="-16.22"/>
    <n v="-9.11"/>
    <m/>
  </r>
  <r>
    <x v="42"/>
    <x v="1"/>
    <n v="-8.0299999999999994"/>
    <n v="-6.64"/>
    <n v="406.12"/>
    <n v="184.61"/>
    <n v="131.15"/>
    <n v="48.85"/>
    <n v="82.3"/>
    <n v="48.12"/>
    <n v="38.15"/>
    <n v="9.9700000000000006"/>
    <n v="74.25"/>
    <n v="100.75"/>
    <x v="1681"/>
    <n v="26.46"/>
    <n v="44.58"/>
    <n v="26.07"/>
    <n v="20.67"/>
    <n v="5.4"/>
    <n v="40.22"/>
    <n v="54.57"/>
    <n v="-10.63"/>
    <n v="55.42"/>
    <n v="66.05"/>
    <n v="-5.76"/>
    <n v="30.02"/>
    <n v="35.78"/>
    <n v="-21.91"/>
    <n v="-11.87"/>
    <n v="10.5"/>
  </r>
  <r>
    <x v="42"/>
    <x v="2"/>
    <n v="-2.77"/>
    <n v="-1.5"/>
    <n v="400.02"/>
    <n v="177.97"/>
    <n v="144.01"/>
    <n v="51.58"/>
    <n v="92.42"/>
    <n v="46.56"/>
    <n v="37.520000000000003"/>
    <n v="9.0500000000000007"/>
    <n v="61.41"/>
    <n v="104.69"/>
    <x v="1682"/>
    <n v="28.98"/>
    <n v="51.93"/>
    <n v="26.16"/>
    <n v="21.08"/>
    <n v="5.08"/>
    <n v="34.51"/>
    <n v="58.83"/>
    <n v="-18.71"/>
    <n v="54.16"/>
    <n v="72.88"/>
    <n v="-10.51"/>
    <n v="30.43"/>
    <n v="40.950000000000003"/>
    <n v="-44.05"/>
    <n v="-24.75"/>
    <n v="-0.91"/>
  </r>
  <r>
    <x v="42"/>
    <x v="3"/>
    <n v="-2.74"/>
    <n v="-1.71"/>
    <n v="393.18"/>
    <n v="176.65"/>
    <n v="147.66"/>
    <n v="48.17"/>
    <n v="99.49"/>
    <n v="31.36"/>
    <n v="4.46"/>
    <n v="26.89"/>
    <n v="61.06"/>
    <n v="93.87"/>
    <x v="1683"/>
    <n v="27.27"/>
    <n v="56.32"/>
    <n v="17.75"/>
    <n v="2.5299999999999998"/>
    <n v="15.22"/>
    <n v="34.56"/>
    <n v="53.14"/>
    <n v="-11.25"/>
    <n v="52.25"/>
    <n v="63.49"/>
    <n v="-6.37"/>
    <n v="29.58"/>
    <n v="35.94"/>
    <n v="-25.88"/>
    <n v="-14.65"/>
    <n v="6.05"/>
  </r>
  <r>
    <x v="42"/>
    <x v="4"/>
    <n v="7.15"/>
    <n v="8.01"/>
    <n v="424.69"/>
    <n v="182.83"/>
    <n v="138.93"/>
    <n v="46.42"/>
    <n v="92.51"/>
    <n v="32.82"/>
    <n v="9.92"/>
    <n v="22.91"/>
    <n v="74.36"/>
    <n v="94.8"/>
    <x v="1684"/>
    <n v="25.39"/>
    <n v="50.6"/>
    <n v="17.95"/>
    <n v="5.42"/>
    <n v="12.53"/>
    <n v="40.67"/>
    <n v="51.85"/>
    <n v="-12.78"/>
    <n v="53.83"/>
    <n v="66.61"/>
    <n v="-6.99"/>
    <n v="29.44"/>
    <n v="36.43"/>
    <n v="-13.51"/>
    <n v="-7.39"/>
    <n v="4.09"/>
  </r>
  <r>
    <x v="42"/>
    <x v="5"/>
    <n v="9.69"/>
    <n v="10.29"/>
    <n v="468.39"/>
    <n v="204.08"/>
    <n v="156.72"/>
    <n v="58.51"/>
    <n v="98.22"/>
    <n v="38.340000000000003"/>
    <n v="2.41"/>
    <n v="35.92"/>
    <n v="81.45"/>
    <n v="107.62"/>
    <x v="1685"/>
    <n v="28.67"/>
    <n v="48.12"/>
    <n v="18.78"/>
    <n v="1.18"/>
    <n v="17.600000000000001"/>
    <n v="39.909999999999997"/>
    <n v="52.73"/>
    <n v="-22.22"/>
    <n v="58.43"/>
    <n v="80.650000000000006"/>
    <n v="-10.89"/>
    <n v="28.63"/>
    <n v="39.520000000000003"/>
    <n v="-18.57"/>
    <n v="-9.1"/>
    <n v="0.83"/>
  </r>
  <r>
    <x v="42"/>
    <x v="6"/>
    <n v="1"/>
    <n v="1.24"/>
    <n v="474.2"/>
    <n v="252.35"/>
    <n v="193.94"/>
    <n v="80.56"/>
    <n v="113.38"/>
    <n v="51.08"/>
    <n v="13.79"/>
    <n v="37.29"/>
    <n v="80.400000000000006"/>
    <n v="116.57"/>
    <x v="1686"/>
    <n v="31.92"/>
    <n v="44.93"/>
    <n v="20.239999999999998"/>
    <n v="5.46"/>
    <n v="14.78"/>
    <n v="31.86"/>
    <n v="46.19"/>
    <n v="-34.21"/>
    <n v="72.28"/>
    <n v="106.49"/>
    <n v="-13.56"/>
    <n v="28.64"/>
    <n v="42.2"/>
    <n v="-33.229999999999997"/>
    <n v="-13.17"/>
    <n v="0.24"/>
  </r>
  <r>
    <x v="42"/>
    <x v="7"/>
    <n v="4.37"/>
    <n v="4.38"/>
    <n v="494.97"/>
    <n v="301.19"/>
    <n v="228.05"/>
    <n v="72.61"/>
    <n v="155.44999999999999"/>
    <n v="49.27"/>
    <n v="30.88"/>
    <n v="18.39"/>
    <n v="96.73"/>
    <n v="124.79"/>
    <x v="1687"/>
    <n v="24.11"/>
    <n v="51.61"/>
    <n v="16.36"/>
    <n v="10.25"/>
    <n v="6.11"/>
    <n v="32.119999999999997"/>
    <n v="41.43"/>
    <n v="-0.52"/>
    <n v="106.88"/>
    <n v="107.4"/>
    <n v="-0.17"/>
    <n v="35.49"/>
    <n v="35.659999999999997"/>
    <n v="-20.34"/>
    <n v="-6.75"/>
    <n v="2.59"/>
  </r>
  <r>
    <x v="42"/>
    <x v="8"/>
    <n v="5.35"/>
    <n v="5.32"/>
    <n v="521.33000000000004"/>
    <n v="342.93"/>
    <n v="246.21"/>
    <n v="77.2"/>
    <n v="169.01"/>
    <n v="72.5"/>
    <n v="52.79"/>
    <n v="19.71"/>
    <n v="136.94999999999999"/>
    <n v="171.86"/>
    <x v="1688"/>
    <n v="22.51"/>
    <n v="49.29"/>
    <n v="21.14"/>
    <n v="15.39"/>
    <n v="5.75"/>
    <n v="39.94"/>
    <n v="50.11"/>
    <n v="9.69"/>
    <n v="132.13"/>
    <n v="122.44"/>
    <n v="2.82"/>
    <n v="38.53"/>
    <n v="35.71"/>
    <n v="-27.68"/>
    <n v="-8.07"/>
    <n v="1.84"/>
  </r>
  <r>
    <x v="42"/>
    <x v="9"/>
    <n v="10.039999999999999"/>
    <n v="10.29"/>
    <n v="574.96"/>
    <n v="368.31"/>
    <n v="265.70999999999998"/>
    <n v="84.08"/>
    <n v="181.62"/>
    <n v="83.69"/>
    <n v="51.47"/>
    <n v="32.22"/>
    <n v="175.34"/>
    <n v="219.92"/>
    <x v="1689"/>
    <n v="22.83"/>
    <n v="49.31"/>
    <n v="22.72"/>
    <n v="13.97"/>
    <n v="8.75"/>
    <n v="47.61"/>
    <n v="59.71"/>
    <n v="-2.71"/>
    <n v="144.86000000000001"/>
    <n v="147.58000000000001"/>
    <n v="-0.74"/>
    <n v="39.33"/>
    <n v="40.07"/>
    <n v="-26.64"/>
    <n v="-7.23"/>
    <n v="1.58"/>
  </r>
  <r>
    <x v="42"/>
    <x v="10"/>
    <n v="6.72"/>
    <n v="7.45"/>
    <n v="617.82000000000005"/>
    <n v="445.36"/>
    <n v="293.70999999999998"/>
    <n v="102.01"/>
    <n v="191.7"/>
    <n v="90.58"/>
    <n v="60.32"/>
    <n v="30.26"/>
    <n v="230.32"/>
    <n v="246.02"/>
    <x v="1690"/>
    <n v="22.9"/>
    <n v="43.04"/>
    <n v="20.34"/>
    <n v="13.54"/>
    <n v="6.79"/>
    <n v="51.72"/>
    <n v="55.24"/>
    <n v="17.29"/>
    <n v="168.88"/>
    <n v="151.59"/>
    <n v="3.88"/>
    <n v="37.92"/>
    <n v="34.04"/>
    <n v="4.76"/>
    <n v="1.07"/>
    <n v="3.89"/>
  </r>
  <r>
    <x v="42"/>
    <x v="11"/>
    <n v="1.5"/>
    <n v="2.74"/>
    <n v="634.77"/>
    <n v="452.34"/>
    <n v="304.29000000000002"/>
    <n v="105.57"/>
    <n v="198.72"/>
    <n v="83.53"/>
    <n v="35.07"/>
    <n v="48.46"/>
    <n v="218.93"/>
    <n v="232.41"/>
    <x v="1691"/>
    <n v="23.34"/>
    <n v="43.93"/>
    <n v="18.47"/>
    <n v="7.75"/>
    <n v="10.71"/>
    <n v="48.4"/>
    <n v="51.38"/>
    <n v="3.8"/>
    <n v="161.71"/>
    <n v="157.91999999999999"/>
    <n v="0.84"/>
    <n v="35.75"/>
    <n v="34.909999999999997"/>
    <n v="2.2599999999999998"/>
    <n v="0.5"/>
    <n v="2.0299999999999998"/>
  </r>
  <r>
    <x v="42"/>
    <x v="12"/>
    <n v="5.42"/>
    <n v="7.22"/>
    <n v="680.57"/>
    <n v="523.97"/>
    <n v="357.38"/>
    <n v="131.71"/>
    <n v="225.67"/>
    <n v="91.98"/>
    <n v="51.11"/>
    <n v="40.86"/>
    <n v="242.91"/>
    <n v="258.61"/>
    <x v="1692"/>
    <n v="25.14"/>
    <n v="43.07"/>
    <n v="17.55"/>
    <n v="9.75"/>
    <n v="7.8"/>
    <n v="46.36"/>
    <n v="49.36"/>
    <n v="9.1999999999999993"/>
    <n v="195.45"/>
    <n v="186.25"/>
    <n v="1.76"/>
    <n v="37.299999999999997"/>
    <n v="35.549999999999997"/>
    <n v="2.77"/>
    <n v="0.53"/>
    <n v="3.24"/>
  </r>
  <r>
    <x v="42"/>
    <x v="13"/>
    <n v="4.16"/>
    <n v="6.18"/>
    <n v="722.66"/>
    <n v="567.01"/>
    <n v="387.55"/>
    <n v="139.86000000000001"/>
    <n v="247.69"/>
    <n v="134.55000000000001"/>
    <n v="82.16"/>
    <n v="52.39"/>
    <n v="257.36"/>
    <n v="305.62"/>
    <x v="1693"/>
    <n v="24.67"/>
    <n v="43.68"/>
    <n v="23.73"/>
    <n v="14.49"/>
    <n v="9.24"/>
    <n v="45.39"/>
    <n v="53.9"/>
    <n v="-27.72"/>
    <n v="208.99"/>
    <n v="236.7"/>
    <n v="-4.8899999999999997"/>
    <n v="36.86"/>
    <n v="41.75"/>
    <n v="-42.38"/>
    <n v="-7.47"/>
    <n v="1.29"/>
  </r>
  <r>
    <x v="42"/>
    <x v="14"/>
    <n v="-2.62"/>
    <n v="-0.81"/>
    <n v="716.82"/>
    <n v="583.23"/>
    <n v="379.9"/>
    <n v="142.84"/>
    <n v="237.05"/>
    <n v="126.27"/>
    <n v="89.96"/>
    <n v="36.31"/>
    <n v="250.07"/>
    <n v="269.79000000000002"/>
    <x v="1694"/>
    <n v="24.49"/>
    <n v="40.64"/>
    <n v="21.65"/>
    <n v="15.42"/>
    <n v="6.23"/>
    <n v="42.88"/>
    <n v="46.26"/>
    <n v="-12.77"/>
    <n v="216.66"/>
    <n v="229.42"/>
    <n v="-2.19"/>
    <n v="37.15"/>
    <n v="39.340000000000003"/>
    <n v="-21.16"/>
    <n v="-3.63"/>
    <n v="1.85"/>
  </r>
  <r>
    <x v="42"/>
    <x v="15"/>
    <n v="-2.19"/>
    <n v="-0.62"/>
    <n v="712.37"/>
    <n v="614"/>
    <n v="388.81"/>
    <n v="149.1"/>
    <n v="239.71"/>
    <n v="154.16"/>
    <n v="58.92"/>
    <n v="95.24"/>
    <n v="271.38"/>
    <n v="306.11"/>
    <x v="1695"/>
    <n v="24.28"/>
    <n v="39.04"/>
    <n v="25.11"/>
    <n v="9.6"/>
    <n v="15.51"/>
    <n v="44.2"/>
    <n v="49.86"/>
    <n v="-22.89"/>
    <n v="204.15"/>
    <n v="227.04"/>
    <n v="-3.73"/>
    <n v="33.25"/>
    <n v="36.979999999999997"/>
    <n v="-44.31"/>
    <n v="-7.22"/>
    <n v="-0.28999999999999998"/>
  </r>
  <r>
    <x v="42"/>
    <x v="16"/>
    <n v="0.64"/>
    <n v="1.88"/>
    <n v="725.75"/>
    <n v="603.45000000000005"/>
    <n v="353.77"/>
    <n v="148.09"/>
    <n v="205.69"/>
    <n v="196.62"/>
    <n v="99.05"/>
    <n v="97.57"/>
    <n v="330.63"/>
    <n v="377.97"/>
    <x v="1696"/>
    <n v="24.54"/>
    <n v="34.090000000000003"/>
    <n v="32.58"/>
    <n v="16.41"/>
    <n v="16.170000000000002"/>
    <n v="54.79"/>
    <n v="62.64"/>
    <n v="-34.93"/>
    <n v="197.65"/>
    <n v="232.58"/>
    <n v="-5.79"/>
    <n v="32.75"/>
    <n v="38.54"/>
    <n v="-66.22"/>
    <n v="-10.97"/>
    <n v="-1.1000000000000001"/>
  </r>
  <r>
    <x v="42"/>
    <x v="17"/>
    <n v="13.96"/>
    <n v="15.08"/>
    <n v="835.18"/>
    <n v="680.19"/>
    <n v="445.04"/>
    <n v="166.32"/>
    <n v="278.72000000000003"/>
    <n v="179.63"/>
    <n v="137.55000000000001"/>
    <n v="42.08"/>
    <n v="361.44"/>
    <n v="423.18"/>
    <x v="1697"/>
    <n v="24.45"/>
    <n v="40.98"/>
    <n v="26.41"/>
    <n v="20.22"/>
    <n v="6.19"/>
    <n v="53.14"/>
    <n v="62.21"/>
    <n v="-49.83"/>
    <n v="214.67"/>
    <n v="264.5"/>
    <n v="-7.33"/>
    <n v="31.56"/>
    <n v="38.89"/>
    <n v="-60.34"/>
    <n v="-8.8699999999999992"/>
    <n v="0"/>
  </r>
  <r>
    <x v="42"/>
    <x v="18"/>
    <n v="10.23"/>
    <n v="11.23"/>
    <n v="928.96"/>
    <n v="735.08"/>
    <n v="494.38"/>
    <n v="164.87"/>
    <n v="329.5"/>
    <n v="210.44"/>
    <n v="127.71"/>
    <n v="82.73"/>
    <n v="366.39"/>
    <n v="462.86"/>
    <x v="1698"/>
    <n v="22.43"/>
    <n v="44.83"/>
    <n v="28.63"/>
    <n v="17.37"/>
    <n v="11.25"/>
    <n v="49.84"/>
    <n v="62.97"/>
    <n v="-64.02"/>
    <n v="229.98"/>
    <n v="294"/>
    <n v="-8.7100000000000009"/>
    <n v="31.29"/>
    <n v="40"/>
    <n v="-100.32"/>
    <n v="-13.65"/>
    <n v="2.7"/>
  </r>
  <r>
    <x v="42"/>
    <x v="19"/>
    <n v="0.87"/>
    <n v="1.94"/>
    <n v="946.93"/>
    <n v="751.59"/>
    <n v="553.44000000000005"/>
    <n v="143.97"/>
    <n v="409.47"/>
    <n v="189.57"/>
    <n v="104.52"/>
    <n v="85.05"/>
    <n v="415.85"/>
    <n v="536.84"/>
    <x v="1341"/>
    <n v="19.16"/>
    <n v="54.48"/>
    <n v="25.22"/>
    <n v="13.91"/>
    <n v="11.32"/>
    <n v="55.33"/>
    <n v="71.430000000000007"/>
    <n v="-46.87"/>
    <n v="237.98"/>
    <n v="284.85000000000002"/>
    <n v="-6.24"/>
    <n v="31.66"/>
    <n v="37.9"/>
    <n v="-121.9"/>
    <n v="-16.22"/>
    <n v="6.23"/>
  </r>
  <r>
    <x v="42"/>
    <x v="20"/>
    <n v="-17.25"/>
    <n v="-16.11"/>
    <n v="794.39"/>
    <n v="746.85"/>
    <n v="523.94000000000005"/>
    <n v="248.33"/>
    <n v="275.60000000000002"/>
    <n v="221.14"/>
    <n v="70.180000000000007"/>
    <n v="150.96"/>
    <n v="507.2"/>
    <n v="505.43"/>
    <x v="1699"/>
    <n v="33.25"/>
    <n v="36.9"/>
    <n v="29.61"/>
    <n v="9.4"/>
    <n v="20.21"/>
    <n v="67.91"/>
    <n v="67.67"/>
    <n v="-84.56"/>
    <n v="230.1"/>
    <n v="314.66000000000003"/>
    <n v="-11.32"/>
    <n v="30.81"/>
    <n v="42.13"/>
    <n v="-64.47"/>
    <n v="-8.6300000000000008"/>
    <n v="6.27"/>
  </r>
  <r>
    <x v="42"/>
    <x v="21"/>
    <n v="-3.95"/>
    <n v="-2.27"/>
    <n v="776.35"/>
    <n v="746.28"/>
    <n v="563.38"/>
    <n v="255.64"/>
    <n v="307.74"/>
    <n v="324.64"/>
    <n v="86.27"/>
    <n v="238.37"/>
    <n v="510.6"/>
    <n v="652.34"/>
    <x v="1393"/>
    <n v="34.25"/>
    <n v="41.24"/>
    <n v="43.5"/>
    <n v="11.56"/>
    <n v="31.94"/>
    <n v="68.42"/>
    <n v="87.41"/>
    <n v="-59.41"/>
    <n v="220.34"/>
    <n v="279.75"/>
    <n v="-7.96"/>
    <n v="29.52"/>
    <n v="37.49"/>
    <n v="-146.24"/>
    <n v="-19.600000000000001"/>
    <n v="6"/>
  </r>
  <r>
    <x v="42"/>
    <x v="22"/>
    <n v="-0.79"/>
    <n v="1.22"/>
    <n v="785.79"/>
    <n v="837.92"/>
    <n v="629.91"/>
    <n v="271.69"/>
    <n v="358.21"/>
    <n v="275.24"/>
    <n v="28.68"/>
    <n v="246.56"/>
    <n v="565.13"/>
    <n v="609.79999999999995"/>
    <x v="1700"/>
    <n v="32.42"/>
    <n v="42.75"/>
    <n v="32.85"/>
    <n v="3.42"/>
    <n v="29.42"/>
    <n v="67.44"/>
    <n v="72.78"/>
    <n v="-117.37"/>
    <n v="269.69"/>
    <n v="387.06"/>
    <n v="-14.01"/>
    <n v="32.19"/>
    <n v="46.19"/>
    <n v="-108.54"/>
    <n v="-12.95"/>
    <n v="0.2"/>
  </r>
  <r>
    <x v="42"/>
    <x v="23"/>
    <n v="-7.8"/>
    <n v="-5.9"/>
    <n v="739.41"/>
    <n v="846.38"/>
    <n v="665.87"/>
    <n v="301.76"/>
    <n v="364.11"/>
    <n v="152.30000000000001"/>
    <n v="-14.31"/>
    <n v="166.61"/>
    <n v="618.73"/>
    <n v="586.79"/>
    <x v="1701"/>
    <n v="35.65"/>
    <n v="43.02"/>
    <n v="17.989999999999998"/>
    <n v="-1.69"/>
    <n v="19.68"/>
    <n v="73.099999999999994"/>
    <n v="69.33"/>
    <n v="50.06"/>
    <n v="345.8"/>
    <n v="295.74"/>
    <n v="5.91"/>
    <n v="40.86"/>
    <n v="34.94"/>
    <n v="-11.45"/>
    <n v="-1.35"/>
    <n v="3.62"/>
  </r>
  <r>
    <x v="42"/>
    <x v="24"/>
    <n v="-4.5999999999999996"/>
    <n v="-2.84"/>
    <n v="718.42"/>
    <n v="839.32"/>
    <n v="717.8"/>
    <n v="324.64"/>
    <n v="393.16"/>
    <n v="155.83000000000001"/>
    <n v="11.7"/>
    <n v="144.12"/>
    <n v="617.08000000000004"/>
    <n v="651.39"/>
    <x v="1702"/>
    <n v="38.68"/>
    <n v="46.84"/>
    <n v="18.57"/>
    <n v="1.39"/>
    <n v="17.170000000000002"/>
    <n v="73.52"/>
    <n v="77.61"/>
    <n v="18.23"/>
    <n v="336.98"/>
    <n v="318.76"/>
    <n v="2.17"/>
    <n v="40.15"/>
    <n v="37.979999999999997"/>
    <n v="-50.54"/>
    <n v="-6.02"/>
    <n v="3.58"/>
  </r>
  <r>
    <x v="42"/>
    <x v="25"/>
    <n v="7.46"/>
    <n v="9.01"/>
    <n v="783.12"/>
    <n v="918.19"/>
    <n v="795.08"/>
    <n v="317.08"/>
    <n v="478.01"/>
    <n v="322.39999999999998"/>
    <n v="21.49"/>
    <n v="300.91000000000003"/>
    <n v="718.95"/>
    <n v="918.25"/>
    <x v="687"/>
    <n v="34.53"/>
    <n v="52.06"/>
    <n v="35.11"/>
    <n v="2.34"/>
    <n v="32.770000000000003"/>
    <n v="78.3"/>
    <n v="100.01"/>
    <n v="63.94"/>
    <n v="393.71"/>
    <n v="329.77"/>
    <n v="6.96"/>
    <n v="42.88"/>
    <n v="35.92"/>
    <n v="-172.15"/>
    <n v="-18.75"/>
    <n v="0.65"/>
  </r>
  <r>
    <x v="42"/>
    <x v="26"/>
    <n v="8.33"/>
    <n v="9.41"/>
    <n v="856.78"/>
    <n v="1016.42"/>
    <n v="907.13"/>
    <n v="400.4"/>
    <n v="506.73"/>
    <n v="273.57"/>
    <n v="42.26"/>
    <n v="231.32"/>
    <n v="857.53"/>
    <n v="1021.81"/>
    <x v="1703"/>
    <n v="39.39"/>
    <n v="49.85"/>
    <n v="26.92"/>
    <n v="4.16"/>
    <n v="22.76"/>
    <n v="84.37"/>
    <n v="100.53"/>
    <n v="31.57"/>
    <n v="448.6"/>
    <n v="417.03"/>
    <n v="3.11"/>
    <n v="44.14"/>
    <n v="41.03"/>
    <n v="-133.77000000000001"/>
    <n v="-13.16"/>
    <n v="-1.83"/>
  </r>
  <r>
    <x v="42"/>
    <x v="27"/>
    <n v="9.73"/>
    <n v="10.42"/>
    <n v="946.04"/>
    <n v="1033.6400000000001"/>
    <n v="833.72"/>
    <n v="395.78"/>
    <n v="437.94"/>
    <n v="281.12"/>
    <n v="37.270000000000003"/>
    <n v="243.84"/>
    <n v="867.45"/>
    <n v="948.66"/>
    <x v="1704"/>
    <n v="38.29"/>
    <n v="42.37"/>
    <n v="27.2"/>
    <n v="3.61"/>
    <n v="23.59"/>
    <n v="83.92"/>
    <n v="91.78"/>
    <n v="-89"/>
    <n v="456.2"/>
    <n v="418.62"/>
    <n v="-8.61"/>
    <n v="44.14"/>
    <n v="40.5"/>
    <n v="-194.01"/>
    <n v="-18.77"/>
    <n v="5.3"/>
  </r>
  <r>
    <x v="42"/>
    <x v="28"/>
    <n v="-2.5299999999999998"/>
    <n v="-2.14"/>
    <n v="925.79"/>
    <n v="967.21"/>
    <n v="893.25"/>
    <n v="264.04000000000002"/>
    <n v="629.21"/>
    <n v="237.84"/>
    <n v="127.94"/>
    <n v="109.9"/>
    <n v="920.49"/>
    <n v="1084.3699999999999"/>
    <x v="1705"/>
    <n v="27.3"/>
    <n v="65.05"/>
    <n v="24.59"/>
    <n v="13.23"/>
    <n v="11.36"/>
    <n v="95.17"/>
    <n v="112.11"/>
    <n v="-31.54"/>
    <n v="308.44"/>
    <n v="368.79"/>
    <n v="-3.26"/>
    <n v="31.89"/>
    <n v="38.130000000000003"/>
    <n v="-184.11"/>
    <n v="-19.04"/>
    <n v="37.04"/>
  </r>
  <r>
    <x v="42"/>
    <x v="29"/>
    <n v="-1.49"/>
    <n v="-1.1100000000000001"/>
    <n v="915.54"/>
    <n v="847.42"/>
    <n v="773.64"/>
    <n v="243.04"/>
    <n v="530.6"/>
    <n v="215.56"/>
    <n v="44.7"/>
    <n v="170.86"/>
    <n v="849.79"/>
    <n v="991.57"/>
    <x v="1706"/>
    <n v="28.68"/>
    <n v="62.61"/>
    <n v="25.44"/>
    <n v="5.28"/>
    <n v="20.16"/>
    <n v="100.28"/>
    <n v="117.01"/>
    <n v="30.29"/>
    <n v="284.95"/>
    <n v="254.66"/>
    <n v="3.57"/>
    <n v="33.619999999999997"/>
    <n v="30.05"/>
    <n v="-125.42"/>
    <n v="-14.8"/>
    <n v="31.75"/>
  </r>
  <r>
    <x v="42"/>
    <x v="30"/>
    <n v="5.41"/>
    <n v="5.95"/>
    <n v="969.97"/>
    <n v="969.97"/>
    <n v="836.13"/>
    <n v="263.72000000000003"/>
    <n v="572.41"/>
    <n v="343.25"/>
    <n v="83.63"/>
    <n v="259.62"/>
    <n v="840.75"/>
    <n v="1050.1500000000001"/>
    <x v="1707"/>
    <n v="27.19"/>
    <n v="59.01"/>
    <n v="35.39"/>
    <n v="8.6199999999999992"/>
    <n v="26.77"/>
    <n v="86.68"/>
    <n v="108.27"/>
    <n v="22.16"/>
    <n v="322.20999999999998"/>
    <n v="300.06"/>
    <n v="2.2799999999999998"/>
    <n v="33.22"/>
    <n v="30.93"/>
    <n v="-185.7"/>
    <n v="-19.14"/>
    <n v="-2.4"/>
  </r>
  <r>
    <x v="42"/>
    <x v="31"/>
    <n v="4.6690797650000002"/>
    <n v="5.3789999999999996"/>
    <n v="1022.1486640000001"/>
    <n v="1018.426781"/>
    <n v="874.24840429999995"/>
    <n v="282.39040390000002"/>
    <n v="591.85800029999996"/>
    <n v="369.03924869999997"/>
    <n v="283.41552949999999"/>
    <n v="85.62371924"/>
    <n v="947.4194986"/>
    <n v="1172.2803699999999"/>
    <x v="1708"/>
    <n v="27.728100739999999"/>
    <n v="58.114928939999999"/>
    <n v="36.236208179999998"/>
    <n v="27.828758499999999"/>
    <n v="8.4074496859999996"/>
    <n v="93.027747869999999"/>
    <n v="115.1069857"/>
    <n v="24.293869059999999"/>
    <n v="404.96977900000002"/>
    <n v="380.67590990000002"/>
    <n v="2.3854310889999999"/>
    <n v="39.764250740000001"/>
    <n v="37.378819649999997"/>
    <n v="-229.78303360000001"/>
    <n v="-22.56254822"/>
    <n v="2.559267722"/>
  </r>
  <r>
    <x v="42"/>
    <x v="32"/>
    <n v="2.8734389070000002"/>
    <n v="3.6795605619999998"/>
    <n v="1059.759243"/>
    <n v="1059.6269279999999"/>
    <n v="877.6540086"/>
    <n v="295.1746397"/>
    <n v="582.47936890000005"/>
    <n v="424.16961550000002"/>
    <n v="306.48391170000002"/>
    <n v="117.6857038"/>
    <n v="932.40398089999997"/>
    <n v="1174.6006769999999"/>
    <x v="1709"/>
    <n v="27.856468329999998"/>
    <n v="54.970230880000003"/>
    <n v="40.030090229999999"/>
    <n v="28.92375642"/>
    <n v="11.106333810000001"/>
    <n v="87.993609460000002"/>
    <n v="110.8503989"/>
    <n v="101.9077777"/>
    <n v="500.54108989999997"/>
    <n v="398.63331219999998"/>
    <n v="9.6173261490000002"/>
    <n v="47.237482980000003"/>
    <n v="37.620156829999999"/>
    <n v="-161.28193419999999"/>
    <n v="-15.22063378"/>
    <n v="7.1103706229999997"/>
  </r>
  <r>
    <x v="42"/>
    <x v="33"/>
    <n v="5.1190311749999999"/>
    <n v="6.0180762679999997"/>
    <n v="1123.5363629999999"/>
    <n v="1327.8471589999999"/>
    <n v="974.699614"/>
    <n v="241.93926769999999"/>
    <n v="732.76034630000004"/>
    <n v="455.6540536"/>
    <n v="343.60000439999999"/>
    <n v="112.05404919999999"/>
    <n v="1205.532776"/>
    <n v="1308.039284"/>
    <x v="1710"/>
    <n v="18.22041535"/>
    <n v="55.184088109999998"/>
    <n v="34.315248590000003"/>
    <n v="25.876472450000001"/>
    <n v="8.4387761349999995"/>
    <n v="90.788519390000005"/>
    <n v="98.508271440000001"/>
    <n v="121.71717580000001"/>
    <n v="575.45858459999999"/>
    <n v="453.74140879999999"/>
    <n v="9.1665049669999998"/>
    <n v="43.337712519999997"/>
    <n v="34.171207549999998"/>
    <n v="-157.23725759999999"/>
    <n v="-11.841517789999999"/>
    <n v="4.3389384829999997"/>
  </r>
  <r>
    <x v="42"/>
    <x v="34"/>
    <n v="3.5952283110000001"/>
    <n v="4.5047854310000002"/>
    <n v="1174.149265"/>
    <n v="1343.102519"/>
    <n v="1037.712687"/>
    <n v="265.29883530000001"/>
    <n v="772.41385179999997"/>
    <n v="528.70688189999998"/>
    <n v="457.6153185"/>
    <n v="71.091563359999995"/>
    <n v="1179.4441670000001"/>
    <n v="1402.761217"/>
    <x v="1711"/>
    <n v="19.7526869"/>
    <n v="57.50967189"/>
    <n v="39.364596110000001"/>
    <n v="34.071510699999997"/>
    <n v="5.293085402"/>
    <n v="87.814902459999999"/>
    <n v="104.4418574"/>
    <n v="104.56482630000001"/>
    <n v="554.26828160000002"/>
    <n v="449.7034554"/>
    <n v="7.7853197940000003"/>
    <n v="41.267756839999997"/>
    <n v="33.482437050000001"/>
    <n v="-310.4037462"/>
    <n v="-23.110949590000001"/>
    <n v="1.3858345459999999"/>
  </r>
  <r>
    <x v="42"/>
    <x v="35"/>
    <n v="4.0943783319999998"/>
    <n v="4.9373864589999998"/>
    <n v="1232.1215520000001"/>
    <n v="1377.238104"/>
    <n v="996.20370309999998"/>
    <n v="279.93337350000002"/>
    <n v="716.27032959999997"/>
    <n v="507.60781129999998"/>
    <n v="411.35344509999999"/>
    <n v="96.254366180000005"/>
    <n v="1108.0336199999999"/>
    <n v="1234.6070299999999"/>
    <x v="1712"/>
    <n v="20.325706400000001"/>
    <n v="52.007733989999998"/>
    <n v="36.856939240000003"/>
    <n v="29.867997689999999"/>
    <n v="6.9889415550000002"/>
    <n v="80.453308449999994"/>
    <n v="89.643688080000004"/>
    <n v="94.361167390000006"/>
    <n v="538.62711750000005"/>
    <n v="444.26595020000002"/>
    <n v="6.8514781210000004"/>
    <n v="39.109222719999998"/>
    <n v="32.257744600000002"/>
    <n v="-255.88685280000001"/>
    <n v="-18.579710510000002"/>
    <n v="4.041944107"/>
  </r>
  <r>
    <x v="42"/>
    <x v="36"/>
    <n v="3.7037815740000002"/>
    <n v="4.5030315910000001"/>
    <n v="1287.6043749999999"/>
    <n v="1426.619569"/>
    <n v="1083.328704"/>
    <n v="287.78744590000002"/>
    <n v="795.54125780000004"/>
    <n v="519.65104840000004"/>
    <n v="425.65935180000002"/>
    <n v="93.991696630000007"/>
    <n v="1149.663286"/>
    <n v="1326.023469"/>
    <x v="1713"/>
    <n v="20.17268318"/>
    <n v="55.764078589999997"/>
    <n v="36.42534139"/>
    <n v="29.836920859999999"/>
    <n v="6.5884205339999999"/>
    <n v="80.586535510000004"/>
    <n v="92.948638669999994"/>
    <n v="85.022545620000002"/>
    <n v="633.90531099999998"/>
    <n v="548.88276540000004"/>
    <n v="5.9597209700000002"/>
    <n v="44.43408213"/>
    <n v="38.474361160000001"/>
    <n v="-287.43579419999998"/>
    <n v="-20.14803388"/>
    <n v="-1.0140116770000001"/>
  </r>
  <r>
    <x v="42"/>
    <x v="37"/>
    <n v="3.6837866099999999"/>
    <n v="4.4507714690000002"/>
    <n v="1344.912703"/>
    <n v="1524.585272"/>
    <n v="1120.6778959999999"/>
    <n v="314.05393199999997"/>
    <n v="806.62396439999998"/>
    <n v="588.03793559999997"/>
    <n v="383.00190420000001"/>
    <n v="205.03603140000001"/>
    <n v="1351.3210369999999"/>
    <n v="1535.4515980000001"/>
    <x v="1714"/>
    <n v="20.5993025"/>
    <n v="52.90776314"/>
    <n v="38.570353949999998"/>
    <n v="25.121710889999999"/>
    <n v="13.44864306"/>
    <n v="88.635320210000003"/>
    <n v="100.71273979999999"/>
    <n v="63.35887752"/>
    <n v="599.61140720000003"/>
    <n v="536.2525296"/>
    <n v="4.155810679"/>
    <n v="39.329476569999997"/>
    <n v="35.173665890000002"/>
    <n v="-295.687997"/>
    <n v="-19.394651289999999"/>
    <n v="2.858920007"/>
  </r>
  <r>
    <x v="42"/>
    <x v="38"/>
    <n v="3.0751874429999999"/>
    <n v="3.8"/>
    <n v="1396.0193859999999"/>
    <n v="1579.1386580000001"/>
    <n v="1327.050759"/>
    <n v="361.14085690000002"/>
    <n v="965.90990239999996"/>
    <n v="475.49008049999998"/>
    <n v="352.1322174"/>
    <n v="123.3578631"/>
    <n v="1328.1028550000001"/>
    <n v="1551.5050369999999"/>
    <x v="1715"/>
    <n v="22.869483639999999"/>
    <n v="61.166883460000001"/>
    <n v="30.110723849999999"/>
    <n v="22.299005579999999"/>
    <n v="7.8117182740000004"/>
    <n v="84.102991759999995"/>
    <n v="98.250082710000001"/>
    <n v="82.132476269999998"/>
    <n v="692.27314490000003"/>
    <n v="610.14066860000003"/>
    <n v="5.2010933850000001"/>
    <n v="43.83865479"/>
    <n v="38.637561410000004"/>
    <n v="-282.94998909999998"/>
    <n v="-17.917995210000001"/>
    <n v="3.6988667300000002"/>
  </r>
  <r>
    <x v="42"/>
    <x v="39"/>
    <n v="4.0192664020000004"/>
    <n v="4.7081144310000003"/>
    <n v="1461.745576"/>
    <n v="1701.985109"/>
    <n v="1341.2535499999999"/>
    <n v="364.6546439"/>
    <n v="976.59890619999999"/>
    <n v="558.48066259999996"/>
    <n v="374.77563980000002"/>
    <n v="183.70502289999999"/>
    <n v="1367.041958"/>
    <n v="1564.791062"/>
    <x v="1716"/>
    <n v="21.42525466"/>
    <n v="57.379991220000001"/>
    <n v="32.813487000000002"/>
    <n v="22.01991297"/>
    <n v="10.793574039999999"/>
    <n v="80.320441759999994"/>
    <n v="91.939174629999997"/>
    <n v="75.941756499999997"/>
    <n v="672.54544120000003"/>
    <n v="596.60368470000003"/>
    <n v="4.4619518749999996"/>
    <n v="39.515354010000003"/>
    <n v="35.053402140000003"/>
    <n v="-270.74141600000002"/>
    <n v="-15.90739041"/>
    <n v="1.807022465"/>
  </r>
  <r>
    <x v="42"/>
    <x v="40"/>
    <n v="-12.57331842"/>
    <n v="-12.02946773"/>
    <n v="1285.9053630000001"/>
    <n v="1507.519544"/>
    <n v="1387.3788259999999"/>
    <n v="422.7582069"/>
    <n v="964.62061870000002"/>
    <n v="654.73264129999995"/>
    <n v="428.15591360000002"/>
    <n v="226.57672769999999"/>
    <n v="1160.172515"/>
    <n v="1694.7644379999999"/>
    <x v="1717"/>
    <n v="28.043298579999998"/>
    <n v="63.98727118"/>
    <n v="43.431121269999998"/>
    <n v="28.401350770000001"/>
    <n v="15.0297705"/>
    <n v="76.959036440000006"/>
    <n v="112.4207275"/>
    <n v="-75.853847939999994"/>
    <n v="602.70849229999999"/>
    <n v="678.56234019999999"/>
    <n v="-5.0316991409999998"/>
    <n v="39.980144520000003"/>
    <n v="45.011843659999997"/>
    <n v="-486.79369120000001"/>
    <n v="-32.291036839999997"/>
    <n v="4.0668465730000003"/>
  </r>
  <r>
    <x v="42"/>
    <x v="41"/>
    <n v="4.0364127449999998"/>
    <n v="4.6298668159999998"/>
    <n v="1345.441069"/>
    <n v="1539.3224869999999"/>
    <n v="1416.1069660000001"/>
    <n v="435.08868330000001"/>
    <n v="981.01828269999999"/>
    <n v="680.78386360000002"/>
    <n v="442.1468903"/>
    <n v="238.63697329999999"/>
    <n v="1189.6166149999999"/>
    <n v="1747.1849580000001"/>
    <x v="1718"/>
    <n v="28.26494688"/>
    <n v="63.730523720000001"/>
    <n v="44.226201420000002"/>
    <n v="28.723473739999999"/>
    <n v="15.50272768"/>
    <n v="77.281831789999998"/>
    <n v="113.5035038"/>
    <n v="-14.703736060000001"/>
    <n v="673.81862349999994"/>
    <n v="688.52235959999996"/>
    <n v="-0.95520829399999996"/>
    <n v="43.773714030000001"/>
    <n v="44.728922330000003"/>
    <n v="-478.82430340000002"/>
    <n v="-31.106172189999999"/>
    <n v="3.041885138"/>
  </r>
  <r>
    <x v="42"/>
    <x v="42"/>
    <n v="5.2253414840000003"/>
    <n v="5.776426603"/>
    <n v="1423.1594849999999"/>
    <n v="1741.820174"/>
    <n v="1591.1220940000001"/>
    <n v="486.29717570000003"/>
    <n v="1104.824918"/>
    <n v="751.34847620000005"/>
    <n v="486.62941339999998"/>
    <n v="264.71906280000002"/>
    <n v="1282.6083180000001"/>
    <n v="1883.2587140000001"/>
    <x v="1719"/>
    <n v="27.918908219999999"/>
    <n v="63.429332969999997"/>
    <n v="43.135823510000002"/>
    <n v="27.937982380000001"/>
    <n v="15.19784113"/>
    <n v="73.63609271"/>
    <n v="108.1201574"/>
    <n v="-22.40451058"/>
    <n v="750.15769739999996"/>
    <n v="772.56220800000006"/>
    <n v="-1.286270013"/>
    <n v="43.067459470000003"/>
    <n v="44.353729479999998"/>
    <n v="-486.01469459999998"/>
    <n v="-27.902690639999999"/>
    <n v="2.7103317109999998"/>
  </r>
  <r>
    <x v="43"/>
    <x v="0"/>
    <m/>
    <m/>
    <n v="1724.68"/>
    <n v="1332.97"/>
    <n v="1131.99"/>
    <n v="89.26"/>
    <n v="1042.74"/>
    <n v="206.71"/>
    <n v="137.16999999999999"/>
    <n v="69.540000000000006"/>
    <n v="275.77"/>
    <n v="448.68"/>
    <x v="1720"/>
    <n v="6.7"/>
    <n v="78.23"/>
    <n v="15.51"/>
    <n v="10.29"/>
    <n v="5.22"/>
    <n v="20.69"/>
    <n v="33.659999999999997"/>
    <n v="-206.6"/>
    <n v="292.08"/>
    <n v="498.68"/>
    <n v="-15.5"/>
    <n v="21.91"/>
    <n v="37.409999999999997"/>
    <n v="-164.64"/>
    <n v="-12.35"/>
    <m/>
  </r>
  <r>
    <x v="43"/>
    <x v="1"/>
    <n v="1.7"/>
    <n v="3.97"/>
    <n v="1793.08"/>
    <n v="1428.7"/>
    <n v="1236.3599999999999"/>
    <n v="98.22"/>
    <n v="1138.1300000000001"/>
    <n v="199.03"/>
    <n v="130.53"/>
    <n v="68.5"/>
    <n v="206.11"/>
    <n v="391.95"/>
    <x v="1721"/>
    <n v="6.87"/>
    <n v="79.66"/>
    <n v="13.93"/>
    <n v="9.14"/>
    <n v="4.79"/>
    <n v="14.43"/>
    <n v="27.43"/>
    <n v="-221.36"/>
    <n v="273.52999999999997"/>
    <n v="494.89"/>
    <n v="-15.49"/>
    <n v="19.149999999999999"/>
    <n v="34.64"/>
    <n v="-178.77"/>
    <n v="-12.51"/>
    <n v="22.72"/>
  </r>
  <r>
    <x v="43"/>
    <x v="2"/>
    <n v="-0.43"/>
    <n v="1.75"/>
    <n v="1824.5"/>
    <n v="1606.46"/>
    <n v="1361.49"/>
    <n v="122.79"/>
    <n v="1238.7"/>
    <n v="194.81"/>
    <n v="116.46"/>
    <n v="78.349999999999994"/>
    <n v="159.19999999999999"/>
    <n v="310.5"/>
    <x v="1722"/>
    <n v="7.64"/>
    <n v="77.11"/>
    <n v="12.13"/>
    <n v="7.25"/>
    <n v="4.88"/>
    <n v="9.91"/>
    <n v="19.329999999999998"/>
    <n v="-231.47"/>
    <n v="228.4"/>
    <n v="459.87"/>
    <n v="-14.41"/>
    <n v="14.22"/>
    <n v="28.63"/>
    <n v="-160.36000000000001"/>
    <n v="-9.98"/>
    <n v="26.83"/>
  </r>
  <r>
    <x v="43"/>
    <x v="3"/>
    <n v="-2.2999999999999998"/>
    <n v="-0.1"/>
    <n v="1822.65"/>
    <n v="1396.53"/>
    <n v="1133.3499999999999"/>
    <n v="94.36"/>
    <n v="1038.99"/>
    <n v="163.02000000000001"/>
    <n v="109.37"/>
    <n v="53.65"/>
    <n v="146.13999999999999"/>
    <n v="221.08"/>
    <x v="1723"/>
    <n v="6.76"/>
    <n v="74.400000000000006"/>
    <n v="11.67"/>
    <n v="7.83"/>
    <n v="3.84"/>
    <n v="10.46"/>
    <n v="15.83"/>
    <n v="-148.94"/>
    <n v="172.73"/>
    <n v="321.67"/>
    <n v="-10.66"/>
    <n v="12.37"/>
    <n v="23.03"/>
    <n v="-81.400000000000006"/>
    <n v="-5.83"/>
    <n v="68.53"/>
  </r>
  <r>
    <x v="43"/>
    <x v="4"/>
    <n v="1.89"/>
    <n v="4.3600000000000003"/>
    <n v="1902.14"/>
    <n v="1711.51"/>
    <n v="1285.6500000000001"/>
    <n v="121.95"/>
    <n v="1163.69"/>
    <n v="165.44"/>
    <n v="119.76"/>
    <n v="45.68"/>
    <n v="177.22"/>
    <n v="215.1"/>
    <x v="301"/>
    <n v="7.13"/>
    <n v="67.989999999999995"/>
    <n v="9.67"/>
    <n v="7"/>
    <n v="2.67"/>
    <n v="10.35"/>
    <n v="12.57"/>
    <n v="-142.16"/>
    <n v="167.71"/>
    <n v="309.87"/>
    <n v="-8.31"/>
    <n v="9.8000000000000007"/>
    <n v="18.100000000000001"/>
    <n v="-54.89"/>
    <n v="-3.21"/>
    <n v="66.569999999999993"/>
  </r>
  <r>
    <x v="43"/>
    <x v="5"/>
    <n v="-0.3"/>
    <n v="2.33"/>
    <n v="1946.45"/>
    <n v="1376.4"/>
    <n v="1112.51"/>
    <n v="124.06"/>
    <n v="988.44"/>
    <n v="122.97"/>
    <n v="89.8"/>
    <n v="33.18"/>
    <n v="178"/>
    <n v="210.84"/>
    <x v="1724"/>
    <n v="9.01"/>
    <n v="71.81"/>
    <n v="8.93"/>
    <n v="6.52"/>
    <n v="2.41"/>
    <n v="12.93"/>
    <n v="15.32"/>
    <n v="-122.8"/>
    <n v="117.9"/>
    <n v="240.71"/>
    <n v="-8.92"/>
    <n v="8.57"/>
    <n v="17.489999999999998"/>
    <n v="-53.75"/>
    <n v="-3.91"/>
    <n v="76.58"/>
  </r>
  <r>
    <x v="43"/>
    <x v="6"/>
    <n v="-1.43"/>
    <n v="1.46"/>
    <n v="1974.86"/>
    <n v="965.57"/>
    <n v="833.89"/>
    <n v="91.55"/>
    <n v="742.34"/>
    <n v="95.02"/>
    <n v="60.52"/>
    <n v="34.5"/>
    <n v="174.68"/>
    <n v="202.89"/>
    <x v="505"/>
    <n v="9.48"/>
    <n v="76.88"/>
    <n v="9.84"/>
    <n v="6.27"/>
    <n v="3.57"/>
    <n v="18.09"/>
    <n v="21.01"/>
    <n v="-127.71"/>
    <n v="125.3"/>
    <n v="253.02"/>
    <n v="-13.23"/>
    <n v="12.98"/>
    <n v="26.2"/>
    <n v="-38.42"/>
    <n v="-3.98"/>
    <n v="80.86"/>
  </r>
  <r>
    <x v="43"/>
    <x v="7"/>
    <n v="0.91"/>
    <n v="4.04"/>
    <n v="2054.5500000000002"/>
    <n v="819.11"/>
    <n v="751.83"/>
    <n v="64.7"/>
    <n v="687.12"/>
    <n v="63.31"/>
    <n v="40.590000000000003"/>
    <n v="22.73"/>
    <n v="170.53"/>
    <n v="201.05"/>
    <x v="1725"/>
    <n v="7.9"/>
    <n v="83.89"/>
    <n v="7.73"/>
    <n v="4.96"/>
    <n v="2.77"/>
    <n v="20.82"/>
    <n v="24.55"/>
    <n v="-90.38"/>
    <n v="104.78"/>
    <n v="195.16"/>
    <n v="-11.03"/>
    <n v="12.79"/>
    <n v="23.83"/>
    <n v="-50.82"/>
    <n v="-6.2"/>
    <n v="178.7"/>
  </r>
  <r>
    <x v="43"/>
    <x v="8"/>
    <n v="-0.46"/>
    <n v="2.4700000000000002"/>
    <n v="2105.1999999999998"/>
    <n v="1283.8900000000001"/>
    <n v="1240.77"/>
    <n v="97.86"/>
    <n v="1142.92"/>
    <n v="102.54"/>
    <n v="74.459999999999994"/>
    <n v="28.07"/>
    <n v="161.52000000000001"/>
    <n v="218.64"/>
    <x v="1726"/>
    <n v="7.62"/>
    <n v="89.02"/>
    <n v="7.99"/>
    <n v="5.8"/>
    <n v="2.19"/>
    <n v="12.58"/>
    <n v="17.03"/>
    <n v="-120.34"/>
    <n v="162.19"/>
    <n v="282.52999999999997"/>
    <n v="-9.3699999999999992"/>
    <n v="12.63"/>
    <n v="22.01"/>
    <n v="-88.5"/>
    <n v="-6.89"/>
    <n v="34.29"/>
  </r>
  <r>
    <x v="43"/>
    <x v="9"/>
    <n v="1.02"/>
    <n v="3.39"/>
    <n v="2176.65"/>
    <n v="1211.67"/>
    <n v="1113.3599999999999"/>
    <n v="109.87"/>
    <n v="1003.49"/>
    <n v="115.6"/>
    <n v="79.010000000000005"/>
    <n v="36.6"/>
    <n v="180.3"/>
    <n v="227.8"/>
    <x v="841"/>
    <n v="9.07"/>
    <n v="82.82"/>
    <n v="9.5399999999999991"/>
    <n v="6.52"/>
    <n v="3.02"/>
    <n v="14.88"/>
    <n v="18.8"/>
    <n v="-165.13"/>
    <n v="155.5"/>
    <n v="320.63"/>
    <n v="-13.63"/>
    <n v="12.83"/>
    <n v="26.46"/>
    <n v="-119.6"/>
    <n v="-9.8699999999999992"/>
    <n v="60.8"/>
  </r>
  <r>
    <x v="43"/>
    <x v="10"/>
    <n v="2.0699999999999998"/>
    <n v="3.64"/>
    <n v="2255.9299999999998"/>
    <n v="879.3"/>
    <n v="593.05999999999995"/>
    <n v="50.67"/>
    <n v="542.38"/>
    <n v="65.17"/>
    <n v="40.08"/>
    <n v="25.09"/>
    <n v="145.83000000000001"/>
    <n v="154.41"/>
    <x v="1727"/>
    <n v="5.76"/>
    <n v="61.68"/>
    <n v="7.41"/>
    <n v="4.5599999999999996"/>
    <n v="2.85"/>
    <n v="16.579999999999998"/>
    <n v="17.559999999999999"/>
    <n v="-115.14"/>
    <n v="143.56"/>
    <n v="258.7"/>
    <n v="-13.09"/>
    <n v="16.329999999999998"/>
    <n v="29.42"/>
    <n v="-108.6"/>
    <n v="-12.35"/>
    <n v="110.95"/>
  </r>
  <r>
    <x v="43"/>
    <x v="11"/>
    <n v="-8.6"/>
    <n v="-7.99"/>
    <n v="2075.62"/>
    <n v="1055.73"/>
    <n v="714.01"/>
    <n v="74.88"/>
    <n v="639.13"/>
    <n v="72.760000000000005"/>
    <n v="37.86"/>
    <n v="34.89"/>
    <n v="177.39"/>
    <n v="184.16"/>
    <x v="1728"/>
    <n v="7.09"/>
    <n v="60.54"/>
    <n v="6.89"/>
    <n v="3.59"/>
    <n v="3.31"/>
    <n v="16.8"/>
    <n v="17.440000000000001"/>
    <n v="-82.18"/>
    <n v="163.54"/>
    <n v="245.72"/>
    <n v="-7.78"/>
    <n v="15.49"/>
    <n v="23.28"/>
    <n v="-4.7699999999999996"/>
    <n v="-0.45"/>
    <n v="102.69"/>
  </r>
  <r>
    <x v="43"/>
    <x v="12"/>
    <n v="-9.6300000000000008"/>
    <n v="-9.65"/>
    <n v="1875.4"/>
    <n v="920.35"/>
    <n v="598.17999999999995"/>
    <n v="57.8"/>
    <n v="540.38"/>
    <n v="88.01"/>
    <n v="44.61"/>
    <n v="43.4"/>
    <n v="152.72"/>
    <n v="158.93"/>
    <x v="1729"/>
    <n v="6.28"/>
    <n v="58.71"/>
    <n v="9.56"/>
    <n v="4.8499999999999996"/>
    <n v="4.72"/>
    <n v="16.59"/>
    <n v="17.27"/>
    <n v="-56.16"/>
    <n v="159.9"/>
    <n v="216.06"/>
    <n v="-6.1"/>
    <n v="17.37"/>
    <n v="23.48"/>
    <n v="-14.64"/>
    <n v="-1.59"/>
    <n v="65.5"/>
  </r>
  <r>
    <x v="43"/>
    <x v="13"/>
    <n v="0.49"/>
    <n v="0.05"/>
    <n v="1876.42"/>
    <n v="1040.67"/>
    <n v="740.17"/>
    <n v="77.66"/>
    <n v="662.51"/>
    <n v="31.35"/>
    <n v="5.7"/>
    <n v="25.64"/>
    <n v="165.22"/>
    <n v="167.86"/>
    <x v="1730"/>
    <n v="7.46"/>
    <n v="63.66"/>
    <n v="3.01"/>
    <n v="0.55000000000000004"/>
    <n v="2.46"/>
    <n v="15.88"/>
    <n v="16.13"/>
    <n v="-57.01"/>
    <n v="181.91"/>
    <n v="238.92"/>
    <n v="-5.48"/>
    <n v="17.48"/>
    <n v="22.96"/>
    <n v="-60.19"/>
    <n v="-5.78"/>
    <n v="22.21"/>
  </r>
  <r>
    <x v="43"/>
    <x v="14"/>
    <n v="3.96"/>
    <n v="3.5"/>
    <n v="1942.09"/>
    <n v="1234.19"/>
    <n v="837.88"/>
    <n v="92.45"/>
    <n v="745.42"/>
    <n v="79.09"/>
    <n v="39.6"/>
    <n v="39.49"/>
    <n v="182.1"/>
    <n v="187.23"/>
    <x v="1731"/>
    <n v="7.49"/>
    <n v="60.4"/>
    <n v="6.41"/>
    <n v="3.21"/>
    <n v="3.2"/>
    <n v="14.75"/>
    <n v="15.17"/>
    <n v="-53.74"/>
    <n v="202.05"/>
    <n v="255.79"/>
    <n v="-4.3499999999999996"/>
    <n v="16.37"/>
    <n v="20.73"/>
    <n v="-42.26"/>
    <n v="-3.42"/>
    <n v="24.2"/>
  </r>
  <r>
    <x v="43"/>
    <x v="15"/>
    <n v="-9.9"/>
    <n v="-10.02"/>
    <n v="1747.4"/>
    <n v="1178.56"/>
    <n v="828.37"/>
    <n v="76.63"/>
    <n v="751.75"/>
    <n v="47.8"/>
    <n v="25.04"/>
    <n v="22.75"/>
    <n v="171.97"/>
    <n v="177.4"/>
    <x v="1379"/>
    <n v="6.5"/>
    <n v="63.79"/>
    <n v="4.0599999999999996"/>
    <n v="2.12"/>
    <n v="1.93"/>
    <n v="14.59"/>
    <n v="15.05"/>
    <n v="-80.319999999999993"/>
    <n v="165.01"/>
    <n v="245.34"/>
    <n v="-6.82"/>
    <n v="14"/>
    <n v="20.82"/>
    <n v="-57.97"/>
    <n v="-4.92"/>
    <n v="25.99"/>
  </r>
  <r>
    <x v="43"/>
    <x v="16"/>
    <n v="-24.94"/>
    <n v="-24.79"/>
    <n v="1314.28"/>
    <n v="1274.6199999999999"/>
    <n v="853.76"/>
    <n v="92.18"/>
    <n v="761.58"/>
    <n v="94.33"/>
    <n v="68.819999999999993"/>
    <n v="25.51"/>
    <n v="186.15"/>
    <n v="192.51"/>
    <x v="1732"/>
    <n v="7.23"/>
    <n v="59.75"/>
    <n v="7.4"/>
    <n v="5.4"/>
    <n v="2"/>
    <n v="14.6"/>
    <n v="15.1"/>
    <n v="-70.319999999999993"/>
    <n v="161.56"/>
    <n v="231.88"/>
    <n v="-5.52"/>
    <n v="12.68"/>
    <n v="18.190000000000001"/>
    <n v="-100.77"/>
    <n v="-7.91"/>
    <n v="23.14"/>
  </r>
  <r>
    <x v="43"/>
    <x v="17"/>
    <n v="-18.03"/>
    <n v="-17.600000000000001"/>
    <n v="1083.02"/>
    <n v="1150.81"/>
    <n v="841.13"/>
    <n v="87.58"/>
    <n v="753.55"/>
    <n v="36.99"/>
    <n v="11.36"/>
    <n v="25.63"/>
    <n v="168.54"/>
    <n v="196.41"/>
    <x v="1733"/>
    <n v="7.61"/>
    <n v="65.48"/>
    <n v="3.21"/>
    <n v="0.99"/>
    <n v="2.23"/>
    <n v="14.64"/>
    <n v="17.07"/>
    <n v="-86.51"/>
    <n v="74.3"/>
    <n v="160.81"/>
    <n v="-7.52"/>
    <n v="6.46"/>
    <n v="13.97"/>
    <n v="12.8"/>
    <n v="1.1100000000000001"/>
    <n v="14.6"/>
  </r>
  <r>
    <x v="43"/>
    <x v="18"/>
    <n v="-1.88"/>
    <n v="-0.84"/>
    <n v="1073.95"/>
    <n v="910.06"/>
    <n v="637.16"/>
    <n v="68.58"/>
    <n v="568.58000000000004"/>
    <n v="36.950000000000003"/>
    <n v="1.83"/>
    <n v="35.119999999999997"/>
    <n v="130.05000000000001"/>
    <n v="131.79"/>
    <x v="1734"/>
    <n v="7.54"/>
    <n v="62.48"/>
    <n v="4.0599999999999996"/>
    <n v="0.2"/>
    <n v="3.86"/>
    <n v="14.29"/>
    <n v="14.48"/>
    <n v="-101.93"/>
    <n v="95.45"/>
    <n v="197.38"/>
    <n v="-11.2"/>
    <n v="10.49"/>
    <n v="21.69"/>
    <n v="34.14"/>
    <n v="3.75"/>
    <n v="36"/>
  </r>
  <r>
    <x v="43"/>
    <x v="19"/>
    <n v="-9.7899999999999991"/>
    <n v="-8.1199999999999992"/>
    <n v="986.73"/>
    <n v="906.03"/>
    <n v="648.29"/>
    <n v="66.37"/>
    <n v="581.91999999999996"/>
    <n v="23.3"/>
    <n v="10.31"/>
    <n v="12.99"/>
    <n v="125.19"/>
    <n v="127.38"/>
    <x v="1735"/>
    <n v="7.33"/>
    <n v="64.23"/>
    <n v="2.57"/>
    <n v="1.1399999999999999"/>
    <n v="1.43"/>
    <n v="13.82"/>
    <n v="14.06"/>
    <n v="-92.51"/>
    <n v="122.28"/>
    <n v="214.79"/>
    <n v="-10.210000000000001"/>
    <n v="13.5"/>
    <n v="23.71"/>
    <n v="-52.99"/>
    <n v="-5.85"/>
    <n v="34.01"/>
  </r>
  <r>
    <x v="43"/>
    <x v="20"/>
    <n v="8.34"/>
    <n v="11.3"/>
    <n v="1098.27"/>
    <n v="860.65"/>
    <n v="936.06"/>
    <n v="112.06"/>
    <n v="824"/>
    <n v="94.52"/>
    <n v="32.92"/>
    <n v="61.6"/>
    <n v="67.47"/>
    <n v="237.41"/>
    <x v="1736"/>
    <n v="13.02"/>
    <n v="95.74"/>
    <n v="10.98"/>
    <n v="3.82"/>
    <n v="7.16"/>
    <n v="7.84"/>
    <n v="27.58"/>
    <n v="-59.3"/>
    <n v="123.45"/>
    <n v="182.75"/>
    <n v="-6.89"/>
    <n v="14.34"/>
    <n v="21.23"/>
    <n v="-55.67"/>
    <n v="-6.47"/>
    <n v="-0.84"/>
  </r>
  <r>
    <x v="43"/>
    <x v="21"/>
    <n v="13.96"/>
    <n v="18.170000000000002"/>
    <n v="1297.82"/>
    <n v="1090.47"/>
    <n v="1186.01"/>
    <n v="182.19"/>
    <n v="1003.83"/>
    <n v="119.76"/>
    <n v="35.82"/>
    <n v="83.94"/>
    <n v="85.49"/>
    <n v="300.8"/>
    <x v="1736"/>
    <n v="16.71"/>
    <n v="92.05"/>
    <n v="10.98"/>
    <n v="3.28"/>
    <n v="7.7"/>
    <n v="7.84"/>
    <n v="27.58"/>
    <n v="-66.38"/>
    <n v="152.4"/>
    <n v="218.78"/>
    <n v="-6.09"/>
    <n v="13.98"/>
    <n v="20.059999999999999"/>
    <n v="-50.51"/>
    <n v="-4.63"/>
    <n v="2.57"/>
  </r>
  <r>
    <x v="43"/>
    <x v="22"/>
    <n v="21.03"/>
    <n v="26.42"/>
    <n v="1640.67"/>
    <n v="1253.32"/>
    <n v="1333.24"/>
    <n v="174.51"/>
    <n v="1158.72"/>
    <n v="147.76"/>
    <n v="40.86"/>
    <n v="106.9"/>
    <n v="107.15"/>
    <n v="373.95"/>
    <x v="1737"/>
    <n v="13.92"/>
    <n v="92.45"/>
    <n v="11.79"/>
    <n v="3.26"/>
    <n v="8.5299999999999994"/>
    <n v="8.5500000000000007"/>
    <n v="29.84"/>
    <n v="-77.290000000000006"/>
    <n v="190.58"/>
    <n v="267.87"/>
    <n v="-6.17"/>
    <n v="15.21"/>
    <n v="21.37"/>
    <n v="-18.66"/>
    <n v="-1.49"/>
    <n v="-3.66"/>
  </r>
  <r>
    <x v="43"/>
    <x v="23"/>
    <n v="4.37"/>
    <n v="9.31"/>
    <n v="1793.47"/>
    <n v="1385.79"/>
    <n v="1438.78"/>
    <n v="163.89"/>
    <n v="1274.8900000000001"/>
    <n v="157.21"/>
    <n v="96"/>
    <n v="61.21"/>
    <n v="192.92"/>
    <n v="443.24"/>
    <x v="1738"/>
    <n v="11.83"/>
    <n v="92"/>
    <n v="11.34"/>
    <n v="6.93"/>
    <n v="4.42"/>
    <n v="13.92"/>
    <n v="31.98"/>
    <n v="-55.79"/>
    <n v="198.9"/>
    <n v="254.69"/>
    <n v="-4.03"/>
    <n v="14.35"/>
    <n v="18.38"/>
    <n v="-47.65"/>
    <n v="-3.44"/>
    <n v="7.55"/>
  </r>
  <r>
    <x v="43"/>
    <x v="24"/>
    <n v="2.0299999999999998"/>
    <n v="6.6"/>
    <n v="1911.8"/>
    <n v="1448.54"/>
    <n v="1444.72"/>
    <n v="150.12"/>
    <n v="1294.5999999999999"/>
    <n v="151"/>
    <n v="49.46"/>
    <n v="101.54"/>
    <n v="238.58"/>
    <n v="421.78"/>
    <x v="1739"/>
    <n v="10.36"/>
    <n v="89.37"/>
    <n v="10.42"/>
    <n v="3.41"/>
    <n v="7.01"/>
    <n v="16.47"/>
    <n v="29.12"/>
    <n v="-35.18"/>
    <n v="302.20999999999998"/>
    <n v="337.39"/>
    <n v="-2.4300000000000002"/>
    <n v="20.86"/>
    <n v="23.29"/>
    <n v="-62.3"/>
    <n v="-4.3"/>
    <n v="14.25"/>
  </r>
  <r>
    <x v="43"/>
    <x v="25"/>
    <n v="0.59"/>
    <n v="4.51"/>
    <n v="1997.93"/>
    <n v="1650.49"/>
    <n v="1629.83"/>
    <n v="163.16999999999999"/>
    <n v="1466.66"/>
    <n v="188.13"/>
    <n v="84.81"/>
    <n v="103.32"/>
    <n v="290.04000000000002"/>
    <n v="483.59"/>
    <x v="1740"/>
    <n v="9.89"/>
    <n v="88.86"/>
    <n v="11.4"/>
    <n v="5.14"/>
    <n v="6.26"/>
    <n v="17.57"/>
    <n v="29.3"/>
    <n v="-25.13"/>
    <n v="319.22000000000003"/>
    <n v="344.36"/>
    <n v="-1.52"/>
    <n v="19.34"/>
    <n v="20.86"/>
    <n v="114.06"/>
    <n v="6.91"/>
    <n v="10.1"/>
  </r>
  <r>
    <x v="43"/>
    <x v="26"/>
    <n v="0.94"/>
    <n v="4.22"/>
    <n v="2082.3200000000002"/>
    <n v="1885.11"/>
    <n v="1806.94"/>
    <n v="190.38"/>
    <n v="1616.57"/>
    <n v="192.84"/>
    <n v="72.44"/>
    <n v="120.4"/>
    <n v="317.93"/>
    <n v="472.17"/>
    <x v="1741"/>
    <n v="10.1"/>
    <n v="85.75"/>
    <n v="10.23"/>
    <n v="3.84"/>
    <n v="6.39"/>
    <n v="16.87"/>
    <n v="25.05"/>
    <n v="-29.26"/>
    <n v="284.33999999999997"/>
    <n v="313.60000000000002"/>
    <n v="-1.55"/>
    <n v="15.08"/>
    <n v="16.64"/>
    <n v="-100.24"/>
    <n v="-5.32"/>
    <n v="9.5500000000000007"/>
  </r>
  <r>
    <x v="43"/>
    <x v="27"/>
    <n v="5.16"/>
    <n v="8.06"/>
    <n v="2250.11"/>
    <n v="2158.5"/>
    <n v="2111.98"/>
    <n v="186.63"/>
    <n v="1925.34"/>
    <n v="206.98"/>
    <n v="58.21"/>
    <n v="148.77000000000001"/>
    <n v="336.8"/>
    <n v="532.97"/>
    <x v="1742"/>
    <n v="8.65"/>
    <n v="89.2"/>
    <n v="9.59"/>
    <n v="2.7"/>
    <n v="6.89"/>
    <n v="15.6"/>
    <n v="24.69"/>
    <n v="-14.43"/>
    <n v="329.14"/>
    <n v="275.77"/>
    <n v="-0.67"/>
    <n v="15.25"/>
    <n v="12.78"/>
    <n v="-160.13"/>
    <n v="-7.42"/>
    <n v="11.65"/>
  </r>
  <r>
    <x v="43"/>
    <x v="28"/>
    <n v="2.92"/>
    <n v="5.4"/>
    <n v="2371.58"/>
    <n v="2505.46"/>
    <n v="2510.69"/>
    <n v="241.87"/>
    <n v="2268.8200000000002"/>
    <n v="241.89"/>
    <n v="256.69"/>
    <n v="-14.79"/>
    <n v="338.72"/>
    <n v="643.76"/>
    <x v="1425"/>
    <n v="9.65"/>
    <n v="90.56"/>
    <n v="9.65"/>
    <n v="10.25"/>
    <n v="-0.59"/>
    <n v="13.52"/>
    <n v="25.69"/>
    <n v="-66.41"/>
    <n v="303.33"/>
    <n v="376.92"/>
    <n v="-2.65"/>
    <n v="12.11"/>
    <n v="15.04"/>
    <n v="-225.44"/>
    <n v="-9"/>
    <n v="14.53"/>
  </r>
  <r>
    <x v="43"/>
    <x v="29"/>
    <n v="0.9"/>
    <n v="3.19"/>
    <n v="2447.19"/>
    <n v="2453.9"/>
    <n v="2505.34"/>
    <n v="257.98"/>
    <n v="2247.36"/>
    <n v="247.67"/>
    <n v="134.91999999999999"/>
    <n v="112.76"/>
    <n v="331.27"/>
    <n v="685.54"/>
    <x v="489"/>
    <n v="10.51"/>
    <n v="91.58"/>
    <n v="10.09"/>
    <n v="5.5"/>
    <n v="4.59"/>
    <n v="13.5"/>
    <n v="27.94"/>
    <n v="-48.32"/>
    <n v="369.37"/>
    <n v="417.69"/>
    <n v="-1.97"/>
    <n v="15.05"/>
    <n v="17.02"/>
    <n v="-155"/>
    <n v="-6.32"/>
    <n v="6.44"/>
  </r>
  <r>
    <x v="43"/>
    <x v="30"/>
    <n v="3"/>
    <n v="5.35"/>
    <n v="2578.0300000000002"/>
    <n v="2578.0300000000002"/>
    <n v="2182.87"/>
    <n v="270.02"/>
    <n v="1912.84"/>
    <n v="804.07"/>
    <n v="198.55"/>
    <n v="605.53"/>
    <n v="432.98"/>
    <n v="888.97"/>
    <x v="1471"/>
    <n v="10.47"/>
    <n v="74.2"/>
    <n v="31.19"/>
    <n v="7.7"/>
    <n v="23.49"/>
    <n v="16.79"/>
    <n v="34.479999999999997"/>
    <n v="-122.83"/>
    <n v="389.7"/>
    <n v="512.53"/>
    <n v="-4.76"/>
    <n v="15.12"/>
    <n v="19.88"/>
    <n v="-506.9"/>
    <n v="-19.66"/>
    <n v="16.77"/>
  </r>
  <r>
    <x v="43"/>
    <x v="31"/>
    <n v="3.9288837339999998"/>
    <n v="6.32"/>
    <n v="2740.9575410000002"/>
    <n v="2942.4548789999999"/>
    <n v="3654.164045"/>
    <n v="299.8701208"/>
    <n v="3354.2939240000001"/>
    <n v="1233.7608640000001"/>
    <n v="969.54318179999996"/>
    <n v="264.21768200000002"/>
    <n v="538.26342780000004"/>
    <n v="2483.7334569999998"/>
    <x v="1743"/>
    <n v="10.191154429999999"/>
    <n v="113.99644379999999"/>
    <n v="41.929644269999997"/>
    <n v="32.950146109999999"/>
    <n v="8.9794981689999993"/>
    <n v="18.29300533"/>
    <n v="84.41024788"/>
    <n v="-133.6309301"/>
    <n v="499.12120169999997"/>
    <n v="632.75213180000003"/>
    <n v="-4.5414776310000002"/>
    <n v="16.96274785"/>
    <n v="21.504225479999999"/>
    <n v="-1913.5063439999999"/>
    <n v="-65.030949419999999"/>
    <n v="6.7880000000000003"/>
  </r>
  <r>
    <x v="43"/>
    <x v="32"/>
    <n v="12.61743364"/>
    <n v="15.18"/>
    <n v="3157.0348960000001"/>
    <n v="3802.0684040000001"/>
    <n v="3801.567912"/>
    <n v="387.8483852"/>
    <n v="3413.7195270000002"/>
    <n v="1044.680208"/>
    <n v="768.4231327"/>
    <n v="276.25707510000001"/>
    <n v="1251.0830430000001"/>
    <n v="2295.2627590000002"/>
    <x v="1744"/>
    <n v="10.200983880000001"/>
    <n v="89.785852439999999"/>
    <n v="27.476628420000001"/>
    <n v="20.21066038"/>
    <n v="7.2659680409999998"/>
    <n v="32.905327059999998"/>
    <n v="60.368791799999997"/>
    <n v="-196.09298250000001"/>
    <n v="576.93004829999995"/>
    <n v="773.02303080000002"/>
    <n v="-5.157534311"/>
    <n v="15.174110170000001"/>
    <n v="20.331644480000001"/>
    <n v="-1210.2780230000001"/>
    <n v="-31.832094919999999"/>
    <n v="6.5880000000000001"/>
  </r>
  <r>
    <x v="43"/>
    <x v="33"/>
    <n v="18.057311129999999"/>
    <n v="20.72"/>
    <n v="3811.1725259999998"/>
    <n v="4915.622977"/>
    <n v="5723.6516780000002"/>
    <n v="427.94381629999998"/>
    <n v="5295.7078620000002"/>
    <n v="676.45441619999997"/>
    <n v="361.16522909999998"/>
    <n v="315.28918709999999"/>
    <n v="1407.1834779999999"/>
    <n v="2891.6665950000001"/>
    <x v="1745"/>
    <n v="8.7057900559999997"/>
    <n v="107.7321814"/>
    <n v="13.7613161"/>
    <n v="7.3472931279999996"/>
    <n v="6.414022975"/>
    <n v="28.62675767"/>
    <n v="58.826045219999997"/>
    <n v="-117.4866313"/>
    <n v="652.01932839999995"/>
    <n v="769.50595959999998"/>
    <n v="-2.3900659559999999"/>
    <n v="13.264225740000001"/>
    <n v="15.6542917"/>
    <n v="-858.48512270000003"/>
    <n v="-17.464421640000001"/>
    <n v="5.5179999999999998"/>
  </r>
  <r>
    <x v="43"/>
    <x v="34"/>
    <n v="2.2732279599999998"/>
    <n v="4.5554142759999996"/>
    <n v="3984.7872229999998"/>
    <n v="5006.9497090000004"/>
    <n v="5406.3300570000001"/>
    <n v="357.77519489999997"/>
    <n v="5048.5548630000003"/>
    <n v="685.4061537"/>
    <n v="392.02865070000001"/>
    <n v="293.37750299999999"/>
    <n v="1540.1325650000001"/>
    <n v="2624.9190669999998"/>
    <x v="1746"/>
    <n v="7.1455719679999996"/>
    <n v="100.8309481"/>
    <n v="13.68909603"/>
    <n v="7.829690201"/>
    <n v="5.8594058269999998"/>
    <n v="30.759896829999999"/>
    <n v="52.425512929999996"/>
    <n v="-180.5253256"/>
    <n v="702.94111580000003"/>
    <n v="883.46644149999997"/>
    <n v="-3.6054950840000002"/>
    <n v="14.03930849"/>
    <n v="17.644803580000001"/>
    <n v="-463.52013410000001"/>
    <n v="-9.2575352469999999"/>
    <n v="4.6454620469999997"/>
  </r>
  <r>
    <x v="43"/>
    <x v="35"/>
    <n v="-22.20853232"/>
    <n v="-20.49281045"/>
    <n v="3168.1923310000002"/>
    <n v="4252.2492110000003"/>
    <n v="4778.4450100000004"/>
    <n v="429.03449549999999"/>
    <n v="4349.4105140000001"/>
    <n v="658.37860320000004"/>
    <n v="269.03138009999998"/>
    <n v="389.34722310000001"/>
    <n v="816.89452519999998"/>
    <n v="2001.468928"/>
    <x v="1747"/>
    <n v="10.089589630000001"/>
    <n v="102.2849391"/>
    <n v="15.48306721"/>
    <n v="6.3268018130000003"/>
    <n v="9.1562653980000004"/>
    <n v="19.210880750000001"/>
    <n v="47.068476670000003"/>
    <n v="-193.39717730000001"/>
    <n v="688.51318579999997"/>
    <n v="881.91036310000004"/>
    <n v="-4.5481148390000001"/>
    <n v="16.191741159999999"/>
    <n v="20.739856"/>
    <n v="-661.3126767"/>
    <n v="-15.55206772"/>
    <n v="6.6936792790000004"/>
  </r>
  <r>
    <x v="43"/>
    <x v="36"/>
    <n v="4.0770911959999996"/>
    <n v="6.3542764979999999"/>
    <n v="3369.5080320000002"/>
    <n v="3854.5895070000001"/>
    <n v="4201.7177320000001"/>
    <n v="456.10445040000002"/>
    <n v="3745.6132819999998"/>
    <n v="737.87422839999999"/>
    <n v="149.52765460000001"/>
    <n v="588.34657379999999"/>
    <n v="913.61437530000001"/>
    <n v="1998.6168290000001"/>
    <x v="1748"/>
    <n v="11.832763249999999"/>
    <n v="97.172818919999997"/>
    <n v="19.142744700000002"/>
    <n v="3.8792108550000002"/>
    <n v="15.263533839999999"/>
    <n v="23.70198886"/>
    <n v="51.850315719999998"/>
    <n v="-326.08202019999999"/>
    <n v="573.58277029999999"/>
    <n v="899.66479059999995"/>
    <n v="-8.4595783719999993"/>
    <n v="14.880515020000001"/>
    <n v="23.34009339"/>
    <n v="-428.3125847"/>
    <n v="-11.111756099999999"/>
    <n v="10.883285860000001"/>
  </r>
  <r>
    <x v="43"/>
    <x v="37"/>
    <n v="1.559419771"/>
    <n v="3.7709265730000001"/>
    <n v="3496.5697049999999"/>
    <n v="3733.0289720000001"/>
    <n v="3863.292938"/>
    <n v="388.56421799999998"/>
    <n v="3474.7287200000001"/>
    <n v="690.35279800000001"/>
    <n v="388.99378569999999"/>
    <n v="301.3590122"/>
    <n v="972.50430949999998"/>
    <n v="1793.121073"/>
    <x v="1749"/>
    <n v="10.40881871"/>
    <n v="93.080679140000001"/>
    <n v="18.493100460000001"/>
    <n v="10.42032592"/>
    <n v="8.0727745340000006"/>
    <n v="26.051346420000002"/>
    <n v="48.033944720000001"/>
    <n v="-322.95186289999998"/>
    <n v="543.84066329999996"/>
    <n v="866.7925262"/>
    <n v="-8.6512016210000002"/>
    <n v="14.568348309999999"/>
    <n v="23.219549929999999"/>
    <n v="-726.52867779999997"/>
    <n v="-19.462176249999999"/>
    <n v="18.21366025"/>
  </r>
  <r>
    <x v="43"/>
    <x v="38"/>
    <n v="1.271146992"/>
    <n v="3.4582935770000001"/>
    <n v="3617.4913510000001"/>
    <n v="4084.9700120000002"/>
    <n v="4368.1752269999997"/>
    <n v="377.47428159999998"/>
    <n v="3990.700945"/>
    <n v="605.7346139"/>
    <n v="428.92186450000003"/>
    <n v="176.8127494"/>
    <n v="713.53396139999995"/>
    <n v="1602.47379"/>
    <x v="1750"/>
    <n v="9.2405643239999993"/>
    <n v="97.692294750000002"/>
    <n v="14.828373579999999"/>
    <n v="10.50000032"/>
    <n v="4.3283732529999996"/>
    <n v="17.467299870000002"/>
    <n v="39.228532520000002"/>
    <n v="-229.2007108"/>
    <n v="643.22443710000005"/>
    <n v="872.42514800000004"/>
    <n v="-5.6108297040000004"/>
    <n v="15.746123839999999"/>
    <n v="21.35695355"/>
    <n v="-782.43092850000005"/>
    <n v="-19.153896509999999"/>
    <n v="16"/>
  </r>
  <r>
    <x v="43"/>
    <x v="39"/>
    <n v="3.2059664890000001"/>
    <n v="5.4058293580000001"/>
    <n v="3813.0467600000002"/>
    <n v="4118.9000349999997"/>
    <n v="4470.4667289999998"/>
    <n v="344.91971000000001"/>
    <n v="4125.5470189999996"/>
    <n v="535.57220659999996"/>
    <n v="455.38202960000001"/>
    <n v="80.190177079999998"/>
    <n v="658.60296489999996"/>
    <n v="1545.7418660000001"/>
    <x v="1751"/>
    <n v="8.3740733449999993"/>
    <n v="100.16137759999999"/>
    <n v="13.002796910000001"/>
    <n v="11.055913609999999"/>
    <n v="1.946883304"/>
    <n v="15.98977784"/>
    <n v="37.528025739999997"/>
    <n v="-119.2269204"/>
    <n v="739.4287243"/>
    <n v="858.6556448"/>
    <n v="-2.8946301060000001"/>
    <n v="17.952092010000001"/>
    <n v="20.846722119999999"/>
    <n v="-555.27463980000005"/>
    <n v="-13.481139020000001"/>
    <n v="14.81481481"/>
  </r>
  <r>
    <x v="43"/>
    <x v="40"/>
    <n v="-4.7103917319999997"/>
    <n v="-2.7130847889999998"/>
    <n v="3709.5955690000001"/>
    <n v="4480.5393880000001"/>
    <n v="4753.844196"/>
    <n v="369.31031619999999"/>
    <n v="4384.53388"/>
    <n v="568.97823559999995"/>
    <n v="478.72157040000002"/>
    <n v="90.256665280000007"/>
    <n v="635.95415170000001"/>
    <n v="1478.237196"/>
    <x v="1752"/>
    <n v="8.2425414509999992"/>
    <n v="97.857277909999993"/>
    <n v="12.698878110000001"/>
    <n v="10.68446294"/>
    <n v="2.0144151739999998"/>
    <n v="14.19369627"/>
    <n v="32.992393739999997"/>
    <n v="-256.97130600000003"/>
    <n v="765.07946709999999"/>
    <n v="1022.050773"/>
    <n v="-5.7352761299999999"/>
    <n v="17.075610789999999"/>
    <n v="22.810886920000002"/>
    <n v="-699.52045369999996"/>
    <n v="-15.612416120000001"/>
    <n v="16.951991339999999"/>
  </r>
  <r>
    <x v="43"/>
    <x v="41"/>
    <n v="0.99595093099999998"/>
    <n v="3.0768998930000002"/>
    <n v="3823.7361110000002"/>
    <n v="4155.7048750000004"/>
    <n v="4267.0373099999997"/>
    <n v="340.50721349999998"/>
    <n v="3926.530096"/>
    <n v="598.15771080000002"/>
    <n v="508.38024419999999"/>
    <n v="89.777466579999995"/>
    <n v="719.96082160000003"/>
    <n v="1429.4509680000001"/>
    <x v="1753"/>
    <n v="8.1937294349999998"/>
    <n v="94.485297079999995"/>
    <n v="14.39365231"/>
    <n v="12.23330962"/>
    <n v="2.160342693"/>
    <n v="17.324637899999999"/>
    <n v="34.397316719999999"/>
    <n v="-169.2815832"/>
    <n v="695.65185699999995"/>
    <n v="864.93344019999995"/>
    <n v="-4.0734746169999996"/>
    <n v="16.739683830000001"/>
    <n v="20.81315845"/>
    <n v="-597.83436500000005"/>
    <n v="-14.38587154"/>
    <n v="13.64658552"/>
  </r>
  <r>
    <x v="43"/>
    <x v="42"/>
    <n v="2.240604496"/>
    <n v="4.3138752220000001"/>
    <n v="3988.6873150000001"/>
    <n v="4194.3739539999997"/>
    <n v="4270.8822950000003"/>
    <n v="335.74107709999998"/>
    <n v="3935.1412180000002"/>
    <n v="649.26620249999996"/>
    <n v="564.78182240000001"/>
    <n v="84.484380029999997"/>
    <n v="765.6979748"/>
    <n v="1491.472518"/>
    <x v="1754"/>
    <n v="8.0045575529999997"/>
    <n v="93.819513020000002"/>
    <n v="15.479454369999999"/>
    <n v="13.465223379999999"/>
    <n v="2.0142309900000002"/>
    <n v="18.255357849999999"/>
    <n v="35.558882799999999"/>
    <n v="-151.09639619999999"/>
    <n v="682.64964129999998"/>
    <n v="833.74603760000002"/>
    <n v="-3.6023587290000001"/>
    <n v="16.2753643"/>
    <n v="19.877723029999999"/>
    <n v="-566.42525780000005"/>
    <n v="-13.50440528"/>
    <n v="11.34997156"/>
  </r>
  <r>
    <x v="44"/>
    <x v="0"/>
    <m/>
    <m/>
    <n v="964.45"/>
    <n v="574.83000000000004"/>
    <m/>
    <m/>
    <m/>
    <m/>
    <m/>
    <m/>
    <m/>
    <m/>
    <x v="748"/>
    <m/>
    <m/>
    <m/>
    <m/>
    <m/>
    <m/>
    <m/>
    <m/>
    <m/>
    <m/>
    <m/>
    <m/>
    <m/>
    <m/>
    <m/>
    <m/>
  </r>
  <r>
    <x v="44"/>
    <x v="1"/>
    <n v="2.5099999999999998"/>
    <n v="6.26"/>
    <n v="1024.8599999999999"/>
    <n v="667.86"/>
    <m/>
    <m/>
    <m/>
    <m/>
    <m/>
    <m/>
    <m/>
    <m/>
    <x v="748"/>
    <m/>
    <m/>
    <m/>
    <m/>
    <m/>
    <m/>
    <m/>
    <m/>
    <m/>
    <m/>
    <m/>
    <m/>
    <m/>
    <m/>
    <m/>
    <m/>
  </r>
  <r>
    <x v="44"/>
    <x v="2"/>
    <n v="1.26"/>
    <n v="2.77"/>
    <n v="1053.22"/>
    <n v="728.93"/>
    <m/>
    <m/>
    <m/>
    <m/>
    <m/>
    <m/>
    <m/>
    <m/>
    <x v="748"/>
    <m/>
    <m/>
    <m/>
    <m/>
    <m/>
    <m/>
    <m/>
    <m/>
    <m/>
    <m/>
    <m/>
    <m/>
    <m/>
    <m/>
    <m/>
    <m/>
  </r>
  <r>
    <x v="44"/>
    <x v="3"/>
    <n v="-11.72"/>
    <n v="-11.58"/>
    <n v="931.3"/>
    <n v="669.98"/>
    <m/>
    <m/>
    <m/>
    <m/>
    <m/>
    <m/>
    <m/>
    <m/>
    <x v="748"/>
    <m/>
    <m/>
    <m/>
    <m/>
    <m/>
    <m/>
    <m/>
    <m/>
    <m/>
    <m/>
    <m/>
    <m/>
    <m/>
    <m/>
    <m/>
    <m/>
  </r>
  <r>
    <x v="44"/>
    <x v="4"/>
    <n v="3.33"/>
    <n v="3.27"/>
    <n v="961.71"/>
    <n v="716.42"/>
    <m/>
    <m/>
    <m/>
    <m/>
    <m/>
    <m/>
    <m/>
    <m/>
    <x v="748"/>
    <m/>
    <m/>
    <m/>
    <m/>
    <m/>
    <m/>
    <m/>
    <m/>
    <m/>
    <m/>
    <m/>
    <m/>
    <m/>
    <m/>
    <m/>
    <m/>
  </r>
  <r>
    <x v="44"/>
    <x v="5"/>
    <n v="8.9700000000000006"/>
    <n v="9.5299999999999994"/>
    <n v="1053.3599999999999"/>
    <n v="809.79"/>
    <m/>
    <m/>
    <m/>
    <m/>
    <m/>
    <m/>
    <m/>
    <m/>
    <x v="748"/>
    <m/>
    <m/>
    <m/>
    <m/>
    <m/>
    <m/>
    <m/>
    <m/>
    <m/>
    <m/>
    <m/>
    <m/>
    <m/>
    <m/>
    <m/>
    <m/>
  </r>
  <r>
    <x v="44"/>
    <x v="6"/>
    <n v="-3.43"/>
    <n v="-2.15"/>
    <n v="1030.75"/>
    <n v="808.39"/>
    <m/>
    <m/>
    <m/>
    <m/>
    <m/>
    <m/>
    <m/>
    <m/>
    <x v="748"/>
    <m/>
    <m/>
    <m/>
    <m/>
    <m/>
    <m/>
    <m/>
    <m/>
    <m/>
    <m/>
    <m/>
    <m/>
    <m/>
    <m/>
    <m/>
    <m/>
  </r>
  <r>
    <x v="44"/>
    <x v="7"/>
    <n v="8.07"/>
    <n v="10.09"/>
    <n v="1134.73"/>
    <n v="912.65"/>
    <m/>
    <m/>
    <m/>
    <m/>
    <m/>
    <m/>
    <m/>
    <m/>
    <x v="748"/>
    <m/>
    <m/>
    <m/>
    <m/>
    <m/>
    <m/>
    <m/>
    <m/>
    <m/>
    <m/>
    <m/>
    <m/>
    <m/>
    <m/>
    <m/>
    <m/>
  </r>
  <r>
    <x v="44"/>
    <x v="8"/>
    <n v="-2.58"/>
    <n v="-0.55000000000000004"/>
    <n v="1128.46"/>
    <n v="939.38"/>
    <m/>
    <m/>
    <m/>
    <m/>
    <m/>
    <m/>
    <m/>
    <m/>
    <x v="748"/>
    <m/>
    <m/>
    <m/>
    <m/>
    <m/>
    <m/>
    <m/>
    <m/>
    <m/>
    <m/>
    <m/>
    <m/>
    <m/>
    <m/>
    <m/>
    <m/>
  </r>
  <r>
    <x v="44"/>
    <x v="9"/>
    <n v="-1.97"/>
    <n v="-0.18"/>
    <n v="1126.47"/>
    <n v="974.19"/>
    <m/>
    <m/>
    <m/>
    <m/>
    <m/>
    <m/>
    <m/>
    <m/>
    <x v="748"/>
    <m/>
    <m/>
    <m/>
    <m/>
    <m/>
    <m/>
    <m/>
    <m/>
    <m/>
    <m/>
    <m/>
    <m/>
    <m/>
    <m/>
    <m/>
    <m/>
  </r>
  <r>
    <x v="44"/>
    <x v="10"/>
    <n v="-2.85"/>
    <n v="-1.6"/>
    <n v="1108.45"/>
    <n v="994.07"/>
    <m/>
    <m/>
    <m/>
    <m/>
    <m/>
    <m/>
    <m/>
    <m/>
    <x v="748"/>
    <m/>
    <m/>
    <m/>
    <m/>
    <m/>
    <m/>
    <m/>
    <m/>
    <m/>
    <m/>
    <m/>
    <m/>
    <m/>
    <m/>
    <m/>
    <m/>
  </r>
  <r>
    <x v="44"/>
    <x v="11"/>
    <n v="-1.67"/>
    <n v="-1"/>
    <n v="1097.3599999999999"/>
    <n v="613.95000000000005"/>
    <m/>
    <m/>
    <m/>
    <m/>
    <m/>
    <m/>
    <m/>
    <m/>
    <x v="748"/>
    <m/>
    <m/>
    <m/>
    <m/>
    <m/>
    <m/>
    <m/>
    <m/>
    <m/>
    <m/>
    <m/>
    <m/>
    <m/>
    <m/>
    <m/>
    <m/>
  </r>
  <r>
    <x v="44"/>
    <x v="12"/>
    <n v="-12.26"/>
    <n v="-12"/>
    <n v="965.68"/>
    <n v="583.25"/>
    <m/>
    <m/>
    <m/>
    <m/>
    <m/>
    <m/>
    <m/>
    <m/>
    <x v="748"/>
    <m/>
    <m/>
    <m/>
    <m/>
    <m/>
    <m/>
    <m/>
    <m/>
    <m/>
    <m/>
    <m/>
    <m/>
    <m/>
    <m/>
    <m/>
    <m/>
  </r>
  <r>
    <x v="44"/>
    <x v="13"/>
    <n v="-0.28000000000000003"/>
    <n v="0"/>
    <n v="965.68"/>
    <n v="996.44"/>
    <m/>
    <m/>
    <m/>
    <m/>
    <m/>
    <m/>
    <m/>
    <m/>
    <x v="748"/>
    <m/>
    <m/>
    <m/>
    <m/>
    <m/>
    <m/>
    <m/>
    <m/>
    <m/>
    <m/>
    <m/>
    <m/>
    <m/>
    <m/>
    <m/>
    <m/>
  </r>
  <r>
    <x v="44"/>
    <x v="14"/>
    <n v="-21.61"/>
    <n v="-21"/>
    <n v="762.89"/>
    <n v="1126.31"/>
    <m/>
    <m/>
    <m/>
    <m/>
    <m/>
    <m/>
    <m/>
    <m/>
    <x v="748"/>
    <m/>
    <m/>
    <m/>
    <m/>
    <m/>
    <m/>
    <m/>
    <m/>
    <m/>
    <m/>
    <m/>
    <m/>
    <m/>
    <m/>
    <m/>
    <m/>
  </r>
  <r>
    <x v="44"/>
    <x v="15"/>
    <n v="-1.59"/>
    <n v="0"/>
    <n v="762.89"/>
    <n v="1122.24"/>
    <m/>
    <m/>
    <m/>
    <m/>
    <m/>
    <m/>
    <m/>
    <m/>
    <x v="748"/>
    <m/>
    <m/>
    <m/>
    <m/>
    <m/>
    <m/>
    <m/>
    <m/>
    <m/>
    <m/>
    <m/>
    <m/>
    <m/>
    <m/>
    <m/>
    <m/>
  </r>
  <r>
    <x v="44"/>
    <x v="16"/>
    <n v="1.32"/>
    <n v="3.9"/>
    <n v="792.64"/>
    <n v="1260.23"/>
    <m/>
    <m/>
    <m/>
    <m/>
    <m/>
    <m/>
    <m/>
    <m/>
    <x v="748"/>
    <m/>
    <m/>
    <m/>
    <m/>
    <m/>
    <m/>
    <m/>
    <m/>
    <m/>
    <m/>
    <m/>
    <m/>
    <m/>
    <m/>
    <m/>
    <m/>
  </r>
  <r>
    <x v="44"/>
    <x v="17"/>
    <n v="-5.81"/>
    <n v="-2.7"/>
    <n v="771.22"/>
    <n v="1482.01"/>
    <m/>
    <m/>
    <m/>
    <m/>
    <m/>
    <m/>
    <m/>
    <m/>
    <x v="748"/>
    <m/>
    <m/>
    <m/>
    <m/>
    <m/>
    <m/>
    <m/>
    <m/>
    <m/>
    <m/>
    <m/>
    <m/>
    <m/>
    <m/>
    <m/>
    <m/>
  </r>
  <r>
    <x v="44"/>
    <x v="18"/>
    <n v="-1.22"/>
    <n v="2.5"/>
    <n v="790.47"/>
    <n v="1926"/>
    <m/>
    <m/>
    <m/>
    <m/>
    <m/>
    <m/>
    <m/>
    <m/>
    <x v="748"/>
    <m/>
    <m/>
    <m/>
    <m/>
    <m/>
    <m/>
    <m/>
    <m/>
    <m/>
    <m/>
    <m/>
    <m/>
    <m/>
    <m/>
    <m/>
    <m/>
  </r>
  <r>
    <x v="44"/>
    <x v="19"/>
    <n v="-0.64"/>
    <n v="3.2"/>
    <n v="815.77"/>
    <n v="1904.43"/>
    <m/>
    <m/>
    <m/>
    <m/>
    <m/>
    <m/>
    <m/>
    <m/>
    <x v="748"/>
    <m/>
    <m/>
    <m/>
    <m/>
    <m/>
    <m/>
    <m/>
    <m/>
    <m/>
    <m/>
    <m/>
    <m/>
    <m/>
    <m/>
    <m/>
    <m/>
  </r>
  <r>
    <x v="44"/>
    <x v="20"/>
    <n v="-2.74"/>
    <n v="0.89"/>
    <n v="823"/>
    <n v="2052"/>
    <n v="1660"/>
    <n v="176"/>
    <n v="1484"/>
    <n v="420"/>
    <m/>
    <m/>
    <n v="7"/>
    <n v="35"/>
    <x v="1755"/>
    <n v="8.58"/>
    <n v="72.319999999999993"/>
    <n v="20.47"/>
    <m/>
    <m/>
    <n v="0.34"/>
    <n v="1.71"/>
    <m/>
    <m/>
    <m/>
    <m/>
    <m/>
    <m/>
    <m/>
    <m/>
    <m/>
  </r>
  <r>
    <x v="44"/>
    <x v="21"/>
    <n v="-0.61"/>
    <n v="2.92"/>
    <n v="847"/>
    <n v="1303"/>
    <n v="1054"/>
    <n v="112"/>
    <n v="942"/>
    <n v="267"/>
    <m/>
    <m/>
    <n v="4"/>
    <n v="22"/>
    <x v="1756"/>
    <n v="8.6"/>
    <n v="72.290000000000006"/>
    <n v="20.49"/>
    <m/>
    <m/>
    <n v="0.31"/>
    <n v="1.69"/>
    <m/>
    <m/>
    <m/>
    <m/>
    <m/>
    <m/>
    <m/>
    <m/>
    <n v="0"/>
  </r>
  <r>
    <x v="44"/>
    <x v="22"/>
    <n v="0.11"/>
    <n v="3.54"/>
    <n v="877"/>
    <n v="1219"/>
    <n v="987"/>
    <n v="105"/>
    <n v="882"/>
    <n v="250"/>
    <m/>
    <m/>
    <n v="4"/>
    <n v="21"/>
    <x v="601"/>
    <n v="8.61"/>
    <n v="72.349999999999994"/>
    <n v="20.51"/>
    <m/>
    <m/>
    <n v="0.33"/>
    <n v="1.72"/>
    <m/>
    <m/>
    <m/>
    <m/>
    <m/>
    <m/>
    <m/>
    <m/>
    <n v="0"/>
  </r>
  <r>
    <x v="44"/>
    <x v="23"/>
    <n v="0.22"/>
    <n v="3.53"/>
    <n v="908"/>
    <n v="1517"/>
    <n v="1257"/>
    <n v="136"/>
    <n v="1121"/>
    <n v="280"/>
    <m/>
    <m/>
    <n v="4"/>
    <n v="24"/>
    <x v="607"/>
    <n v="8.9700000000000006"/>
    <n v="73.900000000000006"/>
    <n v="18.46"/>
    <m/>
    <m/>
    <n v="0.26"/>
    <n v="1.58"/>
    <m/>
    <m/>
    <m/>
    <m/>
    <m/>
    <m/>
    <m/>
    <m/>
    <n v="0"/>
  </r>
  <r>
    <x v="44"/>
    <x v="24"/>
    <n v="-0.23"/>
    <n v="2.97"/>
    <n v="935"/>
    <n v="1984"/>
    <n v="1647"/>
    <n v="179"/>
    <n v="1468"/>
    <n v="364"/>
    <m/>
    <m/>
    <n v="5"/>
    <n v="32"/>
    <x v="1757"/>
    <n v="9.02"/>
    <n v="73.989999999999995"/>
    <n v="18.350000000000001"/>
    <m/>
    <m/>
    <n v="0.25"/>
    <n v="1.61"/>
    <m/>
    <m/>
    <m/>
    <m/>
    <m/>
    <m/>
    <m/>
    <m/>
    <n v="0"/>
  </r>
  <r>
    <x v="44"/>
    <x v="25"/>
    <n v="-0.13"/>
    <n v="2.99"/>
    <n v="963"/>
    <n v="2316"/>
    <n v="1877"/>
    <n v="201"/>
    <n v="1676"/>
    <n v="471"/>
    <m/>
    <m/>
    <n v="7"/>
    <n v="39"/>
    <x v="1758"/>
    <n v="8.68"/>
    <n v="72.37"/>
    <n v="20.34"/>
    <m/>
    <m/>
    <n v="0.3"/>
    <n v="1.68"/>
    <m/>
    <m/>
    <m/>
    <m/>
    <m/>
    <m/>
    <m/>
    <m/>
    <n v="0"/>
  </r>
  <r>
    <x v="44"/>
    <x v="26"/>
    <n v="-0.63"/>
    <n v="2.39"/>
    <n v="986"/>
    <n v="2390"/>
    <n v="1937"/>
    <n v="207"/>
    <n v="1730"/>
    <n v="486"/>
    <m/>
    <m/>
    <n v="8"/>
    <n v="40"/>
    <x v="1759"/>
    <n v="8.66"/>
    <n v="72.38"/>
    <n v="20.329999999999998"/>
    <m/>
    <m/>
    <n v="0.33"/>
    <n v="1.67"/>
    <m/>
    <m/>
    <m/>
    <m/>
    <m/>
    <m/>
    <m/>
    <m/>
    <n v="0"/>
  </r>
  <r>
    <x v="44"/>
    <x v="27"/>
    <n v="-0.28999999999999998"/>
    <n v="2.64"/>
    <n v="1012"/>
    <n v="2483"/>
    <n v="2028"/>
    <n v="218"/>
    <n v="1810"/>
    <n v="489"/>
    <m/>
    <m/>
    <n v="7"/>
    <n v="41"/>
    <x v="1760"/>
    <n v="8.7799999999999994"/>
    <n v="72.900000000000006"/>
    <n v="19.690000000000001"/>
    <m/>
    <m/>
    <n v="0.28000000000000003"/>
    <n v="1.65"/>
    <m/>
    <m/>
    <m/>
    <m/>
    <m/>
    <m/>
    <n v="0"/>
    <n v="0"/>
    <n v="0"/>
  </r>
  <r>
    <x v="44"/>
    <x v="28"/>
    <n v="-0.28000000000000003"/>
    <n v="2.57"/>
    <n v="1038"/>
    <n v="2600"/>
    <n v="2112"/>
    <n v="226"/>
    <n v="1886"/>
    <n v="523"/>
    <m/>
    <m/>
    <n v="8"/>
    <n v="44"/>
    <x v="1761"/>
    <n v="8.69"/>
    <n v="72.540000000000006"/>
    <n v="20.12"/>
    <m/>
    <m/>
    <n v="0.31"/>
    <n v="1.69"/>
    <m/>
    <m/>
    <m/>
    <m/>
    <m/>
    <m/>
    <n v="0"/>
    <n v="0"/>
    <n v="0"/>
  </r>
  <r>
    <x v="44"/>
    <x v="29"/>
    <n v="-0.21"/>
    <n v="2.6"/>
    <n v="1065"/>
    <n v="1247"/>
    <n v="1014"/>
    <n v="109"/>
    <n v="905"/>
    <n v="250"/>
    <m/>
    <m/>
    <n v="4"/>
    <n v="21"/>
    <x v="1762"/>
    <n v="8.74"/>
    <n v="72.569999999999993"/>
    <n v="20.05"/>
    <m/>
    <m/>
    <n v="0.32"/>
    <n v="1.68"/>
    <m/>
    <m/>
    <m/>
    <m/>
    <m/>
    <m/>
    <m/>
    <m/>
    <n v="0"/>
  </r>
  <r>
    <x v="44"/>
    <x v="30"/>
    <n v="-0.15"/>
    <n v="2.63"/>
    <n v="1093"/>
    <n v="1093"/>
    <n v="889"/>
    <n v="95"/>
    <n v="794"/>
    <n v="218"/>
    <m/>
    <m/>
    <n v="3"/>
    <n v="18"/>
    <x v="360"/>
    <n v="8.69"/>
    <n v="72.64"/>
    <n v="19.95"/>
    <m/>
    <m/>
    <n v="0.27"/>
    <n v="1.65"/>
    <m/>
    <m/>
    <m/>
    <m/>
    <m/>
    <m/>
    <m/>
    <m/>
    <n v="0"/>
  </r>
  <r>
    <x v="44"/>
    <x v="31"/>
    <n v="0.136184527"/>
    <n v="2.9"/>
    <n v="1124.6969999999999"/>
    <n v="3499"/>
    <n v="3287"/>
    <n v="99"/>
    <n v="3188"/>
    <n v="228"/>
    <n v="0"/>
    <n v="228"/>
    <n v="3"/>
    <n v="19"/>
    <x v="1763"/>
    <n v="2.829379823"/>
    <n v="91.111746210000007"/>
    <n v="6.516147471"/>
    <n v="0"/>
    <n v="6.516147471"/>
    <n v="8.5738782999999999E-2"/>
    <n v="0.54301228899999998"/>
    <n v="0"/>
    <n v="0"/>
    <n v="0"/>
    <n v="0"/>
    <n v="0"/>
    <n v="0"/>
    <n v="0"/>
    <n v="0"/>
    <n v="0"/>
  </r>
  <r>
    <x v="44"/>
    <x v="32"/>
    <n v="-1.4996370020000001"/>
    <n v="1.2"/>
    <n v="1138.193364"/>
    <n v="3611"/>
    <n v="5322.6139999999996"/>
    <n v="162.495"/>
    <n v="5160.1189999999997"/>
    <n v="538.03899999999999"/>
    <n v="358.86492770000001"/>
    <n v="179.17407230000001"/>
    <n v="808.86400000000003"/>
    <n v="3058.5169999999998"/>
    <x v="1764"/>
    <n v="4.5"/>
    <n v="142.9"/>
    <n v="14.9"/>
    <n v="9.9381037849999991"/>
    <n v="4.9618962150000003"/>
    <n v="22.4"/>
    <n v="84.7"/>
    <n v="0"/>
    <n v="0"/>
    <n v="0"/>
    <n v="0"/>
    <n v="0"/>
    <n v="0"/>
    <n v="0"/>
    <n v="0"/>
    <n v="0"/>
  </r>
  <r>
    <x v="44"/>
    <x v="33"/>
    <n v="-0.85496173099999995"/>
    <n v="1.86"/>
    <n v="1159.3637610000001"/>
    <n v="3892"/>
    <n v="5787.4040000000005"/>
    <n v="252.98"/>
    <n v="5534.424"/>
    <n v="576.01599999999996"/>
    <n v="397.16436770000001"/>
    <n v="178.85163230000001"/>
    <n v="887.37599999999998"/>
    <n v="3358.7959999999998"/>
    <x v="1765"/>
    <n v="6.5"/>
    <n v="142.19999999999999"/>
    <n v="14.8"/>
    <n v="10.20463432"/>
    <n v="4.5953656799999996"/>
    <n v="22.8"/>
    <n v="86.3"/>
    <n v="-3.8919999999999999"/>
    <n v="110.830899"/>
    <n v="114.722899"/>
    <n v="-0.1"/>
    <n v="2.847659277"/>
    <n v="2.9476592770000001"/>
    <n v="-530.79096000000004"/>
    <n v="-13.638"/>
    <n v="4.5"/>
  </r>
  <r>
    <x v="44"/>
    <x v="34"/>
    <n v="-0.38996694799999998"/>
    <n v="2.3540000000000001"/>
    <n v="1186.6551830000001"/>
    <n v="3964"/>
    <n v="5704.1959999999999"/>
    <n v="249.732"/>
    <n v="5454.4639999999999"/>
    <n v="503.428"/>
    <n v="261.43569200000002"/>
    <n v="241.99230800000001"/>
    <n v="828.476"/>
    <n v="3072.1"/>
    <x v="1766"/>
    <n v="6.3"/>
    <n v="137.6"/>
    <n v="12.7"/>
    <n v="6.5952495459999998"/>
    <n v="6.1047504540000004"/>
    <n v="20.9"/>
    <n v="77.5"/>
    <n v="0"/>
    <n v="145.27576350000001"/>
    <n v="145.27576350000001"/>
    <n v="0"/>
    <n v="3.6648779899999999"/>
    <n v="3.6648779899999999"/>
    <n v="-328.61559999999997"/>
    <n v="-8.2899999999999991"/>
    <n v="1.3"/>
  </r>
  <r>
    <x v="44"/>
    <x v="35"/>
    <n v="0.65826722999999998"/>
    <n v="3.46"/>
    <n v="1227.7134530000001"/>
    <n v="4049"/>
    <n v="5765.7759999999998"/>
    <n v="242.94"/>
    <n v="5522.8360000000002"/>
    <n v="510.17399999999998"/>
    <n v="330.75014290000001"/>
    <n v="179.42385709999999"/>
    <n v="785.50599999999997"/>
    <n v="3012.4560000000001"/>
    <x v="1767"/>
    <n v="6"/>
    <n v="136.4"/>
    <n v="12.6"/>
    <n v="8.1686871550000006"/>
    <n v="4.4313128449999999"/>
    <n v="19.399999999999999"/>
    <n v="74.400000000000006"/>
    <n v="4.0490000000000004"/>
    <n v="141.193725"/>
    <n v="137.14472499999999"/>
    <n v="0.1"/>
    <n v="3.487125834"/>
    <n v="3.3871258339999999"/>
    <n v="-336.63386000000003"/>
    <n v="-8.3140000000000001"/>
    <n v="1.4"/>
  </r>
  <r>
    <x v="44"/>
    <x v="36"/>
    <n v="7.6528095000000004E-2"/>
    <n v="2.8940000000000001"/>
    <n v="1263.2434800000001"/>
    <n v="4198"/>
    <n v="6040.9219999999996"/>
    <n v="293.86"/>
    <n v="5747.0619999999999"/>
    <n v="537.34400000000005"/>
    <n v="239.96901149999999"/>
    <n v="297.37498849999997"/>
    <n v="818.61"/>
    <n v="3198.8760000000002"/>
    <x v="1766"/>
    <n v="7"/>
    <n v="136.9"/>
    <n v="12.8"/>
    <n v="5.7162699249999998"/>
    <n v="7.0837300750000001"/>
    <n v="19.5"/>
    <n v="76.2"/>
    <n v="0"/>
    <n v="171.05850269999999"/>
    <n v="171.05850269999999"/>
    <n v="0"/>
    <n v="4.0747618560000003"/>
    <n v="4.0747618560000003"/>
    <n v="-391.92527999999999"/>
    <n v="-9.3360000000000003"/>
    <n v="2.2999999999999998"/>
  </r>
  <r>
    <x v="44"/>
    <x v="37"/>
    <n v="-1.419352942"/>
    <n v="1.385"/>
    <n v="1280.7394019999999"/>
    <n v="4509"/>
    <n v="6795.0630000000001"/>
    <n v="387.774"/>
    <n v="6407.2889999999998"/>
    <n v="635.76900000000001"/>
    <n v="330.49018009999998"/>
    <n v="305.27881989999997"/>
    <n v="793.58399999999995"/>
    <n v="3715.4160000000002"/>
    <x v="1768"/>
    <n v="8.6"/>
    <n v="142.1"/>
    <n v="14.1"/>
    <n v="7.3295670900000003"/>
    <n v="6.7704329100000002"/>
    <n v="17.600000000000001"/>
    <n v="82.4"/>
    <n v="0"/>
    <n v="268.54537800000003"/>
    <n v="268.54537800000003"/>
    <n v="0"/>
    <n v="5.9557635400000004"/>
    <n v="5.9557635400000004"/>
    <n v="-436.96719000000002"/>
    <n v="-9.6910000000000007"/>
    <n v="2.9"/>
  </r>
  <r>
    <x v="44"/>
    <x v="38"/>
    <n v="-7.0294704E-2"/>
    <n v="2.8"/>
    <n v="1316.6001060000001"/>
    <n v="4721"/>
    <n v="7067.3370000000004"/>
    <n v="387.12200000000001"/>
    <n v="6680.2150000000001"/>
    <n v="684.54499999999996"/>
    <n v="122.4058088"/>
    <n v="562.13919120000003"/>
    <n v="840.33799999999997"/>
    <n v="3871.22"/>
    <x v="1769"/>
    <n v="8.1999999999999993"/>
    <n v="141.5"/>
    <n v="14.5"/>
    <n v="2.592794085"/>
    <n v="11.90720591"/>
    <n v="17.8"/>
    <n v="82"/>
    <n v="0"/>
    <n v="270.16726499999999"/>
    <n v="270.16726499999999"/>
    <n v="0"/>
    <n v="5.7226703030000001"/>
    <n v="5.7226703030000001"/>
    <n v="-356.43549999999999"/>
    <n v="-7.55"/>
    <n v="5.0999999999999996"/>
  </r>
  <r>
    <x v="44"/>
    <x v="39"/>
    <n v="3.623373E-3"/>
    <n v="2.9"/>
    <n v="1354.7815089999999"/>
    <n v="4942"/>
    <n v="7408.058"/>
    <n v="400.30200000000002"/>
    <n v="7007.7560000000003"/>
    <n v="706.70600000000002"/>
    <n v="246.40934960000001"/>
    <n v="460.29665039999998"/>
    <n v="835.19799999999998"/>
    <n v="4007.962"/>
    <x v="1770"/>
    <n v="8.1"/>
    <n v="141.80000000000001"/>
    <n v="14.3"/>
    <n v="4.9860248809999996"/>
    <n v="9.3139751190000002"/>
    <n v="16.899999999999999"/>
    <n v="81.099999999999994"/>
    <n v="4.9420000000000002"/>
    <n v="338.30638099999999"/>
    <n v="333.36438099999998"/>
    <n v="0.1"/>
    <n v="6.8455358359999998"/>
    <n v="6.7455358360000002"/>
    <n v="-517.67449999999997"/>
    <n v="-10.475"/>
    <n v="4.7"/>
  </r>
  <r>
    <x v="44"/>
    <x v="40"/>
    <n v="-4.2908893800000003"/>
    <n v="-1.5"/>
    <n v="1334.4597859999999"/>
    <n v="4918"/>
    <n v="7245.1976000000004"/>
    <n v="372.78440000000001"/>
    <n v="6872.4132"/>
    <n v="671.79880000000003"/>
    <n v="253.5801453"/>
    <n v="418.2186547"/>
    <n v="897.04319999999996"/>
    <n v="3896.0396000000001"/>
    <x v="1771"/>
    <n v="7.58"/>
    <n v="139.74"/>
    <n v="13.66"/>
    <n v="5.156163995"/>
    <n v="8.5038360050000001"/>
    <n v="18.239999999999998"/>
    <n v="79.22"/>
    <n v="-63.933999999999997"/>
    <n v="622.86272080000003"/>
    <n v="686.7967208"/>
    <n v="-1.3"/>
    <n v="12.66495976"/>
    <n v="13.964959759999999"/>
    <n v="-631.61874"/>
    <n v="-12.843"/>
    <n v="4"/>
  </r>
  <r>
    <x v="44"/>
    <x v="41"/>
    <n v="-3.2877293000000002E-2"/>
    <n v="2.9"/>
    <n v="1373.15912"/>
    <n v="5365"/>
    <n v="7956.5096000000003"/>
    <n v="423.62040000000002"/>
    <n v="7532.8891999999996"/>
    <n v="744.2328"/>
    <n v="269.1157776"/>
    <n v="475.1170224"/>
    <n v="966.12919999999997"/>
    <n v="4301.8716000000004"/>
    <x v="1772"/>
    <n v="7.8959999999999999"/>
    <n v="140.40799999999999"/>
    <n v="13.872"/>
    <n v="5.0161375130000003"/>
    <n v="8.8558624869999996"/>
    <n v="18.007999999999999"/>
    <n v="80.183999999999997"/>
    <n v="-21.46"/>
    <n v="573.88198239999997"/>
    <n v="595.34198240000001"/>
    <n v="-0.4"/>
    <n v="10.696775069999999"/>
    <n v="11.09677507"/>
    <n v="-692.83609999999999"/>
    <n v="-12.914"/>
    <n v="3.8"/>
  </r>
  <r>
    <x v="44"/>
    <x v="42"/>
    <n v="0.24470745599999999"/>
    <n v="3.2"/>
    <n v="1417.1002120000001"/>
    <n v="5651"/>
    <n v="8430.4330480000008"/>
    <n v="456.32955199999998"/>
    <n v="7974.1034959999997"/>
    <n v="796.02246400000001"/>
    <n v="250.7789545"/>
    <n v="545.24350949999996"/>
    <n v="1000.769496"/>
    <n v="4576.2250080000003"/>
    <x v="1773"/>
    <n v="8.0752000000000006"/>
    <n v="141.1096"/>
    <n v="14.086399999999999"/>
    <n v="4.4377801190000001"/>
    <n v="9.6486198810000001"/>
    <n v="17.709599999999998"/>
    <n v="80.980800000000002"/>
    <n v="11.302"/>
    <n v="696.83485459999997"/>
    <n v="685.53285459999995"/>
    <n v="0.2"/>
    <n v="12.33117775"/>
    <n v="12.131177750000001"/>
    <n v="-729.31805999999995"/>
    <n v="-12.906000000000001"/>
    <n v="4.0999999999999996"/>
  </r>
  <r>
    <x v="45"/>
    <x v="0"/>
    <m/>
    <m/>
    <n v="191860.08"/>
    <n v="83912.56"/>
    <n v="50024.78"/>
    <n v="11510.8"/>
    <n v="38513.980000000003"/>
    <n v="24050.05"/>
    <n v="16605.59"/>
    <n v="7444.46"/>
    <n v="28496.44"/>
    <n v="22027.8"/>
    <x v="1774"/>
    <n v="13.72"/>
    <n v="45.9"/>
    <n v="28.66"/>
    <n v="19.79"/>
    <n v="8.8699999999999992"/>
    <n v="33.96"/>
    <n v="26.25"/>
    <n v="-1097.01"/>
    <n v="16482.41"/>
    <n v="17579.419999999998"/>
    <n v="-1.31"/>
    <n v="19.64"/>
    <n v="20.95"/>
    <n v="3287.11"/>
    <n v="3.92"/>
    <m/>
  </r>
  <r>
    <x v="45"/>
    <x v="1"/>
    <n v="2.57"/>
    <n v="5.36"/>
    <n v="202145.2"/>
    <n v="86252.12"/>
    <n v="56816.54"/>
    <n v="12331.65"/>
    <n v="44484.88"/>
    <n v="27636.26"/>
    <n v="21234.560000000001"/>
    <n v="6401.7"/>
    <n v="23474.81"/>
    <n v="25138.48"/>
    <x v="1775"/>
    <n v="14.3"/>
    <n v="51.58"/>
    <n v="32.04"/>
    <n v="24.62"/>
    <n v="7.42"/>
    <n v="27.22"/>
    <n v="29.15"/>
    <n v="-1835.15"/>
    <n v="16814.419999999998"/>
    <n v="18649.57"/>
    <n v="-2.13"/>
    <n v="19.489999999999998"/>
    <n v="21.62"/>
    <n v="-5143.0200000000004"/>
    <n v="-5.96"/>
    <n v="15.42"/>
  </r>
  <r>
    <x v="45"/>
    <x v="2"/>
    <n v="-3.08"/>
    <n v="-0.38"/>
    <n v="201370.27"/>
    <n v="79121.429999999993"/>
    <n v="57234.16"/>
    <n v="12489.18"/>
    <n v="44744.99"/>
    <n v="19025.25"/>
    <n v="15420.6"/>
    <n v="3604.65"/>
    <n v="20090.810000000001"/>
    <n v="20405.78"/>
    <x v="1776"/>
    <n v="15.78"/>
    <n v="56.55"/>
    <n v="24.05"/>
    <n v="19.489999999999998"/>
    <n v="4.5599999999999996"/>
    <n v="25.39"/>
    <n v="25.79"/>
    <n v="-2664.58"/>
    <n v="15799.44"/>
    <n v="18464.02"/>
    <n v="-3.37"/>
    <n v="19.97"/>
    <n v="23.34"/>
    <n v="-3422.05"/>
    <n v="-4.33"/>
    <n v="14.64"/>
  </r>
  <r>
    <x v="45"/>
    <x v="3"/>
    <n v="-4.5199999999999996"/>
    <n v="-1.85"/>
    <n v="197651.87"/>
    <n v="88229.58"/>
    <n v="60555.61"/>
    <n v="13916.17"/>
    <n v="46639.44"/>
    <n v="20976.57"/>
    <n v="13517.64"/>
    <n v="7458.94"/>
    <n v="20941.57"/>
    <n v="17786.55"/>
    <x v="1777"/>
    <n v="15.77"/>
    <n v="52.86"/>
    <n v="23.77"/>
    <n v="15.32"/>
    <n v="8.4499999999999993"/>
    <n v="23.74"/>
    <n v="20.16"/>
    <n v="-3542.38"/>
    <n v="17391.8"/>
    <n v="20934.18"/>
    <n v="-4.01"/>
    <n v="19.71"/>
    <n v="23.73"/>
    <n v="-403.91"/>
    <n v="-0.46"/>
    <n v="12.3"/>
  </r>
  <r>
    <x v="45"/>
    <x v="4"/>
    <n v="2.2999999999999998"/>
    <n v="5.0999999999999996"/>
    <n v="207730.28"/>
    <n v="78093.53"/>
    <n v="54852.639999999999"/>
    <n v="13206.98"/>
    <n v="41645.65"/>
    <n v="18743.560000000001"/>
    <n v="13357.46"/>
    <n v="5386.1"/>
    <n v="19094.68"/>
    <n v="17732.900000000001"/>
    <x v="1778"/>
    <n v="16.91"/>
    <n v="53.33"/>
    <n v="24"/>
    <n v="17.100000000000001"/>
    <n v="6.9"/>
    <n v="24.45"/>
    <n v="22.71"/>
    <n v="-4096.97"/>
    <n v="15898.3"/>
    <n v="19995.27"/>
    <n v="-5.25"/>
    <n v="20.36"/>
    <n v="25.6"/>
    <n v="-1873.01"/>
    <n v="-2.4"/>
    <n v="11.53"/>
  </r>
  <r>
    <x v="45"/>
    <x v="5"/>
    <n v="-3.74"/>
    <n v="-1.21"/>
    <n v="205213.75"/>
    <n v="59647.68"/>
    <n v="40403.019999999997"/>
    <n v="10426.4"/>
    <n v="29976.62"/>
    <n v="11785.06"/>
    <n v="7108.28"/>
    <n v="4676.78"/>
    <n v="17986.060000000001"/>
    <n v="12921.16"/>
    <x v="1779"/>
    <n v="17.48"/>
    <n v="50.26"/>
    <n v="19.760000000000002"/>
    <n v="11.92"/>
    <n v="7.84"/>
    <n v="30.15"/>
    <n v="21.66"/>
    <n v="-2261.14"/>
    <n v="13100.72"/>
    <n v="15361.86"/>
    <n v="-3.79"/>
    <n v="21.96"/>
    <n v="25.75"/>
    <n v="2321.02"/>
    <n v="3.89"/>
    <n v="16.29"/>
  </r>
  <r>
    <x v="45"/>
    <x v="6"/>
    <n v="-2.42"/>
    <n v="0.02"/>
    <n v="205250.26"/>
    <n v="68114.61"/>
    <n v="47146.86"/>
    <n v="12299.62"/>
    <n v="34847.24"/>
    <n v="12477.3"/>
    <n v="7434.04"/>
    <n v="5043.26"/>
    <n v="19987.48"/>
    <n v="14231.76"/>
    <x v="1780"/>
    <n v="18.059999999999999"/>
    <n v="51.16"/>
    <n v="18.32"/>
    <n v="10.91"/>
    <n v="7.4"/>
    <n v="29.34"/>
    <n v="20.89"/>
    <n v="-2714.53"/>
    <n v="14831.06"/>
    <n v="17545.59"/>
    <n v="-3.99"/>
    <n v="21.77"/>
    <n v="25.76"/>
    <n v="2775.13"/>
    <n v="4.07"/>
    <n v="18.649999999999999"/>
  </r>
  <r>
    <x v="45"/>
    <x v="7"/>
    <n v="-0.28999999999999998"/>
    <n v="2.1"/>
    <n v="209562.11"/>
    <n v="89366.080000000002"/>
    <n v="63721.56"/>
    <n v="16465.87"/>
    <n v="47255.69"/>
    <n v="13550.39"/>
    <n v="7704.7"/>
    <n v="5845.69"/>
    <n v="25959.83"/>
    <n v="17453.57"/>
    <x v="550"/>
    <n v="18.43"/>
    <n v="52.88"/>
    <n v="15.16"/>
    <n v="8.6199999999999992"/>
    <n v="6.54"/>
    <n v="29.05"/>
    <n v="19.53"/>
    <n v="-4423.33"/>
    <n v="19060.759999999998"/>
    <n v="23484.09"/>
    <n v="-4.95"/>
    <n v="21.33"/>
    <n v="26.28"/>
    <n v="5106.3500000000004"/>
    <n v="5.71"/>
    <n v="16.16"/>
  </r>
  <r>
    <x v="45"/>
    <x v="8"/>
    <n v="1.82"/>
    <n v="4.2"/>
    <n v="218363.81"/>
    <n v="96056.320000000007"/>
    <n v="67888.73"/>
    <n v="17087.099999999999"/>
    <n v="50801.64"/>
    <n v="18328.37"/>
    <n v="11276.15"/>
    <n v="7052.22"/>
    <n v="26828.59"/>
    <n v="20846.11"/>
    <x v="1781"/>
    <n v="17.79"/>
    <n v="52.89"/>
    <n v="19.079999999999998"/>
    <n v="11.74"/>
    <n v="7.34"/>
    <n v="27.93"/>
    <n v="21.7"/>
    <n v="-3932.45"/>
    <n v="21332.78"/>
    <n v="25265.23"/>
    <n v="-4.09"/>
    <n v="22.21"/>
    <n v="26.3"/>
    <n v="2567.1"/>
    <n v="2.67"/>
    <n v="12.78"/>
  </r>
  <r>
    <x v="45"/>
    <x v="9"/>
    <n v="0.03"/>
    <n v="2.39"/>
    <n v="223593.31"/>
    <n v="99975.45"/>
    <n v="70844.710000000006"/>
    <n v="18402.55"/>
    <n v="52442.16"/>
    <n v="20023.03"/>
    <n v="12659.95"/>
    <n v="7363.08"/>
    <n v="25616.54"/>
    <n v="20522.900000000001"/>
    <x v="1782"/>
    <n v="18.41"/>
    <n v="52.46"/>
    <n v="20.03"/>
    <n v="12.66"/>
    <n v="7.36"/>
    <n v="25.62"/>
    <n v="20.53"/>
    <n v="-2187.11"/>
    <n v="23663.35"/>
    <n v="25850.47"/>
    <n v="-2.19"/>
    <n v="23.67"/>
    <n v="25.86"/>
    <n v="1514"/>
    <n v="1.51"/>
    <n v="14.73"/>
  </r>
  <r>
    <x v="45"/>
    <x v="10"/>
    <n v="-2.68"/>
    <n v="-0.32"/>
    <n v="222882.77"/>
    <n v="116699.38"/>
    <n v="85897.38"/>
    <n v="22027.040000000001"/>
    <n v="63870.34"/>
    <n v="19293.71"/>
    <n v="11176.78"/>
    <n v="8116.93"/>
    <n v="27711.3"/>
    <n v="20888.8"/>
    <x v="1783"/>
    <n v="18.88"/>
    <n v="54.73"/>
    <n v="16.53"/>
    <n v="9.58"/>
    <n v="6.96"/>
    <n v="23.75"/>
    <n v="17.899999999999999"/>
    <n v="-2528.1799999999998"/>
    <n v="27238.54"/>
    <n v="29766.73"/>
    <n v="-2.17"/>
    <n v="23.34"/>
    <n v="25.51"/>
    <n v="1544.61"/>
    <n v="1.32"/>
    <n v="9.6999999999999993"/>
  </r>
  <r>
    <x v="45"/>
    <x v="11"/>
    <n v="-3.43"/>
    <n v="-1.02"/>
    <n v="220613.14"/>
    <n v="125254.24"/>
    <n v="94171.27"/>
    <n v="23781.02"/>
    <n v="70390.25"/>
    <n v="20071.560000000001"/>
    <n v="13041.59"/>
    <n v="7029.97"/>
    <n v="26993.25"/>
    <n v="21010.97"/>
    <x v="1784"/>
    <n v="18.989999999999998"/>
    <n v="56.2"/>
    <n v="16.02"/>
    <n v="10.41"/>
    <n v="5.61"/>
    <n v="21.55"/>
    <n v="16.77"/>
    <n v="-4338.3500000000004"/>
    <n v="27681.1"/>
    <n v="32019.439999999999"/>
    <n v="-3.46"/>
    <n v="22.1"/>
    <n v="25.56"/>
    <n v="1416.2"/>
    <n v="1.1299999999999999"/>
    <n v="15.6"/>
  </r>
  <r>
    <x v="45"/>
    <x v="12"/>
    <n v="-4.55"/>
    <n v="-2.14"/>
    <n v="215898.54"/>
    <n v="135972.26"/>
    <n v="105993.32"/>
    <n v="26387.35"/>
    <n v="79605.960000000006"/>
    <n v="19262.2"/>
    <n v="13025.2"/>
    <n v="6237"/>
    <n v="27839.66"/>
    <n v="22581.97"/>
    <x v="1785"/>
    <n v="19.41"/>
    <n v="58.55"/>
    <n v="14.17"/>
    <n v="9.58"/>
    <n v="4.59"/>
    <n v="20.47"/>
    <n v="16.61"/>
    <n v="-8640.81"/>
    <n v="28745.09"/>
    <n v="37385.9"/>
    <n v="-6.35"/>
    <n v="21.14"/>
    <n v="27.5"/>
    <n v="1963.46"/>
    <n v="1.44"/>
    <n v="13.7"/>
  </r>
  <r>
    <x v="45"/>
    <x v="13"/>
    <n v="-1.22"/>
    <n v="1.23"/>
    <n v="218561.9"/>
    <n v="135860.72"/>
    <n v="105659.77"/>
    <n v="26180.48"/>
    <n v="79479.289999999994"/>
    <n v="19953.849999999999"/>
    <n v="14261.19"/>
    <n v="5692.66"/>
    <n v="28024.87"/>
    <n v="23232.880000000001"/>
    <x v="1786"/>
    <n v="19.27"/>
    <n v="58.5"/>
    <n v="14.69"/>
    <n v="10.5"/>
    <n v="4.1900000000000004"/>
    <n v="20.63"/>
    <n v="17.100000000000001"/>
    <n v="-8027.06"/>
    <n v="28488.37"/>
    <n v="36515.43"/>
    <n v="-5.91"/>
    <n v="20.97"/>
    <n v="26.88"/>
    <n v="2778.34"/>
    <n v="2.04"/>
    <n v="9.9"/>
  </r>
  <r>
    <x v="45"/>
    <x v="14"/>
    <n v="0.87"/>
    <n v="3.23"/>
    <n v="225630.4"/>
    <n v="141457.38"/>
    <n v="109824.83"/>
    <n v="27177.82"/>
    <n v="82647.009999999995"/>
    <n v="22828.1"/>
    <n v="18382.02"/>
    <n v="4446.08"/>
    <n v="30089.56"/>
    <n v="26964.91"/>
    <x v="794"/>
    <n v="19.21"/>
    <n v="58.43"/>
    <n v="16.14"/>
    <n v="12.99"/>
    <n v="3.14"/>
    <n v="21.27"/>
    <n v="19.059999999999999"/>
    <n v="-7129.91"/>
    <n v="30400.98"/>
    <n v="37530.89"/>
    <n v="-5.04"/>
    <n v="21.49"/>
    <n v="26.53"/>
    <n v="15.78"/>
    <n v="0.01"/>
    <n v="8.8000000000000007"/>
  </r>
  <r>
    <x v="45"/>
    <x v="15"/>
    <n v="0.95"/>
    <n v="3.12"/>
    <n v="232660.36"/>
    <n v="157434"/>
    <n v="122622.3"/>
    <n v="27687.21"/>
    <n v="94935.09"/>
    <n v="27173.02"/>
    <n v="24204.720000000001"/>
    <n v="2968.3"/>
    <n v="34702.47"/>
    <n v="33385.440000000002"/>
    <x v="1787"/>
    <n v="17.59"/>
    <n v="60.3"/>
    <n v="17.260000000000002"/>
    <n v="15.37"/>
    <n v="1.89"/>
    <n v="22.04"/>
    <n v="21.21"/>
    <n v="-7053.44"/>
    <n v="33832.339999999997"/>
    <n v="40885.78"/>
    <n v="-4.4800000000000004"/>
    <n v="21.49"/>
    <n v="25.97"/>
    <n v="-2493.8000000000002"/>
    <n v="-1.58"/>
    <n v="8.6999999999999993"/>
  </r>
  <r>
    <x v="45"/>
    <x v="16"/>
    <n v="2.3199999999999998"/>
    <n v="4.3099999999999996"/>
    <n v="242680.34"/>
    <n v="149744.16"/>
    <n v="116670.89"/>
    <n v="27449.03"/>
    <n v="89221.86"/>
    <n v="24857.71"/>
    <n v="20563.669999999998"/>
    <n v="4294.04"/>
    <n v="35543.980000000003"/>
    <n v="33339.919999999998"/>
    <x v="1788"/>
    <n v="18.329999999999998"/>
    <n v="59.58"/>
    <n v="16.600000000000001"/>
    <n v="13.73"/>
    <n v="2.87"/>
    <n v="23.74"/>
    <n v="22.26"/>
    <n v="-6422.1"/>
    <n v="32816.230000000003"/>
    <n v="39238.339999999997"/>
    <n v="-4.29"/>
    <n v="21.91"/>
    <n v="26.2"/>
    <n v="-1655.8"/>
    <n v="-1.1100000000000001"/>
    <n v="7.3"/>
  </r>
  <r>
    <x v="45"/>
    <x v="17"/>
    <n v="0.86"/>
    <n v="2.65"/>
    <n v="249103.51"/>
    <n v="155038.93"/>
    <n v="122330.05"/>
    <n v="28625.03"/>
    <n v="93705.02"/>
    <n v="24760.63"/>
    <n v="20180.919999999998"/>
    <n v="4579.71"/>
    <n v="36601.660000000003"/>
    <n v="34878.339999999997"/>
    <x v="1789"/>
    <n v="18.46"/>
    <n v="60.44"/>
    <n v="15.97"/>
    <n v="13.02"/>
    <n v="2.95"/>
    <n v="23.61"/>
    <n v="22.5"/>
    <n v="-5870.25"/>
    <n v="34604.83"/>
    <n v="40475.08"/>
    <n v="-3.79"/>
    <n v="22.32"/>
    <n v="26.11"/>
    <n v="-2220.61"/>
    <n v="-1.43"/>
    <n v="8.6"/>
  </r>
  <r>
    <x v="45"/>
    <x v="18"/>
    <n v="-1.08"/>
    <n v="0.52"/>
    <n v="250392.33"/>
    <n v="139913.01"/>
    <n v="109928.58"/>
    <n v="25210.55"/>
    <n v="84718.03"/>
    <n v="22832.959999999999"/>
    <n v="18837.87"/>
    <n v="3995.09"/>
    <n v="34450.68"/>
    <n v="32916.57"/>
    <x v="1790"/>
    <n v="18.02"/>
    <n v="60.55"/>
    <n v="16.32"/>
    <n v="13.46"/>
    <n v="2.86"/>
    <n v="24.62"/>
    <n v="23.53"/>
    <n v="-3538.2"/>
    <n v="32327.49"/>
    <n v="35865.69"/>
    <n v="-2.5299999999999998"/>
    <n v="23.11"/>
    <n v="25.63"/>
    <n v="-2368.21"/>
    <n v="-1.69"/>
    <n v="7.16"/>
  </r>
  <r>
    <x v="45"/>
    <x v="19"/>
    <n v="0.84"/>
    <n v="2.36"/>
    <n v="256296.9"/>
    <n v="138754.53"/>
    <n v="107912.29"/>
    <n v="24544.15"/>
    <n v="83368.14"/>
    <n v="21816.59"/>
    <n v="17538.64"/>
    <n v="4277.9399999999996"/>
    <n v="33741.660000000003"/>
    <n v="30286.87"/>
    <x v="1786"/>
    <n v="17.690000000000001"/>
    <n v="60.08"/>
    <n v="15.72"/>
    <n v="12.64"/>
    <n v="3.08"/>
    <n v="24.32"/>
    <n v="21.83"/>
    <n v="-2678.88"/>
    <n v="31777.35"/>
    <n v="34456.230000000003"/>
    <n v="-1.93"/>
    <n v="22.9"/>
    <n v="24.83"/>
    <n v="-679.85"/>
    <n v="-0.49"/>
    <n v="6.94"/>
  </r>
  <r>
    <x v="45"/>
    <x v="20"/>
    <n v="2.72"/>
    <n v="4.18"/>
    <n v="267000.63"/>
    <n v="133059.51"/>
    <n v="108594.18"/>
    <n v="23530.26"/>
    <n v="85063.92"/>
    <n v="20633.23"/>
    <n v="5702.71"/>
    <n v="14930.52"/>
    <n v="36137.49"/>
    <n v="32305.39"/>
    <x v="1791"/>
    <n v="17.68"/>
    <n v="63.93"/>
    <n v="15.51"/>
    <n v="4.29"/>
    <n v="11.22"/>
    <n v="27.16"/>
    <n v="24.28"/>
    <n v="-2621.31"/>
    <n v="31624.99"/>
    <n v="34246.29"/>
    <n v="-1.97"/>
    <n v="23.77"/>
    <n v="25.74"/>
    <n v="-171.87"/>
    <n v="-0.13"/>
    <n v="7.7"/>
  </r>
  <r>
    <x v="45"/>
    <x v="21"/>
    <n v="1.34"/>
    <n v="2.7"/>
    <n v="274209.64"/>
    <n v="118652.51"/>
    <n v="96657.42"/>
    <n v="21127.71"/>
    <n v="75529.710000000006"/>
    <n v="17310.66"/>
    <n v="4413.41"/>
    <n v="12897.25"/>
    <n v="34854.019999999997"/>
    <n v="30169.59"/>
    <x v="1792"/>
    <n v="17.809999999999999"/>
    <n v="63.66"/>
    <n v="14.59"/>
    <n v="3.72"/>
    <n v="10.87"/>
    <n v="29.37"/>
    <n v="25.43"/>
    <n v="-1714.43"/>
    <n v="28838.63"/>
    <n v="30553.05"/>
    <n v="-1.44"/>
    <n v="24.31"/>
    <n v="25.75"/>
    <n v="333.48"/>
    <n v="0.28000000000000003"/>
    <n v="5.8"/>
  </r>
  <r>
    <x v="45"/>
    <x v="22"/>
    <n v="2.4"/>
    <n v="3.7"/>
    <n v="284356.43"/>
    <n v="115481.79"/>
    <n v="93931.8"/>
    <n v="20843.400000000001"/>
    <n v="73088.399999999994"/>
    <n v="17288.05"/>
    <n v="5641.35"/>
    <n v="11646.7"/>
    <n v="36578.050000000003"/>
    <n v="32316.12"/>
    <x v="360"/>
    <n v="18.05"/>
    <n v="63.29"/>
    <n v="14.97"/>
    <n v="4.8899999999999997"/>
    <n v="10.09"/>
    <n v="31.67"/>
    <n v="27.98"/>
    <n v="-1958.2"/>
    <n v="25818.69"/>
    <n v="27776.89"/>
    <n v="-1.7"/>
    <n v="22.36"/>
    <n v="24.05"/>
    <n v="920.46"/>
    <n v="0.8"/>
    <n v="9.1"/>
  </r>
  <r>
    <x v="45"/>
    <x v="23"/>
    <n v="1.7"/>
    <n v="2.95"/>
    <n v="292742.31"/>
    <n v="175255.73"/>
    <n v="143838.56"/>
    <n v="32318.98"/>
    <n v="111519.58"/>
    <n v="27484.45"/>
    <n v="7728.85"/>
    <n v="19755.599999999999"/>
    <n v="46899.77"/>
    <n v="42967.06"/>
    <x v="1793"/>
    <n v="18.440000000000001"/>
    <n v="63.63"/>
    <n v="15.68"/>
    <n v="4.41"/>
    <n v="11.27"/>
    <n v="26.76"/>
    <n v="24.52"/>
    <n v="-3822.35"/>
    <n v="39077.519999999997"/>
    <n v="42899.87"/>
    <n v="-2.1800000000000002"/>
    <n v="22.3"/>
    <n v="24.48"/>
    <n v="-1665.5"/>
    <n v="-0.95"/>
    <n v="5.8"/>
  </r>
  <r>
    <x v="45"/>
    <x v="24"/>
    <n v="3.29"/>
    <n v="4.55"/>
    <n v="306075.44"/>
    <n v="228590.43"/>
    <n v="189844.47"/>
    <n v="42422.14"/>
    <n v="147422.32999999999"/>
    <n v="39400.639999999999"/>
    <n v="9383.7800000000007"/>
    <n v="30016.86"/>
    <n v="57889.75"/>
    <n v="58544.43"/>
    <x v="1794"/>
    <n v="18.559999999999999"/>
    <n v="64.489999999999995"/>
    <n v="17.239999999999998"/>
    <n v="4.1100000000000003"/>
    <n v="13.13"/>
    <n v="25.32"/>
    <n v="25.61"/>
    <n v="-2892.56"/>
    <n v="52595.839999999997"/>
    <n v="55488.4"/>
    <n v="-1.27"/>
    <n v="23.01"/>
    <n v="24.27"/>
    <n v="-6648.62"/>
    <n v="-2.91"/>
    <n v="1.37"/>
  </r>
  <r>
    <x v="45"/>
    <x v="25"/>
    <n v="3.98"/>
    <n v="5.28"/>
    <n v="322227.20000000001"/>
    <n v="257771.62"/>
    <n v="214594.73"/>
    <n v="48076.3"/>
    <n v="166518.43"/>
    <n v="44338.96"/>
    <n v="11534.76"/>
    <n v="32804.199999999997"/>
    <n v="67643.78"/>
    <n v="68805.850000000006"/>
    <x v="1795"/>
    <n v="18.649999999999999"/>
    <n v="64.599999999999994"/>
    <n v="17.2"/>
    <n v="4.47"/>
    <n v="12.73"/>
    <n v="26.24"/>
    <n v="26.69"/>
    <n v="-860.3"/>
    <n v="62943.32"/>
    <n v="63803.61"/>
    <n v="-0.33"/>
    <n v="24.42"/>
    <n v="24.75"/>
    <n v="-8569.2999999999993"/>
    <n v="-3.32"/>
    <n v="3.4"/>
  </r>
  <r>
    <x v="45"/>
    <x v="26"/>
    <n v="4.28"/>
    <n v="5.6"/>
    <n v="340284.19"/>
    <n v="271636.65999999997"/>
    <n v="221489.79"/>
    <n v="53621.85"/>
    <n v="167867.94"/>
    <n v="54844.76"/>
    <n v="14381.06"/>
    <n v="40463.699999999997"/>
    <n v="79518.58"/>
    <n v="84216.47"/>
    <x v="1796"/>
    <n v="19.739999999999998"/>
    <n v="61.8"/>
    <n v="20.190000000000001"/>
    <n v="5.29"/>
    <n v="14.9"/>
    <n v="29.27"/>
    <n v="31"/>
    <n v="1567.52"/>
    <n v="68545.240000000005"/>
    <n v="66977.72"/>
    <n v="0.57999999999999996"/>
    <n v="25.23"/>
    <n v="24.66"/>
    <n v="-12161.91"/>
    <n v="-4.4800000000000004"/>
    <n v="4.5999999999999996"/>
  </r>
  <r>
    <x v="45"/>
    <x v="27"/>
    <n v="4.01"/>
    <n v="5.36"/>
    <n v="358525.03"/>
    <n v="299416.84999999998"/>
    <n v="240581"/>
    <n v="56489.05"/>
    <n v="184091.95"/>
    <n v="62834.22"/>
    <n v="18525.259999999998"/>
    <n v="44308.959999999999"/>
    <n v="93339.81"/>
    <n v="97338.18"/>
    <x v="1797"/>
    <n v="18.87"/>
    <n v="61.48"/>
    <n v="20.99"/>
    <n v="6.19"/>
    <n v="14.8"/>
    <n v="31.17"/>
    <n v="32.51"/>
    <n v="2664.43"/>
    <n v="75555.47"/>
    <n v="74557.86"/>
    <n v="0.89"/>
    <n v="25.23"/>
    <n v="24.9"/>
    <n v="-16118.84"/>
    <n v="-5.38"/>
    <n v="7.2"/>
  </r>
  <r>
    <x v="45"/>
    <x v="28"/>
    <n v="1.82"/>
    <n v="3.19"/>
    <n v="369965.72"/>
    <n v="286769.03999999998"/>
    <n v="225028.67"/>
    <n v="52924"/>
    <n v="172104.67"/>
    <n v="66387.5"/>
    <n v="35843.03"/>
    <n v="30544.47"/>
    <n v="102154.12"/>
    <n v="106801.25"/>
    <x v="1798"/>
    <n v="18.46"/>
    <n v="60.02"/>
    <n v="23.15"/>
    <n v="12.5"/>
    <n v="10.65"/>
    <n v="35.619999999999997"/>
    <n v="37.24"/>
    <n v="996.4"/>
    <n v="73960.25"/>
    <n v="80486.539999999994"/>
    <n v="0.35"/>
    <n v="25.79"/>
    <n v="28.07"/>
    <n v="-15878.04"/>
    <n v="-5.54"/>
    <n v="11.5"/>
  </r>
  <r>
    <x v="45"/>
    <x v="29"/>
    <n v="-2.9"/>
    <n v="-1.54"/>
    <n v="364275.32"/>
    <n v="295937.37"/>
    <n v="233463.77"/>
    <n v="57357.29"/>
    <n v="176106.47"/>
    <n v="61273.54"/>
    <n v="23283.57"/>
    <n v="37989.97"/>
    <n v="82601.710000000006"/>
    <n v="81401.64"/>
    <x v="1799"/>
    <n v="19.38"/>
    <n v="59.51"/>
    <n v="20.7"/>
    <n v="7.87"/>
    <n v="12.84"/>
    <n v="27.91"/>
    <n v="27.51"/>
    <n v="-13528.67"/>
    <n v="76623.600000000006"/>
    <n v="90152.28"/>
    <n v="-4.57"/>
    <n v="25.89"/>
    <n v="30.46"/>
    <n v="-8074.16"/>
    <n v="-2.73"/>
    <n v="7.26"/>
  </r>
  <r>
    <x v="45"/>
    <x v="30"/>
    <n v="1.55"/>
    <n v="3.04"/>
    <n v="375348.32"/>
    <n v="375348.32"/>
    <n v="297446.78999999998"/>
    <n v="75931.61"/>
    <n v="221515.19"/>
    <n v="73241.649999999994"/>
    <n v="26018.06"/>
    <n v="47223.59"/>
    <n v="107406.8"/>
    <n v="102746.92"/>
    <x v="605"/>
    <n v="20.23"/>
    <n v="59.02"/>
    <n v="19.510000000000002"/>
    <n v="6.93"/>
    <n v="12.58"/>
    <n v="28.62"/>
    <n v="27.37"/>
    <n v="-15982.18"/>
    <n v="104142.48"/>
    <n v="120124.66"/>
    <n v="-4.26"/>
    <n v="27.75"/>
    <n v="32"/>
    <n v="-5633.62"/>
    <n v="-1.5"/>
    <n v="4.0599999999999996"/>
  </r>
  <r>
    <x v="45"/>
    <x v="31"/>
    <n v="1.386752472"/>
    <n v="2.9442478439999999"/>
    <n v="386399.50160000002"/>
    <n v="416417.03220000002"/>
    <n v="330925.81829999998"/>
    <n v="82709.691690000007"/>
    <n v="248216.12659999999"/>
    <n v="82121.353690000004"/>
    <n v="54907.553359999998"/>
    <n v="27213.800329999998"/>
    <n v="126844.5448"/>
    <n v="123474.68459999999"/>
    <x v="1800"/>
    <n v="19.86222592"/>
    <n v="59.607582649999998"/>
    <n v="19.720940150000001"/>
    <n v="13.185712669999999"/>
    <n v="6.5352274819999998"/>
    <n v="30.46094059"/>
    <n v="29.651689309999998"/>
    <n v="-14887.285970000001"/>
    <n v="113828.1822"/>
    <n v="128715.4681"/>
    <n v="-3.5750905500000001"/>
    <n v="27.335140819999999"/>
    <n v="30.910231370000002"/>
    <n v="-9235.6121299999995"/>
    <n v="-2.2178756910000001"/>
    <n v="5.0171577330000003"/>
  </r>
  <r>
    <x v="45"/>
    <x v="32"/>
    <n v="0.63232277800000003"/>
    <n v="2.2363306860000001"/>
    <n v="395040.67229999998"/>
    <n v="396329.3897"/>
    <n v="322952.739"/>
    <n v="80296.043749999997"/>
    <n v="242656.69529999999"/>
    <n v="79131.118470000001"/>
    <n v="52450.870349999997"/>
    <n v="26680.24812"/>
    <n v="117804.4697"/>
    <n v="123558.9375"/>
    <x v="1801"/>
    <n v="20.259926669999999"/>
    <n v="61.226015930000003"/>
    <n v="19.965998110000001"/>
    <n v="13.23416121"/>
    <n v="6.7318369039999997"/>
    <n v="29.723879360000002"/>
    <n v="31.175820080000001"/>
    <n v="-16182.19003"/>
    <n v="108093.4494"/>
    <n v="124275.6394"/>
    <n v="-4.083015402"/>
    <n v="27.273639589999998"/>
    <n v="31.356655"/>
    <n v="-20334.913270000001"/>
    <n v="-5.1308113410000002"/>
    <n v="5.7239436619999999"/>
  </r>
  <r>
    <x v="45"/>
    <x v="33"/>
    <n v="0.85413556000000002"/>
    <n v="2.4852503000000001"/>
    <n v="404858.42180000001"/>
    <n v="366644.89140000002"/>
    <n v="297479.26510000002"/>
    <n v="75437.159020000006"/>
    <n v="222042.1061"/>
    <n v="77595.095730000001"/>
    <n v="51592.553829999997"/>
    <n v="26002.5419"/>
    <n v="113554.804"/>
    <n v="121984.2735"/>
    <x v="1802"/>
    <n v="20.574992529999999"/>
    <n v="60.560534539999999"/>
    <n v="21.163555680000002"/>
    <n v="14.071532169999999"/>
    <n v="7.0920235109999998"/>
    <n v="30.97133131"/>
    <n v="33.270414049999999"/>
    <n v="-13694.47704"/>
    <n v="101977.1588"/>
    <n v="115671.63589999999"/>
    <n v="-3.7350791910000001"/>
    <n v="27.813604170000001"/>
    <n v="31.548683359999998"/>
    <n v="-21215.930649999998"/>
    <n v="-5.7865065490000003"/>
    <n v="5.7764041349999999"/>
  </r>
  <r>
    <x v="45"/>
    <x v="34"/>
    <n v="0.24667045300000001"/>
    <n v="1.847015396"/>
    <n v="412336.21909999999"/>
    <n v="350637.64370000002"/>
    <n v="284008.42139999999"/>
    <n v="72917.452780000007"/>
    <n v="211090.96859999999"/>
    <n v="71878.997270000007"/>
    <n v="47542.925940000001"/>
    <n v="24336.071329999999"/>
    <n v="110340.92"/>
    <n v="115590.69500000001"/>
    <x v="1803"/>
    <n v="20.79567157"/>
    <n v="60.202026920000002"/>
    <n v="20.499509549999999"/>
    <n v="13.558990830000001"/>
    <n v="6.9405187279999998"/>
    <n v="31.468646339999999"/>
    <n v="32.965854380000003"/>
    <n v="-12661.05754"/>
    <n v="99294.565090000004"/>
    <n v="111955.6226"/>
    <n v="-3.6108665950000001"/>
    <n v="28.318284380000001"/>
    <n v="31.929150979999999"/>
    <n v="-17780.53296"/>
    <n v="-5.0709138840000003"/>
    <n v="6.1360201510000003"/>
  </r>
  <r>
    <x v="45"/>
    <x v="35"/>
    <n v="-0.34498494699999999"/>
    <n v="1.193722776"/>
    <n v="417258.37050000002"/>
    <n v="317577.78169999999"/>
    <n v="255311.38769999999"/>
    <n v="64958.589549999997"/>
    <n v="190352.79819999999"/>
    <n v="66430.781090000004"/>
    <n v="43127.590199999999"/>
    <n v="23303.190900000001"/>
    <n v="95758.869229999997"/>
    <n v="99923.256380000006"/>
    <x v="1804"/>
    <n v="20.454387329999999"/>
    <n v="59.93895328"/>
    <n v="20.917956140000001"/>
    <n v="13.58016608"/>
    <n v="7.3377900599999997"/>
    <n v="30.15288687"/>
    <n v="31.46418362"/>
    <n v="-11620.942209999999"/>
    <n v="93519.651960000003"/>
    <n v="105140.59420000001"/>
    <n v="-3.6592428309999998"/>
    <n v="29.44779432"/>
    <n v="33.107037149999996"/>
    <n v="-14664.27932"/>
    <n v="-4.6175394389999997"/>
    <n v="4.509208278"/>
  </r>
  <r>
    <x v="45"/>
    <x v="36"/>
    <n v="-1.0679272529999999"/>
    <n v="0.39905529499999998"/>
    <n v="418923.4621"/>
    <n v="296272.73700000002"/>
    <n v="237952.61189999999"/>
    <n v="61600.965129999997"/>
    <n v="176351.64679999999"/>
    <n v="56768.63998"/>
    <n v="36314.347860000002"/>
    <n v="20454.292119999998"/>
    <n v="90602.936180000004"/>
    <n v="89051.451100000006"/>
    <x v="1805"/>
    <n v="20.791978960000002"/>
    <n v="59.523413660000003"/>
    <n v="19.16093953"/>
    <n v="12.25706699"/>
    <n v="6.9038725359999997"/>
    <n v="30.580922529999999"/>
    <n v="30.05725468"/>
    <n v="-11734.32346"/>
    <n v="85001.068620000005"/>
    <n v="96735.392070000002"/>
    <n v="-3.9606490879999998"/>
    <n v="28.69014189"/>
    <n v="32.650790970000003"/>
    <n v="-8502.820635"/>
    <n v="-2.86993016"/>
    <n v="6.5946044150000001"/>
  </r>
  <r>
    <x v="45"/>
    <x v="37"/>
    <n v="-1.2294302E-2"/>
    <n v="1.414578095"/>
    <n v="424849.46169999999"/>
    <n v="349433.37170000002"/>
    <n v="279240.39260000002"/>
    <n v="72678.655899999998"/>
    <n v="206561.73670000001"/>
    <n v="65715.186780000004"/>
    <n v="43666.453909999997"/>
    <n v="22048.73287"/>
    <n v="103528.9656"/>
    <n v="99051.173269999999"/>
    <x v="1806"/>
    <n v="20.799002550000001"/>
    <n v="59.113339869999997"/>
    <n v="18.806213750000001"/>
    <n v="12.49636052"/>
    <n v="6.3098532240000003"/>
    <n v="29.627669829999999"/>
    <n v="28.346226000000001"/>
    <n v="-15565.013199999999"/>
    <n v="99095.677160000007"/>
    <n v="114660.69040000001"/>
    <n v="-4.454357957"/>
    <n v="28.358962009999999"/>
    <n v="32.813319970000002"/>
    <n v="-8878.0927350000002"/>
    <n v="-2.540711178"/>
    <n v="5.2810822330000002"/>
  </r>
  <r>
    <x v="45"/>
    <x v="38"/>
    <n v="-0.57807129300000004"/>
    <n v="0.78702326700000003"/>
    <n v="428193.12579999998"/>
    <n v="368135.4828"/>
    <n v="300824.7377"/>
    <n v="78347.485100000005"/>
    <n v="222477.25260000001"/>
    <n v="66044.979319999999"/>
    <n v="44984.459289999999"/>
    <n v="21060.520039999999"/>
    <n v="110098.5819"/>
    <n v="108832.8161"/>
    <x v="1807"/>
    <n v="21.28224221"/>
    <n v="60.433525979999999"/>
    <n v="17.940400319999998"/>
    <n v="12.219539109999999"/>
    <n v="5.7208612109999999"/>
    <n v="29.907082320000001"/>
    <n v="29.563250830000001"/>
    <n v="-15723.873509999999"/>
    <n v="108852.5422"/>
    <n v="124576.4157"/>
    <n v="-4.2712192240000002"/>
    <n v="29.568609200000001"/>
    <n v="33.839828420000003"/>
    <n v="-13064.170749999999"/>
    <n v="-3.5487398969999999"/>
    <n v="4.6166666669999996"/>
  </r>
  <r>
    <x v="45"/>
    <x v="39"/>
    <n v="-1.1570885369999999"/>
    <n v="0.152581984"/>
    <n v="428846.47129999998"/>
    <n v="351354.23729999998"/>
    <n v="287785.21659999999"/>
    <n v="74823.496849999996"/>
    <n v="212961.71979999999"/>
    <n v="61799.802790000002"/>
    <n v="42961.86692"/>
    <n v="18837.935870000001"/>
    <n v="104894.1119"/>
    <n v="103124.894"/>
    <x v="1808"/>
    <n v="21.29574341"/>
    <n v="60.611683919999997"/>
    <n v="17.589030170000001"/>
    <n v="12.227507839999999"/>
    <n v="5.361522323"/>
    <n v="29.854232799999998"/>
    <n v="29.3506903"/>
    <n v="-24397.526109999999"/>
    <n v="107431.1649"/>
    <n v="131828.69099999999"/>
    <n v="-6.9438542429999996"/>
    <n v="30.57631117"/>
    <n v="37.520165409999997"/>
    <n v="-10599.25383"/>
    <n v="-3.0166859270000002"/>
    <n v="4.0999999999999996"/>
  </r>
  <r>
    <x v="45"/>
    <x v="40"/>
    <n v="-9.3262501960000002"/>
    <n v="-8.1642726420000002"/>
    <n v="393834.27620000002"/>
    <n v="288764.84370000003"/>
    <n v="230568.49429999999"/>
    <n v="72460.895210000002"/>
    <n v="158107.59909999999"/>
    <n v="48081.895550000001"/>
    <n v="32273.74281"/>
    <n v="15808.15274"/>
    <n v="95907.205050000004"/>
    <n v="85792.751220000006"/>
    <x v="1809"/>
    <n v="25.093392359999999"/>
    <n v="54.7530638"/>
    <n v="16.650882750000001"/>
    <n v="11.176479240000001"/>
    <n v="5.4744035110000002"/>
    <n v="33.212909099999997"/>
    <n v="29.710248010000001"/>
    <n v="-42556.033889999999"/>
    <n v="74324.789810000002"/>
    <n v="116880.82369999999"/>
    <n v="-14.7372628"/>
    <n v="25.738863800000001"/>
    <n v="40.476126600000001"/>
    <n v="3218.5967639999999"/>
    <n v="1.1146082479999999"/>
    <n v="3.3828664850000001"/>
  </r>
  <r>
    <x v="45"/>
    <x v="41"/>
    <n v="1.696321024"/>
    <n v="2.9537138110000001"/>
    <n v="405467.01360000001"/>
    <n v="316126.26209999999"/>
    <n v="256523.30360000001"/>
    <n v="80521.832930000004"/>
    <n v="176001.47070000001"/>
    <n v="51394.133249999999"/>
    <n v="34156.69803"/>
    <n v="17237.435219999999"/>
    <n v="99994.01887"/>
    <n v="91785.193650000001"/>
    <x v="1810"/>
    <n v="25.47141525"/>
    <n v="55.674422470000003"/>
    <n v="16.25747033"/>
    <n v="10.804764459999999"/>
    <n v="5.4527058620000002"/>
    <n v="31.63103825"/>
    <n v="29.034346289999998"/>
    <n v="-34365.336320000002"/>
    <n v="92438.613020000004"/>
    <n v="126803.94929999999"/>
    <n v="-10.87076287"/>
    <n v="29.241041989999999"/>
    <n v="40.111804859999999"/>
    <n v="-5467.563862"/>
    <n v="-1.7295506629999999"/>
    <n v="4.1897840850000003"/>
  </r>
  <r>
    <x v="45"/>
    <x v="42"/>
    <n v="0.36118794199999998"/>
    <n v="1.5548864570000001"/>
    <n v="411771.56530000002"/>
    <n v="340359.49729999999"/>
    <n v="287837.1949"/>
    <n v="79225.528080000004"/>
    <n v="208611.66680000001"/>
    <n v="52178.86896"/>
    <n v="34437.605199999998"/>
    <n v="17741.263760000002"/>
    <n v="101394.06359999999"/>
    <n v="101050.6302"/>
    <x v="1811"/>
    <n v="23.27701407"/>
    <n v="61.291566260000003"/>
    <n v="15.33051652"/>
    <n v="10.11800919"/>
    <n v="5.2125073329999996"/>
    <n v="29.79028482"/>
    <n v="29.68938167"/>
    <n v="-26492.928059999998"/>
    <n v="105912.56329999999"/>
    <n v="132405.4914"/>
    <n v="-7.7838074949999996"/>
    <n v="31.117851609999999"/>
    <n v="38.901659109999997"/>
    <n v="-6409.1577729999999"/>
    <n v="-1.8830553649999999"/>
    <n v="3.7698461490000001"/>
  </r>
  <r>
    <x v="46"/>
    <x v="30"/>
    <m/>
    <m/>
    <n v="16800"/>
    <m/>
    <m/>
    <m/>
    <m/>
    <m/>
    <m/>
    <m/>
    <m/>
    <m/>
    <x v="748"/>
    <m/>
    <m/>
    <m/>
    <m/>
    <m/>
    <m/>
    <m/>
    <m/>
    <m/>
    <m/>
    <m/>
    <m/>
    <m/>
    <m/>
    <m/>
    <n v="0"/>
  </r>
  <r>
    <x v="46"/>
    <x v="31"/>
    <n v="-3.1863708310000001"/>
    <n v="9.5626066999999995E-2"/>
    <n v="16816.065180000001"/>
    <n v="17186"/>
    <n v="9154.8529500000004"/>
    <n v="2257.3883559999999"/>
    <n v="6897.464594"/>
    <n v="1685.312909"/>
    <n v="0"/>
    <n v="1685.312909"/>
    <n v="11333.96508"/>
    <n v="4988.13094"/>
    <x v="1812"/>
    <n v="13.135042220000001"/>
    <n v="40.134205710000003"/>
    <n v="9.8063127489999999"/>
    <n v="0"/>
    <n v="9.8063127489999999"/>
    <n v="65.94882509"/>
    <n v="29.024385779999999"/>
    <n v="792.61832000000004"/>
    <n v="4407.5853690000004"/>
    <n v="3614.9670489999999"/>
    <n v="4.6120000000000001"/>
    <n v="25.646371290000001"/>
    <n v="21.034371289999999"/>
    <n v="3124.7585199999999"/>
    <n v="18.181999999999999"/>
    <n v="0"/>
  </r>
  <r>
    <x v="46"/>
    <x v="32"/>
    <n v="-53.759895950000001"/>
    <n v="-52.429000000000002"/>
    <n v="7999.5703659999999"/>
    <n v="11266.81114"/>
    <n v="12853.795529999999"/>
    <n v="2170.3418099999999"/>
    <n v="10683.45372"/>
    <n v="1209.4085359999999"/>
    <n v="0"/>
    <n v="1209.4085359999999"/>
    <n v="1049.4403569999999"/>
    <n v="3845.8332810000002"/>
    <x v="1813"/>
    <n v="19.263141829999999"/>
    <n v="94.8223378"/>
    <n v="10.73425765"/>
    <n v="0"/>
    <n v="10.73425765"/>
    <n v="9.314439943"/>
    <n v="34.134177219999998"/>
    <n v="-1668.6427000000001"/>
    <n v="1893.7458079999999"/>
    <n v="3562.388508"/>
    <n v="-14.810248250000001"/>
    <n v="16.80817922"/>
    <n v="31.61842747"/>
    <n v="-1792.69237"/>
    <n v="-15.91126671"/>
    <n v="45.078000000000003"/>
  </r>
  <r>
    <x v="46"/>
    <x v="33"/>
    <n v="26.314214440000001"/>
    <n v="29.329000000000001"/>
    <n v="10345.764359999999"/>
    <n v="14946.89183"/>
    <n v="13307.55524"/>
    <n v="2460.725492"/>
    <n v="10846.829750000001"/>
    <n v="1919.7266030000001"/>
    <n v="0"/>
    <n v="1919.7266030000001"/>
    <n v="4190.6101930000004"/>
    <n v="4471.0002109999996"/>
    <x v="1814"/>
    <n v="16.463125040000001"/>
    <n v="72.569132609999997"/>
    <n v="12.843650869999999"/>
    <n v="0"/>
    <n v="12.843650869999999"/>
    <n v="28.036666360000002"/>
    <n v="29.912574889999998"/>
    <n v="-518.66089999999997"/>
    <n v="3268.2101939999998"/>
    <n v="3786.8710940000001"/>
    <n v="-3.4700251130000002"/>
    <n v="21.865483690000001"/>
    <n v="25.335508799999999"/>
    <n v="-581.43830000000003"/>
    <n v="-3.8900281529999998"/>
    <n v="-3.9E-2"/>
  </r>
  <r>
    <x v="46"/>
    <x v="34"/>
    <n v="0.96936129400000004"/>
    <n v="2.9180000000000001"/>
    <n v="10647.653759999999"/>
    <n v="15383.339599999999"/>
    <n v="11453.71466"/>
    <n v="2782.2592770000001"/>
    <n v="8671.4553790000009"/>
    <n v="3295.476052"/>
    <n v="0"/>
    <n v="3295.476052"/>
    <n v="5135.411975"/>
    <n v="4501.2630849999996"/>
    <x v="1815"/>
    <n v="18.08618512"/>
    <n v="56.369134440000003"/>
    <n v="21.42237081"/>
    <n v="0"/>
    <n v="21.42237081"/>
    <n v="33.382946150000002"/>
    <n v="29.260636519999998"/>
    <n v="-1396.0072500000001"/>
    <n v="4100.7899559999996"/>
    <n v="5496.7972060000002"/>
    <n v="-9.0747996630000003"/>
    <n v="26.65734531"/>
    <n v="35.73214497"/>
    <n v="-2.7689400000000002"/>
    <n v="-1.7999602999999999E-2"/>
    <n v="1.6559999999999999"/>
  </r>
  <r>
    <x v="46"/>
    <x v="35"/>
    <n v="-1.670806799"/>
    <n v="-0.17299999999999999"/>
    <n v="10629.233319999999"/>
    <n v="14801.38372"/>
    <n v="13719.45804"/>
    <n v="3309.8689720000002"/>
    <n v="10409.58907"/>
    <n v="1820.465183"/>
    <n v="0"/>
    <n v="1820.465183"/>
    <n v="2625.9896739999999"/>
    <n v="3364.5291689999999"/>
    <x v="1816"/>
    <n v="22.361888820000001"/>
    <n v="70.328485900000004"/>
    <n v="12.2992905"/>
    <n v="0"/>
    <n v="12.2992905"/>
    <n v="17.741514729999999"/>
    <n v="22.731179950000001"/>
    <n v="-2523.86652"/>
    <n v="563.27917149999996"/>
    <n v="3087.1456910000002"/>
    <n v="-17.051557930000001"/>
    <n v="3.8055845449999999"/>
    <n v="20.857142469999999"/>
    <n v="-118.25999"/>
    <n v="-0.79897928600000001"/>
    <n v="52.813000000000002"/>
  </r>
  <r>
    <x v="46"/>
    <x v="36"/>
    <n v="-14.408422079999999"/>
    <n v="-13.475"/>
    <n v="9196.9441320000005"/>
    <n v="3500.5279249999999"/>
    <n v="3368.653487"/>
    <n v="724.94305540000005"/>
    <n v="2643.7104319999999"/>
    <n v="533.94255390000001"/>
    <n v="0"/>
    <n v="533.94255390000001"/>
    <n v="1629.248857"/>
    <n v="2031.317597"/>
    <x v="1817"/>
    <n v="20.709534990000002"/>
    <n v="75.523192170000002"/>
    <n v="15.253200809999999"/>
    <n v="0"/>
    <n v="15.253200809999999"/>
    <n v="46.542946999999998"/>
    <n v="58.02889279"/>
    <n v="-528.51095999999995"/>
    <n v="577.39976990000002"/>
    <n v="1105.9107300000001"/>
    <n v="-15.09803582"/>
    <n v="16.494648300000001"/>
    <n v="31.592684120000001"/>
    <n v="249.79634999999999"/>
    <n v="7.135962213"/>
    <n v="379.84899999999999"/>
  </r>
  <r>
    <x v="46"/>
    <x v="37"/>
    <n v="-6.4407930289999999"/>
    <n v="-5.7649999999999997"/>
    <n v="8666.7403030000005"/>
    <n v="3494.8699040000001"/>
    <n v="4097.4321650000002"/>
    <n v="914.08572400000003"/>
    <n v="3183.3464410000001"/>
    <n v="264.36320490000003"/>
    <n v="0"/>
    <n v="264.36320490000003"/>
    <n v="1976.8831439999999"/>
    <n v="2843.80861"/>
    <x v="1818"/>
    <n v="26.155071549999999"/>
    <n v="91.086264400000005"/>
    <n v="7.5643217690000002"/>
    <n v="0"/>
    <n v="7.5643217690000002"/>
    <n v="56.565285639999999"/>
    <n v="81.370943359999998"/>
    <n v="113.83215"/>
    <n v="1125.920879"/>
    <n v="1012.0887289999999"/>
    <n v="3.2571212420000002"/>
    <n v="32.216388879999997"/>
    <n v="28.95926764"/>
    <n v="-108.24015"/>
    <n v="-3.0971152860000002"/>
    <n v="187.852"/>
  </r>
  <r>
    <x v="46"/>
    <x v="38"/>
    <n v="-9.6667779999999995E-2"/>
    <n v="0.5"/>
    <n v="8710.0740040000001"/>
    <n v="4659.0340340000002"/>
    <n v="4909.0816599999998"/>
    <n v="729.42435769999997"/>
    <n v="4179.657303"/>
    <n v="393.66969769999997"/>
    <n v="0"/>
    <n v="393.66969769999997"/>
    <n v="2928.1102340000002"/>
    <n v="3571.827558"/>
    <x v="1819"/>
    <n v="15.65612855"/>
    <n v="89.710812860000004"/>
    <n v="8.4495990980000002"/>
    <n v="0"/>
    <n v="8.4495990980000002"/>
    <n v="62.84801126"/>
    <n v="76.664551770000003"/>
    <n v="-284.19900000000001"/>
    <n v="1673.0396209999999"/>
    <n v="1957.238621"/>
    <n v="-6.0999554399999996"/>
    <n v="35.909581459999998"/>
    <n v="42.009536900000001"/>
    <n v="-209.655"/>
    <n v="-4.4999671279999998"/>
    <n v="83.501999999999995"/>
  </r>
  <r>
    <x v="46"/>
    <x v="39"/>
    <n v="6.5632361379999997"/>
    <n v="7.4"/>
    <n v="9354.6194809999997"/>
    <n v="4934.2527570000002"/>
    <n v="4821.8667720000003"/>
    <n v="684.90382299999999"/>
    <n v="4136.9629489999998"/>
    <n v="849.89919020000002"/>
    <n v="0"/>
    <n v="849.89919020000002"/>
    <n v="3135.9841540000002"/>
    <n v="3873.4973599999998"/>
    <x v="1820"/>
    <n v="13.88059868"/>
    <n v="83.841731519999996"/>
    <n v="17.224476169999999"/>
    <n v="0"/>
    <n v="17.224476169999999"/>
    <n v="63.555401570000001"/>
    <n v="78.502207940000005"/>
    <n v="-123.35"/>
    <n v="1894.283713"/>
    <n v="2017.6337129999999"/>
    <n v="-2.499871937"/>
    <n v="38.390487999999998"/>
    <n v="40.890359940000003"/>
    <n v="-133.21799999999999"/>
    <n v="-2.6998616919999998"/>
    <n v="24.5"/>
  </r>
  <r>
    <x v="46"/>
    <x v="40"/>
    <n v="-4.7334383149999999"/>
    <n v="-3.6"/>
    <n v="9017.8531789999997"/>
    <n v="4177.0929450000003"/>
    <n v="4048.2887540000002"/>
    <n v="552.77737790000003"/>
    <n v="3495.5113759999999"/>
    <n v="281.48728499999999"/>
    <n v="0"/>
    <n v="281.48728499999999"/>
    <n v="2840.3601779999999"/>
    <n v="2993.043271"/>
    <x v="1821"/>
    <n v="13.233542679999999"/>
    <n v="83.682872790000005"/>
    <n v="6.7388322130000002"/>
    <n v="0"/>
    <n v="6.7388322130000002"/>
    <n v="67.998491180000002"/>
    <n v="71.653738869999998"/>
    <n v="-204.673"/>
    <n v="1188.6086580000001"/>
    <n v="1393.2816580000001"/>
    <n v="-4.8998909690000003"/>
    <n v="28.455403629999999"/>
    <n v="33.355294600000001"/>
    <n v="-187.965"/>
    <n v="-4.4998998700000001"/>
    <n v="31.1"/>
  </r>
  <r>
    <x v="46"/>
    <x v="41"/>
    <n v="-1.5504210039999999"/>
    <n v="0.1"/>
    <n v="9026.8710329999994"/>
    <n v="4574.6273099999999"/>
    <n v="5181.6909009999999"/>
    <n v="531.96044800000004"/>
    <n v="4649.7304530000001"/>
    <n v="470.22642710000002"/>
    <n v="0"/>
    <n v="470.22642710000002"/>
    <n v="2535.7382130000001"/>
    <n v="3613.0282309999998"/>
    <x v="1822"/>
    <n v="11.62849806"/>
    <n v="101.6417325"/>
    <n v="10.279010619999999"/>
    <n v="0"/>
    <n v="10.279010619999999"/>
    <n v="55.430487370000002"/>
    <n v="78.979728539999996"/>
    <n v="-54.9"/>
    <n v="1367.252207"/>
    <n v="1422.1522070000001"/>
    <n v="-1.200097763"/>
    <n v="29.887728859999999"/>
    <n v="31.087826629999999"/>
    <n v="-105.22499999999999"/>
    <n v="-2.300187379"/>
    <n v="23.3"/>
  </r>
  <r>
    <x v="46"/>
    <x v="42"/>
    <n v="0.40798214199999999"/>
    <n v="2.5"/>
    <n v="9252.5428080000002"/>
    <n v="4978.0994110000001"/>
    <n v="6056.8471749999999"/>
    <n v="912.06777469999997"/>
    <n v="5144.7794000000004"/>
    <n v="362.20375039999999"/>
    <n v="0"/>
    <n v="362.20375039999999"/>
    <n v="2723.3721430000001"/>
    <n v="4164.3236580000003"/>
    <x v="1823"/>
    <n v="18.321606289999998"/>
    <n v="103.3482656"/>
    <n v="7.2759445029999998"/>
    <n v="0"/>
    <n v="7.2759445029999998"/>
    <n v="54.707066249999997"/>
    <n v="83.652882640000001"/>
    <n v="-134.40600000000001"/>
    <n v="1528.4844849999999"/>
    <n v="1662.8904849999999"/>
    <n v="-2.6999460819999999"/>
    <n v="30.704177609999999"/>
    <n v="33.404123689999999"/>
    <n v="34.845999999999997"/>
    <n v="0.69998602099999996"/>
    <n v="16"/>
  </r>
  <r>
    <x v="47"/>
    <x v="0"/>
    <m/>
    <m/>
    <n v="15037.8"/>
    <n v="6365.49"/>
    <n v="7457.45"/>
    <n v="1216.22"/>
    <n v="6241.24"/>
    <n v="1116.83"/>
    <m/>
    <m/>
    <n v="805.99"/>
    <n v="1763.1"/>
    <x v="1824"/>
    <n v="19.11"/>
    <n v="98.05"/>
    <n v="17.55"/>
    <m/>
    <m/>
    <n v="12.66"/>
    <n v="27.7"/>
    <n v="-883.71"/>
    <n v="1306.26"/>
    <n v="2189.9699999999998"/>
    <n v="-13.88"/>
    <n v="20.52"/>
    <n v="34.4"/>
    <n v="-1581.6"/>
    <n v="-24.85"/>
    <m/>
  </r>
  <r>
    <x v="47"/>
    <x v="1"/>
    <n v="3.72"/>
    <n v="7.44"/>
    <n v="16156.25"/>
    <n v="7672.76"/>
    <n v="9034.68"/>
    <n v="1231.47"/>
    <n v="7803.21"/>
    <n v="1841.85"/>
    <m/>
    <m/>
    <n v="917.47"/>
    <n v="2255.9899999999998"/>
    <x v="1825"/>
    <n v="16.05"/>
    <n v="101.7"/>
    <n v="24.01"/>
    <m/>
    <m/>
    <n v="11.96"/>
    <n v="29.4"/>
    <n v="-631.11"/>
    <n v="900"/>
    <n v="1531.11"/>
    <n v="-8.23"/>
    <n v="11.73"/>
    <n v="19.96"/>
    <n v="-1993.4"/>
    <n v="-25.98"/>
    <n v="65.569999999999993"/>
  </r>
  <r>
    <x v="47"/>
    <x v="2"/>
    <n v="-1.45"/>
    <n v="2.06"/>
    <n v="16489.240000000002"/>
    <n v="5807.46"/>
    <n v="8849.26"/>
    <n v="911.7"/>
    <n v="7937.56"/>
    <n v="1745.44"/>
    <m/>
    <m/>
    <n v="919.43"/>
    <n v="2259.7399999999998"/>
    <x v="1826"/>
    <n v="15.7"/>
    <n v="136.68"/>
    <n v="30.06"/>
    <m/>
    <m/>
    <n v="15.83"/>
    <n v="38.909999999999997"/>
    <n v="-448.46"/>
    <n v="830.77"/>
    <n v="1279.23"/>
    <n v="-7.72"/>
    <n v="14.31"/>
    <n v="22.03"/>
    <n v="-1703"/>
    <n v="-29.32"/>
    <n v="25.68"/>
  </r>
  <r>
    <x v="47"/>
    <x v="3"/>
    <n v="-8.23"/>
    <n v="-5.01"/>
    <n v="15663.31"/>
    <n v="5234.45"/>
    <n v="8117.21"/>
    <n v="802.16"/>
    <n v="7315.05"/>
    <n v="1248.95"/>
    <m/>
    <m/>
    <n v="897.1"/>
    <n v="1798.01"/>
    <x v="1827"/>
    <n v="15.32"/>
    <n v="139.75"/>
    <n v="23.86"/>
    <m/>
    <m/>
    <n v="17.14"/>
    <n v="34.35"/>
    <n v="-513.04"/>
    <n v="1051"/>
    <n v="1564.04"/>
    <n v="-9.8000000000000007"/>
    <n v="20.079999999999998"/>
    <n v="29.88"/>
    <n v="-1457.6"/>
    <n v="-27.85"/>
    <n v="30.59"/>
  </r>
  <r>
    <x v="47"/>
    <x v="4"/>
    <n v="-9.3800000000000008"/>
    <n v="-6.28"/>
    <n v="14679.49"/>
    <n v="7061.69"/>
    <n v="9991.01"/>
    <n v="969.46"/>
    <n v="9021.56"/>
    <n v="857.82"/>
    <m/>
    <m/>
    <n v="849.58"/>
    <n v="1654.12"/>
    <x v="1828"/>
    <n v="13.73"/>
    <n v="127.75"/>
    <n v="12.15"/>
    <m/>
    <m/>
    <n v="12.03"/>
    <n v="23.42"/>
    <n v="-1047.8399999999999"/>
    <n v="1124.77"/>
    <n v="2172.61"/>
    <n v="-14.84"/>
    <n v="15.93"/>
    <n v="30.77"/>
    <n v="-1458.7"/>
    <n v="-20.66"/>
    <n v="34.15"/>
  </r>
  <r>
    <x v="47"/>
    <x v="5"/>
    <n v="2.0299999999999998"/>
    <n v="5.41"/>
    <n v="15474.21"/>
    <n v="6623.77"/>
    <n v="12041.05"/>
    <n v="1537.87"/>
    <n v="10503.18"/>
    <n v="1182.6500000000001"/>
    <m/>
    <m/>
    <n v="716"/>
    <n v="1480.35"/>
    <x v="1829"/>
    <n v="23.22"/>
    <n v="158.57"/>
    <n v="17.850000000000001"/>
    <m/>
    <m/>
    <n v="10.81"/>
    <n v="22.35"/>
    <n v="-873.71"/>
    <n v="744.46"/>
    <n v="1618.16"/>
    <n v="-13.19"/>
    <n v="11.24"/>
    <n v="24.43"/>
    <n v="-1360"/>
    <n v="-20.53"/>
    <n v="45.42"/>
  </r>
  <r>
    <x v="47"/>
    <x v="6"/>
    <n v="10.7"/>
    <n v="14.22"/>
    <n v="17674.78"/>
    <n v="8978.23"/>
    <n v="14228.26"/>
    <n v="2204.15"/>
    <n v="12024.11"/>
    <n v="2294.33"/>
    <m/>
    <m/>
    <n v="756.87"/>
    <n v="1312.81"/>
    <x v="1830"/>
    <n v="24.55"/>
    <n v="133.93"/>
    <n v="25.55"/>
    <m/>
    <m/>
    <n v="8.43"/>
    <n v="14.62"/>
    <n v="-1015.68"/>
    <n v="917.96"/>
    <n v="1933.64"/>
    <n v="-11.31"/>
    <n v="10.220000000000001"/>
    <n v="21.54"/>
    <n v="-1771.7"/>
    <n v="-19.73"/>
    <n v="24.45"/>
  </r>
  <r>
    <x v="47"/>
    <x v="7"/>
    <n v="-3.3"/>
    <n v="-0.33"/>
    <n v="17616.259999999998"/>
    <n v="11623.57"/>
    <n v="18676.400000000001"/>
    <n v="2633.49"/>
    <n v="16042.91"/>
    <n v="3112.6"/>
    <m/>
    <m/>
    <n v="1139.32"/>
    <n v="2297.13"/>
    <x v="1831"/>
    <n v="22.66"/>
    <n v="138.02000000000001"/>
    <n v="26.78"/>
    <m/>
    <m/>
    <n v="9.8000000000000007"/>
    <n v="19.760000000000002"/>
    <n v="-1248.79"/>
    <n v="1145.8800000000001"/>
    <n v="2394.66"/>
    <n v="-10.74"/>
    <n v="9.86"/>
    <n v="20.6"/>
    <n v="-2050.6999999999998"/>
    <n v="-17.64"/>
    <n v="49.28"/>
  </r>
  <r>
    <x v="47"/>
    <x v="8"/>
    <n v="5.67"/>
    <n v="8.93"/>
    <n v="19189.63"/>
    <n v="11542.3"/>
    <n v="13749.46"/>
    <n v="857.33"/>
    <n v="12892.13"/>
    <n v="1717.55"/>
    <m/>
    <m/>
    <n v="583.47"/>
    <n v="1029.76"/>
    <x v="1832"/>
    <n v="7.43"/>
    <n v="111.69"/>
    <n v="14.88"/>
    <m/>
    <m/>
    <n v="5.0599999999999996"/>
    <n v="8.92"/>
    <n v="-1309.1400000000001"/>
    <n v="1084.22"/>
    <n v="2393.36"/>
    <n v="-11.34"/>
    <n v="9.39"/>
    <n v="20.74"/>
    <n v="-2089.5"/>
    <n v="-18.100000000000001"/>
    <n v="33.01"/>
  </r>
  <r>
    <x v="47"/>
    <x v="9"/>
    <n v="-8.43"/>
    <n v="-5.47"/>
    <n v="18139.95"/>
    <n v="11335.19"/>
    <n v="14453.58"/>
    <n v="861.82"/>
    <n v="13591.76"/>
    <n v="1746.5"/>
    <m/>
    <m/>
    <n v="543.48"/>
    <n v="965.02"/>
    <x v="1833"/>
    <n v="7.6"/>
    <n v="119.91"/>
    <n v="15.41"/>
    <m/>
    <m/>
    <n v="4.79"/>
    <n v="8.51"/>
    <n v="-2164.54"/>
    <n v="1532.48"/>
    <n v="3697.02"/>
    <n v="-19.100000000000001"/>
    <n v="13.52"/>
    <n v="32.619999999999997"/>
    <n v="-2480.5"/>
    <n v="-21.88"/>
    <n v="66.72"/>
  </r>
  <r>
    <x v="47"/>
    <x v="10"/>
    <n v="3.93"/>
    <n v="7.51"/>
    <n v="19502.43"/>
    <n v="12637.47"/>
    <n v="12438.85"/>
    <n v="637.95000000000005"/>
    <n v="11800.9"/>
    <n v="841.56"/>
    <m/>
    <m/>
    <n v="381.8"/>
    <n v="495.57"/>
    <x v="1834"/>
    <n v="5.05"/>
    <n v="93.38"/>
    <n v="6.66"/>
    <m/>
    <m/>
    <n v="3.02"/>
    <n v="3.92"/>
    <n v="-363.91"/>
    <n v="331.36"/>
    <n v="695.27"/>
    <n v="-2.88"/>
    <n v="2.62"/>
    <n v="5.5"/>
    <n v="-2600"/>
    <n v="-20.57"/>
    <n v="65.16"/>
  </r>
  <r>
    <x v="47"/>
    <x v="11"/>
    <n v="2.78"/>
    <n v="6.58"/>
    <n v="20785.27"/>
    <n v="11327.85"/>
    <n v="10725.61"/>
    <n v="350.78"/>
    <n v="10374.83"/>
    <n v="958.85"/>
    <m/>
    <m/>
    <n v="94.37"/>
    <n v="368.37"/>
    <x v="1835"/>
    <n v="3.1"/>
    <n v="91.59"/>
    <n v="8.4600000000000009"/>
    <m/>
    <m/>
    <n v="0.83"/>
    <n v="3.25"/>
    <n v="-669.37"/>
    <n v="485.97"/>
    <n v="1155.3399999999999"/>
    <n v="-5.91"/>
    <n v="4.29"/>
    <n v="10.199999999999999"/>
    <n v="-2800"/>
    <n v="-24.72"/>
    <n v="123.58"/>
  </r>
  <r>
    <x v="47"/>
    <x v="12"/>
    <n v="0.69"/>
    <n v="4.57"/>
    <n v="21734.89"/>
    <n v="12115.51"/>
    <n v="5795.89"/>
    <n v="450.39"/>
    <n v="5345.5"/>
    <n v="749.79"/>
    <m/>
    <m/>
    <n v="162.49"/>
    <n v="306.17"/>
    <x v="1836"/>
    <n v="3.72"/>
    <n v="44.12"/>
    <n v="6.19"/>
    <m/>
    <m/>
    <n v="1.34"/>
    <n v="2.5299999999999998"/>
    <n v="-760.07"/>
    <n v="803.06"/>
    <n v="1563.13"/>
    <n v="-6.27"/>
    <n v="6.63"/>
    <n v="12.9"/>
    <n v="-1474.94"/>
    <n v="-12.17"/>
    <n v="117.63"/>
  </r>
  <r>
    <x v="47"/>
    <x v="13"/>
    <n v="-2.72"/>
    <n v="1.01"/>
    <n v="21953.599999999999"/>
    <n v="12528.65"/>
    <n v="7193.94"/>
    <n v="349.85"/>
    <n v="6844.09"/>
    <n v="1179.8"/>
    <m/>
    <m/>
    <n v="265.76"/>
    <n v="744.41"/>
    <x v="1837"/>
    <n v="2.79"/>
    <n v="54.63"/>
    <n v="9.42"/>
    <m/>
    <m/>
    <n v="2.12"/>
    <n v="5.94"/>
    <n v="-421.93"/>
    <n v="820.72"/>
    <n v="1242.6500000000001"/>
    <n v="-3.37"/>
    <n v="6.55"/>
    <n v="9.92"/>
    <n v="-1408.25"/>
    <n v="-11.24"/>
    <n v="101.38"/>
  </r>
  <r>
    <x v="47"/>
    <x v="14"/>
    <n v="2.3199999999999998"/>
    <n v="6"/>
    <n v="23270.17"/>
    <n v="11884.3"/>
    <n v="7406.68"/>
    <n v="354.08"/>
    <n v="7052.6"/>
    <n v="1472.46"/>
    <m/>
    <m/>
    <n v="311.42"/>
    <n v="1021.06"/>
    <x v="1153"/>
    <n v="2.98"/>
    <n v="59.34"/>
    <n v="12.39"/>
    <m/>
    <m/>
    <n v="2.62"/>
    <n v="8.59"/>
    <n v="-180.77"/>
    <n v="984.78"/>
    <n v="1165.55"/>
    <n v="-1.52"/>
    <n v="8.2899999999999991"/>
    <n v="9.81"/>
    <n v="-1476.23"/>
    <n v="-12.42"/>
    <n v="115.4"/>
  </r>
  <r>
    <x v="47"/>
    <x v="15"/>
    <n v="2.67"/>
    <n v="6"/>
    <n v="24665.71"/>
    <n v="12847.19"/>
    <n v="6380.88"/>
    <n v="434.3"/>
    <n v="5946.58"/>
    <n v="1464.25"/>
    <m/>
    <m/>
    <n v="674.87"/>
    <n v="1331.49"/>
    <x v="1838"/>
    <n v="3.38"/>
    <n v="46.29"/>
    <n v="11.4"/>
    <m/>
    <m/>
    <n v="5.25"/>
    <n v="10.36"/>
    <n v="-232.96"/>
    <n v="629.12"/>
    <n v="862.08"/>
    <n v="-1.81"/>
    <n v="4.9000000000000004"/>
    <n v="6.71"/>
    <n v="-1475.45"/>
    <n v="-11.48"/>
    <n v="68.38"/>
  </r>
  <r>
    <x v="47"/>
    <x v="16"/>
    <n v="2.98"/>
    <n v="5.92"/>
    <n v="26125.7"/>
    <n v="8377.2000000000007"/>
    <n v="8417.9599999999991"/>
    <n v="503.06"/>
    <n v="7914.9"/>
    <n v="1088.97"/>
    <m/>
    <m/>
    <n v="620.20000000000005"/>
    <n v="1361.66"/>
    <x v="1432"/>
    <n v="6.01"/>
    <n v="94.48"/>
    <n v="13"/>
    <m/>
    <m/>
    <n v="7.4"/>
    <n v="16.25"/>
    <n v="-221.19"/>
    <n v="567.26"/>
    <n v="788.45"/>
    <n v="-2.64"/>
    <n v="6.77"/>
    <n v="9.41"/>
    <n v="-1085.99"/>
    <n v="-12.96"/>
    <n v="132.82"/>
  </r>
  <r>
    <x v="47"/>
    <x v="17"/>
    <n v="3.42"/>
    <n v="6.06"/>
    <n v="27708.25"/>
    <n v="10241.120000000001"/>
    <n v="10630.08"/>
    <n v="632.41"/>
    <n v="9997.68"/>
    <n v="1841.28"/>
    <m/>
    <m/>
    <n v="594.19000000000005"/>
    <n v="1390.1"/>
    <x v="1839"/>
    <n v="6.18"/>
    <n v="97.62"/>
    <n v="17.98"/>
    <m/>
    <m/>
    <n v="5.8"/>
    <n v="13.57"/>
    <n v="-75.28"/>
    <n v="684.58"/>
    <n v="759.86"/>
    <n v="-0.74"/>
    <n v="6.68"/>
    <n v="7.42"/>
    <n v="-1098.31"/>
    <n v="-10.72"/>
    <n v="46.7"/>
  </r>
  <r>
    <x v="47"/>
    <x v="18"/>
    <n v="5.74"/>
    <n v="8.24"/>
    <n v="29991.87"/>
    <n v="10924.15"/>
    <n v="10361.98"/>
    <n v="705.08"/>
    <n v="9656.9"/>
    <n v="2033.03"/>
    <m/>
    <m/>
    <n v="595.75"/>
    <n v="1664.08"/>
    <x v="1840"/>
    <n v="6.45"/>
    <n v="88.4"/>
    <n v="18.61"/>
    <m/>
    <m/>
    <n v="5.45"/>
    <n v="15.23"/>
    <n v="-70.069999999999993"/>
    <n v="785.34"/>
    <n v="855.41"/>
    <n v="-0.64"/>
    <n v="7.19"/>
    <n v="7.83"/>
    <n v="-1427.5"/>
    <n v="-13.07"/>
    <n v="17.100000000000001"/>
  </r>
  <r>
    <x v="47"/>
    <x v="19"/>
    <n v="1.84"/>
    <n v="4.24"/>
    <n v="31262.080000000002"/>
    <n v="10714.22"/>
    <n v="9897.52"/>
    <n v="694.69"/>
    <n v="9202.83"/>
    <n v="1802.52"/>
    <m/>
    <m/>
    <n v="831.44"/>
    <n v="1808.96"/>
    <x v="1841"/>
    <n v="6.48"/>
    <n v="85.89"/>
    <n v="16.82"/>
    <m/>
    <m/>
    <n v="7.76"/>
    <n v="16.88"/>
    <n v="-85.62"/>
    <n v="813.46"/>
    <n v="899.08"/>
    <n v="-0.8"/>
    <n v="7.59"/>
    <n v="8.39"/>
    <n v="-735.76"/>
    <n v="-6.87"/>
    <n v="17.170000000000002"/>
  </r>
  <r>
    <x v="47"/>
    <x v="20"/>
    <n v="13.05"/>
    <n v="15.8"/>
    <n v="36201.360000000001"/>
    <n v="12341.49"/>
    <n v="11292.23"/>
    <n v="674.3"/>
    <n v="10617.93"/>
    <n v="1420.73"/>
    <n v="289.75"/>
    <n v="1130.99"/>
    <n v="1791.71"/>
    <n v="2163.1799999999998"/>
    <x v="1842"/>
    <n v="5.46"/>
    <n v="86.03"/>
    <n v="11.51"/>
    <n v="2.35"/>
    <n v="9.16"/>
    <n v="14.52"/>
    <n v="17.53"/>
    <n v="-91.79"/>
    <n v="1269.54"/>
    <n v="1361.34"/>
    <n v="-0.74"/>
    <n v="10.29"/>
    <n v="11.03"/>
    <n v="-50.45"/>
    <n v="-0.41"/>
    <n v="6.93"/>
  </r>
  <r>
    <x v="47"/>
    <x v="21"/>
    <n v="8.0500000000000007"/>
    <n v="10.81"/>
    <n v="40113"/>
    <n v="15716.36"/>
    <n v="13622.08"/>
    <n v="1010.87"/>
    <n v="12611.21"/>
    <n v="2623.66"/>
    <n v="304.98"/>
    <n v="2318.6799999999998"/>
    <n v="1707.4"/>
    <n v="2236.77"/>
    <x v="432"/>
    <n v="6.43"/>
    <n v="80.239999999999995"/>
    <n v="16.690000000000001"/>
    <n v="1.94"/>
    <n v="14.75"/>
    <n v="10.86"/>
    <n v="14.23"/>
    <n v="-120.16"/>
    <n v="1430.23"/>
    <n v="1550.39"/>
    <n v="-0.76"/>
    <n v="9.1"/>
    <n v="9.86"/>
    <n v="-709.14"/>
    <n v="-4.51"/>
    <n v="7.38"/>
  </r>
  <r>
    <x v="47"/>
    <x v="22"/>
    <n v="3.28"/>
    <n v="5.99"/>
    <n v="42515.66"/>
    <n v="18137.13"/>
    <n v="15336.65"/>
    <n v="1107.31"/>
    <n v="14229.35"/>
    <n v="3959.8"/>
    <n v="456.85"/>
    <n v="3502.96"/>
    <n v="2039.45"/>
    <n v="3198.78"/>
    <x v="1843"/>
    <n v="6.11"/>
    <n v="78.45"/>
    <n v="21.83"/>
    <n v="2.52"/>
    <n v="19.309999999999999"/>
    <n v="11.24"/>
    <n v="17.64"/>
    <n v="470.18"/>
    <n v="1787.27"/>
    <n v="1317.1"/>
    <n v="2.59"/>
    <n v="9.85"/>
    <n v="7.26"/>
    <n v="-801.14"/>
    <n v="-4.42"/>
    <n v="8.26"/>
  </r>
  <r>
    <x v="47"/>
    <x v="23"/>
    <n v="3.56"/>
    <n v="6.29"/>
    <n v="45190.26"/>
    <n v="21355.3"/>
    <n v="18698.689999999999"/>
    <n v="1277.49"/>
    <n v="17421.2"/>
    <n v="3785.74"/>
    <n v="977.14"/>
    <n v="2808.6"/>
    <n v="2568.44"/>
    <n v="3697.57"/>
    <x v="1509"/>
    <n v="5.98"/>
    <n v="81.58"/>
    <n v="17.73"/>
    <n v="4.58"/>
    <n v="13.15"/>
    <n v="12.03"/>
    <n v="17.309999999999999"/>
    <n v="128.36000000000001"/>
    <n v="2843.1"/>
    <n v="2714.74"/>
    <n v="0.6"/>
    <n v="13.31"/>
    <n v="12.71"/>
    <n v="-890.06"/>
    <n v="-4.17"/>
    <n v="7.71"/>
  </r>
  <r>
    <x v="47"/>
    <x v="24"/>
    <n v="2.48"/>
    <n v="5.0999999999999996"/>
    <n v="47494.97"/>
    <n v="26646.01"/>
    <n v="22897.01"/>
    <n v="2273.0500000000002"/>
    <n v="20623.97"/>
    <n v="5067.6099999999997"/>
    <n v="1080.68"/>
    <n v="3986.93"/>
    <n v="3826.58"/>
    <n v="5145.2"/>
    <x v="1844"/>
    <n v="8.5299999999999994"/>
    <n v="77.400000000000006"/>
    <n v="19.02"/>
    <n v="4.0599999999999996"/>
    <n v="14.96"/>
    <n v="14.36"/>
    <n v="19.309999999999999"/>
    <n v="331.5"/>
    <n v="4309.5200000000004"/>
    <n v="3978.02"/>
    <n v="1.24"/>
    <n v="16.170000000000002"/>
    <n v="14.93"/>
    <n v="-1041.45"/>
    <n v="-3.91"/>
    <n v="5.96"/>
  </r>
  <r>
    <x v="47"/>
    <x v="25"/>
    <n v="6.41"/>
    <n v="9"/>
    <n v="51769.51"/>
    <n v="35141.72"/>
    <n v="30129.55"/>
    <n v="3246.11"/>
    <n v="26883.439999999999"/>
    <n v="8686.5300000000007"/>
    <n v="1658.71"/>
    <n v="7027.82"/>
    <n v="4931.91"/>
    <n v="8606.2800000000007"/>
    <x v="694"/>
    <n v="9.24"/>
    <n v="76.5"/>
    <n v="24.72"/>
    <n v="4.72"/>
    <n v="20"/>
    <n v="14.03"/>
    <n v="24.49"/>
    <n v="-654.48"/>
    <n v="6285.89"/>
    <n v="6940.37"/>
    <n v="-1.86"/>
    <n v="17.89"/>
    <n v="19.75"/>
    <n v="-2603.4499999999998"/>
    <n v="-7.41"/>
    <n v="8.49"/>
  </r>
  <r>
    <x v="47"/>
    <x v="26"/>
    <n v="5.23"/>
    <n v="7.65"/>
    <n v="55731.22"/>
    <n v="45252.02"/>
    <n v="38644.57"/>
    <n v="4403.53"/>
    <n v="34241.040000000001"/>
    <n v="11586.28"/>
    <n v="2978.68"/>
    <n v="8607.6"/>
    <n v="5830.02"/>
    <n v="10808.86"/>
    <x v="1845"/>
    <n v="9.73"/>
    <n v="75.67"/>
    <n v="25.6"/>
    <n v="6.58"/>
    <n v="19.02"/>
    <n v="12.88"/>
    <n v="23.89"/>
    <n v="-483.79"/>
    <n v="8034.26"/>
    <n v="8518.0499999999993"/>
    <n v="-1.07"/>
    <n v="17.75"/>
    <n v="18.82"/>
    <n v="-6508.25"/>
    <n v="-14.38"/>
    <n v="7.2"/>
  </r>
  <r>
    <x v="47"/>
    <x v="27"/>
    <n v="3.5"/>
    <n v="5.79"/>
    <n v="58956.37"/>
    <n v="59440.160000000003"/>
    <n v="48382.37"/>
    <n v="4767.22"/>
    <n v="43615.15"/>
    <n v="13508.95"/>
    <n v="4755.53"/>
    <n v="8753.43"/>
    <n v="9257.8700000000008"/>
    <n v="11709.04"/>
    <x v="1846"/>
    <n v="8.02"/>
    <n v="73.38"/>
    <n v="22.73"/>
    <n v="8"/>
    <n v="14.73"/>
    <n v="15.58"/>
    <n v="19.7"/>
    <n v="-1599.92"/>
    <n v="10551.72"/>
    <n v="11638.62"/>
    <n v="-2.69"/>
    <n v="17.75"/>
    <n v="19.579999999999998"/>
    <n v="-3542.24"/>
    <n v="-5.96"/>
    <n v="8"/>
  </r>
  <r>
    <x v="47"/>
    <x v="28"/>
    <n v="0.02"/>
    <n v="2.1800000000000002"/>
    <n v="60242.5"/>
    <n v="64833.08"/>
    <n v="50438.85"/>
    <n v="5040.8500000000004"/>
    <n v="45397.99"/>
    <n v="13348.34"/>
    <n v="2979.54"/>
    <n v="10368.799999999999"/>
    <n v="12162.69"/>
    <n v="11116.79"/>
    <x v="1847"/>
    <n v="7.78"/>
    <n v="70.02"/>
    <n v="20.59"/>
    <n v="4.5999999999999996"/>
    <n v="15.99"/>
    <n v="18.760000000000002"/>
    <n v="17.149999999999999"/>
    <n v="308.57"/>
    <n v="10948.84"/>
    <n v="12787.12"/>
    <n v="0.48"/>
    <n v="16.89"/>
    <n v="19.72"/>
    <n v="-3475.98"/>
    <n v="-5.36"/>
    <n v="14.28"/>
  </r>
  <r>
    <x v="47"/>
    <x v="29"/>
    <n v="6.26"/>
    <n v="8.58"/>
    <n v="65412.76"/>
    <n v="60562.45"/>
    <n v="51071.040000000001"/>
    <n v="5108.9399999999996"/>
    <n v="45962.1"/>
    <n v="12419.85"/>
    <n v="2849.57"/>
    <n v="9570.2800000000007"/>
    <n v="8307.2900000000009"/>
    <n v="11235.73"/>
    <x v="1848"/>
    <n v="8.44"/>
    <n v="75.89"/>
    <n v="20.51"/>
    <n v="4.71"/>
    <n v="15.8"/>
    <n v="13.72"/>
    <n v="18.55"/>
    <n v="-2698.76"/>
    <n v="8249.3700000000008"/>
    <n v="10948.14"/>
    <n v="-4.46"/>
    <n v="13.62"/>
    <n v="18.079999999999998"/>
    <n v="-4951.9799999999996"/>
    <n v="-8.18"/>
    <n v="11.26"/>
  </r>
  <r>
    <x v="47"/>
    <x v="30"/>
    <n v="4.1500000000000004"/>
    <n v="6.5"/>
    <n v="69664.59"/>
    <n v="69664.59"/>
    <n v="54090.26"/>
    <n v="5204.12"/>
    <n v="48886.15"/>
    <n v="15092.75"/>
    <n v="3587.58"/>
    <n v="11505.17"/>
    <n v="11934.9"/>
    <n v="11453.33"/>
    <x v="794"/>
    <n v="7.47"/>
    <n v="70.17"/>
    <n v="21.66"/>
    <n v="5.15"/>
    <n v="16.52"/>
    <n v="17.13"/>
    <n v="16.440000000000001"/>
    <n v="186.6"/>
    <n v="12682.31"/>
    <n v="12495.71"/>
    <n v="0.27"/>
    <n v="18.2"/>
    <n v="17.940000000000001"/>
    <n v="-1768.5"/>
    <n v="-2.54"/>
    <n v="12.98"/>
  </r>
  <r>
    <x v="47"/>
    <x v="31"/>
    <n v="-5.0370033530000002"/>
    <n v="-2.8250000000000002"/>
    <n v="67696.561690000002"/>
    <n v="66448.116859999995"/>
    <n v="49628.322650000002"/>
    <n v="4668.3164530000004"/>
    <n v="44960.00619"/>
    <n v="15457.37336"/>
    <n v="11882.99135"/>
    <n v="3574.3820129999999"/>
    <n v="11827.723910000001"/>
    <n v="10465.30306"/>
    <x v="1849"/>
    <n v="7.0255060250000003"/>
    <n v="67.661821459999999"/>
    <n v="23.262319680000001"/>
    <n v="17.88311229"/>
    <n v="5.3792073909999996"/>
    <n v="17.79993846"/>
    <n v="15.74958563"/>
    <n v="-1546.0612719999999"/>
    <n v="10569.272730000001"/>
    <n v="12115.334000000001"/>
    <n v="-2.3267194689999999"/>
    <n v="15.90605306"/>
    <n v="18.232772529999998"/>
    <n v="-2652.9320200000002"/>
    <n v="-3.9924863880000001"/>
    <n v="18.09377572"/>
  </r>
  <r>
    <x v="47"/>
    <x v="32"/>
    <n v="-18.940587820000001"/>
    <n v="-17.004999999999999"/>
    <n v="56184.76137"/>
    <n v="48947.7811"/>
    <n v="43279.221469999997"/>
    <n v="3158.133405"/>
    <n v="40121.088060000002"/>
    <n v="9654.4983200000006"/>
    <n v="7018.9284889999999"/>
    <n v="2635.5698309999998"/>
    <n v="3356.0722340000002"/>
    <n v="7342.0109210000001"/>
    <x v="1850"/>
    <n v="6.4520461080000002"/>
    <n v="81.96712325"/>
    <n v="19.724077579999999"/>
    <n v="14.33962548"/>
    <n v="5.3844521070000004"/>
    <n v="6.8564338530000004"/>
    <n v="14.9996808"/>
    <n v="-3605.7842329999999"/>
    <n v="4460.6992270000001"/>
    <n v="8066.4834600000004"/>
    <n v="-7.3665938520000003"/>
    <n v="9.1131796509999994"/>
    <n v="16.4797735"/>
    <n v="-6259.0612449999999"/>
    <n v="-12.78722161"/>
    <n v="36.521144040000003"/>
  </r>
  <r>
    <x v="47"/>
    <x v="33"/>
    <n v="-0.45392895700000002"/>
    <n v="1.9630000000000001"/>
    <n v="57287.668239999999"/>
    <n v="52892.49368"/>
    <n v="47946.889909999998"/>
    <n v="3384.4554939999998"/>
    <n v="44562.434410000002"/>
    <n v="9094.8789489999999"/>
    <n v="7130.1488069999996"/>
    <n v="1964.7301419999999"/>
    <n v="5028.4262600000002"/>
    <n v="9177.7014340000005"/>
    <x v="1851"/>
    <n v="6.398744432"/>
    <n v="84.250961360000005"/>
    <n v="17.195027719999999"/>
    <n v="13.480454999999999"/>
    <n v="3.7145727220000002"/>
    <n v="9.5068806749999997"/>
    <n v="17.351614179999999"/>
    <n v="-3046.34312"/>
    <n v="5057.9867139999997"/>
    <n v="8104.3298340000001"/>
    <n v="-5.7594998989999997"/>
    <n v="9.5627684790000007"/>
    <n v="15.322268380000001"/>
    <n v="-5822.0741529999996"/>
    <n v="-11.00737316"/>
    <n v="36.906642789999999"/>
  </r>
  <r>
    <x v="47"/>
    <x v="34"/>
    <n v="2.1764214000000002"/>
    <n v="4.6710000000000003"/>
    <n v="59963.575219999999"/>
    <n v="60725.692649999997"/>
    <n v="55008.841639999999"/>
    <n v="3693.6133639999998"/>
    <n v="51315.228280000003"/>
    <n v="9134.0503530000005"/>
    <n v="8544.7531049999998"/>
    <n v="589.29724839999994"/>
    <n v="4620.5511120000001"/>
    <n v="8037.7504550000003"/>
    <x v="1852"/>
    <n v="6.0824557170000002"/>
    <n v="84.503323120000005"/>
    <n v="15.041492249999999"/>
    <n v="14.071067340000001"/>
    <n v="0.97042490999999997"/>
    <n v="7.608889928"/>
    <n v="13.23616101"/>
    <n v="-2864.4979499999999"/>
    <n v="5338.9795029999996"/>
    <n v="8203.4774529999995"/>
    <n v="-4.717110377"/>
    <n v="8.7919614750000008"/>
    <n v="13.50907185"/>
    <n v="-3545.4666350000002"/>
    <n v="-5.8384951750000003"/>
    <n v="16.909570609999999"/>
  </r>
  <r>
    <x v="47"/>
    <x v="35"/>
    <n v="-0.51097014500000004"/>
    <n v="1.913"/>
    <n v="61110.678419999997"/>
    <n v="65266.005010000001"/>
    <n v="60517.472099999999"/>
    <n v="4029.7989739999998"/>
    <n v="56487.673130000003"/>
    <n v="8359.3316909999994"/>
    <n v="7300.0948289999997"/>
    <n v="1059.236862"/>
    <n v="4191.9646409999996"/>
    <n v="7802.763422"/>
    <x v="1853"/>
    <n v="6.1744226160000002"/>
    <n v="86.549916940000003"/>
    <n v="12.80809464"/>
    <n v="11.18514122"/>
    <n v="1.622953423"/>
    <n v="6.4228914269999997"/>
    <n v="11.95532562"/>
    <n v="-2495.7136959999998"/>
    <n v="5491.2055270000001"/>
    <n v="7986.9192229999999"/>
    <n v="-3.8239106180000002"/>
    <n v="8.4135769089999997"/>
    <n v="12.237487529999999"/>
    <n v="-5460.7600739999998"/>
    <n v="-8.3669286540000005"/>
    <n v="17.750087180000001"/>
  </r>
  <r>
    <x v="47"/>
    <x v="36"/>
    <n v="0.49809893900000002"/>
    <n v="2.9380000000000002"/>
    <n v="62906.11015"/>
    <n v="55562.991179999997"/>
    <n v="53313.51223"/>
    <n v="3116.8872879999999"/>
    <n v="50196.624940000002"/>
    <n v="5190.2505119999996"/>
    <n v="6113.9831400000003"/>
    <n v="-923.73262799999998"/>
    <n v="2791.1883229999999"/>
    <n v="5731.9598830000004"/>
    <x v="1854"/>
    <n v="5.6096463160000001"/>
    <n v="90.341833429999994"/>
    <n v="9.3412006840000004"/>
    <n v="11.0036969"/>
    <n v="-1.66249622"/>
    <n v="5.023466634"/>
    <n v="10.31614706"/>
    <n v="-2534.965467"/>
    <n v="3930.8337900000001"/>
    <n v="6465.7992569999997"/>
    <n v="-4.5623272129999997"/>
    <n v="7.0745539549999998"/>
    <n v="11.636881170000001"/>
    <n v="-4213.3566330000003"/>
    <n v="-7.5830270190000002"/>
    <n v="32.351813419999999"/>
  </r>
  <r>
    <x v="47"/>
    <x v="37"/>
    <n v="-0.74312630599999996"/>
    <n v="1.663"/>
    <n v="63952.23876"/>
    <n v="45943.822639999999"/>
    <n v="36818.33397"/>
    <n v="1971.8203329999999"/>
    <n v="34846.513639999997"/>
    <n v="10465.09618"/>
    <n v="4892.6631969999999"/>
    <n v="5572.4329870000001"/>
    <n v="1281.8937820000001"/>
    <n v="2621.5012999999999"/>
    <x v="1855"/>
    <n v="4.2918072970000001"/>
    <n v="75.845917119999996"/>
    <n v="22.778026690000001"/>
    <n v="10.649229679999999"/>
    <n v="12.12879701"/>
    <n v="2.790133054"/>
    <n v="5.7058841630000003"/>
    <n v="-2965.3668819999998"/>
    <n v="3297.7167599999998"/>
    <n v="6263.0836419999996"/>
    <n v="-6.4543320770000001"/>
    <n v="7.1777152419999997"/>
    <n v="13.63204732"/>
    <n v="-4611.2585280000003"/>
    <n v="-10.036732389999999"/>
    <n v="63.292411829999999"/>
  </r>
  <r>
    <x v="47"/>
    <x v="38"/>
    <n v="-4.6095059029999996"/>
    <n v="-2.2999999999999998"/>
    <n v="62481.337270000004"/>
    <n v="35674.592499999999"/>
    <n v="29334.640670000001"/>
    <n v="3049.2697579999999"/>
    <n v="26285.370910000001"/>
    <n v="7269.3095880000001"/>
    <n v="4675.777591"/>
    <n v="2593.531997"/>
    <n v="879.47171839999999"/>
    <n v="1808.8294820000001"/>
    <x v="1856"/>
    <n v="8.5474550499999999"/>
    <n v="73.680928289999997"/>
    <n v="20.376713729999999"/>
    <n v="13.10674422"/>
    <n v="7.2699695110000002"/>
    <n v="2.465260727"/>
    <n v="5.0703577949999996"/>
    <n v="-2826.1739689999999"/>
    <n v="3180.0586819999999"/>
    <n v="6006.2326519999997"/>
    <n v="-7.9220918070000002"/>
    <n v="8.9140715000000004"/>
    <n v="16.83616331"/>
    <n v="-4678.5018899999995"/>
    <n v="-13.11438075"/>
    <n v="50.994139820000001"/>
  </r>
  <r>
    <x v="47"/>
    <x v="39"/>
    <n v="-4.8039891890000002"/>
    <n v="-2.5"/>
    <n v="60919.30384"/>
    <n v="32139.14631"/>
    <n v="28387.074909999999"/>
    <n v="1973.715561"/>
    <n v="26413.359339999999"/>
    <n v="5164.4733589999996"/>
    <n v="3523.5535070000001"/>
    <n v="1640.919852"/>
    <n v="1562.6465450000001"/>
    <n v="2975.048503"/>
    <x v="1857"/>
    <n v="6.1411573989999999"/>
    <n v="82.184383780000005"/>
    <n v="16.0691056"/>
    <n v="10.96343218"/>
    <n v="5.1056734239999999"/>
    <n v="4.8621283540000002"/>
    <n v="9.2567751319999996"/>
    <n v="-3645.505764"/>
    <n v="2633.1721219999999"/>
    <n v="6278.6778860000004"/>
    <n v="-11.342883"/>
    <n v="8.1930369180000007"/>
    <n v="19.535919920000001"/>
    <n v="-4853.0110919999997"/>
    <n v="-15.1"/>
    <n v="82.374682129999997"/>
  </r>
  <r>
    <x v="47"/>
    <x v="40"/>
    <n v="-10.524595619999999"/>
    <n v="-8.3594128019999996"/>
    <n v="55826.80775"/>
    <n v="28352.5929"/>
    <n v="24282.66129"/>
    <n v="1801.3053930000001"/>
    <n v="22481.355889999999"/>
    <n v="5410.3509809999996"/>
    <n v="3624.7916639999999"/>
    <n v="1785.559317"/>
    <n v="808.02369520000002"/>
    <n v="2148.443064"/>
    <x v="1858"/>
    <n v="6.3532298420000002"/>
    <n v="79.292063249999998"/>
    <n v="19.082385169999998"/>
    <n v="12.78469196"/>
    <n v="6.297693207"/>
    <n v="2.8499111109999999"/>
    <n v="7.5775893659999998"/>
    <n v="-3516.8235079999999"/>
    <n v="2283.7086920000002"/>
    <n v="5800.532201"/>
    <n v="-12.40388673"/>
    <n v="8.0546731680000008"/>
    <n v="20.458559900000001"/>
    <n v="-3567.6813870000001"/>
    <n v="-12.583263199999999"/>
    <n v="124.8896135"/>
  </r>
  <r>
    <x v="47"/>
    <x v="41"/>
    <n v="-3.4727107020000001"/>
    <n v="-1.139081727"/>
    <n v="55190.894789999998"/>
    <n v="27476.007280000002"/>
    <n v="22951.34822"/>
    <n v="1861.5630739999999"/>
    <n v="21089.78515"/>
    <n v="5933.9184210000003"/>
    <n v="3948.2579609999998"/>
    <n v="1985.6604600000001"/>
    <n v="793.24240710000004"/>
    <n v="2202.501769"/>
    <x v="1859"/>
    <n v="6.7752314040000003"/>
    <n v="76.757095500000005"/>
    <n v="21.5967275"/>
    <n v="14.36983882"/>
    <n v="7.2268886800000001"/>
    <n v="2.8870366750000001"/>
    <n v="8.0160910810000008"/>
    <n v="-2017.226469"/>
    <n v="3942.1113869999999"/>
    <n v="5959.3378560000001"/>
    <n v="-7.3417744000000003"/>
    <n v="14.34746812"/>
    <n v="21.689242530000001"/>
    <n v="-2679.8302429999999"/>
    <n v="-9.7533466769999997"/>
    <n v="129.68136089999999"/>
  </r>
  <r>
    <x v="47"/>
    <x v="42"/>
    <n v="-0.95756297499999998"/>
    <n v="1.4301351550000001"/>
    <n v="55980.199180000003"/>
    <n v="26971.284599999999"/>
    <n v="22262.012729999999"/>
    <n v="1995.19282"/>
    <n v="20266.819909999998"/>
    <n v="6324.7711149999996"/>
    <n v="4179.0108360000004"/>
    <n v="2145.76028"/>
    <n v="772.163049"/>
    <n v="2387.6622990000001"/>
    <x v="1860"/>
    <n v="7.3974704940000002"/>
    <n v="75.142212220000005"/>
    <n v="23.45001808"/>
    <n v="15.494296609999999"/>
    <n v="7.9557214719999996"/>
    <n v="2.8629079430000002"/>
    <n v="8.8526087449999995"/>
    <n v="-633.72087539999995"/>
    <n v="5722.6636399999998"/>
    <n v="6356.3845160000001"/>
    <n v="-2.3496132460000001"/>
    <n v="21.217616169999999"/>
    <n v="23.567229409999999"/>
    <n v="-2887.0916320000001"/>
    <n v="-10.704316370000001"/>
    <n v="57.484532829999999"/>
  </r>
  <r>
    <x v="48"/>
    <x v="0"/>
    <m/>
    <m/>
    <n v="8744.61"/>
    <n v="9342.2099999999991"/>
    <n v="4091.06"/>
    <n v="817.41"/>
    <n v="3273.65"/>
    <n v="2110.62"/>
    <n v="1293.0899999999999"/>
    <n v="817.54"/>
    <n v="646.14"/>
    <n v="1266.42"/>
    <x v="1861"/>
    <n v="8.75"/>
    <n v="35.04"/>
    <n v="22.59"/>
    <n v="13.84"/>
    <n v="8.75"/>
    <n v="6.92"/>
    <n v="13.56"/>
    <n v="-316.77999999999997"/>
    <n v="1313.24"/>
    <n v="1630.02"/>
    <n v="-3.39"/>
    <n v="14.06"/>
    <n v="17.45"/>
    <n v="-427.84"/>
    <n v="-4.58"/>
    <m/>
  </r>
  <r>
    <x v="48"/>
    <x v="1"/>
    <n v="-3.53"/>
    <n v="-0.5"/>
    <n v="8700.5499999999993"/>
    <n v="10777.05"/>
    <n v="4588.04"/>
    <n v="700.19"/>
    <n v="3887.86"/>
    <n v="2601.58"/>
    <n v="1758.02"/>
    <n v="843.55"/>
    <n v="702.78"/>
    <n v="1289.29"/>
    <x v="884"/>
    <n v="6.5"/>
    <n v="36.08"/>
    <n v="24.14"/>
    <n v="16.309999999999999"/>
    <n v="7.83"/>
    <n v="6.52"/>
    <n v="11.96"/>
    <n v="-434.73"/>
    <n v="1282.92"/>
    <n v="1717.64"/>
    <n v="-4.03"/>
    <n v="11.9"/>
    <n v="15.94"/>
    <n v="-397.13"/>
    <n v="-3.68"/>
    <n v="25.65"/>
  </r>
  <r>
    <x v="48"/>
    <x v="2"/>
    <n v="-2.48"/>
    <n v="0.59"/>
    <n v="8752.08"/>
    <n v="11404.15"/>
    <n v="5100.41"/>
    <n v="764.87"/>
    <n v="4335.54"/>
    <n v="2553.15"/>
    <n v="1727.1"/>
    <n v="826.06"/>
    <n v="594.19000000000005"/>
    <n v="1120.25"/>
    <x v="1862"/>
    <n v="6.71"/>
    <n v="38.020000000000003"/>
    <n v="22.39"/>
    <n v="15.14"/>
    <n v="7.24"/>
    <n v="5.21"/>
    <n v="9.82"/>
    <n v="-624.12"/>
    <n v="1297.0999999999999"/>
    <n v="1921.22"/>
    <n v="-5.47"/>
    <n v="11.37"/>
    <n v="16.850000000000001"/>
    <n v="-384.41"/>
    <n v="-3.37"/>
    <n v="28.93"/>
  </r>
  <r>
    <x v="48"/>
    <x v="3"/>
    <n v="-5.36"/>
    <n v="-2.38"/>
    <n v="8544.09"/>
    <n v="11504.45"/>
    <n v="5182"/>
    <n v="780.77"/>
    <n v="4401.22"/>
    <n v="2126.92"/>
    <n v="1462.75"/>
    <n v="664.17"/>
    <n v="434.14"/>
    <n v="877.34"/>
    <x v="1863"/>
    <n v="6.79"/>
    <n v="38.26"/>
    <n v="18.489999999999998"/>
    <n v="12.71"/>
    <n v="5.77"/>
    <n v="3.77"/>
    <n v="7.63"/>
    <n v="-617.97"/>
    <n v="1292.33"/>
    <n v="1910.3"/>
    <n v="-5.37"/>
    <n v="11.23"/>
    <n v="16.600000000000001"/>
    <n v="-365.95"/>
    <n v="-3.18"/>
    <n v="27.06"/>
  </r>
  <r>
    <x v="48"/>
    <x v="4"/>
    <n v="0.24"/>
    <n v="3.38"/>
    <n v="8833.1"/>
    <n v="10568.33"/>
    <n v="4586.79"/>
    <n v="758.56"/>
    <n v="3828.23"/>
    <n v="1649.78"/>
    <n v="1149.07"/>
    <n v="500.71"/>
    <n v="404.88"/>
    <n v="745.63"/>
    <x v="1864"/>
    <n v="7.18"/>
    <n v="36.22"/>
    <n v="15.61"/>
    <n v="10.87"/>
    <n v="4.74"/>
    <n v="3.83"/>
    <n v="7.06"/>
    <n v="-405.55"/>
    <n v="1149.57"/>
    <n v="1555.12"/>
    <n v="-3.84"/>
    <n v="10.88"/>
    <n v="14.71"/>
    <n v="-270.42"/>
    <n v="-2.56"/>
    <n v="36.15"/>
  </r>
  <r>
    <x v="48"/>
    <x v="5"/>
    <n v="1.44"/>
    <n v="4.59"/>
    <n v="9238.61"/>
    <n v="11654.19"/>
    <n v="5166.04"/>
    <n v="927.18"/>
    <n v="4238.8599999999997"/>
    <n v="1888.09"/>
    <n v="1329.92"/>
    <n v="558.16"/>
    <n v="567.48"/>
    <n v="1039.42"/>
    <x v="1865"/>
    <n v="7.96"/>
    <n v="36.369999999999997"/>
    <n v="16.2"/>
    <n v="11.41"/>
    <n v="4.79"/>
    <n v="4.87"/>
    <n v="8.92"/>
    <n v="-315.66000000000003"/>
    <n v="995.27"/>
    <n v="1310.94"/>
    <n v="-2.71"/>
    <n v="8.5399999999999991"/>
    <n v="11.25"/>
    <n v="-307.45"/>
    <n v="-2.64"/>
    <n v="33.28"/>
  </r>
  <r>
    <x v="48"/>
    <x v="6"/>
    <n v="-1.1399999999999999"/>
    <n v="1.89"/>
    <n v="9413.36"/>
    <n v="8232.8799999999992"/>
    <n v="3856.91"/>
    <n v="663.65"/>
    <n v="3193.26"/>
    <n v="1049.4100000000001"/>
    <n v="635.04"/>
    <n v="414.36"/>
    <n v="362.48"/>
    <n v="630.23"/>
    <x v="1866"/>
    <n v="8.06"/>
    <n v="38.79"/>
    <n v="12.75"/>
    <n v="7.71"/>
    <n v="5.03"/>
    <n v="4.4000000000000004"/>
    <n v="7.66"/>
    <n v="-334.32"/>
    <n v="1230.45"/>
    <n v="1564.77"/>
    <n v="-4.0599999999999996"/>
    <n v="14.95"/>
    <n v="19.010000000000002"/>
    <n v="-223.55"/>
    <n v="-2.72"/>
    <n v="32.43"/>
  </r>
  <r>
    <x v="48"/>
    <x v="7"/>
    <n v="1.85"/>
    <n v="4.93"/>
    <n v="9877.5"/>
    <n v="5768.88"/>
    <n v="2779.8"/>
    <n v="381.26"/>
    <n v="2398.54"/>
    <n v="735.17"/>
    <n v="352.64"/>
    <n v="382.53"/>
    <n v="622.91"/>
    <n v="947.21"/>
    <x v="1867"/>
    <n v="6.61"/>
    <n v="41.58"/>
    <n v="12.74"/>
    <n v="6.11"/>
    <n v="6.63"/>
    <n v="10.8"/>
    <n v="16.420000000000002"/>
    <n v="-332.77"/>
    <n v="632.58000000000004"/>
    <n v="965.35"/>
    <n v="-5.77"/>
    <n v="10.97"/>
    <n v="16.73"/>
    <n v="-51.66"/>
    <n v="-0.9"/>
    <n v="29.95"/>
  </r>
  <r>
    <x v="48"/>
    <x v="8"/>
    <n v="0.98"/>
    <n v="4.0599999999999996"/>
    <n v="10278.530000000001"/>
    <n v="6723.16"/>
    <n v="5066.3"/>
    <n v="705.69"/>
    <n v="4360.62"/>
    <n v="786.86"/>
    <n v="451.65"/>
    <n v="335.21"/>
    <n v="394.64"/>
    <n v="1147.3900000000001"/>
    <x v="1868"/>
    <n v="10.5"/>
    <n v="64.86"/>
    <n v="11.7"/>
    <n v="6.72"/>
    <n v="4.99"/>
    <n v="5.87"/>
    <n v="17.07"/>
    <n v="-353.72"/>
    <n v="594.72"/>
    <n v="948.45"/>
    <n v="-5.26"/>
    <n v="8.85"/>
    <n v="14.11"/>
    <n v="-51.43"/>
    <n v="-0.77"/>
    <n v="31.19"/>
  </r>
  <r>
    <x v="48"/>
    <x v="9"/>
    <n v="0.84"/>
    <n v="3.99"/>
    <n v="10688.89"/>
    <n v="7180.6"/>
    <n v="4573.9799999999996"/>
    <n v="707.26"/>
    <n v="3866.72"/>
    <n v="799.03"/>
    <n v="655.99"/>
    <n v="143.05000000000001"/>
    <n v="501.65"/>
    <n v="1454.49"/>
    <x v="1869"/>
    <n v="9.85"/>
    <n v="53.85"/>
    <n v="11.13"/>
    <n v="9.14"/>
    <n v="1.99"/>
    <n v="6.99"/>
    <n v="20.260000000000002"/>
    <n v="-214.12"/>
    <n v="697.76"/>
    <n v="911.88"/>
    <n v="-2.98"/>
    <n v="9.7200000000000006"/>
    <n v="12.7"/>
    <n v="-132.9"/>
    <n v="-1.85"/>
    <n v="25.85"/>
  </r>
  <r>
    <x v="48"/>
    <x v="10"/>
    <n v="1.18"/>
    <n v="4.46"/>
    <n v="11166.09"/>
    <n v="6863.3"/>
    <n v="4204.3"/>
    <n v="756.97"/>
    <n v="3447.33"/>
    <n v="1112.03"/>
    <n v="593.97"/>
    <n v="518.05999999999995"/>
    <n v="537.5"/>
    <n v="1595.09"/>
    <x v="1870"/>
    <n v="11.03"/>
    <n v="50.23"/>
    <n v="16.2"/>
    <n v="8.65"/>
    <n v="7.55"/>
    <n v="7.83"/>
    <n v="23.24"/>
    <n v="-134.66"/>
    <n v="627.27"/>
    <n v="761.93"/>
    <n v="-1.96"/>
    <n v="9.14"/>
    <n v="11.1"/>
    <n v="-185.13"/>
    <n v="-2.7"/>
    <n v="33.950000000000003"/>
  </r>
  <r>
    <x v="48"/>
    <x v="11"/>
    <n v="2.2400000000000002"/>
    <n v="5.7"/>
    <n v="11802.74"/>
    <n v="7757.2"/>
    <n v="4809.97"/>
    <n v="938.72"/>
    <n v="3871.26"/>
    <n v="1305.33"/>
    <n v="773.07"/>
    <n v="532.26"/>
    <n v="508.65"/>
    <n v="1667.36"/>
    <x v="1871"/>
    <n v="12.1"/>
    <n v="49.91"/>
    <n v="16.829999999999998"/>
    <n v="9.9700000000000006"/>
    <n v="6.86"/>
    <n v="6.56"/>
    <n v="21.49"/>
    <n v="-92.41"/>
    <n v="712.27"/>
    <n v="804.68"/>
    <n v="-1.19"/>
    <n v="9.18"/>
    <n v="10.37"/>
    <n v="-223.63"/>
    <n v="-2.88"/>
    <n v="28.7"/>
  </r>
  <r>
    <x v="48"/>
    <x v="12"/>
    <n v="0.05"/>
    <n v="3.53"/>
    <n v="12219.08"/>
    <n v="6904.49"/>
    <n v="4586.67"/>
    <n v="903.62"/>
    <n v="3683.05"/>
    <n v="1253.05"/>
    <n v="739.57"/>
    <n v="513.48"/>
    <n v="572.5"/>
    <n v="1810.82"/>
    <x v="1872"/>
    <n v="13.09"/>
    <n v="53.34"/>
    <n v="18.149999999999999"/>
    <n v="10.71"/>
    <n v="7.44"/>
    <n v="8.2899999999999991"/>
    <n v="26.23"/>
    <n v="-277.64999999999998"/>
    <n v="747.07"/>
    <n v="1024.72"/>
    <n v="-4.0199999999999996"/>
    <n v="10.82"/>
    <n v="14.84"/>
    <n v="-213.03"/>
    <n v="-3.09"/>
    <n v="21.85"/>
  </r>
  <r>
    <x v="48"/>
    <x v="13"/>
    <n v="0.71"/>
    <n v="4.17"/>
    <n v="12728.39"/>
    <n v="6300.1"/>
    <n v="4453.5200000000004"/>
    <n v="825.41"/>
    <n v="3628.1"/>
    <n v="1069.76"/>
    <n v="668.72"/>
    <n v="401.04"/>
    <n v="765.67"/>
    <n v="2031.25"/>
    <x v="1873"/>
    <n v="13.1"/>
    <n v="57.59"/>
    <n v="16.98"/>
    <n v="10.61"/>
    <n v="6.37"/>
    <n v="12.15"/>
    <n v="32.24"/>
    <n v="-97.11"/>
    <n v="787.98"/>
    <n v="885.09"/>
    <n v="-1.54"/>
    <n v="12.51"/>
    <n v="14.05"/>
    <n v="-307.66000000000003"/>
    <n v="-4.88"/>
    <n v="25.28"/>
  </r>
  <r>
    <x v="48"/>
    <x v="14"/>
    <n v="-0.21"/>
    <n v="3.03"/>
    <n v="13114.49"/>
    <n v="6501.95"/>
    <n v="4436.93"/>
    <n v="772.13"/>
    <n v="3664.81"/>
    <n v="1111.9000000000001"/>
    <n v="750.57"/>
    <n v="361.33"/>
    <n v="929.86"/>
    <n v="1967.85"/>
    <x v="1874"/>
    <n v="11.88"/>
    <n v="56.36"/>
    <n v="17.100000000000001"/>
    <n v="11.54"/>
    <n v="5.56"/>
    <n v="14.3"/>
    <n v="30.27"/>
    <n v="-202.03"/>
    <n v="755.33"/>
    <n v="957.36"/>
    <n v="-3.11"/>
    <n v="11.62"/>
    <n v="14.72"/>
    <n v="-579.82000000000005"/>
    <n v="-8.92"/>
    <n v="33.090000000000003"/>
  </r>
  <r>
    <x v="48"/>
    <x v="15"/>
    <n v="0.56999999999999995"/>
    <n v="3.56"/>
    <n v="13582"/>
    <n v="7574.89"/>
    <n v="5131.29"/>
    <n v="804.36"/>
    <n v="4326.93"/>
    <n v="1040.07"/>
    <n v="768.26"/>
    <n v="271.81"/>
    <n v="1265.18"/>
    <n v="2181.3200000000002"/>
    <x v="1779"/>
    <n v="10.62"/>
    <n v="57.12"/>
    <n v="13.73"/>
    <n v="10.14"/>
    <n v="3.59"/>
    <n v="16.7"/>
    <n v="28.8"/>
    <n v="-136.18"/>
    <n v="974.9"/>
    <n v="1111.07"/>
    <n v="-1.8"/>
    <n v="12.87"/>
    <n v="14.67"/>
    <n v="-640.37"/>
    <n v="-8.4499999999999993"/>
    <n v="28.38"/>
  </r>
  <r>
    <x v="48"/>
    <x v="16"/>
    <n v="1.48"/>
    <n v="4.2"/>
    <n v="14152.08"/>
    <n v="9363.64"/>
    <n v="6194.66"/>
    <n v="750.6"/>
    <n v="5444.06"/>
    <n v="1081.49"/>
    <n v="785.34"/>
    <n v="296.14999999999998"/>
    <n v="1295.1600000000001"/>
    <n v="2075.11"/>
    <x v="1875"/>
    <n v="8.02"/>
    <n v="58.14"/>
    <n v="11.55"/>
    <n v="8.39"/>
    <n v="3.16"/>
    <n v="13.83"/>
    <n v="22.16"/>
    <n v="79.12"/>
    <n v="1242.74"/>
    <n v="1163.6099999999999"/>
    <n v="0.85"/>
    <n v="13.27"/>
    <n v="12.43"/>
    <n v="-61.18"/>
    <n v="-0.65"/>
    <n v="20.98"/>
  </r>
  <r>
    <x v="48"/>
    <x v="17"/>
    <n v="0.84"/>
    <n v="3.32"/>
    <n v="14621.58"/>
    <n v="11075.53"/>
    <n v="7266.74"/>
    <n v="675.62"/>
    <n v="6591.12"/>
    <n v="1144.8699999999999"/>
    <n v="818.53"/>
    <n v="326.33999999999997"/>
    <n v="1246.17"/>
    <n v="1973.94"/>
    <x v="1876"/>
    <n v="6.1"/>
    <n v="59.51"/>
    <n v="10.34"/>
    <n v="7.39"/>
    <n v="2.95"/>
    <n v="11.25"/>
    <n v="17.82"/>
    <n v="-53.78"/>
    <n v="1254.0899999999999"/>
    <n v="1307.8699999999999"/>
    <n v="-0.49"/>
    <n v="11.32"/>
    <n v="11.81"/>
    <n v="-319.97000000000003"/>
    <n v="-2.89"/>
    <n v="16.100000000000001"/>
  </r>
  <r>
    <x v="48"/>
    <x v="18"/>
    <n v="1.34"/>
    <n v="3.72"/>
    <n v="15165.02"/>
    <n v="12081.81"/>
    <n v="8252.19"/>
    <n v="652.63"/>
    <n v="7599.56"/>
    <n v="1357.99"/>
    <n v="960.71"/>
    <n v="397.28"/>
    <n v="1126.83"/>
    <n v="2355.04"/>
    <x v="1877"/>
    <n v="5.4"/>
    <n v="62.9"/>
    <n v="11.24"/>
    <n v="7.95"/>
    <n v="3.29"/>
    <n v="9.33"/>
    <n v="19.489999999999998"/>
    <n v="-137.46"/>
    <n v="1396.15"/>
    <n v="1533.61"/>
    <n v="-1.1399999999999999"/>
    <n v="11.56"/>
    <n v="12.69"/>
    <n v="-855.89"/>
    <n v="-7.08"/>
    <n v="12.9"/>
  </r>
  <r>
    <x v="48"/>
    <x v="19"/>
    <n v="2.41"/>
    <n v="4.84"/>
    <n v="15899.07"/>
    <n v="12393.1"/>
    <n v="8393.42"/>
    <n v="605.75"/>
    <n v="7787.67"/>
    <n v="1342.25"/>
    <n v="956.47"/>
    <n v="385.77"/>
    <n v="1189.57"/>
    <n v="2287.66"/>
    <x v="1878"/>
    <n v="4.8899999999999997"/>
    <n v="62.84"/>
    <n v="10.83"/>
    <n v="7.72"/>
    <n v="3.11"/>
    <n v="9.6"/>
    <n v="18.46"/>
    <n v="-257.91000000000003"/>
    <n v="1449.33"/>
    <n v="1707.24"/>
    <n v="-2.08"/>
    <n v="11.69"/>
    <n v="13.78"/>
    <n v="-795.55"/>
    <n v="-6.42"/>
    <n v="7.7"/>
  </r>
  <r>
    <x v="48"/>
    <x v="20"/>
    <n v="3.34"/>
    <n v="5.92"/>
    <n v="16840.13"/>
    <n v="10174.34"/>
    <n v="9151.36"/>
    <n v="1188.4000000000001"/>
    <n v="7962.96"/>
    <n v="1710.87"/>
    <n v="576.57000000000005"/>
    <n v="1134.3"/>
    <n v="1359.79"/>
    <n v="2047.68"/>
    <x v="1879"/>
    <n v="11.68"/>
    <n v="78.27"/>
    <n v="16.82"/>
    <n v="5.67"/>
    <n v="11.15"/>
    <n v="13.36"/>
    <n v="20.13"/>
    <n v="-146.84"/>
    <n v="1401.73"/>
    <n v="1548.57"/>
    <n v="-1.44"/>
    <n v="13.78"/>
    <n v="15.22"/>
    <n v="-364.17"/>
    <n v="-3.58"/>
    <n v="6"/>
  </r>
  <r>
    <x v="48"/>
    <x v="21"/>
    <n v="3.26"/>
    <n v="6"/>
    <n v="17850.18"/>
    <n v="10383.56"/>
    <n v="9016.0400000000009"/>
    <n v="1231.49"/>
    <n v="7784.54"/>
    <n v="1811.64"/>
    <n v="586.07000000000005"/>
    <n v="1225.57"/>
    <n v="1765.89"/>
    <n v="2210"/>
    <x v="1880"/>
    <n v="11.86"/>
    <n v="74.97"/>
    <n v="17.45"/>
    <n v="5.64"/>
    <n v="11.8"/>
    <n v="17.010000000000002"/>
    <n v="21.28"/>
    <n v="-98.67"/>
    <n v="1472.17"/>
    <n v="1570.84"/>
    <n v="-0.95"/>
    <n v="14.18"/>
    <n v="15.13"/>
    <n v="-420.03"/>
    <n v="-4.05"/>
    <n v="5.0999999999999996"/>
  </r>
  <r>
    <x v="48"/>
    <x v="22"/>
    <n v="4.29"/>
    <n v="7.16"/>
    <n v="19128.89"/>
    <n v="10805.6"/>
    <n v="9192.2800000000007"/>
    <n v="1420.2"/>
    <n v="7772.08"/>
    <n v="1857.48"/>
    <n v="724.54"/>
    <n v="1132.95"/>
    <n v="1899.71"/>
    <n v="2143.87"/>
    <x v="610"/>
    <n v="13.14"/>
    <n v="71.930000000000007"/>
    <n v="17.190000000000001"/>
    <n v="6.71"/>
    <n v="10.48"/>
    <n v="17.579999999999998"/>
    <n v="19.84"/>
    <n v="-43.91"/>
    <n v="1577.24"/>
    <n v="1621.15"/>
    <n v="-0.41"/>
    <n v="14.6"/>
    <n v="15"/>
    <n v="-225.75"/>
    <n v="-2.09"/>
    <n v="4.3"/>
  </r>
  <r>
    <x v="48"/>
    <x v="23"/>
    <n v="3.94"/>
    <n v="6.89"/>
    <n v="20446.150000000001"/>
    <n v="11659.13"/>
    <n v="9919.77"/>
    <n v="1790"/>
    <n v="8129.78"/>
    <n v="2234.6799999999998"/>
    <n v="887.47"/>
    <n v="1347.22"/>
    <n v="2164.2399999999998"/>
    <n v="2659.57"/>
    <x v="654"/>
    <n v="15.35"/>
    <n v="69.73"/>
    <n v="19.170000000000002"/>
    <n v="7.61"/>
    <n v="11.56"/>
    <n v="18.559999999999999"/>
    <n v="22.81"/>
    <n v="-154.82"/>
    <n v="1903.21"/>
    <n v="2058.1"/>
    <n v="-1.33"/>
    <n v="16.32"/>
    <n v="17.649999999999999"/>
    <n v="85.05"/>
    <n v="0.73"/>
    <n v="5.3"/>
  </r>
  <r>
    <x v="48"/>
    <x v="24"/>
    <n v="4.82"/>
    <n v="7.83"/>
    <n v="22046.73"/>
    <n v="12825.8"/>
    <n v="10753.75"/>
    <n v="2168.04"/>
    <n v="8585.7099999999991"/>
    <n v="2894.76"/>
    <n v="1116.6500000000001"/>
    <n v="1778.11"/>
    <n v="2520.4299999999998"/>
    <n v="3343.15"/>
    <x v="1881"/>
    <n v="16.899999999999999"/>
    <n v="66.94"/>
    <n v="22.57"/>
    <n v="8.7100000000000009"/>
    <n v="13.86"/>
    <n v="19.649999999999999"/>
    <n v="26.07"/>
    <n v="-554.29999999999995"/>
    <n v="1923.99"/>
    <n v="2478.04"/>
    <n v="-4.32"/>
    <n v="15"/>
    <n v="19.32"/>
    <n v="-356.25"/>
    <n v="-2.78"/>
    <n v="3.58"/>
  </r>
  <r>
    <x v="48"/>
    <x v="25"/>
    <n v="4.38"/>
    <n v="7.37"/>
    <n v="23671.55"/>
    <n v="16929.98"/>
    <n v="14184.26"/>
    <n v="2875.1"/>
    <n v="11309.16"/>
    <n v="3635.17"/>
    <n v="1192.4000000000001"/>
    <n v="2442.77"/>
    <n v="2863.59"/>
    <n v="3753.05"/>
    <x v="1882"/>
    <n v="16.98"/>
    <n v="66.8"/>
    <n v="21.47"/>
    <n v="7.04"/>
    <n v="14.43"/>
    <n v="16.91"/>
    <n v="22.17"/>
    <n v="-416.19"/>
    <n v="2627.14"/>
    <n v="3043.33"/>
    <n v="-2.46"/>
    <n v="15.52"/>
    <n v="17.98"/>
    <n v="-873.87"/>
    <n v="-5.16"/>
    <n v="5.03"/>
  </r>
  <r>
    <x v="48"/>
    <x v="26"/>
    <n v="1.75"/>
    <n v="4.66"/>
    <n v="24774.78"/>
    <n v="18610.46"/>
    <n v="15235.46"/>
    <n v="3321.58"/>
    <n v="11913.87"/>
    <n v="4846.08"/>
    <n v="1418.67"/>
    <n v="3427.41"/>
    <n v="3182.54"/>
    <n v="4653.62"/>
    <x v="507"/>
    <n v="17.850000000000001"/>
    <n v="64.02"/>
    <n v="26.04"/>
    <n v="7.62"/>
    <n v="18.420000000000002"/>
    <n v="17.100000000000001"/>
    <n v="25.01"/>
    <n v="-853.05"/>
    <n v="3227.67"/>
    <n v="4080.72"/>
    <n v="-4.58"/>
    <n v="17.34"/>
    <n v="21.93"/>
    <n v="-1388.52"/>
    <n v="-7.46"/>
    <n v="7.25"/>
  </r>
  <r>
    <x v="48"/>
    <x v="27"/>
    <n v="4.16"/>
    <n v="7.15"/>
    <n v="26545.7"/>
    <n v="21501.74"/>
    <n v="17183.32"/>
    <n v="3990.44"/>
    <n v="13192.88"/>
    <n v="7063.18"/>
    <n v="1203.98"/>
    <n v="5859.2"/>
    <n v="4067.94"/>
    <n v="6812.7"/>
    <x v="1883"/>
    <n v="18.559999999999999"/>
    <n v="61.36"/>
    <n v="32.85"/>
    <n v="5.6"/>
    <n v="27.25"/>
    <n v="18.920000000000002"/>
    <n v="31.68"/>
    <n v="-783.17"/>
    <n v="3796.96"/>
    <n v="4586.2299999999996"/>
    <n v="-3.64"/>
    <n v="17.66"/>
    <n v="21.33"/>
    <n v="-2307.5300000000002"/>
    <n v="-10.73"/>
    <n v="7.03"/>
  </r>
  <r>
    <x v="48"/>
    <x v="28"/>
    <n v="2.61"/>
    <n v="5.57"/>
    <n v="28023.39"/>
    <n v="27388.32"/>
    <n v="21928.26"/>
    <n v="4409.96"/>
    <n v="17518.310000000001"/>
    <n v="8785.1200000000008"/>
    <n v="-2301.81"/>
    <n v="11086.93"/>
    <n v="5107.5600000000004"/>
    <n v="8432.6200000000008"/>
    <x v="1269"/>
    <n v="16.100000000000001"/>
    <n v="63.96"/>
    <n v="32.08"/>
    <n v="-8.4"/>
    <n v="40.479999999999997"/>
    <n v="18.649999999999999"/>
    <n v="30.79"/>
    <n v="-1.1299999999999999"/>
    <n v="4844.2299999999996"/>
    <n v="4792.66"/>
    <n v="0"/>
    <n v="17.690000000000001"/>
    <n v="17.5"/>
    <n v="-2138.4499999999998"/>
    <n v="-7.81"/>
    <n v="10.28"/>
  </r>
  <r>
    <x v="48"/>
    <x v="29"/>
    <n v="2.4"/>
    <n v="5.38"/>
    <n v="29531.71"/>
    <n v="28574.17"/>
    <n v="23939.15"/>
    <n v="4998.18"/>
    <n v="18940.98"/>
    <n v="7179.31"/>
    <n v="1681.86"/>
    <n v="5497.45"/>
    <n v="4964.43"/>
    <n v="7508.72"/>
    <x v="1882"/>
    <n v="17.489999999999998"/>
    <n v="66.290000000000006"/>
    <n v="25.13"/>
    <n v="5.89"/>
    <n v="19.239999999999998"/>
    <n v="17.37"/>
    <n v="26.28"/>
    <n v="-1045.94"/>
    <n v="4602.03"/>
    <n v="5647.97"/>
    <n v="-3.66"/>
    <n v="16.11"/>
    <n v="19.77"/>
    <n v="-1739.82"/>
    <n v="-6.09"/>
    <n v="12.14"/>
  </r>
  <r>
    <x v="48"/>
    <x v="30"/>
    <n v="3.31"/>
    <n v="6.36"/>
    <n v="31409.599999999999"/>
    <n v="31409.599999999999"/>
    <n v="26097.46"/>
    <n v="4622.8999999999996"/>
    <n v="21474.560000000001"/>
    <n v="8573.57"/>
    <n v="2161.9899999999998"/>
    <n v="6411.58"/>
    <n v="5888.17"/>
    <n v="9149.61"/>
    <x v="1241"/>
    <n v="14.72"/>
    <n v="68.37"/>
    <n v="27.3"/>
    <n v="6.88"/>
    <n v="20.41"/>
    <n v="18.75"/>
    <n v="29.13"/>
    <n v="-1728.71"/>
    <n v="4672.6000000000004"/>
    <n v="6401.31"/>
    <n v="-5.5"/>
    <n v="14.88"/>
    <n v="20.38"/>
    <n v="-2210.88"/>
    <n v="-7.04"/>
    <n v="8.25"/>
  </r>
  <r>
    <x v="48"/>
    <x v="31"/>
    <n v="4.7650999010000001"/>
    <n v="7.9"/>
    <n v="33890.955950000003"/>
    <n v="33877.905379999997"/>
    <n v="27794.095850000002"/>
    <n v="4683.2125509999996"/>
    <n v="23110.883300000001"/>
    <n v="11261.1392"/>
    <n v="8580.2739519999996"/>
    <n v="2680.865245"/>
    <n v="7031.8398310000002"/>
    <n v="12209.16949"/>
    <x v="1884"/>
    <n v="13.82379607"/>
    <n v="68.218158819999999"/>
    <n v="33.240364390000003"/>
    <n v="25.32704975"/>
    <n v="7.9133146349999999"/>
    <n v="20.756418530000001"/>
    <n v="36.0387378"/>
    <n v="-1344.6301539999999"/>
    <n v="5276.0313599999999"/>
    <n v="6620.6615140000004"/>
    <n v="-3.9690474920000001"/>
    <n v="15.57366461"/>
    <n v="19.542712099999999"/>
    <n v="-4380.9152409999997"/>
    <n v="-12.93148201"/>
    <n v="12.690969470000001"/>
  </r>
  <r>
    <x v="48"/>
    <x v="32"/>
    <n v="2.0186396329999998"/>
    <n v="5.0999999999999996"/>
    <n v="35619.394699999997"/>
    <n v="39650.55631"/>
    <n v="29651.179830000001"/>
    <n v="4134.3820539999997"/>
    <n v="25516.797780000001"/>
    <n v="13815.63126"/>
    <n v="10513.982120000001"/>
    <n v="3301.6491420000002"/>
    <n v="8870.6609110000009"/>
    <n v="12686.91569"/>
    <x v="1885"/>
    <n v="10.42704678"/>
    <n v="64.354198659999994"/>
    <n v="34.843473950000003"/>
    <n v="26.51660682"/>
    <n v="8.3268671330000004"/>
    <n v="22.372096979999998"/>
    <n v="31.99681636"/>
    <n v="-1172.2057299999999"/>
    <n v="6302.9522440000001"/>
    <n v="7475.1579739999997"/>
    <n v="-2.9563411940000002"/>
    <n v="15.896251729999999"/>
    <n v="18.852592919999999"/>
    <n v="-3769.6"/>
    <n v="-9.5070545039999992"/>
    <n v="16.00109385"/>
  </r>
  <r>
    <x v="48"/>
    <x v="33"/>
    <n v="3.6497377059999998"/>
    <n v="6.8"/>
    <n v="38041.51354"/>
    <n v="45680.534119999997"/>
    <n v="33408.661930000002"/>
    <n v="4588.8852360000001"/>
    <n v="28819.776689999999"/>
    <n v="17116.773539999998"/>
    <n v="13716.3344"/>
    <n v="3400.4391329999999"/>
    <n v="8685.1429069999995"/>
    <n v="13530.044250000001"/>
    <x v="1886"/>
    <n v="10.04560328"/>
    <n v="63.089841759999999"/>
    <n v="37.470607260000001"/>
    <n v="30.026650660000001"/>
    <n v="7.4439565959999996"/>
    <n v="19.01278756"/>
    <n v="29.618839860000001"/>
    <n v="-1996.405915"/>
    <n v="6777.7361520000004"/>
    <n v="8774.1420670000007"/>
    <n v="-4.37036465"/>
    <n v="14.83725241"/>
    <n v="19.20761706"/>
    <n v="-4988.3999999999996"/>
    <n v="-10.92018755"/>
    <n v="7.8707236460000001"/>
  </r>
  <r>
    <x v="48"/>
    <x v="34"/>
    <n v="3.5446712520000001"/>
    <n v="6.7"/>
    <n v="40590.294950000003"/>
    <n v="49964.78858"/>
    <n v="35756.861429999997"/>
    <n v="4930.3424660000001"/>
    <n v="30826.518970000001"/>
    <n v="18813.45132"/>
    <n v="14719.514569999999"/>
    <n v="4093.9367569999999"/>
    <n v="9028.3758620000008"/>
    <n v="13633.90004"/>
    <x v="1887"/>
    <n v="9.8676340010000008"/>
    <n v="61.696486350000001"/>
    <n v="37.653419249999999"/>
    <n v="29.459775539999999"/>
    <n v="8.193643711"/>
    <n v="18.069476760000001"/>
    <n v="27.287016359999999"/>
    <n v="-1451.1806160000001"/>
    <n v="7806.2561320000004"/>
    <n v="9257.4367480000001"/>
    <n v="-2.9044065969999999"/>
    <n v="15.62351479"/>
    <n v="18.527921379999999"/>
    <n v="-5062"/>
    <n v="-10.13113463"/>
    <n v="6.1316143299999997"/>
  </r>
  <r>
    <x v="48"/>
    <x v="35"/>
    <n v="3.0602218460000001"/>
    <n v="6.2"/>
    <n v="43106.893230000001"/>
    <n v="47378.600030000001"/>
    <n v="34960.646719999997"/>
    <n v="4703.2452020000001"/>
    <n v="30257.401519999999"/>
    <n v="15520.30744"/>
    <n v="11588.165940000001"/>
    <n v="3932.1415029999998"/>
    <n v="8103.8833100000002"/>
    <n v="11206.237450000001"/>
    <x v="1888"/>
    <n v="9.9269400109999992"/>
    <n v="63.86301306"/>
    <n v="32.758054119999997"/>
    <n v="24.458649959999999"/>
    <n v="8.2994041630000002"/>
    <n v="17.10452252"/>
    <n v="23.65252971"/>
    <n v="-1456.401603"/>
    <n v="6655.8629010000004"/>
    <n v="8112.2645039999998"/>
    <n v="-3.073965045"/>
    <n v="14.0482473"/>
    <n v="17.122212350000002"/>
    <n v="-4478"/>
    <n v="-9.4515245229999998"/>
    <n v="5.5881695300000001"/>
  </r>
  <r>
    <x v="48"/>
    <x v="36"/>
    <n v="3.7431357190000001"/>
    <n v="6.9"/>
    <n v="46081.268859999996"/>
    <n v="49774.021930000003"/>
    <n v="35113.59938"/>
    <n v="4512.9132280000003"/>
    <n v="30600.686150000001"/>
    <n v="16014.526180000001"/>
    <n v="11003.928389999999"/>
    <n v="5010.5977869999997"/>
    <n v="8137.9423580000002"/>
    <n v="9492.0459910000009"/>
    <x v="1889"/>
    <n v="9.066804437"/>
    <n v="61.479231470000002"/>
    <n v="32.174466840000001"/>
    <n v="22.10777423"/>
    <n v="10.06669261"/>
    <n v="16.349778539999999"/>
    <n v="19.07028129"/>
    <n v="-1730.5274429999999"/>
    <n v="7423.8358340000004"/>
    <n v="9154.3632770000004"/>
    <n v="-3.4767683539999998"/>
    <n v="14.915081300000001"/>
    <n v="18.391849650000001"/>
    <n v="-2739.2"/>
    <n v="-5.5032723780000001"/>
    <n v="5.1747662930000002"/>
  </r>
  <r>
    <x v="48"/>
    <x v="37"/>
    <n v="3.6520787769999998"/>
    <n v="6.8"/>
    <n v="49214.795149999998"/>
    <n v="53226.716610000003"/>
    <n v="36149.001909999999"/>
    <n v="4525.9373029999997"/>
    <n v="31623.064600000002"/>
    <n v="18121.230800000001"/>
    <n v="12441.028749999999"/>
    <n v="5680.2020439999997"/>
    <n v="8065.2857180000001"/>
    <n v="9108.8018159999992"/>
    <x v="1890"/>
    <n v="8.5031307429999998"/>
    <n v="59.41201453"/>
    <n v="34.045366600000001"/>
    <n v="23.373654330000001"/>
    <n v="10.67171226"/>
    <n v="15.15270194"/>
    <n v="17.113213810000001"/>
    <n v="-576.36949679999998"/>
    <n v="8828.6076909999992"/>
    <n v="9404.9771880000008"/>
    <n v="-1.082857508"/>
    <n v="16.586797480000001"/>
    <n v="17.669654990000002"/>
    <n v="-1827"/>
    <n v="-3.4324867590000001"/>
    <n v="5.3187160520000001"/>
  </r>
  <r>
    <x v="48"/>
    <x v="38"/>
    <n v="3.8589807459999999"/>
    <n v="7"/>
    <n v="52659.830809999999"/>
    <n v="56711.627269999997"/>
    <n v="36645.177940000001"/>
    <n v="4599.9896010000002"/>
    <n v="32045.188340000001"/>
    <n v="22142.091909999999"/>
    <n v="13612.28131"/>
    <n v="8529.8106000000007"/>
    <n v="7822.2236460000004"/>
    <n v="9897.8662260000001"/>
    <x v="1891"/>
    <n v="8.1111931049999999"/>
    <n v="56.505499630000003"/>
    <n v="39.043302019999999"/>
    <n v="24.002628680000001"/>
    <n v="15.040673330000001"/>
    <n v="13.792980419999999"/>
    <n v="17.452975169999998"/>
    <n v="-746.32180940000001"/>
    <n v="8845.7724350000008"/>
    <n v="9592.0942450000002"/>
    <n v="-1.315994348"/>
    <n v="15.597811"/>
    <n v="16.91380534"/>
    <n v="-1897.8"/>
    <n v="-3.3464037119999999"/>
    <n v="3.6"/>
  </r>
  <r>
    <x v="48"/>
    <x v="39"/>
    <n v="3.6712849140000001"/>
    <n v="6.7862502239999998"/>
    <n v="56233.458689999999"/>
    <n v="60810.46499"/>
    <n v="42489.892509999998"/>
    <n v="5493.0613240000002"/>
    <n v="36996.831189999997"/>
    <n v="21213.086029999999"/>
    <n v="13930.564920000001"/>
    <n v="7282.5211069999996"/>
    <n v="9717.9027999999998"/>
    <n v="12610.41635"/>
    <x v="1892"/>
    <n v="9.0330855470000007"/>
    <n v="60.839579489999998"/>
    <n v="34.883939839999996"/>
    <n v="22.90817036"/>
    <n v="11.97576948"/>
    <n v="15.98064215"/>
    <n v="20.737247029999999"/>
    <n v="-1474.860993"/>
    <n v="8546.3633310000005"/>
    <n v="10021.224319999999"/>
    <n v="-2.425340759"/>
    <n v="14.054099620000001"/>
    <n v="16.47944038"/>
    <n v="-1312.57"/>
    <n v="-2.1584607189999998"/>
    <n v="3.4"/>
  </r>
  <r>
    <x v="48"/>
    <x v="40"/>
    <n v="-0.86316913900000003"/>
    <n v="2.0914369129999999"/>
    <n v="57409.546009999998"/>
    <n v="68827.910640000002"/>
    <n v="49098.089679999997"/>
    <n v="6218.5338099999999"/>
    <n v="42879.555869999997"/>
    <n v="22374.948950000002"/>
    <n v="14486.33957"/>
    <n v="7888.6093810000002"/>
    <n v="10053.406440000001"/>
    <n v="12698.53443"/>
    <x v="1893"/>
    <n v="9.0349013239999998"/>
    <n v="62.299662259999998"/>
    <n v="32.50854013"/>
    <n v="21.047187739999998"/>
    <n v="11.46135239"/>
    <n v="14.60658379"/>
    <n v="18.44968751"/>
    <n v="-1551.436764"/>
    <n v="11017.89"/>
    <n v="12569.32677"/>
    <n v="-2.2540808650000002"/>
    <n v="16.007880960000001"/>
    <n v="18.26196182"/>
    <n v="-2169.4678829999998"/>
    <n v="-3.1520176379999998"/>
    <n v="3.3055210609999999"/>
  </r>
  <r>
    <x v="48"/>
    <x v="41"/>
    <n v="1.1380394380000001"/>
    <n v="4.1250987280000002"/>
    <n v="59777.746460000002"/>
    <n v="72539.346810000003"/>
    <n v="51665.576800000003"/>
    <n v="6534.9737530000002"/>
    <n v="45130.603040000002"/>
    <n v="23945.470249999998"/>
    <n v="15335.54132"/>
    <n v="8609.9289250000002"/>
    <n v="10762.81292"/>
    <n v="13834.51316"/>
    <x v="1894"/>
    <n v="9.0088676569999997"/>
    <n v="62.215342470000003"/>
    <n v="33.01031965"/>
    <n v="21.140997259999999"/>
    <n v="11.86932238"/>
    <n v="14.83720683"/>
    <n v="19.071736609999999"/>
    <n v="-2322.8897390000002"/>
    <n v="10440.16185"/>
    <n v="12763.051589999999"/>
    <n v="-3.202247941"/>
    <n v="14.392412269999999"/>
    <n v="17.594660210000001"/>
    <n v="-2856.4109480000002"/>
    <n v="-3.9377401010000002"/>
    <n v="3.9489752629999999"/>
  </r>
  <r>
    <x v="48"/>
    <x v="42"/>
    <n v="2.8389851949999998"/>
    <n v="5.8491721720000003"/>
    <n v="63274.249770000002"/>
    <n v="76915.352719999995"/>
    <n v="56186.479780000001"/>
    <n v="6816.1907819999997"/>
    <n v="49370.288999999997"/>
    <n v="24689.54624"/>
    <n v="15637.768249999999"/>
    <n v="9051.7779919999994"/>
    <n v="11284.115390000001"/>
    <n v="15244.788689999999"/>
    <x v="1895"/>
    <n v="8.8619378849999997"/>
    <n v="64.18782109"/>
    <n v="32.099633390000001"/>
    <n v="20.331140269999999"/>
    <n v="11.76849312"/>
    <n v="14.67082317"/>
    <n v="19.82021554"/>
    <n v="-2466.7855319999999"/>
    <n v="11039.23863"/>
    <n v="13506.024160000001"/>
    <n v="-3.2071432359999998"/>
    <n v="14.35245141"/>
    <n v="17.559594650000001"/>
    <n v="-2507.2942240000002"/>
    <n v="-3.259809824"/>
    <n v="3.3891255309999999"/>
  </r>
  <r>
    <x v="49"/>
    <x v="0"/>
    <m/>
    <m/>
    <n v="2136.12"/>
    <n v="1313.59"/>
    <n v="873.25"/>
    <n v="254.17"/>
    <n v="619.08000000000004"/>
    <n v="323.27"/>
    <n v="93.79"/>
    <n v="229.48"/>
    <n v="580.27"/>
    <n v="640.38"/>
    <x v="1896"/>
    <n v="19.350000000000001"/>
    <n v="47.13"/>
    <n v="24.61"/>
    <n v="7.14"/>
    <n v="17.47"/>
    <n v="44.17"/>
    <n v="48.75"/>
    <n v="-61.89"/>
    <n v="359.22"/>
    <n v="421.11"/>
    <n v="-4.71"/>
    <n v="27.35"/>
    <n v="32.06"/>
    <n v="-51.63"/>
    <n v="-3.93"/>
    <m/>
  </r>
  <r>
    <x v="49"/>
    <x v="1"/>
    <n v="-9.24"/>
    <n v="-6.19"/>
    <n v="2003.87"/>
    <n v="1103.1400000000001"/>
    <n v="797.84"/>
    <n v="183.64"/>
    <n v="614.21"/>
    <n v="229.27"/>
    <n v="103.89"/>
    <n v="125.38"/>
    <n v="444.92"/>
    <n v="509.69"/>
    <x v="1897"/>
    <n v="16.649999999999999"/>
    <n v="55.68"/>
    <n v="20.78"/>
    <n v="9.42"/>
    <n v="11.37"/>
    <n v="40.33"/>
    <n v="46.2"/>
    <n v="-49.13"/>
    <n v="239.26"/>
    <n v="288.39"/>
    <n v="-4.45"/>
    <n v="21.69"/>
    <n v="26.14"/>
    <n v="-48.87"/>
    <n v="-4.43"/>
    <n v="19.72"/>
  </r>
  <r>
    <x v="49"/>
    <x v="2"/>
    <n v="-7.12"/>
    <n v="-3.71"/>
    <n v="1929.58"/>
    <n v="953.58"/>
    <n v="716.36"/>
    <n v="157.03"/>
    <n v="559.33000000000004"/>
    <n v="175.29"/>
    <n v="71.739999999999995"/>
    <n v="103.54"/>
    <n v="412.04"/>
    <n v="482.04"/>
    <x v="301"/>
    <n v="16.47"/>
    <n v="58.66"/>
    <n v="18.38"/>
    <n v="7.52"/>
    <n v="10.86"/>
    <n v="43.21"/>
    <n v="50.55"/>
    <n v="-51.76"/>
    <n v="235.97"/>
    <n v="287.73"/>
    <n v="-5.43"/>
    <n v="24.75"/>
    <n v="30.17"/>
    <n v="-214.57"/>
    <n v="-22.5"/>
    <n v="11.13"/>
  </r>
  <r>
    <x v="49"/>
    <x v="3"/>
    <n v="-8.65"/>
    <n v="-5.16"/>
    <n v="1830.08"/>
    <n v="857.67"/>
    <n v="617.74"/>
    <n v="132"/>
    <n v="485.74"/>
    <n v="157.72"/>
    <n v="61.26"/>
    <n v="96.46"/>
    <n v="348.23"/>
    <n v="357.94"/>
    <x v="1898"/>
    <n v="15.39"/>
    <n v="56.63"/>
    <n v="18.39"/>
    <n v="7.14"/>
    <n v="11.25"/>
    <n v="40.6"/>
    <n v="41.73"/>
    <n v="-31.65"/>
    <n v="211.72"/>
    <n v="243.37"/>
    <n v="-3.69"/>
    <n v="24.69"/>
    <n v="28.38"/>
    <n v="-149.30000000000001"/>
    <n v="-17.41"/>
    <n v="9.36"/>
  </r>
  <r>
    <x v="49"/>
    <x v="4"/>
    <n v="2.04"/>
    <n v="5.88"/>
    <n v="1937.71"/>
    <n v="810.45"/>
    <n v="625.23"/>
    <n v="113.05"/>
    <n v="512.17999999999995"/>
    <n v="108.02"/>
    <n v="25.77"/>
    <n v="82.25"/>
    <n v="368"/>
    <n v="383.1"/>
    <x v="1899"/>
    <n v="13.95"/>
    <n v="63.2"/>
    <n v="13.33"/>
    <n v="3.18"/>
    <n v="10.15"/>
    <n v="45.41"/>
    <n v="47.27"/>
    <n v="-13.47"/>
    <n v="221.44"/>
    <n v="234.91"/>
    <n v="-1.66"/>
    <n v="27.32"/>
    <n v="28.98"/>
    <n v="-85.52"/>
    <n v="-10.55"/>
    <n v="-3.53"/>
  </r>
  <r>
    <x v="49"/>
    <x v="5"/>
    <n v="0.14000000000000001"/>
    <n v="3.72"/>
    <n v="2009.74"/>
    <n v="859.89"/>
    <n v="701.88"/>
    <n v="99.5"/>
    <n v="602.39"/>
    <n v="126.81"/>
    <n v="36.61"/>
    <n v="90.19"/>
    <n v="369.05"/>
    <n v="435.38"/>
    <x v="1900"/>
    <n v="11.57"/>
    <n v="70.05"/>
    <n v="14.75"/>
    <n v="4.26"/>
    <n v="10.49"/>
    <n v="42.92"/>
    <n v="50.63"/>
    <n v="-11.26"/>
    <n v="239.24"/>
    <n v="250.51"/>
    <n v="-1.31"/>
    <n v="27.82"/>
    <n v="29.13"/>
    <n v="-116.39"/>
    <n v="-13.54"/>
    <n v="-1.81"/>
  </r>
  <r>
    <x v="49"/>
    <x v="6"/>
    <n v="-0.12"/>
    <n v="3.26"/>
    <n v="2075.27"/>
    <n v="1219.8800000000001"/>
    <n v="985.31"/>
    <n v="186.25"/>
    <n v="799.06"/>
    <n v="199.77"/>
    <n v="54.23"/>
    <n v="145.54"/>
    <n v="466.64"/>
    <n v="590.80999999999995"/>
    <x v="1901"/>
    <n v="15.27"/>
    <n v="65.5"/>
    <n v="16.38"/>
    <n v="4.45"/>
    <n v="11.93"/>
    <n v="38.25"/>
    <n v="48.43"/>
    <n v="-46.72"/>
    <n v="347.53"/>
    <n v="394.26"/>
    <n v="-3.83"/>
    <n v="28.49"/>
    <n v="32.32"/>
    <n v="-193.99"/>
    <n v="-15.9"/>
    <n v="4.12"/>
  </r>
  <r>
    <x v="49"/>
    <x v="7"/>
    <n v="-5.54"/>
    <n v="-2.48"/>
    <n v="2023.72"/>
    <n v="1436.26"/>
    <n v="1145.8800000000001"/>
    <n v="225.26"/>
    <n v="920.62"/>
    <n v="220.34"/>
    <n v="99.56"/>
    <n v="120.78"/>
    <n v="516.74"/>
    <n v="633.87"/>
    <x v="1902"/>
    <n v="15.68"/>
    <n v="64.099999999999994"/>
    <n v="15.34"/>
    <n v="6.93"/>
    <n v="8.41"/>
    <n v="35.979999999999997"/>
    <n v="44.13"/>
    <n v="-85.08"/>
    <n v="323.69"/>
    <n v="408.77"/>
    <n v="-5.92"/>
    <n v="22.54"/>
    <n v="28.46"/>
    <n v="-197.24"/>
    <n v="-13.73"/>
    <n v="0.05"/>
  </r>
  <r>
    <x v="49"/>
    <x v="8"/>
    <n v="6.87"/>
    <n v="10.119999999999999"/>
    <n v="2228.6"/>
    <n v="1740.99"/>
    <n v="1281.07"/>
    <n v="185.67"/>
    <n v="1095.4100000000001"/>
    <n v="220.99"/>
    <n v="35.409999999999997"/>
    <n v="185.58"/>
    <n v="601.98"/>
    <n v="725.2"/>
    <x v="312"/>
    <n v="10.66"/>
    <n v="62.92"/>
    <n v="12.69"/>
    <n v="2.0299999999999998"/>
    <n v="10.66"/>
    <n v="34.58"/>
    <n v="41.65"/>
    <n v="-45.61"/>
    <n v="349.08"/>
    <n v="394.69"/>
    <n v="-2.62"/>
    <n v="20.05"/>
    <n v="22.67"/>
    <n v="-187.7"/>
    <n v="-10.78"/>
    <n v="-0.15"/>
  </r>
  <r>
    <x v="49"/>
    <x v="9"/>
    <n v="1.24"/>
    <n v="4.0999999999999996"/>
    <n v="2319.9699999999998"/>
    <n v="1708.23"/>
    <n v="1253.55"/>
    <n v="186.17"/>
    <n v="1067.3800000000001"/>
    <n v="223.51"/>
    <n v="209.6"/>
    <n v="13.91"/>
    <n v="536.69000000000005"/>
    <n v="660.8"/>
    <x v="1903"/>
    <n v="10.9"/>
    <n v="62.48"/>
    <n v="13.08"/>
    <n v="12.27"/>
    <n v="0.81"/>
    <n v="31.42"/>
    <n v="38.68"/>
    <n v="-50.51"/>
    <n v="338.2"/>
    <n v="388.71"/>
    <n v="-2.96"/>
    <n v="19.8"/>
    <n v="22.76"/>
    <n v="-184"/>
    <n v="-10.77"/>
    <n v="-0.84"/>
  </r>
  <r>
    <x v="49"/>
    <x v="10"/>
    <n v="3.21"/>
    <n v="5.9"/>
    <n v="2456.79"/>
    <n v="2057.08"/>
    <n v="1388.89"/>
    <n v="231.25"/>
    <n v="1157.6500000000001"/>
    <n v="432.69"/>
    <n v="148.1"/>
    <n v="284.58"/>
    <n v="545.1"/>
    <n v="738.25"/>
    <x v="1178"/>
    <n v="11.24"/>
    <n v="56.28"/>
    <n v="21.03"/>
    <n v="7.2"/>
    <n v="13.83"/>
    <n v="26.5"/>
    <n v="35.89"/>
    <n v="-47.9"/>
    <n v="421.91"/>
    <n v="469.81"/>
    <n v="-2.33"/>
    <n v="20.51"/>
    <n v="22.84"/>
    <n v="-233.66"/>
    <n v="-11.36"/>
    <n v="1.02"/>
  </r>
  <r>
    <x v="49"/>
    <x v="11"/>
    <n v="-2.0699999999999998"/>
    <n v="0.23"/>
    <n v="2462.35"/>
    <n v="2032.47"/>
    <n v="1457.72"/>
    <n v="280.74"/>
    <n v="1176.98"/>
    <n v="274.20999999999998"/>
    <n v="133.66999999999999"/>
    <n v="140.54"/>
    <n v="535.85"/>
    <n v="665.49"/>
    <x v="1904"/>
    <n v="13.81"/>
    <n v="57.91"/>
    <n v="13.49"/>
    <n v="6.58"/>
    <n v="6.91"/>
    <n v="26.36"/>
    <n v="32.74"/>
    <n v="-96.52"/>
    <n v="303.69"/>
    <n v="400.21"/>
    <n v="-4.75"/>
    <n v="14.94"/>
    <n v="19.690000000000001"/>
    <n v="-154.38999999999999"/>
    <n v="-7.6"/>
    <n v="0.39"/>
  </r>
  <r>
    <x v="49"/>
    <x v="12"/>
    <n v="-5.31"/>
    <n v="-3.28"/>
    <n v="2381.6"/>
    <n v="2131.36"/>
    <n v="1583.01"/>
    <n v="209.46"/>
    <n v="1373.55"/>
    <n v="265.99"/>
    <n v="141.06"/>
    <n v="124.93"/>
    <n v="455.99"/>
    <n v="612.03"/>
    <x v="1905"/>
    <n v="9.83"/>
    <n v="64.44"/>
    <n v="12.48"/>
    <n v="6.62"/>
    <n v="5.86"/>
    <n v="21.39"/>
    <n v="28.72"/>
    <n v="-65.760000000000005"/>
    <n v="298.47000000000003"/>
    <n v="364.23"/>
    <n v="-3.09"/>
    <n v="14"/>
    <n v="17.09"/>
    <n v="-184.71"/>
    <n v="-8.67"/>
    <n v="1.39"/>
  </r>
  <r>
    <x v="49"/>
    <x v="13"/>
    <n v="-18.059999999999999"/>
    <n v="-16.329999999999998"/>
    <n v="1992.72"/>
    <n v="1624.51"/>
    <n v="1236.3699999999999"/>
    <n v="198.45"/>
    <n v="1037.9100000000001"/>
    <n v="92.24"/>
    <n v="18.87"/>
    <n v="73.37"/>
    <n v="300.77"/>
    <n v="395.89"/>
    <x v="310"/>
    <n v="12.22"/>
    <n v="63.89"/>
    <n v="5.68"/>
    <n v="1.1599999999999999"/>
    <n v="4.5199999999999996"/>
    <n v="18.510000000000002"/>
    <n v="24.37"/>
    <n v="-185.56"/>
    <n v="138.79"/>
    <n v="324.36"/>
    <n v="-11.42"/>
    <n v="8.5399999999999991"/>
    <n v="19.97"/>
    <n v="-123.24"/>
    <n v="-7.59"/>
    <n v="-1.01"/>
  </r>
  <r>
    <x v="49"/>
    <x v="14"/>
    <n v="11.4"/>
    <n v="13.93"/>
    <n v="2270.39"/>
    <n v="1259.1199999999999"/>
    <n v="871.22"/>
    <n v="129.26"/>
    <n v="741.96"/>
    <n v="147.82"/>
    <n v="98.9"/>
    <n v="48.92"/>
    <n v="300.18"/>
    <n v="336.59"/>
    <x v="1906"/>
    <n v="10.27"/>
    <n v="58.93"/>
    <n v="11.74"/>
    <n v="7.86"/>
    <n v="3.89"/>
    <n v="23.84"/>
    <n v="26.73"/>
    <n v="-91.29"/>
    <n v="132.85"/>
    <n v="224.14"/>
    <n v="-7.25"/>
    <n v="10.55"/>
    <n v="17.8"/>
    <n v="-103.81"/>
    <n v="-8.24"/>
    <n v="39.159999999999997"/>
  </r>
  <r>
    <x v="49"/>
    <x v="15"/>
    <n v="4.0999999999999996"/>
    <n v="6.77"/>
    <n v="2424.12"/>
    <n v="1662.9"/>
    <n v="1163.29"/>
    <n v="158.72999999999999"/>
    <n v="1004.57"/>
    <n v="211.2"/>
    <n v="143.55000000000001"/>
    <n v="67.650000000000006"/>
    <n v="424.72"/>
    <n v="489.83"/>
    <x v="1907"/>
    <n v="9.5500000000000007"/>
    <n v="60.41"/>
    <n v="12.7"/>
    <n v="8.6300000000000008"/>
    <n v="4.07"/>
    <n v="25.54"/>
    <n v="29.46"/>
    <n v="-66.64"/>
    <n v="218.36"/>
    <n v="285"/>
    <n v="-4.01"/>
    <n v="13.13"/>
    <n v="17.14"/>
    <n v="-106.2"/>
    <n v="-6.39"/>
    <n v="16.43"/>
  </r>
  <r>
    <x v="49"/>
    <x v="16"/>
    <n v="4.63"/>
    <n v="7.66"/>
    <n v="2609.88"/>
    <n v="1817.56"/>
    <n v="1433.39"/>
    <n v="176.13"/>
    <n v="1257.26"/>
    <n v="191.19"/>
    <n v="151.63"/>
    <n v="39.549999999999997"/>
    <n v="487.73"/>
    <n v="646.86"/>
    <x v="1908"/>
    <n v="9.69"/>
    <n v="69.17"/>
    <n v="10.52"/>
    <n v="8.34"/>
    <n v="2.1800000000000002"/>
    <n v="26.83"/>
    <n v="35.590000000000003"/>
    <n v="-85.1"/>
    <n v="223.87"/>
    <n v="308.97000000000003"/>
    <n v="-4.68"/>
    <n v="12.32"/>
    <n v="17"/>
    <n v="-207.33"/>
    <n v="-11.41"/>
    <n v="2.5"/>
  </r>
  <r>
    <x v="49"/>
    <x v="17"/>
    <n v="0.64"/>
    <n v="3.81"/>
    <n v="2709.28"/>
    <n v="1850.96"/>
    <n v="1587.45"/>
    <n v="154.37"/>
    <n v="1433.09"/>
    <n v="148.79"/>
    <n v="143.88999999999999"/>
    <n v="4.9000000000000004"/>
    <n v="434.32"/>
    <n v="671.61"/>
    <x v="1909"/>
    <n v="8.34"/>
    <n v="77.42"/>
    <n v="8.0399999999999991"/>
    <n v="7.77"/>
    <n v="0.26"/>
    <n v="23.46"/>
    <n v="36.28"/>
    <n v="-31.06"/>
    <n v="240.12"/>
    <n v="271.18"/>
    <n v="-1.68"/>
    <n v="12.97"/>
    <n v="14.65"/>
    <n v="-221.42"/>
    <n v="-11.96"/>
    <n v="5.5"/>
  </r>
  <r>
    <x v="49"/>
    <x v="18"/>
    <n v="-5.38"/>
    <n v="-2.29"/>
    <n v="2647.14"/>
    <n v="1751.79"/>
    <n v="1559.98"/>
    <n v="172.39"/>
    <n v="1387.59"/>
    <n v="243.49"/>
    <n v="172.92"/>
    <n v="70.569999999999993"/>
    <n v="471.22"/>
    <n v="687.34"/>
    <x v="355"/>
    <n v="9.84"/>
    <n v="79.209999999999994"/>
    <n v="13.9"/>
    <n v="9.8699999999999992"/>
    <n v="4.03"/>
    <n v="26.9"/>
    <n v="39.24"/>
    <n v="-64.11"/>
    <n v="238.3"/>
    <n v="302.41000000000003"/>
    <n v="-3.66"/>
    <n v="13.6"/>
    <n v="17.260000000000002"/>
    <n v="-48.9"/>
    <n v="-2.79"/>
    <n v="-1.4"/>
  </r>
  <r>
    <x v="49"/>
    <x v="19"/>
    <n v="-0.56000000000000005"/>
    <n v="2.62"/>
    <n v="2716.54"/>
    <n v="1754.99"/>
    <n v="1517.96"/>
    <n v="153.32"/>
    <n v="1364.63"/>
    <n v="217.96"/>
    <n v="100.42"/>
    <n v="117.53"/>
    <n v="455.09"/>
    <n v="614.91"/>
    <x v="1910"/>
    <n v="8.74"/>
    <n v="77.760000000000005"/>
    <n v="12.42"/>
    <n v="5.72"/>
    <n v="6.7"/>
    <n v="25.93"/>
    <n v="35.04"/>
    <n v="-41.48"/>
    <n v="241.06"/>
    <n v="282.54000000000002"/>
    <n v="-2.36"/>
    <n v="13.74"/>
    <n v="16.100000000000001"/>
    <n v="-20.149999999999999"/>
    <n v="-1.1499999999999999"/>
    <n v="0"/>
  </r>
  <r>
    <x v="49"/>
    <x v="20"/>
    <n v="-1.79"/>
    <n v="1.17"/>
    <n v="2748.36"/>
    <n v="1488.19"/>
    <n v="1325.64"/>
    <n v="185.82"/>
    <n v="1139.81"/>
    <n v="344.57"/>
    <n v="47.88"/>
    <n v="296.69"/>
    <n v="419.93"/>
    <n v="601.95000000000005"/>
    <x v="1911"/>
    <n v="12.49"/>
    <n v="76.59"/>
    <n v="23.15"/>
    <n v="3.22"/>
    <n v="19.940000000000001"/>
    <n v="28.22"/>
    <n v="40.450000000000003"/>
    <n v="-60.54"/>
    <n v="169.78"/>
    <n v="230.33"/>
    <n v="-4.07"/>
    <n v="11.41"/>
    <n v="15.48"/>
    <n v="-80.5"/>
    <n v="-5.41"/>
    <n v="1.89"/>
  </r>
  <r>
    <x v="49"/>
    <x v="21"/>
    <n v="-1.93"/>
    <n v="0.82"/>
    <n v="2771"/>
    <n v="1481.14"/>
    <n v="1351.38"/>
    <n v="199.04"/>
    <n v="1152.3399999999999"/>
    <n v="347.34"/>
    <n v="38.659999999999997"/>
    <n v="308.67"/>
    <n v="428.89"/>
    <n v="646.46"/>
    <x v="129"/>
    <n v="13.44"/>
    <n v="77.8"/>
    <n v="23.45"/>
    <n v="2.61"/>
    <n v="20.84"/>
    <n v="28.96"/>
    <n v="43.65"/>
    <n v="-2.23"/>
    <n v="205.72"/>
    <n v="207.94"/>
    <n v="-0.15"/>
    <n v="13.89"/>
    <n v="14.04"/>
    <n v="-82.04"/>
    <n v="-5.54"/>
    <n v="3.9"/>
  </r>
  <r>
    <x v="49"/>
    <x v="22"/>
    <n v="1.1399999999999999"/>
    <n v="3.83"/>
    <n v="2877.03"/>
    <n v="1698.68"/>
    <n v="1493.89"/>
    <n v="179.65"/>
    <n v="1314.24"/>
    <n v="414.26"/>
    <n v="28.84"/>
    <n v="385.42"/>
    <n v="514.24"/>
    <n v="723.71"/>
    <x v="1912"/>
    <n v="10.58"/>
    <n v="77.37"/>
    <n v="24.39"/>
    <n v="1.7"/>
    <n v="22.69"/>
    <n v="30.27"/>
    <n v="42.6"/>
    <n v="-8.98"/>
    <n v="184.34"/>
    <n v="193.32"/>
    <n v="-0.53"/>
    <n v="10.85"/>
    <n v="11.38"/>
    <n v="-80.489999999999995"/>
    <n v="-4.74"/>
    <n v="3.1"/>
  </r>
  <r>
    <x v="49"/>
    <x v="23"/>
    <n v="4.05"/>
    <n v="6.72"/>
    <n v="3070.37"/>
    <n v="2111.09"/>
    <n v="1844.84"/>
    <n v="229.22"/>
    <n v="1615.62"/>
    <n v="532.51"/>
    <n v="33.380000000000003"/>
    <n v="499.13"/>
    <n v="692.5"/>
    <n v="958.75"/>
    <x v="1913"/>
    <n v="10.86"/>
    <n v="76.53"/>
    <n v="25.22"/>
    <n v="1.58"/>
    <n v="23.64"/>
    <n v="32.799999999999997"/>
    <n v="45.42"/>
    <n v="40.76"/>
    <n v="289.22000000000003"/>
    <n v="252.36"/>
    <n v="1.93"/>
    <n v="13.7"/>
    <n v="11.95"/>
    <n v="-128.26"/>
    <n v="-6.08"/>
    <n v="-0.9"/>
  </r>
  <r>
    <x v="49"/>
    <x v="24"/>
    <n v="-3.46"/>
    <n v="-0.98"/>
    <n v="3040.32"/>
    <n v="2255.94"/>
    <n v="1999.58"/>
    <n v="248.95"/>
    <n v="1750.64"/>
    <n v="597.91"/>
    <n v="47.15"/>
    <n v="550.76"/>
    <n v="750.96"/>
    <n v="1092.52"/>
    <x v="1914"/>
    <n v="11.04"/>
    <n v="77.599999999999994"/>
    <n v="26.5"/>
    <n v="2.09"/>
    <n v="24.41"/>
    <n v="33.29"/>
    <n v="48.43"/>
    <n v="18.62"/>
    <n v="340.03"/>
    <n v="321.64"/>
    <n v="0.83"/>
    <n v="15.07"/>
    <n v="14.26"/>
    <n v="-205.81"/>
    <n v="-9.1199999999999992"/>
    <n v="0.34"/>
  </r>
  <r>
    <x v="49"/>
    <x v="25"/>
    <n v="-7.11"/>
    <n v="-4.67"/>
    <n v="2898.45"/>
    <n v="2280.58"/>
    <n v="2145.14"/>
    <n v="296.51"/>
    <n v="1848.62"/>
    <n v="492.56"/>
    <n v="70.67"/>
    <n v="421.88"/>
    <n v="810.93"/>
    <n v="1168.05"/>
    <x v="1915"/>
    <n v="13"/>
    <n v="81.06"/>
    <n v="21.6"/>
    <n v="3.1"/>
    <n v="18.5"/>
    <n v="35.56"/>
    <n v="51.22"/>
    <n v="-49.55"/>
    <n v="355.77"/>
    <n v="405.32"/>
    <n v="-2.17"/>
    <n v="15.6"/>
    <n v="17.77"/>
    <n v="-459.84"/>
    <n v="-20.16"/>
    <n v="6.8"/>
  </r>
  <r>
    <x v="49"/>
    <x v="26"/>
    <n v="-0.04"/>
    <n v="2.65"/>
    <n v="2975.27"/>
    <n v="2349.5"/>
    <n v="2275.06"/>
    <n v="352.39"/>
    <n v="1922.68"/>
    <n v="456.57"/>
    <n v="91.15"/>
    <n v="365.42"/>
    <n v="831.03"/>
    <n v="1213.17"/>
    <x v="1916"/>
    <n v="15"/>
    <n v="81.83"/>
    <n v="19.43"/>
    <n v="3.88"/>
    <n v="15.55"/>
    <n v="35.369999999999997"/>
    <n v="51.64"/>
    <n v="-47.09"/>
    <n v="405.22"/>
    <n v="452.31"/>
    <n v="-2"/>
    <n v="17.25"/>
    <n v="19.25"/>
    <n v="-340.35"/>
    <n v="-14.49"/>
    <n v="2.2999999999999998"/>
  </r>
  <r>
    <x v="49"/>
    <x v="27"/>
    <n v="-3.8"/>
    <n v="-1.18"/>
    <n v="2940.3"/>
    <n v="2659.1"/>
    <n v="2568.56"/>
    <n v="362.36"/>
    <n v="2206.1999999999998"/>
    <n v="509.14"/>
    <n v="50.22"/>
    <n v="458.91"/>
    <n v="909.56"/>
    <n v="1374.09"/>
    <x v="1917"/>
    <n v="13.63"/>
    <n v="82.97"/>
    <n v="19.149999999999999"/>
    <n v="1.89"/>
    <n v="17.260000000000002"/>
    <n v="34.21"/>
    <n v="51.67"/>
    <n v="5.55"/>
    <n v="462.2"/>
    <n v="461.64"/>
    <n v="0.21"/>
    <n v="17.38"/>
    <n v="17.36"/>
    <n v="-215.85"/>
    <n v="-8.1199999999999992"/>
    <n v="0.95"/>
  </r>
  <r>
    <x v="49"/>
    <x v="28"/>
    <n v="1.27"/>
    <n v="4.0599999999999996"/>
    <n v="3059.75"/>
    <n v="3310.28"/>
    <n v="3136.2"/>
    <n v="412.26"/>
    <n v="2723.95"/>
    <n v="648.54"/>
    <n v="120.06"/>
    <n v="528.48"/>
    <n v="1135.69"/>
    <n v="1666.42"/>
    <x v="1918"/>
    <n v="12.45"/>
    <n v="82.29"/>
    <n v="19.59"/>
    <n v="3.63"/>
    <n v="15.96"/>
    <n v="34.31"/>
    <n v="50.34"/>
    <n v="-27.39"/>
    <n v="584.82000000000005"/>
    <n v="565.54"/>
    <n v="-0.83"/>
    <n v="17.670000000000002"/>
    <n v="17.079999999999998"/>
    <n v="-222.08"/>
    <n v="-6.71"/>
    <n v="8.69"/>
  </r>
  <r>
    <x v="49"/>
    <x v="29"/>
    <n v="2.71"/>
    <n v="5.54"/>
    <n v="3229.19"/>
    <n v="3365.71"/>
    <n v="3093.75"/>
    <n v="385.43"/>
    <n v="2708.33"/>
    <n v="710.38"/>
    <n v="204.9"/>
    <n v="505.48"/>
    <n v="1196.58"/>
    <n v="1689.88"/>
    <x v="350"/>
    <n v="11.45"/>
    <n v="80.47"/>
    <n v="21.11"/>
    <n v="6.09"/>
    <n v="15.02"/>
    <n v="35.549999999999997"/>
    <n v="50.21"/>
    <n v="-19.13"/>
    <n v="671.9"/>
    <n v="691.03"/>
    <n v="-0.56999999999999995"/>
    <n v="19.96"/>
    <n v="20.53"/>
    <n v="-177.13"/>
    <n v="-5.26"/>
    <n v="3.71"/>
  </r>
  <r>
    <x v="49"/>
    <x v="30"/>
    <n v="3.28"/>
    <n v="6.1"/>
    <n v="3426.12"/>
    <n v="3426.12"/>
    <n v="3165.14"/>
    <n v="457.83"/>
    <n v="2707.32"/>
    <n v="739.57"/>
    <n v="280.79000000000002"/>
    <n v="458.78"/>
    <n v="1296.3900000000001"/>
    <n v="1828.36"/>
    <x v="1841"/>
    <n v="13.36"/>
    <n v="79.02"/>
    <n v="21.59"/>
    <n v="8.1999999999999993"/>
    <n v="13.39"/>
    <n v="37.840000000000003"/>
    <n v="53.37"/>
    <n v="-38.67"/>
    <n v="708.25"/>
    <n v="746.92"/>
    <n v="-1.1299999999999999"/>
    <n v="20.67"/>
    <n v="21.8"/>
    <n v="-193.84"/>
    <n v="-5.66"/>
    <n v="1.45"/>
  </r>
  <r>
    <x v="49"/>
    <x v="31"/>
    <n v="3.5880785990000001"/>
    <n v="6.3991304949999996"/>
    <n v="3645.3607959999999"/>
    <n v="3867.3915029999998"/>
    <n v="3678.6176169999999"/>
    <n v="653.61972560000004"/>
    <n v="3024.997891"/>
    <n v="994.56177500000001"/>
    <n v="566.0143673"/>
    <n v="428.54740779999997"/>
    <n v="1687.5613149999999"/>
    <n v="2493.3492040000001"/>
    <x v="1919"/>
    <n v="16.900790239999999"/>
    <n v="78.21804152"/>
    <n v="25.716604440000001"/>
    <n v="14.63555906"/>
    <n v="11.08104539"/>
    <n v="43.635647280000001"/>
    <n v="64.471083480000004"/>
    <n v="-113.02760290000001"/>
    <n v="819.85061940000003"/>
    <n v="932.87822229999995"/>
    <n v="-2.9225798009999999"/>
    <n v="21.199059340000002"/>
    <n v="24.121639139999999"/>
    <n v="-301.70721259999999"/>
    <n v="-7.8013103250000002"/>
    <n v="3.563514729"/>
  </r>
  <r>
    <x v="49"/>
    <x v="32"/>
    <n v="3.7458982669999998"/>
    <n v="6.5435070309999999"/>
    <n v="3883.8952359999998"/>
    <n v="3576.5819919999999"/>
    <n v="3402.0030080000001"/>
    <n v="604.47062019999998"/>
    <n v="2797.5323870000002"/>
    <n v="919.77544350000005"/>
    <n v="523.45276960000001"/>
    <n v="396.32267389999998"/>
    <n v="1560.6647029999999"/>
    <n v="2305.8611620000001"/>
    <x v="1919"/>
    <n v="16.900790239999999"/>
    <n v="78.21804152"/>
    <n v="25.716604440000001"/>
    <n v="14.63555906"/>
    <n v="11.08104539"/>
    <n v="43.635647280000001"/>
    <n v="64.471083480000004"/>
    <n v="-327.81547269999999"/>
    <n v="796.48500060000003"/>
    <n v="1124.300473"/>
    <n v="-9.1656076510000002"/>
    <n v="22.26944615"/>
    <n v="31.435053799999999"/>
    <n v="-294.30515609999998"/>
    <n v="-8.2286707450000005"/>
    <n v="2.577181741"/>
  </r>
  <r>
    <x v="49"/>
    <x v="33"/>
    <n v="3.352045495"/>
    <n v="6.1123430780000003"/>
    <n v="4121.2922369999997"/>
    <n v="4003.9933719999999"/>
    <n v="3631.1206769999999"/>
    <n v="612.69617449999998"/>
    <n v="3018.4245019999998"/>
    <n v="933.43605969999999"/>
    <n v="647.82123230000002"/>
    <n v="285.61482740000002"/>
    <n v="1810.0196579999999"/>
    <n v="2370.5830230000001"/>
    <x v="1920"/>
    <n v="15.30212759"/>
    <n v="75.385352119999993"/>
    <n v="23.312627490000001"/>
    <n v="16.179378239999998"/>
    <n v="7.133249256"/>
    <n v="45.205361000000003"/>
    <n v="59.205468199999999"/>
    <n v="-330.29905120000001"/>
    <n v="945.22633989999997"/>
    <n v="1275.5253909999999"/>
    <n v="-8.2492407090000004"/>
    <n v="23.607090530000001"/>
    <n v="31.856331229999999"/>
    <n v="-568.42561609999996"/>
    <n v="-14.196467459999999"/>
    <n v="1.8253947589999999"/>
  </r>
  <r>
    <x v="49"/>
    <x v="34"/>
    <n v="3.2009312959999998"/>
    <n v="5.9205885709999997"/>
    <n v="4365.2969949999997"/>
    <n v="4324.0149940000001"/>
    <n v="3901.3604690000002"/>
    <n v="652.04085620000001"/>
    <n v="3249.3196130000001"/>
    <n v="1279.1966829999999"/>
    <n v="990.77627040000004"/>
    <n v="288.42041219999999"/>
    <n v="2009.6302450000001"/>
    <n v="2866.1724020000001"/>
    <x v="1921"/>
    <n v="15.079523480000001"/>
    <n v="75.145891430000006"/>
    <n v="29.583539470000002"/>
    <n v="22.913340300000002"/>
    <n v="6.670199169"/>
    <n v="46.476023959999999"/>
    <n v="66.284978339999995"/>
    <n v="-400.92404340000002"/>
    <n v="964.02586450000001"/>
    <n v="1364.9499080000001"/>
    <n v="-9.2720317570000006"/>
    <n v="22.294692909999998"/>
    <n v="31.566724669999999"/>
    <n v="-458.5880295"/>
    <n v="-10.605606829999999"/>
    <n v="0.190875076"/>
  </r>
  <r>
    <x v="49"/>
    <x v="35"/>
    <n v="3.0692609559999999"/>
    <n v="5.7428527489999999"/>
    <n v="4615.9895729999998"/>
    <n v="3821.4327149999999"/>
    <n v="3443.6871289999999"/>
    <n v="632.14553609999996"/>
    <n v="2811.5415929999999"/>
    <n v="1066.7868249999999"/>
    <n v="735.88876310000001"/>
    <n v="330.89806220000003"/>
    <n v="1517.6540640000001"/>
    <n v="2206.695303"/>
    <x v="1922"/>
    <n v="16.542108240000001"/>
    <n v="73.572971260000003"/>
    <n v="27.915886650000001"/>
    <n v="19.256881329999999"/>
    <n v="8.6590053240000007"/>
    <n v="39.71426889"/>
    <n v="57.745235049999998"/>
    <n v="-444.26132130000002"/>
    <n v="926.51352659999998"/>
    <n v="1370.774848"/>
    <n v="-11.6255173"/>
    <n v="24.245187489999999"/>
    <n v="35.870704789999998"/>
    <n v="-461.07128280000001"/>
    <n v="-12.065403659999999"/>
    <n v="1.7845546430000001"/>
  </r>
  <r>
    <x v="49"/>
    <x v="36"/>
    <n v="2.3087654550000001"/>
    <n v="4.918372025"/>
    <n v="4843.0211129999998"/>
    <n v="6029.9676200000004"/>
    <n v="5526.7464559999999"/>
    <n v="833.64319760000001"/>
    <n v="4693.1032580000001"/>
    <n v="1291.165293"/>
    <n v="756.88144780000005"/>
    <n v="534.2838448"/>
    <n v="1622.4662519999999"/>
    <n v="2410.4103799999998"/>
    <x v="1923"/>
    <n v="13.82500289"/>
    <n v="77.829659359999994"/>
    <n v="21.41247473"/>
    <n v="12.55199854"/>
    <n v="8.8604761829999994"/>
    <n v="26.906715819999999"/>
    <n v="39.973852800000003"/>
    <n v="-367.3049302"/>
    <n v="963.72447050000005"/>
    <n v="1331.029401"/>
    <n v="-6.0913250840000002"/>
    <n v="15.982249510000001"/>
    <n v="22.073574600000001"/>
    <n v="-436.55226429999999"/>
    <n v="-7.2397115850000002"/>
    <n v="0.85664358200000001"/>
  </r>
  <r>
    <x v="49"/>
    <x v="37"/>
    <n v="1.89161274"/>
    <n v="4.4494073920000003"/>
    <n v="5058.5068520000004"/>
    <n v="6393.2151649999996"/>
    <n v="5707.7887000000001"/>
    <n v="821.65165660000002"/>
    <n v="4886.1370429999997"/>
    <n v="1170.999859"/>
    <n v="855.08646409999994"/>
    <n v="315.91339479999999"/>
    <n v="1615.5807090000001"/>
    <n v="2101.154102"/>
    <x v="1924"/>
    <n v="12.851931860000001"/>
    <n v="76.426913799999994"/>
    <n v="18.31629045"/>
    <n v="13.37490515"/>
    <n v="4.941385307"/>
    <n v="25.270238320000001"/>
    <n v="32.865374430000003"/>
    <n v="-13.56417764"/>
    <n v="1025.687011"/>
    <n v="1039.2511890000001"/>
    <n v="-0.212165198"/>
    <n v="16.043367620000001"/>
    <n v="16.255532809999998"/>
    <n v="-96.590355829999993"/>
    <n v="-1.5108259829999999"/>
    <n v="-0.74885289799999999"/>
  </r>
  <r>
    <x v="49"/>
    <x v="38"/>
    <n v="2.375272185"/>
    <n v="4.9101475399999996"/>
    <n v="5306.8870020000004"/>
    <n v="7115.4257289999996"/>
    <n v="6453.1268899999995"/>
    <n v="1062.9220849999999"/>
    <n v="5390.2048059999997"/>
    <n v="1288.5975129999999"/>
    <n v="925.31954440000004"/>
    <n v="363.27796840000002"/>
    <n v="1703.6803709999999"/>
    <n v="2329.9790459999999"/>
    <x v="1925"/>
    <n v="14.93827812"/>
    <n v="75.753791989999996"/>
    <n v="18.109914459999999"/>
    <n v="13.00441575"/>
    <n v="5.1054987049999996"/>
    <n v="23.943477680000001"/>
    <n v="32.745462250000003"/>
    <n v="-37.154171230000003"/>
    <n v="1284.544523"/>
    <n v="1321.6986939999999"/>
    <n v="-0.52216371399999995"/>
    <n v="18.052953840000001"/>
    <n v="18.575117559999999"/>
    <n v="-144.54401960000001"/>
    <n v="-2.031417727"/>
    <n v="0.92775542700000002"/>
  </r>
  <r>
    <x v="49"/>
    <x v="39"/>
    <n v="2.938066413"/>
    <n v="5.4599214480000002"/>
    <n v="5596.6388639999996"/>
    <n v="7220.8421689999996"/>
    <n v="6347.0778760000003"/>
    <n v="989.66291820000004"/>
    <n v="5357.4149580000003"/>
    <n v="1481.2126820000001"/>
    <n v="1080.5437139999999"/>
    <n v="400.66896750000001"/>
    <n v="1647.1961229999999"/>
    <n v="2254.6445130000002"/>
    <x v="1926"/>
    <n v="13.70564396"/>
    <n v="74.193768989999995"/>
    <n v="20.513018389999999"/>
    <n v="14.96423394"/>
    <n v="5.5487844510000004"/>
    <n v="22.81168989"/>
    <n v="31.224121230000002"/>
    <n v="-60.022176960000003"/>
    <n v="1277.9797470000001"/>
    <n v="1338.0019239999999"/>
    <n v="-0.83123513199999999"/>
    <n v="17.698486089999999"/>
    <n v="18.52972123"/>
    <n v="-158.23004169999999"/>
    <n v="-2.1912962230000002"/>
    <n v="0.68743232399999998"/>
  </r>
  <r>
    <x v="49"/>
    <x v="40"/>
    <n v="-2.0035699120000001"/>
    <n v="0.37721599"/>
    <n v="5617.7502800000002"/>
    <n v="4973.0159400000002"/>
    <n v="4388.2622819999997"/>
    <n v="684.65286930000002"/>
    <n v="3703.6094130000001"/>
    <n v="1055.1555579999999"/>
    <n v="683.22694839999997"/>
    <n v="371.92860919999998"/>
    <n v="1047.778511"/>
    <n v="1518.180411"/>
    <x v="1927"/>
    <n v="13.767357219999999"/>
    <n v="74.474111030000003"/>
    <n v="21.217618649999999"/>
    <n v="13.738684060000001"/>
    <n v="7.4789345870000004"/>
    <n v="21.069277150000001"/>
    <n v="30.528364060000001"/>
    <n v="-236.06459810000001"/>
    <n v="937.91277739999998"/>
    <n v="1173.9773749999999"/>
    <n v="-4.746910143"/>
    <n v="18.86003964"/>
    <n v="23.606949780000001"/>
    <n v="-161.4741593"/>
    <n v="-3.2470066700000002"/>
    <n v="1.596163821"/>
  </r>
  <r>
    <x v="49"/>
    <x v="41"/>
    <n v="1.874578987"/>
    <n v="4.3298640349999999"/>
    <n v="5860.9912290000002"/>
    <n v="5551.630905"/>
    <n v="4957.6073249999999"/>
    <n v="755.69563310000001"/>
    <n v="4201.9116919999997"/>
    <n v="1173.217785"/>
    <n v="729.01883880000003"/>
    <n v="444.19894629999999"/>
    <n v="1159.6615770000001"/>
    <n v="1738.855783"/>
    <x v="1928"/>
    <n v="13.612137519999999"/>
    <n v="75.687879190000004"/>
    <n v="21.132849159999999"/>
    <n v="13.131615760000001"/>
    <n v="8.0012334030000005"/>
    <n v="20.88866492"/>
    <n v="31.321530790000001"/>
    <n v="-222.4007172"/>
    <n v="1009.848253"/>
    <n v="1232.248971"/>
    <n v="-4.0060429280000003"/>
    <n v="18.190118739999999"/>
    <n v="22.196161660000001"/>
    <n v="-153.23526340000001"/>
    <n v="-2.7601846370000001"/>
    <n v="1.926200175"/>
  </r>
  <r>
    <x v="49"/>
    <x v="42"/>
    <n v="3.1216710980000002"/>
    <n v="5.5857538959999999"/>
    <n v="6188.3717749999996"/>
    <n v="6044.331897"/>
    <n v="5520.567274"/>
    <n v="819.00997140000004"/>
    <n v="4701.5573020000002"/>
    <n v="1237.9379859999999"/>
    <n v="759.33202100000005"/>
    <n v="478.60596509999999"/>
    <n v="1282.7221039999999"/>
    <n v="1996.8954670000001"/>
    <x v="1929"/>
    <n v="13.550049619999999"/>
    <n v="77.784565490000006"/>
    <n v="20.480973039999999"/>
    <n v="12.562712210000001"/>
    <n v="7.9182608319999996"/>
    <n v="21.221900550000001"/>
    <n v="33.037488699999997"/>
    <n v="-204.50691860000001"/>
    <n v="1120.953176"/>
    <n v="1325.4600949999999"/>
    <n v="-3.3834495210000002"/>
    <n v="18.545526540000001"/>
    <n v="21.92897606"/>
    <n v="-137.86877129999999"/>
    <n v="-2.2809596430000001"/>
    <n v="2.1088655630000002"/>
  </r>
  <r>
    <x v="50"/>
    <x v="0"/>
    <m/>
    <m/>
    <n v="12669.44"/>
    <n v="9598.9699999999993"/>
    <n v="6644.75"/>
    <n v="1264.78"/>
    <n v="5379.98"/>
    <n v="2566.77"/>
    <n v="2290.15"/>
    <n v="276.62"/>
    <n v="3575.48"/>
    <n v="4043.97"/>
    <x v="1780"/>
    <n v="13.18"/>
    <n v="56.05"/>
    <n v="26.74"/>
    <n v="23.86"/>
    <n v="2.88"/>
    <n v="37.25"/>
    <n v="42.13"/>
    <n v="-318.82"/>
    <n v="2668.45"/>
    <n v="2987.27"/>
    <n v="-3.32"/>
    <n v="27.8"/>
    <n v="31.12"/>
    <n v="-362.04"/>
    <n v="-3.77"/>
    <m/>
  </r>
  <r>
    <x v="50"/>
    <x v="1"/>
    <n v="2.67"/>
    <n v="5.52"/>
    <n v="13369.02"/>
    <n v="9253.65"/>
    <n v="6417.13"/>
    <n v="1246.79"/>
    <n v="5170.34"/>
    <n v="2724.56"/>
    <n v="2233.2600000000002"/>
    <n v="491.3"/>
    <n v="3487.27"/>
    <n v="4200.46"/>
    <x v="1930"/>
    <n v="13.47"/>
    <n v="55.87"/>
    <n v="29.44"/>
    <n v="24.13"/>
    <n v="5.31"/>
    <n v="37.69"/>
    <n v="45.39"/>
    <n v="-286.23"/>
    <n v="2582.11"/>
    <n v="2868.34"/>
    <n v="-3.09"/>
    <n v="27.9"/>
    <n v="31"/>
    <n v="-817.13"/>
    <n v="-8.83"/>
    <n v="8.73"/>
  </r>
  <r>
    <x v="50"/>
    <x v="2"/>
    <n v="-3.28"/>
    <n v="-0.48"/>
    <n v="13304.61"/>
    <n v="8929.91"/>
    <n v="6417.8"/>
    <n v="1343.8"/>
    <n v="5074"/>
    <n v="2571.9"/>
    <n v="2017.16"/>
    <n v="554.74"/>
    <n v="3002.32"/>
    <n v="3858.38"/>
    <x v="1931"/>
    <n v="15.05"/>
    <n v="56.82"/>
    <n v="28.8"/>
    <n v="22.59"/>
    <n v="6.21"/>
    <n v="33.619999999999997"/>
    <n v="43.21"/>
    <n v="-513.6"/>
    <n v="2681.59"/>
    <n v="3195.19"/>
    <n v="-5.75"/>
    <n v="30.03"/>
    <n v="35.78"/>
    <n v="-949.38"/>
    <n v="-10.63"/>
    <n v="13.86"/>
  </r>
  <r>
    <x v="50"/>
    <x v="3"/>
    <n v="1.71"/>
    <n v="4.68"/>
    <n v="13927.26"/>
    <n v="8892.06"/>
    <n v="6424.74"/>
    <n v="1365.36"/>
    <n v="5059.3900000000003"/>
    <n v="2371.77"/>
    <n v="2359.2600000000002"/>
    <n v="12.51"/>
    <n v="2869.83"/>
    <n v="3567.18"/>
    <x v="1932"/>
    <n v="15.35"/>
    <n v="56.9"/>
    <n v="26.67"/>
    <n v="26.53"/>
    <n v="0.14000000000000001"/>
    <n v="32.270000000000003"/>
    <n v="40.119999999999997"/>
    <n v="-747.28"/>
    <n v="2611.39"/>
    <n v="3358.67"/>
    <n v="-8.4"/>
    <n v="29.37"/>
    <n v="37.770000000000003"/>
    <n v="-749.56"/>
    <n v="-8.43"/>
    <n v="6.83"/>
  </r>
  <r>
    <x v="50"/>
    <x v="4"/>
    <n v="2.8"/>
    <n v="5.73"/>
    <n v="14725.25"/>
    <n v="8819.06"/>
    <n v="6402.15"/>
    <n v="1325.84"/>
    <n v="5076.32"/>
    <n v="2568.31"/>
    <n v="2484.44"/>
    <n v="83.88"/>
    <n v="2721.12"/>
    <n v="3658.92"/>
    <x v="1933"/>
    <n v="15.03"/>
    <n v="57.56"/>
    <n v="29.12"/>
    <n v="28.17"/>
    <n v="0.95"/>
    <n v="30.85"/>
    <n v="41.49"/>
    <n v="-564.04"/>
    <n v="2804.04"/>
    <n v="3368.08"/>
    <n v="-6.4"/>
    <n v="31.8"/>
    <n v="38.19"/>
    <n v="-1051.3599999999999"/>
    <n v="-11.92"/>
    <n v="8.9"/>
  </r>
  <r>
    <x v="50"/>
    <x v="5"/>
    <n v="2.86"/>
    <n v="5.66"/>
    <n v="15559.02"/>
    <n v="9233.65"/>
    <n v="6417.43"/>
    <n v="1433.14"/>
    <n v="4984.29"/>
    <n v="2536.5500000000002"/>
    <n v="2160.15"/>
    <n v="376.4"/>
    <n v="2664.44"/>
    <n v="3208.13"/>
    <x v="1934"/>
    <n v="15.52"/>
    <n v="53.98"/>
    <n v="27.47"/>
    <n v="23.39"/>
    <n v="4.08"/>
    <n v="28.86"/>
    <n v="34.74"/>
    <n v="-523.42999999999995"/>
    <n v="2683.89"/>
    <n v="3207.32"/>
    <n v="-5.67"/>
    <n v="29.07"/>
    <n v="34.74"/>
    <n v="-588.62"/>
    <n v="-6.37"/>
    <n v="7.25"/>
  </r>
  <r>
    <x v="50"/>
    <x v="6"/>
    <n v="-4.46"/>
    <n v="-2"/>
    <n v="15247.67"/>
    <n v="9900.7199999999993"/>
    <n v="7260.71"/>
    <n v="1602.89"/>
    <n v="5657.81"/>
    <n v="2398.6"/>
    <n v="1903.09"/>
    <n v="495.51"/>
    <n v="2703.25"/>
    <n v="3344.68"/>
    <x v="1935"/>
    <n v="16.190000000000001"/>
    <n v="57.15"/>
    <n v="24.23"/>
    <n v="19.22"/>
    <n v="5"/>
    <n v="27.3"/>
    <n v="33.78"/>
    <n v="-491.27"/>
    <n v="2919.54"/>
    <n v="3410.81"/>
    <n v="-4.96"/>
    <n v="29.49"/>
    <n v="34.450000000000003"/>
    <n v="-706.05"/>
    <n v="-7.13"/>
    <n v="6.16"/>
  </r>
  <r>
    <x v="50"/>
    <x v="7"/>
    <n v="2.42"/>
    <n v="4.91"/>
    <n v="15995.91"/>
    <n v="10646.09"/>
    <n v="7531.37"/>
    <n v="1643.3"/>
    <n v="5888.07"/>
    <n v="2276.87"/>
    <n v="1889.57"/>
    <n v="387.31"/>
    <n v="3364.71"/>
    <n v="3476.16"/>
    <x v="47"/>
    <n v="15.44"/>
    <n v="55.31"/>
    <n v="21.39"/>
    <n v="17.75"/>
    <n v="3.64"/>
    <n v="31.61"/>
    <n v="32.65"/>
    <n v="-510.38"/>
    <n v="2922"/>
    <n v="3432.37"/>
    <n v="-4.79"/>
    <n v="27.45"/>
    <n v="32.24"/>
    <n v="-98.35"/>
    <n v="-0.92"/>
    <n v="8.23"/>
  </r>
  <r>
    <x v="50"/>
    <x v="8"/>
    <n v="-0.69"/>
    <n v="1.62"/>
    <n v="16255.32"/>
    <n v="11084.74"/>
    <n v="7893.25"/>
    <n v="1674.2"/>
    <n v="6219.05"/>
    <n v="2091.35"/>
    <n v="1568.67"/>
    <n v="522.67999999999995"/>
    <n v="4229.6000000000004"/>
    <n v="4117.88"/>
    <x v="1936"/>
    <n v="15.1"/>
    <n v="56.1"/>
    <n v="18.87"/>
    <n v="14.15"/>
    <n v="4.72"/>
    <n v="38.159999999999997"/>
    <n v="37.15"/>
    <n v="-579.32000000000005"/>
    <n v="3032.6"/>
    <n v="3611.92"/>
    <n v="-5.23"/>
    <n v="27.36"/>
    <n v="32.58"/>
    <n v="96.63"/>
    <n v="0.87"/>
    <n v="7.2"/>
  </r>
  <r>
    <x v="50"/>
    <x v="9"/>
    <n v="1.1499999999999999"/>
    <n v="3.46"/>
    <n v="16818.09"/>
    <n v="11090.78"/>
    <n v="8107.69"/>
    <n v="1743.8"/>
    <n v="6363.89"/>
    <n v="2415.23"/>
    <n v="1990.7"/>
    <n v="424.53"/>
    <n v="4584.46"/>
    <n v="5005.55"/>
    <x v="1937"/>
    <n v="15.72"/>
    <n v="57.38"/>
    <n v="21.78"/>
    <n v="17.95"/>
    <n v="3.83"/>
    <n v="41.34"/>
    <n v="45.13"/>
    <n v="-518"/>
    <n v="3090.2"/>
    <n v="3608.21"/>
    <n v="-4.67"/>
    <n v="27.86"/>
    <n v="32.53"/>
    <n v="-310.76"/>
    <n v="-2.8"/>
    <n v="7.74"/>
  </r>
  <r>
    <x v="50"/>
    <x v="10"/>
    <n v="4.71"/>
    <n v="7.08"/>
    <n v="18008.060000000001"/>
    <n v="13519.51"/>
    <n v="9848.43"/>
    <n v="2014.16"/>
    <n v="7834.27"/>
    <n v="3333.13"/>
    <n v="2821.82"/>
    <n v="511.31"/>
    <n v="5363.57"/>
    <n v="6231.24"/>
    <x v="1938"/>
    <n v="14.9"/>
    <n v="57.95"/>
    <n v="24.65"/>
    <n v="20.87"/>
    <n v="3.78"/>
    <n v="39.67"/>
    <n v="46.09"/>
    <n v="-763.87"/>
    <n v="3694.77"/>
    <n v="4458.6400000000003"/>
    <n v="-5.65"/>
    <n v="27.33"/>
    <n v="32.979999999999997"/>
    <n v="-678.93"/>
    <n v="-5.0199999999999996"/>
    <n v="6.65"/>
  </r>
  <r>
    <x v="50"/>
    <x v="11"/>
    <n v="1.62"/>
    <n v="3.9"/>
    <n v="18711.02"/>
    <n v="14283.16"/>
    <n v="10271.99"/>
    <n v="2155.8000000000002"/>
    <n v="8116.19"/>
    <n v="3380.95"/>
    <n v="2785.57"/>
    <n v="595.38"/>
    <n v="5252.42"/>
    <n v="5895.93"/>
    <x v="1939"/>
    <n v="15.09"/>
    <n v="56.82"/>
    <n v="23.67"/>
    <n v="19.5"/>
    <n v="4.17"/>
    <n v="36.770000000000003"/>
    <n v="41.28"/>
    <n v="-873.44"/>
    <n v="3645.29"/>
    <n v="4518.7299999999996"/>
    <n v="-6.12"/>
    <n v="25.52"/>
    <n v="31.64"/>
    <n v="-575.71"/>
    <n v="-4.03"/>
    <n v="8.19"/>
  </r>
  <r>
    <x v="50"/>
    <x v="12"/>
    <n v="5.48"/>
    <n v="7.81"/>
    <n v="20171.55"/>
    <n v="17014.07"/>
    <n v="12046.47"/>
    <n v="2479.67"/>
    <n v="9566.81"/>
    <n v="4524.1400000000003"/>
    <n v="5612.42"/>
    <n v="-1088.28"/>
    <n v="6126.64"/>
    <n v="7200.43"/>
    <x v="793"/>
    <n v="14.57"/>
    <n v="56.23"/>
    <n v="26.59"/>
    <n v="32.99"/>
    <n v="-6.4"/>
    <n v="36.01"/>
    <n v="42.32"/>
    <n v="-572.26"/>
    <n v="3690.02"/>
    <n v="4262.28"/>
    <n v="-3.36"/>
    <n v="21.69"/>
    <n v="25.05"/>
    <n v="-1205.56"/>
    <n v="-7.09"/>
    <n v="5.82"/>
  </r>
  <r>
    <x v="50"/>
    <x v="13"/>
    <n v="7.0000000000000007E-2"/>
    <n v="2.19"/>
    <n v="20612.78"/>
    <n v="16038.49"/>
    <n v="11435.43"/>
    <n v="2376.0100000000002"/>
    <n v="9059.42"/>
    <n v="4271.42"/>
    <n v="3593.04"/>
    <n v="678.39"/>
    <n v="5908.4"/>
    <n v="7006.99"/>
    <x v="550"/>
    <n v="14.81"/>
    <n v="56.49"/>
    <n v="26.63"/>
    <n v="22.4"/>
    <n v="4.2300000000000004"/>
    <n v="36.840000000000003"/>
    <n v="43.69"/>
    <n v="-590.42999999999995"/>
    <n v="4306.16"/>
    <n v="4896.59"/>
    <n v="-3.68"/>
    <n v="26.85"/>
    <n v="30.53"/>
    <n v="-1282.8499999999999"/>
    <n v="-8"/>
    <n v="3.97"/>
  </r>
  <r>
    <x v="50"/>
    <x v="14"/>
    <n v="1.2"/>
    <n v="3.18"/>
    <n v="21268.79"/>
    <n v="17163.87"/>
    <n v="12240.13"/>
    <n v="2552.7199999999998"/>
    <n v="9687.41"/>
    <n v="3852.7"/>
    <n v="3194.01"/>
    <n v="658.69"/>
    <n v="7024.37"/>
    <n v="7483.96"/>
    <x v="1940"/>
    <n v="14.87"/>
    <n v="56.44"/>
    <n v="22.45"/>
    <n v="18.61"/>
    <n v="3.84"/>
    <n v="40.93"/>
    <n v="43.6"/>
    <n v="-563.74"/>
    <n v="4530.5"/>
    <n v="5094.24"/>
    <n v="-3.28"/>
    <n v="26.4"/>
    <n v="29.68"/>
    <n v="-653.72"/>
    <n v="-3.81"/>
    <n v="4.7300000000000004"/>
  </r>
  <r>
    <x v="50"/>
    <x v="15"/>
    <n v="0.57999999999999996"/>
    <n v="2.35"/>
    <n v="21768.29"/>
    <n v="19795.28"/>
    <n v="14280.62"/>
    <n v="2936.93"/>
    <n v="11343.7"/>
    <n v="4453.5"/>
    <n v="3664.92"/>
    <n v="788.58"/>
    <n v="8096.22"/>
    <n v="8800.42"/>
    <x v="1689"/>
    <n v="14.84"/>
    <n v="57.31"/>
    <n v="22.5"/>
    <n v="18.510000000000002"/>
    <n v="3.98"/>
    <n v="40.9"/>
    <n v="44.46"/>
    <n v="-1024.49"/>
    <n v="4990.8500000000004"/>
    <n v="6015.34"/>
    <n v="-5.18"/>
    <n v="25.21"/>
    <n v="30.39"/>
    <n v="-776.74"/>
    <n v="-3.92"/>
    <n v="6.24"/>
  </r>
  <r>
    <x v="50"/>
    <x v="16"/>
    <n v="5.51"/>
    <n v="7.15"/>
    <n v="23325.07"/>
    <n v="21504.39"/>
    <n v="14981.69"/>
    <n v="3046"/>
    <n v="11935.69"/>
    <n v="4899.49"/>
    <n v="3972.52"/>
    <n v="926.97"/>
    <n v="8248.0300000000007"/>
    <n v="8542.15"/>
    <x v="1941"/>
    <n v="14.16"/>
    <n v="55.5"/>
    <n v="22.78"/>
    <n v="18.47"/>
    <n v="4.3099999999999996"/>
    <n v="38.36"/>
    <n v="39.72"/>
    <n v="-1269.25"/>
    <n v="5269.12"/>
    <n v="6538.36"/>
    <n v="-5.9"/>
    <n v="24.5"/>
    <n v="30.4"/>
    <n v="-478.63"/>
    <n v="-2.23"/>
    <n v="3.72"/>
  </r>
  <r>
    <x v="50"/>
    <x v="17"/>
    <n v="4.01"/>
    <n v="5.44"/>
    <n v="24593.81"/>
    <n v="20746.66"/>
    <n v="14364.91"/>
    <n v="2979.9"/>
    <n v="11385.01"/>
    <n v="4996.07"/>
    <n v="4132.6099999999997"/>
    <n v="863.45"/>
    <n v="8270.75"/>
    <n v="8734.89"/>
    <x v="1942"/>
    <n v="14.36"/>
    <n v="54.88"/>
    <n v="24.08"/>
    <n v="19.920000000000002"/>
    <n v="4.16"/>
    <n v="39.869999999999997"/>
    <n v="42.1"/>
    <n v="-885.06"/>
    <n v="4975.6000000000004"/>
    <n v="5860.66"/>
    <n v="-4.2699999999999996"/>
    <n v="23.98"/>
    <n v="28.25"/>
    <n v="-593.27"/>
    <n v="-2.86"/>
    <n v="3.7"/>
  </r>
  <r>
    <x v="50"/>
    <x v="18"/>
    <n v="3.7"/>
    <n v="4.96"/>
    <n v="25814.39"/>
    <n v="21802.98"/>
    <n v="15145.95"/>
    <n v="3100.32"/>
    <n v="12045.63"/>
    <n v="5329.58"/>
    <n v="4093.03"/>
    <n v="1236.55"/>
    <n v="8528.7900000000009"/>
    <n v="9191.9"/>
    <x v="1337"/>
    <n v="14.22"/>
    <n v="55.25"/>
    <n v="24.44"/>
    <n v="18.77"/>
    <n v="5.67"/>
    <n v="39.119999999999997"/>
    <n v="42.16"/>
    <n v="-707.14"/>
    <n v="5377.48"/>
    <n v="6084.62"/>
    <n v="-3.24"/>
    <n v="24.66"/>
    <n v="27.91"/>
    <n v="-674.91"/>
    <n v="-3.1"/>
    <n v="3.1"/>
  </r>
  <r>
    <x v="50"/>
    <x v="19"/>
    <n v="4.87"/>
    <n v="6.02"/>
    <n v="27367.67"/>
    <n v="22943.29"/>
    <n v="15794.49"/>
    <n v="3233.69"/>
    <n v="12560.8"/>
    <n v="5474.15"/>
    <n v="4565.3"/>
    <n v="908.85"/>
    <n v="8842.2999999999993"/>
    <n v="9312.61"/>
    <x v="1943"/>
    <n v="14.09"/>
    <n v="54.75"/>
    <n v="23.86"/>
    <n v="19.899999999999999"/>
    <n v="3.96"/>
    <n v="38.54"/>
    <n v="40.590000000000003"/>
    <n v="-810.43"/>
    <n v="5563.49"/>
    <n v="6373.93"/>
    <n v="-3.53"/>
    <n v="24.25"/>
    <n v="27.78"/>
    <n v="-447.72"/>
    <n v="-1.95"/>
    <n v="2.62"/>
  </r>
  <r>
    <x v="50"/>
    <x v="20"/>
    <n v="3.29"/>
    <n v="4.3099999999999996"/>
    <n v="28547.55"/>
    <n v="21473.49"/>
    <n v="16594.740000000002"/>
    <n v="3579.86"/>
    <n v="13014.88"/>
    <n v="5561.38"/>
    <n v="862.86"/>
    <n v="4698.53"/>
    <n v="8531.4599999999991"/>
    <n v="9214.09"/>
    <x v="383"/>
    <n v="16.670000000000002"/>
    <n v="60.61"/>
    <n v="25.9"/>
    <n v="4.0199999999999996"/>
    <n v="21.88"/>
    <n v="39.729999999999997"/>
    <n v="42.91"/>
    <n v="-474.95"/>
    <n v="4940.6099999999997"/>
    <n v="5415.56"/>
    <n v="-2.21"/>
    <n v="23.01"/>
    <n v="25.22"/>
    <n v="-821.2"/>
    <n v="-3.82"/>
    <n v="2.98"/>
  </r>
  <r>
    <x v="50"/>
    <x v="21"/>
    <n v="3.93"/>
    <n v="4.8499999999999996"/>
    <n v="29932.04"/>
    <n v="22065.91"/>
    <n v="17153.88"/>
    <n v="3656.67"/>
    <n v="13497.21"/>
    <n v="5776.69"/>
    <n v="1257.4100000000001"/>
    <n v="4519.28"/>
    <n v="9447.89"/>
    <n v="10312.549999999999"/>
    <x v="1944"/>
    <n v="16.57"/>
    <n v="61.17"/>
    <n v="26.18"/>
    <n v="5.7"/>
    <n v="20.48"/>
    <n v="42.82"/>
    <n v="46.74"/>
    <n v="-691.31"/>
    <n v="4931.92"/>
    <n v="5623.23"/>
    <n v="-3.13"/>
    <n v="22.35"/>
    <n v="25.48"/>
    <n v="-1021.12"/>
    <n v="-4.63"/>
    <n v="1.95"/>
  </r>
  <r>
    <x v="50"/>
    <x v="22"/>
    <n v="0.9"/>
    <n v="1.7"/>
    <n v="30440.86"/>
    <n v="23141.75"/>
    <n v="18504.45"/>
    <n v="3986.54"/>
    <n v="14517.91"/>
    <n v="5510.32"/>
    <n v="1281.58"/>
    <n v="4228.74"/>
    <n v="9438.27"/>
    <n v="10311.290000000001"/>
    <x v="1945"/>
    <n v="17.23"/>
    <n v="62.73"/>
    <n v="23.81"/>
    <n v="5.54"/>
    <n v="18.27"/>
    <n v="40.78"/>
    <n v="44.56"/>
    <n v="-535.26"/>
    <n v="5394.77"/>
    <n v="5930.03"/>
    <n v="-2.31"/>
    <n v="23.31"/>
    <n v="25.62"/>
    <n v="-747.19"/>
    <n v="-3.23"/>
    <n v="2.72"/>
  </r>
  <r>
    <x v="50"/>
    <x v="23"/>
    <n v="4.6900000000000004"/>
    <n v="5.47"/>
    <n v="32106"/>
    <n v="27453.97"/>
    <n v="21990.62"/>
    <n v="4722.3900000000003"/>
    <n v="17268.23"/>
    <n v="6403.16"/>
    <n v="1319.79"/>
    <n v="5083.37"/>
    <n v="10839.78"/>
    <n v="11779.58"/>
    <x v="1946"/>
    <n v="17.2"/>
    <n v="62.9"/>
    <n v="23.32"/>
    <n v="4.8099999999999996"/>
    <n v="18.52"/>
    <n v="39.479999999999997"/>
    <n v="42.91"/>
    <n v="-787.61"/>
    <n v="6070.04"/>
    <n v="6857.64"/>
    <n v="-2.87"/>
    <n v="22.11"/>
    <n v="24.98"/>
    <n v="-735.45"/>
    <n v="-2.68"/>
    <n v="2.77"/>
  </r>
  <r>
    <x v="50"/>
    <x v="24"/>
    <n v="5.15"/>
    <n v="5.96"/>
    <n v="34019.25"/>
    <n v="31183.97"/>
    <n v="24706.240000000002"/>
    <n v="5277.06"/>
    <n v="19429.18"/>
    <n v="7266.43"/>
    <n v="1442.11"/>
    <n v="5824.33"/>
    <n v="13159"/>
    <n v="13947.7"/>
    <x v="1947"/>
    <n v="16.920000000000002"/>
    <n v="62.31"/>
    <n v="23.3"/>
    <n v="4.62"/>
    <n v="18.68"/>
    <n v="42.2"/>
    <n v="44.73"/>
    <n v="-634.67999999999995"/>
    <n v="6911.81"/>
    <n v="7546.49"/>
    <n v="-2.04"/>
    <n v="22.16"/>
    <n v="24.2"/>
    <n v="-728.08"/>
    <n v="-2.33"/>
    <n v="3.59"/>
  </r>
  <r>
    <x v="50"/>
    <x v="25"/>
    <n v="3.13"/>
    <n v="4"/>
    <n v="35380"/>
    <n v="32272.18"/>
    <n v="25400.53"/>
    <n v="5460.24"/>
    <n v="19940.29"/>
    <n v="6996.43"/>
    <n v="2658.68"/>
    <n v="4337.75"/>
    <n v="14500.63"/>
    <n v="14625.41"/>
    <x v="1948"/>
    <n v="16.920000000000002"/>
    <n v="61.79"/>
    <n v="21.68"/>
    <n v="8.24"/>
    <n v="13.44"/>
    <n v="44.93"/>
    <n v="45.32"/>
    <n v="-887.99"/>
    <n v="7153.02"/>
    <n v="8041.01"/>
    <n v="-2.75"/>
    <n v="22.16"/>
    <n v="24.92"/>
    <n v="-300.06"/>
    <n v="-0.93"/>
    <n v="2.04"/>
  </r>
  <r>
    <x v="50"/>
    <x v="26"/>
    <n v="4.68"/>
    <n v="5.65"/>
    <n v="37380.47"/>
    <n v="34376.660000000003"/>
    <n v="26963.13"/>
    <n v="5743.99"/>
    <n v="21219.14"/>
    <n v="8061.16"/>
    <n v="3063.24"/>
    <n v="4997.92"/>
    <n v="15823.07"/>
    <n v="16470.689999999999"/>
    <x v="1949"/>
    <n v="16.71"/>
    <n v="61.73"/>
    <n v="23.45"/>
    <n v="8.91"/>
    <n v="14.54"/>
    <n v="46.03"/>
    <n v="47.91"/>
    <n v="-1015.76"/>
    <n v="7326.46"/>
    <n v="8342.2199999999993"/>
    <n v="-2.95"/>
    <n v="21.31"/>
    <n v="24.27"/>
    <n v="-619.15"/>
    <n v="-1.8"/>
    <n v="4.1500000000000004"/>
  </r>
  <r>
    <x v="50"/>
    <x v="27"/>
    <n v="5.19"/>
    <n v="6.25"/>
    <n v="39718.03"/>
    <n v="38909.879999999997"/>
    <n v="30434.42"/>
    <n v="6475.94"/>
    <n v="23958.48"/>
    <n v="9216"/>
    <n v="3502.08"/>
    <n v="5713.92"/>
    <n v="19877.27"/>
    <n v="20617.810000000001"/>
    <x v="1950"/>
    <n v="16.64"/>
    <n v="61.57"/>
    <n v="23.69"/>
    <n v="9"/>
    <n v="14.69"/>
    <n v="51.09"/>
    <n v="52.99"/>
    <n v="-705.5"/>
    <n v="8292.61"/>
    <n v="9636.65"/>
    <n v="-1.81"/>
    <n v="21.31"/>
    <n v="24.77"/>
    <n v="-1730.66"/>
    <n v="-4.45"/>
    <n v="3.45"/>
  </r>
  <r>
    <x v="50"/>
    <x v="28"/>
    <n v="3.36"/>
    <n v="4.46"/>
    <n v="41489.46"/>
    <n v="44855.07"/>
    <n v="34768.160000000003"/>
    <n v="7236.99"/>
    <n v="27531.17"/>
    <n v="11449.74"/>
    <n v="4210.17"/>
    <n v="7239.57"/>
    <n v="24965.55"/>
    <n v="26328.38"/>
    <x v="1951"/>
    <n v="16.13"/>
    <n v="61.38"/>
    <n v="25.53"/>
    <n v="9.39"/>
    <n v="16.14"/>
    <n v="55.66"/>
    <n v="58.7"/>
    <n v="-178.67"/>
    <n v="10295.75"/>
    <n v="11309.01"/>
    <n v="-0.4"/>
    <n v="22.95"/>
    <n v="25.21"/>
    <n v="-1711.73"/>
    <n v="-3.82"/>
    <n v="4.8600000000000003"/>
  </r>
  <r>
    <x v="50"/>
    <x v="29"/>
    <n v="2.0299999999999998"/>
    <n v="3.12"/>
    <n v="42784.959999999999"/>
    <n v="43455.76"/>
    <n v="34177.33"/>
    <n v="7227.22"/>
    <n v="26950.11"/>
    <n v="10554.83"/>
    <n v="4010.83"/>
    <n v="6544"/>
    <n v="19572.38"/>
    <n v="20848.79"/>
    <x v="1952"/>
    <n v="16.63"/>
    <n v="62.02"/>
    <n v="24.29"/>
    <n v="9.23"/>
    <n v="15.06"/>
    <n v="45.04"/>
    <n v="47.98"/>
    <n v="-1179.3900000000001"/>
    <n v="10192"/>
    <n v="11371.39"/>
    <n v="-2.71"/>
    <n v="23.45"/>
    <n v="26.17"/>
    <n v="-1233.75"/>
    <n v="-2.84"/>
    <n v="3.53"/>
  </r>
  <r>
    <x v="50"/>
    <x v="30"/>
    <n v="1.9"/>
    <n v="2.96"/>
    <n v="44051.13"/>
    <n v="44051.13"/>
    <n v="35030.720000000001"/>
    <n v="7319.97"/>
    <n v="27710.75"/>
    <n v="11290.93"/>
    <n v="4067.59"/>
    <n v="7223.34"/>
    <n v="21804.07"/>
    <n v="24074.59"/>
    <x v="1953"/>
    <n v="16.62"/>
    <n v="62.91"/>
    <n v="25.63"/>
    <n v="9.23"/>
    <n v="16.399999999999999"/>
    <n v="49.5"/>
    <n v="54.65"/>
    <n v="-416.48"/>
    <n v="10355.84"/>
    <n v="10772.32"/>
    <n v="-0.95"/>
    <n v="23.51"/>
    <n v="24.45"/>
    <n v="-2104.44"/>
    <n v="-4.78"/>
    <n v="4.4400000000000004"/>
  </r>
  <r>
    <x v="50"/>
    <x v="31"/>
    <n v="-2.873851095"/>
    <n v="-1.9"/>
    <n v="43214.162219999998"/>
    <n v="45811.168859999998"/>
    <n v="38651.686459999997"/>
    <n v="8246.3023429999994"/>
    <n v="30405.384109999999"/>
    <n v="10579.539940000001"/>
    <n v="7115.3710579999997"/>
    <n v="3464.1688810000001"/>
    <n v="22232.96672"/>
    <n v="25653.024259999998"/>
    <x v="1954"/>
    <n v="18.00063729"/>
    <n v="66.371116200000003"/>
    <n v="23.09380049"/>
    <n v="15.53195702"/>
    <n v="7.5618434690000003"/>
    <n v="48.531760429999999"/>
    <n v="55.9973144"/>
    <n v="-1363.562101"/>
    <n v="11658.967409999999"/>
    <n v="13022.52951"/>
    <n v="-2.9764839780000001"/>
    <n v="25.450054430000002"/>
    <n v="28.426538399999998"/>
    <n v="-3385.7482799999998"/>
    <n v="-7.3906611959999999"/>
    <n v="3.5416666669999999"/>
  </r>
  <r>
    <x v="50"/>
    <x v="32"/>
    <n v="2.8930696239999998"/>
    <n v="3.9"/>
    <n v="44899.514539999996"/>
    <n v="45044.376790000002"/>
    <n v="38285.457309999998"/>
    <n v="8206.8431980000005"/>
    <n v="30078.614119999998"/>
    <n v="11010.49475"/>
    <n v="7745.9354519999997"/>
    <n v="3264.5592999999999"/>
    <n v="21867.329679999999"/>
    <n v="26118.90496"/>
    <x v="1955"/>
    <n v="18.219462190000002"/>
    <n v="66.775513970000006"/>
    <n v="24.443660980000001"/>
    <n v="17.196231820000001"/>
    <n v="7.2474291649999998"/>
    <n v="48.546192089999998"/>
    <n v="57.984829240000003"/>
    <n v="-2061.6666759999998"/>
    <n v="11005.50081"/>
    <n v="13067.16748"/>
    <n v="-4.5769679209999996"/>
    <n v="24.432574259999999"/>
    <n v="29.00954218"/>
    <n v="-3721.3848589999998"/>
    <n v="-8.2615969509999996"/>
    <n v="5.15"/>
  </r>
  <r>
    <x v="50"/>
    <x v="33"/>
    <n v="1.318271937"/>
    <n v="2.3079066400000001"/>
    <n v="45935.753420000001"/>
    <n v="46248.467219999999"/>
    <n v="40135.006520000003"/>
    <n v="8622.8285680000008"/>
    <n v="31512.177950000001"/>
    <n v="10514.824979999999"/>
    <n v="8136.334108"/>
    <n v="2378.4908700000001"/>
    <n v="21721.307860000001"/>
    <n v="26122.672139999999"/>
    <x v="1956"/>
    <n v="18.644571559999999"/>
    <n v="68.136696950000001"/>
    <n v="22.735510189999999"/>
    <n v="17.592656789999999"/>
    <n v="5.1428534020000001"/>
    <n v="46.966546489999999"/>
    <n v="56.483325190000002"/>
    <n v="-3094.2982430000002"/>
    <n v="11323.36556"/>
    <n v="14417.6638"/>
    <n v="-6.6905963149999996"/>
    <n v="24.483763979999999"/>
    <n v="31.1743603"/>
    <n v="-3878.3433770000001"/>
    <n v="-8.3858852210000006"/>
    <n v="5.8083333330000002"/>
  </r>
  <r>
    <x v="50"/>
    <x v="34"/>
    <n v="1.375419213"/>
    <n v="2.3958419260000001"/>
    <n v="47036.301460000002"/>
    <n v="47634.26238"/>
    <n v="41826.588949999998"/>
    <n v="8904.5730330000006"/>
    <n v="32922.015919999998"/>
    <n v="11036.776690000001"/>
    <n v="8690.1194250000008"/>
    <n v="2346.6572649999998"/>
    <n v="21399.320619999999"/>
    <n v="26628.423879999998"/>
    <x v="1957"/>
    <n v="18.69363057"/>
    <n v="69.114150769999995"/>
    <n v="23.16982806"/>
    <n v="18.24342184"/>
    <n v="4.9264062199999996"/>
    <n v="44.924219569999998"/>
    <n v="55.901828969999997"/>
    <n v="-2182.1685090000001"/>
    <n v="11936.54578"/>
    <n v="14118.71429"/>
    <n v="-4.581090165"/>
    <n v="25.058739620000001"/>
    <n v="29.63982979"/>
    <n v="-4340.6899800000001"/>
    <n v="-9.112537412"/>
    <n v="4.9249999999999998"/>
  </r>
  <r>
    <x v="50"/>
    <x v="35"/>
    <n v="0.159534176"/>
    <n v="1.2164999949999999"/>
    <n v="47608.498070000001"/>
    <n v="43172.428890000003"/>
    <n v="39250.118589999998"/>
    <n v="8437.4378710000001"/>
    <n v="30812.68072"/>
    <n v="8611.6789439999993"/>
    <n v="6591.8799920000001"/>
    <n v="2019.7989520000001"/>
    <n v="17301.914199999999"/>
    <n v="21991.28285"/>
    <x v="1958"/>
    <n v="19.54357929"/>
    <n v="71.371200349999995"/>
    <n v="19.947172689999999"/>
    <n v="15.26872627"/>
    <n v="4.6784464149999998"/>
    <n v="40.076304829999998"/>
    <n v="50.938257159999999"/>
    <n v="-1925.57286"/>
    <n v="10254.428669999999"/>
    <n v="12180.00153"/>
    <n v="-4.4601911660000004"/>
    <n v="23.75226258"/>
    <n v="28.212453740000001"/>
    <n v="-3849.6673719999999"/>
    <n v="-8.9169580469999996"/>
    <n v="4.4454037020000001"/>
  </r>
  <r>
    <x v="50"/>
    <x v="36"/>
    <n v="4.1965900000000002E-4"/>
    <n v="1.1095170299999999"/>
    <n v="48136.722459999997"/>
    <n v="41800.634460000001"/>
    <n v="38575.172409999999"/>
    <n v="8566.2078490000004"/>
    <n v="30008.96456"/>
    <n v="7709.8896670000004"/>
    <n v="5576.0214699999997"/>
    <n v="2133.8681959999999"/>
    <n v="16731.11839"/>
    <n v="21215.545999999998"/>
    <x v="1959"/>
    <n v="20.49300916"/>
    <n v="71.790691570000007"/>
    <n v="18.444432160000002"/>
    <n v="13.339561809999999"/>
    <n v="5.104870354"/>
    <n v="40.025991480000002"/>
    <n v="50.75412437"/>
    <n v="-2504.9890599999999"/>
    <n v="9645.2413840000008"/>
    <n v="12150.230439999999"/>
    <n v="-5.9927058339999997"/>
    <n v="23.074389920000002"/>
    <n v="29.06709575"/>
    <n v="-3694.2629689999999"/>
    <n v="-8.8378155429999996"/>
    <n v="3.6257244979999999"/>
  </r>
  <r>
    <x v="50"/>
    <x v="37"/>
    <n v="0.88422592799999999"/>
    <n v="2.0399556740000002"/>
    <n v="49118.690260000003"/>
    <n v="39805.70983"/>
    <n v="36808.689939999997"/>
    <n v="8314.2074709999997"/>
    <n v="28494.482469999999"/>
    <n v="7918.0925509999997"/>
    <n v="5575.2818719999996"/>
    <n v="2342.8106790000002"/>
    <n v="17443.020270000001"/>
    <n v="22364.092939999999"/>
    <x v="1960"/>
    <n v="20.886972010000001"/>
    <n v="71.583907420000003"/>
    <n v="19.891851160000002"/>
    <n v="14.006236530000001"/>
    <n v="5.8856146239999996"/>
    <n v="43.820397499999999"/>
    <n v="56.183128080000003"/>
    <n v="-2397.4371780000001"/>
    <n v="9815.7730659999997"/>
    <n v="12213.21024"/>
    <n v="-6.0228474470000002"/>
    <n v="24.659208710000001"/>
    <n v="30.682056159999998"/>
    <n v="-4080.0950720000001"/>
    <n v="-10.250024659999999"/>
    <n v="5.3021817750000002"/>
  </r>
  <r>
    <x v="50"/>
    <x v="38"/>
    <n v="1.526789256"/>
    <n v="2.6967751209999999"/>
    <n v="50443.310879999997"/>
    <n v="39770.978860000003"/>
    <n v="36726.40855"/>
    <n v="7934.8915699999998"/>
    <n v="28791.51698"/>
    <n v="8297.3093979999994"/>
    <n v="5987.2404280000001"/>
    <n v="2310.0689689999999"/>
    <n v="19203.422920000001"/>
    <n v="24456.162"/>
    <x v="1961"/>
    <n v="19.951461590000001"/>
    <n v="72.393282249999999"/>
    <n v="20.86272361"/>
    <n v="15.054294860000001"/>
    <n v="5.8084287469999998"/>
    <n v="48.285014510000003"/>
    <n v="61.492481959999999"/>
    <n v="-1820.681057"/>
    <n v="10504.98703"/>
    <n v="12325.668089999999"/>
    <n v="-4.5779136170000001"/>
    <n v="26.413699959999999"/>
    <n v="30.991613579999999"/>
    <n v="-4443.3292190000002"/>
    <n v="-11.172290309999999"/>
    <n v="7.3048596039999998"/>
  </r>
  <r>
    <x v="50"/>
    <x v="39"/>
    <n v="-0.13684898600000001"/>
    <n v="0.98151251900000003"/>
    <n v="50938.418290000001"/>
    <n v="38797.188439999998"/>
    <n v="36031.559450000001"/>
    <n v="7960.8103730000003"/>
    <n v="28070.749070000002"/>
    <n v="6948.048186"/>
    <n v="4655.5231819999999"/>
    <n v="2292.525005"/>
    <n v="19125.832780000001"/>
    <n v="23308.251970000001"/>
    <x v="1962"/>
    <n v="20.519039379999999"/>
    <n v="72.352534300000002"/>
    <n v="17.908638400000001"/>
    <n v="11.999640619999999"/>
    <n v="5.9089977830000002"/>
    <n v="49.296955650000001"/>
    <n v="60.077167729999999"/>
    <n v="-1376.680468"/>
    <n v="10842.81552"/>
    <n v="12219.495989999999"/>
    <n v="-3.5484026640000002"/>
    <n v="27.947425970000001"/>
    <n v="31.495828639999999"/>
    <n v="-3284.056638"/>
    <n v="-8.4646768740000002"/>
    <n v="6.7284137959999999"/>
  </r>
  <r>
    <x v="50"/>
    <x v="40"/>
    <n v="-9.7112326699999993"/>
    <n v="-8.7546660119999995"/>
    <n v="46478.929900000003"/>
    <n v="39056.313869999998"/>
    <n v="38695.188450000001"/>
    <n v="9191.5337990000007"/>
    <n v="29503.65465"/>
    <n v="4747.0051979999998"/>
    <n v="2516.467905"/>
    <n v="2230.5372929999999"/>
    <n v="15840.641449999999"/>
    <n v="20226.521229999998"/>
    <x v="1963"/>
    <n v="23.534053490000002"/>
    <n v="75.541319000000001"/>
    <n v="12.154258110000001"/>
    <n v="6.4431782110000002"/>
    <n v="5.711079904"/>
    <n v="40.558465159999997"/>
    <n v="51.788095759999997"/>
    <n v="-5100.8482009999998"/>
    <n v="10613.571330000001"/>
    <n v="15714.419529999999"/>
    <n v="-13.06023968"/>
    <n v="27.175046179999999"/>
    <n v="40.235285849999997"/>
    <n v="-3147.3528569999999"/>
    <n v="-8.0584994959999996"/>
    <n v="5.8766541710000002"/>
  </r>
  <r>
    <x v="50"/>
    <x v="41"/>
    <n v="1.0277612860000001"/>
    <n v="2.0291557079999998"/>
    <n v="47422.059759999996"/>
    <n v="40261.469839999998"/>
    <n v="37905.05229"/>
    <n v="9290.0437839999995"/>
    <n v="28615.00851"/>
    <n v="4972.3268179999995"/>
    <n v="2734.7622809999998"/>
    <n v="2237.5645380000001"/>
    <n v="17801.671279999999"/>
    <n v="20417.580549999999"/>
    <x v="1964"/>
    <n v="23.074278759999999"/>
    <n v="71.072935540000003"/>
    <n v="12.35008766"/>
    <n v="6.7925048229999998"/>
    <n v="5.5575828380000001"/>
    <n v="44.21515496"/>
    <n v="50.712456930000002"/>
    <n v="-3463.6329639999999"/>
    <n v="11193.901980000001"/>
    <n v="14657.53494"/>
    <n v="-8.6028477789999993"/>
    <n v="27.803013709999998"/>
    <n v="36.405861489999999"/>
    <n v="-1670.6454699999999"/>
    <n v="-4.149489516"/>
    <n v="5.6545082610000001"/>
  </r>
  <r>
    <x v="50"/>
    <x v="42"/>
    <n v="2.9320892679999999"/>
    <n v="3.888386449"/>
    <n v="49266.012699999999"/>
    <n v="41137.467600000004"/>
    <n v="38191.431120000001"/>
    <n v="9088.2988380000006"/>
    <n v="29103.132280000002"/>
    <n v="5310.7175509999997"/>
    <n v="3032.5290730000002"/>
    <n v="2278.188478"/>
    <n v="19268.2107"/>
    <n v="21632.891769999998"/>
    <x v="1965"/>
    <n v="22.09250926"/>
    <n v="70.746047279999999"/>
    <n v="12.90968516"/>
    <n v="7.3716960470000004"/>
    <n v="5.5379891150000002"/>
    <n v="46.838592220000002"/>
    <n v="52.586833919999997"/>
    <n v="-3274.5070009999999"/>
    <n v="11284.53824"/>
    <n v="14559.045239999999"/>
    <n v="-7.9599138979999999"/>
    <n v="27.431290489999999"/>
    <n v="35.391204389999999"/>
    <n v="-1474.5113490000001"/>
    <n v="-3.5843512870000001"/>
    <n v="4.3015754150000003"/>
  </r>
  <r>
    <x v="51"/>
    <x v="0"/>
    <m/>
    <m/>
    <n v="3161.34"/>
    <n v="3248.69"/>
    <n v="1250.01"/>
    <n v="235.31"/>
    <n v="1014.7"/>
    <n v="76.599999999999994"/>
    <n v="51.27"/>
    <n v="25.33"/>
    <n v="242"/>
    <n v="324"/>
    <x v="1037"/>
    <n v="7.24"/>
    <n v="31.23"/>
    <n v="2.36"/>
    <n v="1.58"/>
    <n v="0.78"/>
    <n v="7.45"/>
    <n v="9.9700000000000006"/>
    <n v="-230.27"/>
    <n v="314.72000000000003"/>
    <n v="544.99"/>
    <n v="-7.09"/>
    <n v="9.69"/>
    <n v="16.78"/>
    <n v="-140.22"/>
    <n v="-4.32"/>
    <m/>
  </r>
  <r>
    <x v="51"/>
    <x v="1"/>
    <n v="0.76"/>
    <n v="3.86"/>
    <n v="3283.35"/>
    <n v="3689.01"/>
    <n v="1342.3"/>
    <n v="181.96"/>
    <n v="1160.3399999999999"/>
    <n v="75"/>
    <n v="33.229999999999997"/>
    <n v="41.77"/>
    <n v="215"/>
    <n v="295"/>
    <x v="1966"/>
    <n v="4.93"/>
    <n v="31.45"/>
    <n v="2.0299999999999998"/>
    <n v="0.9"/>
    <n v="1.1299999999999999"/>
    <n v="5.83"/>
    <n v="8"/>
    <n v="-338.14"/>
    <n v="394.32"/>
    <n v="732.46"/>
    <n v="-9.17"/>
    <n v="10.69"/>
    <n v="19.86"/>
    <n v="-108.74"/>
    <n v="-2.95"/>
    <m/>
  </r>
  <r>
    <x v="51"/>
    <x v="2"/>
    <n v="4.5599999999999996"/>
    <n v="7.79"/>
    <n v="3539.22"/>
    <n v="4223.25"/>
    <n v="2178.5"/>
    <n v="243.5"/>
    <n v="1935"/>
    <n v="198"/>
    <n v="2.6"/>
    <n v="195.4"/>
    <n v="182.5"/>
    <n v="381.5"/>
    <x v="1967"/>
    <n v="5.77"/>
    <n v="45.82"/>
    <n v="4.6900000000000004"/>
    <n v="0.06"/>
    <n v="4.63"/>
    <n v="4.32"/>
    <n v="9.0299999999999994"/>
    <n v="-488.9"/>
    <n v="426.02"/>
    <n v="914.92"/>
    <n v="-11.58"/>
    <n v="10.09"/>
    <n v="21.66"/>
    <n v="-131.54"/>
    <n v="-3.11"/>
    <n v="49.27"/>
  </r>
  <r>
    <x v="51"/>
    <x v="3"/>
    <n v="3.1"/>
    <n v="6.34"/>
    <n v="3763.79"/>
    <n v="4668.4799999999996"/>
    <n v="2186"/>
    <n v="228.67"/>
    <n v="1957.33"/>
    <n v="166"/>
    <n v="87.78"/>
    <n v="78.22"/>
    <n v="194"/>
    <n v="305.67"/>
    <x v="1968"/>
    <n v="4.9000000000000004"/>
    <n v="41.93"/>
    <n v="3.56"/>
    <n v="1.88"/>
    <n v="1.68"/>
    <n v="4.16"/>
    <n v="6.55"/>
    <n v="-729.35"/>
    <n v="698.83"/>
    <n v="1428.18"/>
    <n v="-15.62"/>
    <n v="14.97"/>
    <n v="30.59"/>
    <n v="-41.84"/>
    <n v="-0.9"/>
    <n v="24.06"/>
  </r>
  <r>
    <x v="51"/>
    <x v="4"/>
    <n v="-7.63"/>
    <n v="-4.62"/>
    <n v="3589.92"/>
    <n v="4610.88"/>
    <n v="3380.37"/>
    <n v="396.86"/>
    <n v="2983.51"/>
    <n v="294.31"/>
    <n v="150.99"/>
    <n v="143.32"/>
    <n v="458.91"/>
    <n v="517.95000000000005"/>
    <x v="1387"/>
    <n v="8.61"/>
    <n v="64.709999999999994"/>
    <n v="6.38"/>
    <n v="3.27"/>
    <n v="3.11"/>
    <n v="9.9499999999999993"/>
    <n v="11.23"/>
    <n v="-652"/>
    <n v="465.71"/>
    <n v="1117.71"/>
    <n v="-14.14"/>
    <n v="10.1"/>
    <n v="24.24"/>
    <n v="-16.260000000000002"/>
    <n v="-0.35"/>
    <n v="42.73"/>
  </r>
  <r>
    <x v="51"/>
    <x v="5"/>
    <n v="-3.58"/>
    <n v="-0.32"/>
    <n v="3578.54"/>
    <n v="4743.25"/>
    <n v="3257.05"/>
    <n v="510.13"/>
    <n v="2746.91"/>
    <n v="307.33999999999997"/>
    <n v="150.88999999999999"/>
    <n v="156.44999999999999"/>
    <n v="483.55"/>
    <n v="528.25"/>
    <x v="1969"/>
    <n v="10.75"/>
    <n v="57.91"/>
    <n v="6.48"/>
    <n v="3.18"/>
    <n v="3.3"/>
    <n v="10.19"/>
    <n v="11.14"/>
    <n v="-147.02000000000001"/>
    <n v="357.05"/>
    <n v="504.06"/>
    <n v="-3.1"/>
    <n v="7.53"/>
    <n v="10.63"/>
    <n v="48.86"/>
    <n v="1.03"/>
    <n v="157.65"/>
  </r>
  <r>
    <x v="51"/>
    <x v="6"/>
    <n v="-1.92"/>
    <n v="1.52"/>
    <n v="3632.95"/>
    <n v="5403.03"/>
    <n v="3687.11"/>
    <n v="353.6"/>
    <n v="3333.52"/>
    <n v="331.39"/>
    <n v="141.38"/>
    <n v="190.02"/>
    <n v="502.57"/>
    <n v="597.83000000000004"/>
    <x v="1874"/>
    <n v="6.54"/>
    <n v="61.7"/>
    <n v="6.13"/>
    <n v="2.62"/>
    <n v="3.52"/>
    <n v="9.3000000000000007"/>
    <n v="11.06"/>
    <n v="-137.58000000000001"/>
    <n v="324.29000000000002"/>
    <n v="461.87"/>
    <n v="-2.5499999999999998"/>
    <n v="6"/>
    <n v="8.5500000000000007"/>
    <n v="-73.52"/>
    <n v="-1.36"/>
    <n v="160.97999999999999"/>
  </r>
  <r>
    <x v="51"/>
    <x v="7"/>
    <n v="2.7"/>
    <n v="6.4"/>
    <n v="3865.37"/>
    <n v="6044.5"/>
    <n v="6274.41"/>
    <n v="499.11"/>
    <n v="5775.3"/>
    <n v="609.29"/>
    <n v="154.58000000000001"/>
    <n v="454.71"/>
    <n v="517.04999999999995"/>
    <n v="1131.23"/>
    <x v="1839"/>
    <n v="8.26"/>
    <n v="95.55"/>
    <n v="10.08"/>
    <n v="2.56"/>
    <n v="7.52"/>
    <n v="8.5500000000000007"/>
    <n v="18.71"/>
    <n v="-248.85"/>
    <n v="346.23"/>
    <n v="595.08000000000004"/>
    <n v="-4.12"/>
    <n v="5.73"/>
    <n v="9.84"/>
    <n v="-56.34"/>
    <n v="-0.93"/>
    <n v="200.03"/>
  </r>
  <r>
    <x v="51"/>
    <x v="8"/>
    <n v="4.03"/>
    <n v="7.81"/>
    <n v="4167.3500000000004"/>
    <n v="6911.25"/>
    <n v="6470.68"/>
    <n v="527.57000000000005"/>
    <n v="5943.11"/>
    <n v="702.47"/>
    <n v="104.7"/>
    <n v="597.76"/>
    <n v="492.9"/>
    <n v="1157.1199999999999"/>
    <x v="1970"/>
    <n v="7.63"/>
    <n v="85.99"/>
    <n v="10.16"/>
    <n v="1.51"/>
    <n v="8.65"/>
    <n v="7.13"/>
    <n v="16.739999999999998"/>
    <n v="-266"/>
    <n v="524.86"/>
    <n v="790.86"/>
    <n v="-3.85"/>
    <n v="7.59"/>
    <n v="11.44"/>
    <n v="-97.54"/>
    <n v="-1.41"/>
    <n v="196.12"/>
  </r>
  <r>
    <x v="51"/>
    <x v="9"/>
    <n v="3.18"/>
    <n v="6.9"/>
    <n v="4454.84"/>
    <n v="6104.15"/>
    <n v="5223.8500000000004"/>
    <n v="367.86"/>
    <n v="4856"/>
    <n v="587.6"/>
    <n v="109.91"/>
    <n v="477.69"/>
    <n v="419.71"/>
    <n v="954.69"/>
    <x v="1971"/>
    <n v="6.03"/>
    <n v="79.55"/>
    <n v="9.6300000000000008"/>
    <n v="1.8"/>
    <n v="7.83"/>
    <n v="6.88"/>
    <n v="15.64"/>
    <n v="-186.94"/>
    <n v="391.57"/>
    <n v="578.51"/>
    <n v="-3.06"/>
    <n v="6.41"/>
    <n v="9.48"/>
    <n v="-142.91999999999999"/>
    <n v="-2.34"/>
    <n v="61.44"/>
  </r>
  <r>
    <x v="51"/>
    <x v="10"/>
    <n v="2.57"/>
    <n v="6.18"/>
    <n v="4730.33"/>
    <n v="4317.8999999999996"/>
    <n v="4279.6099999999997"/>
    <n v="323.31"/>
    <n v="3956.3"/>
    <n v="546.83000000000004"/>
    <n v="101.1"/>
    <n v="445.73"/>
    <n v="311.67"/>
    <n v="833.71"/>
    <x v="1972"/>
    <n v="7.49"/>
    <n v="91.63"/>
    <n v="12.66"/>
    <n v="2.34"/>
    <n v="10.32"/>
    <n v="7.22"/>
    <n v="19.309999999999999"/>
    <n v="-201.42"/>
    <n v="384.75"/>
    <n v="586.17999999999995"/>
    <n v="-4.66"/>
    <n v="8.91"/>
    <n v="13.58"/>
    <n v="-270.17"/>
    <n v="-6.26"/>
    <n v="34.99"/>
  </r>
  <r>
    <x v="51"/>
    <x v="11"/>
    <n v="1.98"/>
    <n v="5.51"/>
    <n v="4990.7700000000004"/>
    <n v="3500.3"/>
    <n v="3298.55"/>
    <n v="293.62"/>
    <n v="3004.92"/>
    <n v="503.95"/>
    <n v="298.23"/>
    <n v="205.72"/>
    <n v="247.95"/>
    <n v="728.71"/>
    <x v="1973"/>
    <n v="8.39"/>
    <n v="85.85"/>
    <n v="14.4"/>
    <n v="8.52"/>
    <n v="5.88"/>
    <n v="7.08"/>
    <n v="20.82"/>
    <n v="-86.52"/>
    <n v="362.1"/>
    <n v="448.62"/>
    <n v="-2.4700000000000002"/>
    <n v="10.34"/>
    <n v="12.82"/>
    <n v="-203.93"/>
    <n v="-5.83"/>
    <n v="28.07"/>
  </r>
  <r>
    <x v="51"/>
    <x v="12"/>
    <n v="1.2"/>
    <n v="4.63"/>
    <n v="5221.8500000000004"/>
    <n v="3759.19"/>
    <n v="2845.77"/>
    <n v="275.95999999999998"/>
    <n v="2569.81"/>
    <n v="455.45"/>
    <n v="275.95"/>
    <n v="179.5"/>
    <n v="250.34"/>
    <n v="694.11"/>
    <x v="1428"/>
    <n v="7.34"/>
    <n v="68.36"/>
    <n v="12.12"/>
    <n v="7.34"/>
    <n v="4.78"/>
    <n v="6.66"/>
    <n v="18.46"/>
    <n v="-184.33"/>
    <n v="378.25"/>
    <n v="562.58000000000004"/>
    <n v="-4.9000000000000004"/>
    <n v="10.06"/>
    <n v="14.97"/>
    <n v="-139.97"/>
    <n v="-3.72"/>
    <n v="52.44"/>
  </r>
  <r>
    <x v="51"/>
    <x v="13"/>
    <n v="3.63"/>
    <n v="7.06"/>
    <n v="5590.37"/>
    <n v="3885.27"/>
    <n v="3184.02"/>
    <n v="359.1"/>
    <n v="2824.92"/>
    <n v="490.98"/>
    <n v="306.69"/>
    <n v="184.29"/>
    <n v="227.44"/>
    <n v="682"/>
    <x v="319"/>
    <n v="9.24"/>
    <n v="72.709999999999994"/>
    <n v="12.64"/>
    <n v="7.89"/>
    <n v="4.74"/>
    <n v="5.85"/>
    <n v="17.55"/>
    <n v="-84.04"/>
    <n v="489.68"/>
    <n v="573.72"/>
    <n v="-2.16"/>
    <n v="12.6"/>
    <n v="14.77"/>
    <n v="-268.38"/>
    <n v="-6.91"/>
    <n v="6.08"/>
  </r>
  <r>
    <x v="51"/>
    <x v="14"/>
    <n v="7.35"/>
    <n v="10.8"/>
    <n v="6194.33"/>
    <n v="6109.85"/>
    <n v="3817.9"/>
    <n v="468.68"/>
    <n v="3349.22"/>
    <n v="585.87"/>
    <n v="407.89"/>
    <n v="177.98"/>
    <n v="348.78"/>
    <n v="762.13"/>
    <x v="1974"/>
    <n v="7.67"/>
    <n v="54.82"/>
    <n v="9.59"/>
    <n v="6.68"/>
    <n v="2.91"/>
    <n v="5.71"/>
    <n v="12.47"/>
    <n v="-115.16"/>
    <n v="544.74"/>
    <n v="659.9"/>
    <n v="-1.88"/>
    <n v="8.92"/>
    <n v="10.8"/>
    <n v="-13.86"/>
    <n v="-0.23"/>
    <n v="9.73"/>
  </r>
  <r>
    <x v="51"/>
    <x v="15"/>
    <n v="6.07"/>
    <n v="9.39"/>
    <n v="6776.09"/>
    <n v="7148.43"/>
    <n v="5561.68"/>
    <n v="643.4"/>
    <n v="4918.28"/>
    <n v="714.41"/>
    <n v="439.9"/>
    <n v="274.51"/>
    <n v="678.73"/>
    <n v="1199"/>
    <x v="1847"/>
    <n v="9"/>
    <n v="68.8"/>
    <n v="9.99"/>
    <n v="6.15"/>
    <n v="3.84"/>
    <n v="9.49"/>
    <n v="16.77"/>
    <n v="-157.85"/>
    <n v="873.69"/>
    <n v="1031.54"/>
    <n v="-2.21"/>
    <n v="12.22"/>
    <n v="14.43"/>
    <n v="-84.21"/>
    <n v="-1.18"/>
    <n v="8.59"/>
  </r>
  <r>
    <x v="51"/>
    <x v="16"/>
    <n v="3.09"/>
    <n v="6.22"/>
    <n v="7197.86"/>
    <n v="7244.06"/>
    <n v="5518.14"/>
    <n v="710.66"/>
    <n v="4807.4799999999996"/>
    <n v="1219.3599999999999"/>
    <n v="951.37"/>
    <n v="267.99"/>
    <n v="723"/>
    <n v="1415.91"/>
    <x v="679"/>
    <n v="9.81"/>
    <n v="66.36"/>
    <n v="16.829999999999998"/>
    <n v="13.13"/>
    <n v="3.7"/>
    <n v="9.98"/>
    <n v="19.55"/>
    <n v="-120.96"/>
    <n v="927.08"/>
    <n v="1048.04"/>
    <n v="-1.67"/>
    <n v="12.8"/>
    <n v="14.47"/>
    <n v="-409.47"/>
    <n v="-5.65"/>
    <n v="6.2"/>
  </r>
  <r>
    <x v="51"/>
    <x v="17"/>
    <n v="2.4700000000000002"/>
    <n v="5.5"/>
    <n v="7593.7"/>
    <n v="7801.4"/>
    <n v="5596.07"/>
    <n v="833.24"/>
    <n v="4762.83"/>
    <n v="1139.67"/>
    <n v="879.07"/>
    <n v="260.60000000000002"/>
    <n v="837.55"/>
    <n v="1303.96"/>
    <x v="1975"/>
    <n v="10.68"/>
    <n v="61.05"/>
    <n v="14.61"/>
    <n v="11.27"/>
    <n v="3.34"/>
    <n v="10.74"/>
    <n v="16.71"/>
    <n v="-93.79"/>
    <n v="1036.98"/>
    <n v="1130.77"/>
    <n v="-1.2"/>
    <n v="13.29"/>
    <n v="14.49"/>
    <n v="-245.69"/>
    <n v="-3.15"/>
    <n v="7.5"/>
  </r>
  <r>
    <x v="51"/>
    <x v="18"/>
    <n v="6.2"/>
    <n v="9.32"/>
    <n v="8301.2099999999991"/>
    <n v="7493.4"/>
    <n v="6149.77"/>
    <n v="839.97"/>
    <n v="5309.8"/>
    <n v="1053.72"/>
    <n v="741.44"/>
    <n v="312.27"/>
    <n v="646"/>
    <n v="1329.69"/>
    <x v="1793"/>
    <n v="11.21"/>
    <n v="70.86"/>
    <n v="14.06"/>
    <n v="9.89"/>
    <n v="4.17"/>
    <n v="8.6199999999999992"/>
    <n v="17.739999999999998"/>
    <n v="-32.06"/>
    <n v="1117.23"/>
    <n v="1149.29"/>
    <n v="-0.43"/>
    <n v="14.91"/>
    <n v="15.34"/>
    <n v="-491.83"/>
    <n v="-6.56"/>
    <n v="5.83"/>
  </r>
  <r>
    <x v="51"/>
    <x v="19"/>
    <n v="3.53"/>
    <n v="6.6"/>
    <n v="8849.34"/>
    <n v="7114.17"/>
    <n v="5618.8"/>
    <n v="811.83"/>
    <n v="4806.96"/>
    <n v="1179.6099999999999"/>
    <n v="804.51"/>
    <n v="375.09"/>
    <n v="756.55"/>
    <n v="1470.56"/>
    <x v="1976"/>
    <n v="11.41"/>
    <n v="67.569999999999993"/>
    <n v="16.579999999999998"/>
    <n v="11.31"/>
    <n v="5.27"/>
    <n v="10.63"/>
    <n v="20.67"/>
    <n v="-82.84"/>
    <n v="1067.79"/>
    <n v="1150.6300000000001"/>
    <n v="-1.1599999999999999"/>
    <n v="15.01"/>
    <n v="16.170000000000002"/>
    <n v="-562.87"/>
    <n v="-7.91"/>
    <n v="0.2"/>
  </r>
  <r>
    <x v="51"/>
    <x v="20"/>
    <n v="1.58"/>
    <n v="4.66"/>
    <n v="9261.98"/>
    <n v="6110.28"/>
    <n v="5637.35"/>
    <n v="894.77"/>
    <n v="4742.59"/>
    <n v="1159.95"/>
    <n v="352.77"/>
    <n v="807.18"/>
    <n v="667.34"/>
    <n v="1354.37"/>
    <x v="1977"/>
    <n v="14.64"/>
    <n v="77.62"/>
    <n v="18.98"/>
    <n v="5.77"/>
    <n v="13.21"/>
    <n v="10.92"/>
    <n v="22.17"/>
    <n v="-414.45"/>
    <n v="987.72"/>
    <n v="1402.17"/>
    <n v="-6.78"/>
    <n v="16.16"/>
    <n v="22.95"/>
    <n v="-399.3"/>
    <n v="-6.53"/>
    <n v="5.85"/>
  </r>
  <r>
    <x v="51"/>
    <x v="21"/>
    <n v="5.47"/>
    <n v="8.77"/>
    <n v="10073.84"/>
    <n v="6348.11"/>
    <n v="5941.01"/>
    <n v="976.45"/>
    <n v="4964.5600000000004"/>
    <n v="1195.96"/>
    <n v="350.57"/>
    <n v="845.39"/>
    <n v="693.5"/>
    <n v="1482.36"/>
    <x v="1978"/>
    <n v="15.38"/>
    <n v="78.209999999999994"/>
    <n v="18.84"/>
    <n v="5.52"/>
    <n v="13.32"/>
    <n v="10.92"/>
    <n v="23.35"/>
    <n v="-82.47"/>
    <n v="1156.18"/>
    <n v="1238.6500000000001"/>
    <n v="-1.3"/>
    <n v="18.21"/>
    <n v="19.510000000000002"/>
    <n v="-200"/>
    <n v="-3.15"/>
    <n v="1.92"/>
  </r>
  <r>
    <x v="51"/>
    <x v="22"/>
    <n v="3.75"/>
    <n v="7.06"/>
    <n v="10784.74"/>
    <n v="6676.04"/>
    <n v="6270.16"/>
    <n v="1042.5999999999999"/>
    <n v="5227.57"/>
    <n v="1311.47"/>
    <n v="335.29"/>
    <n v="976.18"/>
    <n v="705.54"/>
    <n v="1611.13"/>
    <x v="1979"/>
    <n v="15.62"/>
    <n v="78.3"/>
    <n v="19.64"/>
    <n v="5.0199999999999996"/>
    <n v="14.62"/>
    <n v="10.57"/>
    <n v="24.13"/>
    <n v="-256.70999999999998"/>
    <n v="1240.2"/>
    <n v="1496.91"/>
    <n v="-3.85"/>
    <n v="18.579999999999998"/>
    <n v="22.42"/>
    <n v="-268.61"/>
    <n v="-4.0199999999999996"/>
    <n v="-0.3"/>
  </r>
  <r>
    <x v="51"/>
    <x v="23"/>
    <n v="2.84"/>
    <n v="6.16"/>
    <n v="11448.96"/>
    <n v="7058.73"/>
    <n v="6475.89"/>
    <n v="1045.73"/>
    <n v="5430.16"/>
    <n v="1461.34"/>
    <n v="344.95"/>
    <n v="1116.3900000000001"/>
    <n v="840.19"/>
    <n v="1718.69"/>
    <x v="1503"/>
    <n v="14.81"/>
    <n v="76.930000000000007"/>
    <n v="20.7"/>
    <n v="4.8899999999999997"/>
    <n v="15.82"/>
    <n v="11.9"/>
    <n v="24.35"/>
    <n v="-305.04000000000002"/>
    <n v="1264.8900000000001"/>
    <n v="1569.93"/>
    <n v="-4.32"/>
    <n v="17.920000000000002"/>
    <n v="22.24"/>
    <n v="-239.16"/>
    <n v="-3.39"/>
    <n v="8.7100000000000009"/>
  </r>
  <r>
    <x v="51"/>
    <x v="24"/>
    <n v="2.4900000000000002"/>
    <n v="5.8"/>
    <n v="12113.38"/>
    <n v="8436.15"/>
    <n v="7518.25"/>
    <n v="1223.92"/>
    <n v="6294.33"/>
    <n v="1833.08"/>
    <n v="434.62"/>
    <n v="1398.46"/>
    <n v="1130.08"/>
    <n v="2045.25"/>
    <x v="1980"/>
    <n v="14.51"/>
    <n v="74.61"/>
    <n v="21.73"/>
    <n v="5.15"/>
    <n v="16.579999999999998"/>
    <n v="13.4"/>
    <n v="24.24"/>
    <n v="-148.93"/>
    <n v="1699.86"/>
    <n v="1922.23"/>
    <n v="-1.77"/>
    <n v="20.149999999999999"/>
    <n v="22.79"/>
    <n v="-11.48"/>
    <n v="-0.14000000000000001"/>
    <n v="3.67"/>
  </r>
  <r>
    <x v="51"/>
    <x v="25"/>
    <n v="6.58"/>
    <n v="10.01"/>
    <n v="13325.62"/>
    <n v="10041.34"/>
    <n v="8889.92"/>
    <n v="1370.93"/>
    <n v="7518.99"/>
    <n v="2164.9499999999998"/>
    <n v="467.56"/>
    <n v="1697.39"/>
    <n v="1525.81"/>
    <n v="2539.34"/>
    <x v="1981"/>
    <n v="13.65"/>
    <n v="74.88"/>
    <n v="21.56"/>
    <n v="4.66"/>
    <n v="16.899999999999999"/>
    <n v="15.2"/>
    <n v="25.29"/>
    <n v="-67.540000000000006"/>
    <n v="1986.01"/>
    <n v="2053.5500000000002"/>
    <n v="-0.67"/>
    <n v="19.78"/>
    <n v="20.45"/>
    <n v="33.4"/>
    <n v="0.33"/>
    <n v="8.6"/>
  </r>
  <r>
    <x v="51"/>
    <x v="26"/>
    <n v="3.73"/>
    <n v="7.05"/>
    <n v="14264.99"/>
    <n v="11010.39"/>
    <n v="10283.31"/>
    <n v="1470.05"/>
    <n v="8813.26"/>
    <n v="2281.96"/>
    <n v="509.3"/>
    <n v="1772.67"/>
    <n v="1639.6"/>
    <n v="3194.48"/>
    <x v="1982"/>
    <n v="13.35"/>
    <n v="80.040000000000006"/>
    <n v="20.73"/>
    <n v="4.63"/>
    <n v="16.100000000000001"/>
    <n v="14.89"/>
    <n v="29.01"/>
    <n v="-204.47"/>
    <n v="1945.82"/>
    <n v="2150.29"/>
    <n v="-1.86"/>
    <n v="17.670000000000002"/>
    <n v="19.53"/>
    <n v="-348.59"/>
    <n v="-3.17"/>
    <n v="7.22"/>
  </r>
  <r>
    <x v="51"/>
    <x v="27"/>
    <n v="4.71"/>
    <n v="8.06"/>
    <n v="15415.3"/>
    <n v="13548.08"/>
    <n v="11940.1"/>
    <n v="1513.88"/>
    <n v="10426.219999999999"/>
    <n v="3113.45"/>
    <n v="708.35"/>
    <n v="2405.1"/>
    <n v="2555.9"/>
    <n v="4061.37"/>
    <x v="1983"/>
    <n v="11.17"/>
    <n v="76.959999999999994"/>
    <n v="22.98"/>
    <n v="5.23"/>
    <n v="17.75"/>
    <n v="18.87"/>
    <n v="29.98"/>
    <n v="-254.06"/>
    <n v="2394.3000000000002"/>
    <n v="2687.52"/>
    <n v="-1.88"/>
    <n v="17.670000000000002"/>
    <n v="19.84"/>
    <n v="-645.64"/>
    <n v="-4.7699999999999996"/>
    <n v="6.09"/>
  </r>
  <r>
    <x v="51"/>
    <x v="28"/>
    <n v="7"/>
    <n v="10.43"/>
    <n v="17022.810000000001"/>
    <n v="18201.25"/>
    <n v="15710.82"/>
    <n v="1751.13"/>
    <n v="13959.7"/>
    <n v="4757.6099999999997"/>
    <n v="-202.75"/>
    <n v="4960.3599999999997"/>
    <n v="3034.63"/>
    <n v="5301.82"/>
    <x v="1984"/>
    <n v="9.6199999999999992"/>
    <n v="76.7"/>
    <n v="26.14"/>
    <n v="-1.1100000000000001"/>
    <n v="27.25"/>
    <n v="16.670000000000002"/>
    <n v="29.13"/>
    <n v="-393.91"/>
    <n v="3819.26"/>
    <n v="3853.26"/>
    <n v="-2.16"/>
    <n v="20.98"/>
    <n v="21.17"/>
    <n v="-1234.44"/>
    <n v="-6.78"/>
    <n v="12.04"/>
  </r>
  <r>
    <x v="51"/>
    <x v="29"/>
    <n v="3.56"/>
    <n v="6.89"/>
    <n v="18196.41"/>
    <n v="19057.169999999998"/>
    <n v="16022.32"/>
    <n v="1637.69"/>
    <n v="14384.63"/>
    <n v="4907.66"/>
    <n v="748.79"/>
    <n v="4158.87"/>
    <n v="3343.85"/>
    <n v="5216.66"/>
    <x v="1985"/>
    <n v="8.59"/>
    <n v="75.48"/>
    <n v="25.75"/>
    <n v="3.93"/>
    <n v="21.82"/>
    <n v="17.55"/>
    <n v="27.37"/>
    <n v="-564.55999999999995"/>
    <n v="2302.1"/>
    <n v="2866.66"/>
    <n v="-2.96"/>
    <n v="12.08"/>
    <n v="15.04"/>
    <n v="-1048.04"/>
    <n v="-5.5"/>
    <n v="13"/>
  </r>
  <r>
    <x v="51"/>
    <x v="30"/>
    <n v="4.78"/>
    <n v="8.17"/>
    <n v="19683.14"/>
    <n v="19683.14"/>
    <n v="17374.09"/>
    <n v="2281.33"/>
    <n v="15092.76"/>
    <n v="5027.8500000000004"/>
    <n v="966.93"/>
    <n v="4060.92"/>
    <n v="3469.95"/>
    <n v="6188.75"/>
    <x v="1986"/>
    <n v="11.59"/>
    <n v="76.680000000000007"/>
    <n v="25.54"/>
    <n v="4.91"/>
    <n v="20.63"/>
    <n v="17.63"/>
    <n v="31.44"/>
    <n v="316.2"/>
    <n v="2343.08"/>
    <n v="2026.88"/>
    <n v="1.61"/>
    <n v="11.9"/>
    <n v="10.3"/>
    <n v="-1609.77"/>
    <n v="-8.18"/>
    <n v="4"/>
  </r>
  <r>
    <x v="51"/>
    <x v="31"/>
    <n v="2.5541352000000002"/>
    <n v="5.8703503579999996"/>
    <n v="20838.609810000002"/>
    <n v="21482.086019999999"/>
    <n v="18605.805380000002"/>
    <n v="2266.1045859999999"/>
    <n v="16339.700800000001"/>
    <n v="6006.0357969999995"/>
    <n v="5451.4560549999997"/>
    <n v="554.57974119999994"/>
    <n v="4309.2783330000002"/>
    <n v="7439.0334899999998"/>
    <x v="1987"/>
    <n v="10.548810680000001"/>
    <n v="76.061983830000003"/>
    <n v="27.958345340000001"/>
    <n v="25.37675368"/>
    <n v="2.58159166"/>
    <n v="20.059869089999999"/>
    <n v="34.629008939999999"/>
    <n v="-775.37432769999998"/>
    <n v="3303.1312969999999"/>
    <n v="4078.5056239999999"/>
    <n v="-3.609399603"/>
    <n v="15.376212969999999"/>
    <n v="18.985612570000001"/>
    <n v="-2087.253428"/>
    <n v="-9.7162511410000008"/>
    <n v="18.7"/>
  </r>
  <r>
    <x v="51"/>
    <x v="32"/>
    <n v="0.387385074"/>
    <n v="3.6317935939999999"/>
    <n v="21595.4251"/>
    <n v="30832.656080000001"/>
    <n v="26210.046549999999"/>
    <n v="3166.1582360000002"/>
    <n v="23043.888309999998"/>
    <n v="8840.6630989999994"/>
    <n v="7366.8821070000004"/>
    <n v="1473.7809930000001"/>
    <n v="4719.1471680000004"/>
    <n v="8937.2007389999999"/>
    <x v="1988"/>
    <n v="10.26884686"/>
    <n v="74.738576699999996"/>
    <n v="28.673050669999999"/>
    <n v="23.893115430000002"/>
    <n v="4.7799352390000003"/>
    <n v="15.30567836"/>
    <n v="28.98615259"/>
    <n v="-843.44220789999997"/>
    <n v="3268.887354"/>
    <n v="4112.3295619999999"/>
    <n v="-2.7355483289999998"/>
    <n v="10.602029699999999"/>
    <n v="13.33757803"/>
    <n v="-1655.592193"/>
    <n v="-5.3696061369999999"/>
    <n v="13.2"/>
  </r>
  <r>
    <x v="51"/>
    <x v="33"/>
    <n v="-3.5919442269999999"/>
    <n v="-0.42337297800000001"/>
    <n v="21503.995910000001"/>
    <n v="23468.3145"/>
    <n v="18122.48257"/>
    <n v="929.73576649999995"/>
    <n v="17192.746800000001"/>
    <n v="6753.9931349999997"/>
    <n v="5623.61276"/>
    <n v="1130.380375"/>
    <n v="4290.6143789999996"/>
    <n v="5698.7755770000003"/>
    <x v="1989"/>
    <n v="3.961663997"/>
    <n v="73.259401729999993"/>
    <n v="28.779199859999999"/>
    <n v="23.962576259999999"/>
    <n v="4.8166235999999998"/>
    <n v="18.282584279999998"/>
    <n v="24.282849859999999"/>
    <n v="-706.19703770000001"/>
    <n v="2603.6395389999998"/>
    <n v="3309.836577"/>
    <n v="-3.009151073"/>
    <n v="11.094275809999999"/>
    <n v="14.103426880000001"/>
    <n v="-1843.06969"/>
    <n v="-7.8534386869999997"/>
    <n v="4.9000000000000004"/>
  </r>
  <r>
    <x v="51"/>
    <x v="34"/>
    <n v="4.7777100399999997"/>
    <n v="8.3501042279999993"/>
    <n v="23299.601979999999"/>
    <n v="37156.564570000002"/>
    <n v="31386.097109999999"/>
    <n v="2041.723984"/>
    <n v="29344.37312"/>
    <n v="9210.3402349999997"/>
    <n v="7620.0785999999998"/>
    <n v="1590.2616350000001"/>
    <n v="4679.9996419999998"/>
    <n v="8119.8724119999997"/>
    <x v="1990"/>
    <n v="5.4949213080000003"/>
    <n v="78.97493609"/>
    <n v="24.78792198"/>
    <n v="20.508027819999999"/>
    <n v="4.279894155"/>
    <n v="12.59535077"/>
    <n v="21.853130140000001"/>
    <n v="-1267.634262"/>
    <n v="3999.1095059999998"/>
    <n v="5266.7437680000003"/>
    <n v="-3.411602437"/>
    <n v="10.76286129"/>
    <n v="14.174463729999999"/>
    <n v="-2165.9877270000002"/>
    <n v="-5.8293541170000003"/>
    <n v="3.1"/>
  </r>
  <r>
    <x v="51"/>
    <x v="35"/>
    <n v="2.885361633"/>
    <n v="6.5477454149999996"/>
    <n v="24825.2006"/>
    <n v="27441.657179999998"/>
    <n v="22611.219840000002"/>
    <n v="2090.0479810000002"/>
    <n v="20521.171859999999"/>
    <n v="6647.2826100000002"/>
    <n v="5699.2836939999997"/>
    <n v="947.99891579999996"/>
    <n v="3739.547873"/>
    <n v="5556.393145"/>
    <x v="1991"/>
    <n v="7.6163329639999997"/>
    <n v="74.781095500000006"/>
    <n v="24.223327940000001"/>
    <n v="20.76873003"/>
    <n v="3.4545979120000001"/>
    <n v="13.627266929999999"/>
    <n v="20.248023320000001"/>
    <n v="-1003.337751"/>
    <n v="3323.6446980000001"/>
    <n v="4326.9824479999997"/>
    <n v="-3.6562578710000002"/>
    <n v="12.11167633"/>
    <n v="15.767934199999999"/>
    <n v="-1671.2667039999999"/>
    <n v="-6.090254292"/>
    <n v="5.4"/>
  </r>
  <r>
    <x v="51"/>
    <x v="36"/>
    <n v="-3.1463601790000002"/>
    <n v="0.46096884599999999"/>
    <n v="24939.637040000001"/>
    <n v="29562.596720000001"/>
    <n v="23128.436180000001"/>
    <n v="2323.4323559999998"/>
    <n v="20805.003820000002"/>
    <n v="7328.2141970000002"/>
    <n v="6255.4337640000003"/>
    <n v="1072.7804329999999"/>
    <n v="4617.7202939999997"/>
    <n v="5511.7739519999996"/>
    <x v="1992"/>
    <n v="7.8593649189999999"/>
    <n v="70.376104040000001"/>
    <n v="24.788804129999999"/>
    <n v="21.159960420000001"/>
    <n v="3.6288437139999998"/>
    <n v="15.620144399999999"/>
    <n v="18.644417489999999"/>
    <n v="-1169.4609190000001"/>
    <n v="3769.7065579999999"/>
    <n v="4939.167477"/>
    <n v="-3.95588023"/>
    <n v="12.75160837"/>
    <n v="16.707488600000001"/>
    <n v="-833.4561913"/>
    <n v="-2.819292903"/>
    <n v="5.4"/>
  </r>
  <r>
    <x v="51"/>
    <x v="37"/>
    <n v="3.324418734"/>
    <n v="7.2787704130000002"/>
    <n v="26754.935959999999"/>
    <n v="31371.273389999998"/>
    <n v="24835.48576"/>
    <n v="2615.6042149999998"/>
    <n v="22219.881539999998"/>
    <n v="7677.9091319999998"/>
    <n v="6116.1736529999998"/>
    <n v="1561.7354789999999"/>
    <n v="5293.3426060000002"/>
    <n v="6435.4641069999998"/>
    <x v="1993"/>
    <n v="8.3375774469999993"/>
    <n v="70.828752370000004"/>
    <n v="24.474330500000001"/>
    <n v="19.49609624"/>
    <n v="4.9782342560000004"/>
    <n v="16.873215630000001"/>
    <n v="20.513875949999999"/>
    <n v="-1022.186584"/>
    <n v="4017.1970339999998"/>
    <n v="5039.3836190000002"/>
    <n v="-3.2583522239999998"/>
    <n v="12.805336219999999"/>
    <n v="16.06368844"/>
    <n v="-1501.6478079999999"/>
    <n v="-4.7866970179999999"/>
    <n v="5.6"/>
  </r>
  <r>
    <x v="51"/>
    <x v="38"/>
    <n v="2.0904299110000002"/>
    <n v="5.9651981579999998"/>
    <n v="28350.920910000001"/>
    <n v="33826.591959999998"/>
    <n v="27449.649890000001"/>
    <n v="2766.7304920000001"/>
    <n v="24682.919399999999"/>
    <n v="8458.0834109999996"/>
    <n v="6548.2933810000004"/>
    <n v="1909.7900299999999"/>
    <n v="5230.8602529999998"/>
    <n v="7312.0015970000004"/>
    <x v="1994"/>
    <n v="8.179158266"/>
    <n v="72.968980819999999"/>
    <n v="25.004243469999999"/>
    <n v="19.358418929999999"/>
    <n v="5.6458245409999996"/>
    <n v="15.463751889999999"/>
    <n v="21.616134450000001"/>
    <n v="-1409.7335"/>
    <n v="4255.3222800000003"/>
    <n v="5665.0557799999997"/>
    <n v="-4.1675303909999997"/>
    <n v="12.579813789999999"/>
    <n v="16.747344179999999"/>
    <n v="-1932.071085"/>
    <n v="-5.7116930000000004"/>
    <n v="2.6233731709999999"/>
  </r>
  <r>
    <x v="51"/>
    <x v="39"/>
    <n v="3.7890765630000001"/>
    <n v="7.5311008910000004"/>
    <n v="30486.057369999999"/>
    <n v="36821.201930000003"/>
    <n v="28674.255669999999"/>
    <n v="3122.5488489999998"/>
    <n v="25551.706819999999"/>
    <n v="9190.3647239999991"/>
    <n v="7096.5379899999998"/>
    <n v="2093.8267350000001"/>
    <n v="5751.1865600000001"/>
    <n v="6794.6050189999996"/>
    <x v="1995"/>
    <n v="8.4803012530000004"/>
    <n v="69.394005300000003"/>
    <n v="24.95943707"/>
    <n v="19.272966709999999"/>
    <n v="5.6864703609999996"/>
    <n v="15.619225500000001"/>
    <n v="18.452969110000002"/>
    <n v="-1925.8803310000001"/>
    <n v="4856.8723680000003"/>
    <n v="6782.7526989999997"/>
    <n v="-5.2303570500000003"/>
    <n v="13.190423210000001"/>
    <n v="18.420780260000001"/>
    <n v="-2155.9760230000002"/>
    <n v="-5.8552570519999998"/>
    <n v="2.8704887559999999"/>
  </r>
  <r>
    <x v="51"/>
    <x v="40"/>
    <n v="-3.6590681639999998"/>
    <n v="-0.45693128599999999"/>
    <n v="30346.757030000001"/>
    <n v="41630.781419999999"/>
    <n v="33504.458740000002"/>
    <n v="3979.4822410000002"/>
    <n v="29524.976500000001"/>
    <n v="9905.1554680000008"/>
    <n v="7578.0102159999997"/>
    <n v="2327.1452519999998"/>
    <n v="5437.566527"/>
    <n v="7216.3993129999999"/>
    <x v="1996"/>
    <n v="9.5589900179999994"/>
    <n v="70.921024040000006"/>
    <n v="23.79286463"/>
    <n v="18.202901690000001"/>
    <n v="5.5899629370000001"/>
    <n v="13.06140875"/>
    <n v="17.33428743"/>
    <n v="-2743.6766480000001"/>
    <n v="5529.8264170000002"/>
    <n v="8273.5030650000008"/>
    <n v="-6.5904999960000001"/>
    <n v="13.283023350000001"/>
    <n v="19.873523339999998"/>
    <n v="-3137.9224290000002"/>
    <n v="-7.5375054749999997"/>
    <n v="3.7689809580000002"/>
  </r>
  <r>
    <x v="51"/>
    <x v="41"/>
    <n v="1.726374031"/>
    <n v="4.8010582749999999"/>
    <n v="31803.722519999999"/>
    <n v="44937.30399"/>
    <n v="35926.34807"/>
    <n v="4046.3036780000002"/>
    <n v="31880.044389999999"/>
    <n v="10744.92942"/>
    <n v="8256.7444200000009"/>
    <n v="2488.1850009999998"/>
    <n v="5943.8854300000003"/>
    <n v="7677.858937"/>
    <x v="1997"/>
    <n v="9.0043311890000002"/>
    <n v="70.943384600000002"/>
    <n v="23.91093472"/>
    <n v="18.373920300000002"/>
    <n v="5.537014418"/>
    <n v="13.22706282"/>
    <n v="17.085713330000001"/>
    <n v="-3261.9533609999999"/>
    <n v="5347.4842250000002"/>
    <n v="8609.4375870000003"/>
    <n v="-7.2588986699999998"/>
    <n v="11.899877719999999"/>
    <n v="19.15877639"/>
    <n v="-2709.0939039999998"/>
    <n v="-6.0286080020000004"/>
    <n v="4.692908589"/>
  </r>
  <r>
    <x v="51"/>
    <x v="42"/>
    <n v="2.5484978599999999"/>
    <n v="5.3978180819999997"/>
    <n v="33520.429609999999"/>
    <n v="48943.84964"/>
    <n v="39104.225030000001"/>
    <n v="4054.1444900000001"/>
    <n v="35050.080540000003"/>
    <n v="11779.536529999999"/>
    <n v="9110.3713559999997"/>
    <n v="2669.1651740000002"/>
    <n v="6385.9415909999998"/>
    <n v="8325.8535100000008"/>
    <x v="1998"/>
    <n v="8.2832562620000001"/>
    <n v="71.612839609999995"/>
    <n v="24.067449979999999"/>
    <n v="18.613924780000001"/>
    <n v="5.4535251999999996"/>
    <n v="13.047485310000001"/>
    <n v="17.011031150000001"/>
    <n v="-2916.853341"/>
    <n v="5959.2872219999999"/>
    <n v="8876.1405630000008"/>
    <n v="-5.9595911690000003"/>
    <n v="12.175763180000001"/>
    <n v="18.13535435"/>
    <n v="-2723.9610670000002"/>
    <n v="-5.565481846"/>
    <n v="4.9194165710000002"/>
  </r>
  <r>
    <x v="52"/>
    <x v="0"/>
    <m/>
    <m/>
    <n v="7519.62"/>
    <n v="4314.87"/>
    <n v="3136.3"/>
    <n v="991.04"/>
    <n v="2145.27"/>
    <n v="904.44"/>
    <n v="609.67999999999995"/>
    <n v="294.75"/>
    <n v="1607.78"/>
    <n v="1763.99"/>
    <x v="1999"/>
    <n v="22.97"/>
    <n v="49.72"/>
    <n v="20.96"/>
    <n v="14.13"/>
    <n v="6.83"/>
    <n v="37.26"/>
    <n v="40.880000000000003"/>
    <n v="-723.23"/>
    <n v="1007.68"/>
    <n v="1730.91"/>
    <n v="-16.760000000000002"/>
    <n v="23.35"/>
    <n v="40.119999999999997"/>
    <n v="-588.28"/>
    <n v="-13.63"/>
    <m/>
  </r>
  <r>
    <x v="52"/>
    <x v="1"/>
    <n v="-4.16"/>
    <n v="-0.82"/>
    <n v="7457.74"/>
    <n v="4016.12"/>
    <n v="3735.35"/>
    <n v="1133.8800000000001"/>
    <n v="2601.48"/>
    <n v="774.28"/>
    <n v="710.42"/>
    <n v="63.86"/>
    <n v="1147.68"/>
    <n v="1649.18"/>
    <x v="2000"/>
    <n v="28.23"/>
    <n v="64.78"/>
    <n v="19.28"/>
    <n v="17.690000000000001"/>
    <n v="1.59"/>
    <n v="28.58"/>
    <n v="41.06"/>
    <n v="-520.29999999999995"/>
    <n v="961.79"/>
    <n v="1482.09"/>
    <n v="-12.96"/>
    <n v="23.95"/>
    <n v="36.9"/>
    <n v="-868.32"/>
    <n v="-21.62"/>
    <n v="12.49"/>
  </r>
  <r>
    <x v="52"/>
    <x v="2"/>
    <n v="-0.96"/>
    <n v="2.48"/>
    <n v="7642.55"/>
    <n v="4275.41"/>
    <n v="3562.64"/>
    <n v="1072.3"/>
    <n v="2490.34"/>
    <n v="649.15"/>
    <n v="372.79"/>
    <n v="276.36"/>
    <n v="1071.44"/>
    <n v="1412.11"/>
    <x v="2001"/>
    <n v="25.08"/>
    <n v="58.25"/>
    <n v="15.18"/>
    <n v="8.7200000000000006"/>
    <n v="6.46"/>
    <n v="25.06"/>
    <n v="33.03"/>
    <n v="-723.38"/>
    <n v="940.76"/>
    <n v="1664.15"/>
    <n v="-16.920000000000002"/>
    <n v="22"/>
    <n v="38.92"/>
    <n v="-740.42"/>
    <n v="-17.32"/>
    <n v="11.11"/>
  </r>
  <r>
    <x v="52"/>
    <x v="3"/>
    <n v="-0.49"/>
    <n v="2.94"/>
    <n v="7867.51"/>
    <n v="3992.3"/>
    <n v="2817.08"/>
    <n v="801.27"/>
    <n v="2015.81"/>
    <n v="456.71"/>
    <n v="380.56"/>
    <n v="76.150000000000006"/>
    <n v="1093.25"/>
    <n v="1045.99"/>
    <x v="2002"/>
    <n v="20.07"/>
    <n v="50.49"/>
    <n v="11.44"/>
    <n v="9.5299999999999994"/>
    <n v="1.91"/>
    <n v="27.38"/>
    <n v="26.2"/>
    <n v="-262.99"/>
    <n v="857.52"/>
    <n v="1120.51"/>
    <n v="-6.59"/>
    <n v="21.48"/>
    <n v="28.07"/>
    <n v="-329.02"/>
    <n v="-8.24"/>
    <n v="19.989999999999998"/>
  </r>
  <r>
    <x v="52"/>
    <x v="4"/>
    <n v="-3.84"/>
    <n v="-0.57999999999999996"/>
    <n v="7821.51"/>
    <n v="3194.06"/>
    <n v="2270.1999999999998"/>
    <n v="683.93"/>
    <n v="1586.26"/>
    <n v="399.3"/>
    <n v="389.04"/>
    <n v="10.26"/>
    <n v="953.79"/>
    <n v="903.77"/>
    <x v="2003"/>
    <n v="21.41"/>
    <n v="49.66"/>
    <n v="12.5"/>
    <n v="12.18"/>
    <n v="0.32"/>
    <n v="29.86"/>
    <n v="28.3"/>
    <n v="-231.69"/>
    <n v="623.6"/>
    <n v="855.28"/>
    <n v="-7.25"/>
    <n v="19.52"/>
    <n v="26.78"/>
    <n v="-332.02"/>
    <n v="-10.39"/>
    <n v="22.21"/>
  </r>
  <r>
    <x v="52"/>
    <x v="5"/>
    <n v="-3.22"/>
    <n v="-0.02"/>
    <n v="7819.84"/>
    <n v="2772.26"/>
    <n v="1934.2"/>
    <n v="537.23"/>
    <n v="1396.98"/>
    <n v="335.39"/>
    <n v="312.01"/>
    <n v="23.38"/>
    <n v="820.79"/>
    <n v="837.93"/>
    <x v="2004"/>
    <n v="19.38"/>
    <n v="50.39"/>
    <n v="12.1"/>
    <n v="11.25"/>
    <n v="0.84"/>
    <n v="29.61"/>
    <n v="30.23"/>
    <n v="-397.19"/>
    <n v="583.27"/>
    <n v="980.46"/>
    <n v="-14.33"/>
    <n v="21.04"/>
    <n v="35.369999999999997"/>
    <n v="-349.6"/>
    <n v="-12.61"/>
    <n v="54.53"/>
  </r>
  <r>
    <x v="52"/>
    <x v="6"/>
    <n v="-0.56000000000000005"/>
    <n v="2.65"/>
    <n v="8027.23"/>
    <n v="2105.41"/>
    <n v="1296.54"/>
    <n v="446.97"/>
    <n v="849.57"/>
    <n v="396.3"/>
    <n v="296.05"/>
    <n v="100.25"/>
    <n v="701.62"/>
    <n v="730.04"/>
    <x v="2005"/>
    <n v="21.23"/>
    <n v="40.35"/>
    <n v="18.82"/>
    <n v="14.06"/>
    <n v="4.76"/>
    <n v="33.32"/>
    <n v="34.67"/>
    <n v="-385.79"/>
    <n v="439.68"/>
    <n v="825.47"/>
    <n v="-18.32"/>
    <n v="20.88"/>
    <n v="39.21"/>
    <n v="-286.2"/>
    <n v="-13.59"/>
    <n v="55.82"/>
  </r>
  <r>
    <x v="52"/>
    <x v="7"/>
    <n v="-0.4"/>
    <n v="2.75"/>
    <n v="8248"/>
    <n v="2108.4899999999998"/>
    <n v="1891.38"/>
    <n v="462.11"/>
    <n v="1429.27"/>
    <n v="288"/>
    <n v="95.04"/>
    <n v="192.96"/>
    <n v="894.21"/>
    <n v="808.33"/>
    <x v="2006"/>
    <n v="21.92"/>
    <n v="67.790000000000006"/>
    <n v="13.66"/>
    <n v="4.51"/>
    <n v="9.15"/>
    <n v="42.41"/>
    <n v="38.340000000000003"/>
    <n v="-288.14999999999998"/>
    <n v="492.71"/>
    <n v="780.86"/>
    <n v="-13.67"/>
    <n v="23.37"/>
    <n v="37.03"/>
    <n v="-103.6"/>
    <n v="-4.91"/>
    <n v="47.05"/>
  </r>
  <r>
    <x v="52"/>
    <x v="8"/>
    <n v="-1.08"/>
    <n v="1.95"/>
    <n v="8408.56"/>
    <n v="3470.83"/>
    <n v="3049.74"/>
    <n v="554.37"/>
    <n v="2495.37"/>
    <n v="412.92"/>
    <n v="133.55000000000001"/>
    <n v="279.37"/>
    <n v="1241.98"/>
    <n v="975.75"/>
    <x v="2007"/>
    <n v="15.97"/>
    <n v="71.900000000000006"/>
    <n v="11.9"/>
    <n v="3.85"/>
    <n v="8.0500000000000007"/>
    <n v="35.78"/>
    <n v="28.11"/>
    <n v="-423.57"/>
    <n v="688.78"/>
    <n v="1112.3499999999999"/>
    <n v="-12.2"/>
    <n v="19.84"/>
    <n v="32.049999999999997"/>
    <n v="15.57"/>
    <n v="0.45"/>
    <n v="51"/>
  </r>
  <r>
    <x v="52"/>
    <x v="9"/>
    <n v="-1.91"/>
    <n v="0.95"/>
    <n v="8488.85"/>
    <n v="3955.74"/>
    <n v="3843.36"/>
    <n v="548.32000000000005"/>
    <n v="3295.04"/>
    <n v="431.72"/>
    <n v="228.95"/>
    <n v="202.77"/>
    <n v="1070.79"/>
    <n v="1351.2"/>
    <x v="2008"/>
    <n v="13.86"/>
    <n v="83.3"/>
    <n v="10.91"/>
    <n v="5.79"/>
    <n v="5.13"/>
    <n v="27.07"/>
    <n v="34.159999999999997"/>
    <n v="-418.77"/>
    <n v="839.19"/>
    <n v="1257.96"/>
    <n v="-10.59"/>
    <n v="21.21"/>
    <n v="31.8"/>
    <n v="-150.47"/>
    <n v="-3.8"/>
    <n v="123.41"/>
  </r>
  <r>
    <x v="52"/>
    <x v="10"/>
    <n v="-1.97"/>
    <n v="0.75"/>
    <n v="8552.4"/>
    <n v="3794.81"/>
    <n v="3121.8"/>
    <n v="711.99"/>
    <n v="2409.81"/>
    <n v="646.54"/>
    <n v="392.57"/>
    <n v="253.97"/>
    <n v="1342.6"/>
    <n v="1369"/>
    <x v="1449"/>
    <n v="18.760000000000002"/>
    <n v="63.5"/>
    <n v="17.04"/>
    <n v="10.34"/>
    <n v="6.69"/>
    <n v="35.380000000000003"/>
    <n v="36.08"/>
    <n v="-312.36"/>
    <n v="926.51"/>
    <n v="1238.8699999999999"/>
    <n v="-8.23"/>
    <n v="24.42"/>
    <n v="32.65"/>
    <n v="-92.62"/>
    <n v="-2.44"/>
    <n v="107.11"/>
  </r>
  <r>
    <x v="52"/>
    <x v="11"/>
    <n v="-4.45"/>
    <n v="-1.96"/>
    <n v="8385.15"/>
    <n v="3376.81"/>
    <n v="3093.9"/>
    <n v="1074.48"/>
    <n v="2019.42"/>
    <n v="372"/>
    <n v="174.69"/>
    <n v="197.31"/>
    <n v="1168.8"/>
    <n v="1257.9000000000001"/>
    <x v="525"/>
    <n v="31.82"/>
    <n v="59.8"/>
    <n v="11.02"/>
    <n v="5.17"/>
    <n v="5.84"/>
    <n v="34.61"/>
    <n v="37.25"/>
    <n v="-236.07"/>
    <n v="940.08"/>
    <n v="1176.1400000000001"/>
    <n v="-6.99"/>
    <n v="27.84"/>
    <n v="34.83"/>
    <n v="9.31"/>
    <n v="0.28000000000000003"/>
    <n v="93.21"/>
  </r>
  <r>
    <x v="52"/>
    <x v="12"/>
    <n v="-4.1100000000000003"/>
    <n v="-1.73"/>
    <n v="8240.01"/>
    <n v="3307.31"/>
    <n v="3296.7"/>
    <n v="496.46"/>
    <n v="2800.24"/>
    <n v="393.3"/>
    <n v="260.14"/>
    <n v="133.15"/>
    <n v="1203.57"/>
    <n v="1586.26"/>
    <x v="2009"/>
    <n v="15.01"/>
    <n v="84.67"/>
    <n v="11.89"/>
    <n v="7.87"/>
    <n v="4.03"/>
    <n v="36.39"/>
    <n v="47.96"/>
    <n v="-82.24"/>
    <n v="947.91"/>
    <n v="1030.1500000000001"/>
    <n v="-2.4900000000000002"/>
    <n v="28.66"/>
    <n v="31.15"/>
    <n v="-117.98"/>
    <n v="-3.57"/>
    <n v="169.05"/>
  </r>
  <r>
    <x v="52"/>
    <x v="13"/>
    <n v="4.2699999999999996"/>
    <n v="6.8"/>
    <n v="8800.1"/>
    <n v="3273.51"/>
    <n v="3004.67"/>
    <n v="603.29"/>
    <n v="2401.38"/>
    <n v="492.42"/>
    <n v="382.39"/>
    <n v="110.03"/>
    <n v="1098.9000000000001"/>
    <n v="1322.49"/>
    <x v="1725"/>
    <n v="18.43"/>
    <n v="73.36"/>
    <n v="15.04"/>
    <n v="11.68"/>
    <n v="3.36"/>
    <n v="33.57"/>
    <n v="40.4"/>
    <n v="-182.7"/>
    <n v="778.59"/>
    <n v="961.29"/>
    <n v="-5.58"/>
    <n v="23.78"/>
    <n v="29.37"/>
    <n v="-87.64"/>
    <n v="-2.68"/>
    <n v="188.05"/>
  </r>
  <r>
    <x v="52"/>
    <x v="14"/>
    <n v="-10.82"/>
    <n v="-8.6300000000000008"/>
    <n v="8041.05"/>
    <n v="3656.87"/>
    <n v="2892.04"/>
    <n v="438.63"/>
    <n v="2453.41"/>
    <n v="482.01"/>
    <n v="-75.650000000000006"/>
    <n v="557.66"/>
    <n v="1204.93"/>
    <n v="1232.3900000000001"/>
    <x v="2010"/>
    <n v="11.99"/>
    <n v="67.09"/>
    <n v="13.18"/>
    <n v="-2.0699999999999998"/>
    <n v="15.25"/>
    <n v="32.950000000000003"/>
    <n v="33.700000000000003"/>
    <n v="-156.04"/>
    <n v="1016.57"/>
    <n v="1172.6099999999999"/>
    <n v="-4.2699999999999996"/>
    <n v="27.8"/>
    <n v="32.07"/>
    <n v="47.58"/>
    <n v="1.3"/>
    <n v="53.61"/>
  </r>
  <r>
    <x v="52"/>
    <x v="15"/>
    <n v="0.33"/>
    <n v="2.9"/>
    <n v="8274.06"/>
    <n v="3807"/>
    <n v="3054.6"/>
    <n v="537.02"/>
    <n v="2517.58"/>
    <n v="553.38"/>
    <n v="324.39"/>
    <n v="228.99"/>
    <n v="1252.54"/>
    <n v="1382.92"/>
    <x v="1240"/>
    <n v="14.11"/>
    <n v="66.13"/>
    <n v="14.54"/>
    <n v="8.52"/>
    <n v="6.01"/>
    <n v="32.9"/>
    <n v="36.33"/>
    <n v="-133.46"/>
    <n v="1010.82"/>
    <n v="1144.28"/>
    <n v="-3.51"/>
    <n v="26.55"/>
    <n v="30.06"/>
    <n v="-144.85"/>
    <n v="-3.8"/>
    <n v="34.200000000000003"/>
  </r>
  <r>
    <x v="52"/>
    <x v="16"/>
    <n v="3.45"/>
    <n v="6.22"/>
    <n v="8788.58"/>
    <n v="3597.23"/>
    <n v="3097.1"/>
    <n v="597.39"/>
    <n v="2499.71"/>
    <n v="420.1"/>
    <n v="222.57"/>
    <n v="197.53"/>
    <n v="1024.45"/>
    <n v="1271.3499999999999"/>
    <x v="2011"/>
    <n v="16.61"/>
    <n v="69.489999999999995"/>
    <n v="11.68"/>
    <n v="6.19"/>
    <n v="5.49"/>
    <n v="28.48"/>
    <n v="35.340000000000003"/>
    <n v="-17.48"/>
    <n v="881.34"/>
    <n v="898.82"/>
    <n v="-0.49"/>
    <n v="24.5"/>
    <n v="24.99"/>
    <n v="-121.52"/>
    <n v="-3.38"/>
    <n v="43.09"/>
  </r>
  <r>
    <x v="52"/>
    <x v="17"/>
    <n v="1.02"/>
    <n v="3.81"/>
    <n v="9123.7800000000007"/>
    <n v="4303.32"/>
    <n v="3492.47"/>
    <n v="683.12"/>
    <n v="2809.34"/>
    <n v="569.82000000000005"/>
    <n v="358.3"/>
    <n v="211.52"/>
    <n v="1177.8599999999999"/>
    <n v="1329.77"/>
    <x v="2012"/>
    <n v="15.87"/>
    <n v="65.28"/>
    <n v="13.24"/>
    <n v="8.33"/>
    <n v="4.92"/>
    <n v="27.37"/>
    <n v="30.9"/>
    <n v="-7.64"/>
    <n v="980.76"/>
    <n v="988.4"/>
    <n v="-0.18"/>
    <n v="22.79"/>
    <n v="22.97"/>
    <n v="-238.76"/>
    <n v="-5.55"/>
    <n v="24.4"/>
  </r>
  <r>
    <x v="52"/>
    <x v="18"/>
    <n v="-3.1"/>
    <n v="-0.39"/>
    <n v="9088.59"/>
    <n v="3537.73"/>
    <n v="2954.71"/>
    <n v="510.99"/>
    <n v="2443.7199999999998"/>
    <n v="530.66"/>
    <n v="272.05"/>
    <n v="258.61"/>
    <n v="870.91"/>
    <n v="1119.05"/>
    <x v="2013"/>
    <n v="14.44"/>
    <n v="69.08"/>
    <n v="15"/>
    <n v="7.69"/>
    <n v="7.31"/>
    <n v="24.62"/>
    <n v="31.63"/>
    <n v="-168.94"/>
    <n v="825.28"/>
    <n v="994.22"/>
    <n v="-4.78"/>
    <n v="23.33"/>
    <n v="28.1"/>
    <n v="-540.19000000000005"/>
    <n v="-15.27"/>
    <n v="24.46"/>
  </r>
  <r>
    <x v="52"/>
    <x v="19"/>
    <n v="1.82"/>
    <n v="4.6500000000000004"/>
    <n v="9511.2199999999993"/>
    <n v="3404.29"/>
    <n v="2954.12"/>
    <n v="404.33"/>
    <n v="2549.7800000000002"/>
    <n v="507.2"/>
    <n v="327.13"/>
    <n v="180.08"/>
    <n v="852.32"/>
    <n v="1182.32"/>
    <x v="2014"/>
    <n v="11.88"/>
    <n v="74.900000000000006"/>
    <n v="14.9"/>
    <n v="9.61"/>
    <n v="5.29"/>
    <n v="25.04"/>
    <n v="34.729999999999997"/>
    <n v="-115.32"/>
    <n v="808.52"/>
    <n v="923.84"/>
    <n v="-3.39"/>
    <n v="23.75"/>
    <n v="27.14"/>
    <n v="-428.56"/>
    <n v="-12.59"/>
    <n v="26.79"/>
  </r>
  <r>
    <x v="52"/>
    <x v="20"/>
    <n v="1.1499999999999999"/>
    <n v="3.9"/>
    <n v="9881.92"/>
    <n v="3600.63"/>
    <n v="3487.42"/>
    <n v="308.70999999999998"/>
    <n v="3178.71"/>
    <n v="564.72"/>
    <n v="255.24"/>
    <n v="309.49"/>
    <n v="861.41"/>
    <n v="1312.92"/>
    <x v="2015"/>
    <n v="8.57"/>
    <n v="88.28"/>
    <n v="15.68"/>
    <n v="7.09"/>
    <n v="8.6"/>
    <n v="23.92"/>
    <n v="36.46"/>
    <n v="-17.71"/>
    <n v="935.86"/>
    <n v="953.57"/>
    <n v="-0.49"/>
    <n v="25.99"/>
    <n v="26.48"/>
    <n v="-596.52"/>
    <n v="-16.57"/>
    <n v="26.1"/>
  </r>
  <r>
    <x v="52"/>
    <x v="21"/>
    <n v="2.6"/>
    <n v="5.32"/>
    <n v="10407.31"/>
    <n v="4094.45"/>
    <n v="3994.95"/>
    <n v="369.59"/>
    <n v="3625.37"/>
    <n v="691.1"/>
    <n v="402.73"/>
    <n v="288.37"/>
    <n v="1028.0999999999999"/>
    <n v="1619.7"/>
    <x v="2016"/>
    <n v="9.0299999999999994"/>
    <n v="88.54"/>
    <n v="16.88"/>
    <n v="9.84"/>
    <n v="7.04"/>
    <n v="25.11"/>
    <n v="39.56"/>
    <n v="-256.52"/>
    <n v="907.84"/>
    <n v="1164.3599999999999"/>
    <n v="-6.27"/>
    <n v="22.17"/>
    <n v="28.44"/>
    <n v="-698.57"/>
    <n v="-17.059999999999999"/>
    <n v="21.7"/>
  </r>
  <r>
    <x v="52"/>
    <x v="22"/>
    <n v="1.84"/>
    <n v="4.51"/>
    <n v="10876.26"/>
    <n v="4193.84"/>
    <n v="3868.03"/>
    <n v="440.1"/>
    <n v="3427.93"/>
    <n v="813.82"/>
    <n v="431.16"/>
    <n v="382.67"/>
    <n v="1057.8800000000001"/>
    <n v="1545.89"/>
    <x v="2017"/>
    <n v="10.49"/>
    <n v="81.739999999999995"/>
    <n v="19.41"/>
    <n v="10.28"/>
    <n v="9.1199999999999992"/>
    <n v="25.22"/>
    <n v="36.86"/>
    <n v="-210.25"/>
    <n v="965.58"/>
    <n v="1175.83"/>
    <n v="-5.01"/>
    <n v="23.02"/>
    <n v="28.04"/>
    <n v="-490.98"/>
    <n v="-11.71"/>
    <n v="22.2"/>
  </r>
  <r>
    <x v="52"/>
    <x v="23"/>
    <n v="4.24"/>
    <n v="6.95"/>
    <n v="11631.63"/>
    <n v="4901.87"/>
    <n v="4361.4399999999996"/>
    <n v="604.99"/>
    <n v="3756.44"/>
    <n v="1106.68"/>
    <n v="515.4"/>
    <n v="591.27"/>
    <n v="1230.3"/>
    <n v="1796.53"/>
    <x v="2018"/>
    <n v="12.34"/>
    <n v="76.63"/>
    <n v="22.58"/>
    <n v="10.51"/>
    <n v="12.06"/>
    <n v="25.1"/>
    <n v="36.65"/>
    <n v="-258.38"/>
    <n v="1080.44"/>
    <n v="1338.82"/>
    <n v="-5.27"/>
    <n v="22.04"/>
    <n v="27.31"/>
    <n v="-614.03"/>
    <n v="-12.53"/>
    <n v="21.51"/>
  </r>
  <r>
    <x v="52"/>
    <x v="24"/>
    <n v="4.3099999999999996"/>
    <n v="7.03"/>
    <n v="12449.62"/>
    <n v="6221.11"/>
    <n v="4986.1099999999997"/>
    <n v="936"/>
    <n v="4050.12"/>
    <n v="1354.81"/>
    <n v="473.96"/>
    <n v="880.85"/>
    <n v="2054.79"/>
    <n v="2174.6"/>
    <x v="2019"/>
    <n v="15.05"/>
    <n v="65.099999999999994"/>
    <n v="21.78"/>
    <n v="7.62"/>
    <n v="14.16"/>
    <n v="33.03"/>
    <n v="34.96"/>
    <n v="-142.31"/>
    <n v="1199.23"/>
    <n v="1341.54"/>
    <n v="-2.29"/>
    <n v="19.28"/>
    <n v="21.56"/>
    <n v="-565.02"/>
    <n v="-9.08"/>
    <n v="17.57"/>
  </r>
  <r>
    <x v="52"/>
    <x v="25"/>
    <n v="4.47"/>
    <n v="7.24"/>
    <n v="13350.4"/>
    <n v="8331.86"/>
    <n v="6782.6"/>
    <n v="1326.6"/>
    <n v="5456"/>
    <n v="1699.35"/>
    <n v="507.9"/>
    <n v="1191.46"/>
    <n v="2481.35"/>
    <n v="2631.44"/>
    <x v="2020"/>
    <n v="15.92"/>
    <n v="65.48"/>
    <n v="20.399999999999999"/>
    <n v="6.1"/>
    <n v="14.3"/>
    <n v="29.78"/>
    <n v="31.58"/>
    <n v="-130.22999999999999"/>
    <n v="1734.9"/>
    <n v="1865.13"/>
    <n v="-1.56"/>
    <n v="20.82"/>
    <n v="22.39"/>
    <n v="-599.03"/>
    <n v="-7.19"/>
    <n v="18.34"/>
  </r>
  <r>
    <x v="52"/>
    <x v="26"/>
    <n v="5.09"/>
    <n v="7.9"/>
    <n v="14405.59"/>
    <n v="12756.95"/>
    <n v="8997.51"/>
    <n v="1214.45"/>
    <n v="7783.06"/>
    <n v="3465.95"/>
    <n v="479.17"/>
    <n v="2986.78"/>
    <n v="3951.03"/>
    <n v="3657.55"/>
    <x v="2021"/>
    <n v="9.52"/>
    <n v="61.01"/>
    <n v="27.17"/>
    <n v="3.76"/>
    <n v="23.41"/>
    <n v="30.97"/>
    <n v="28.67"/>
    <n v="-180.12"/>
    <n v="2361.3200000000002"/>
    <n v="2541.44"/>
    <n v="-1.41"/>
    <n v="18.510000000000002"/>
    <n v="19.920000000000002"/>
    <n v="124.4"/>
    <n v="0.98"/>
    <n v="9.02"/>
  </r>
  <r>
    <x v="52"/>
    <x v="27"/>
    <n v="5.5"/>
    <n v="8.35"/>
    <n v="15608.79"/>
    <n v="14056.88"/>
    <n v="10151.790000000001"/>
    <n v="1121.0899999999999"/>
    <n v="9030.7099999999991"/>
    <n v="3931.62"/>
    <n v="523.95000000000005"/>
    <n v="3407.66"/>
    <n v="4870.3100000000004"/>
    <n v="4896.83"/>
    <x v="2022"/>
    <n v="7.98"/>
    <n v="64.239999999999995"/>
    <n v="27.97"/>
    <n v="3.73"/>
    <n v="24.24"/>
    <n v="34.65"/>
    <n v="34.840000000000003"/>
    <n v="-145.91"/>
    <n v="2601.94"/>
    <n v="2800.73"/>
    <n v="-1.04"/>
    <n v="18.510000000000002"/>
    <n v="19.920000000000002"/>
    <n v="-754.49"/>
    <n v="-5.37"/>
    <n v="10.66"/>
  </r>
  <r>
    <x v="52"/>
    <x v="28"/>
    <n v="4.88"/>
    <n v="7.77"/>
    <n v="16822.22"/>
    <n v="17911.05"/>
    <n v="12510.77"/>
    <n v="1855.84"/>
    <n v="10654.94"/>
    <n v="5955.97"/>
    <n v="-1756.71"/>
    <n v="7712.68"/>
    <n v="5279.59"/>
    <n v="5835.29"/>
    <x v="2023"/>
    <n v="10.36"/>
    <n v="59.49"/>
    <n v="33.25"/>
    <n v="-9.81"/>
    <n v="43.06"/>
    <n v="29.48"/>
    <n v="32.58"/>
    <n v="-329.42"/>
    <n v="3382.74"/>
    <n v="3610.55"/>
    <n v="-1.84"/>
    <n v="18.89"/>
    <n v="20.16"/>
    <n v="-767.55"/>
    <n v="-4.29"/>
    <n v="12.45"/>
  </r>
  <r>
    <x v="52"/>
    <x v="29"/>
    <n v="6.19"/>
    <n v="9.2200000000000006"/>
    <n v="18373.27"/>
    <n v="15328.31"/>
    <n v="10540.96"/>
    <n v="1530.16"/>
    <n v="9010.7999999999993"/>
    <n v="4805.34"/>
    <n v="624.79"/>
    <n v="4180.55"/>
    <n v="4477.18"/>
    <n v="4495.17"/>
    <x v="2024"/>
    <n v="9.98"/>
    <n v="58.79"/>
    <n v="31.35"/>
    <n v="4.08"/>
    <n v="27.27"/>
    <n v="29.21"/>
    <n v="29.33"/>
    <n v="-315.32"/>
    <n v="2414.1999999999998"/>
    <n v="2729.53"/>
    <n v="-2.06"/>
    <n v="15.75"/>
    <n v="17.809999999999999"/>
    <n v="912.63"/>
    <n v="5.95"/>
    <n v="13.4"/>
  </r>
  <r>
    <x v="52"/>
    <x v="30"/>
    <n v="7.13"/>
    <n v="10.3"/>
    <n v="20265.400000000001"/>
    <n v="20265.400000000001"/>
    <n v="12110.82"/>
    <n v="1900.82"/>
    <n v="10210"/>
    <n v="6054.8"/>
    <n v="453.81"/>
    <n v="5600.99"/>
    <n v="7503.46"/>
    <n v="5672.04"/>
    <x v="2025"/>
    <n v="9.3800000000000008"/>
    <n v="50.38"/>
    <n v="29.88"/>
    <n v="2.2400000000000002"/>
    <n v="27.64"/>
    <n v="37.03"/>
    <n v="27.99"/>
    <n v="-492.9"/>
    <n v="3168.23"/>
    <n v="3661.13"/>
    <n v="-2.4300000000000002"/>
    <n v="15.63"/>
    <n v="18.07"/>
    <n v="1525.29"/>
    <n v="7.53"/>
    <n v="8.5"/>
  </r>
  <r>
    <x v="52"/>
    <x v="31"/>
    <n v="2.4237556439999999"/>
    <n v="5.5645161290000003"/>
    <n v="21393.075359999999"/>
    <n v="23459.689869999998"/>
    <n v="13655.55905"/>
    <n v="2403.6321360000002"/>
    <n v="11251.92692"/>
    <n v="7892.857951"/>
    <n v="7090.0429880000002"/>
    <n v="802.81496279999999"/>
    <n v="9494.4295669999992"/>
    <n v="7583.1566999999995"/>
    <x v="2026"/>
    <n v="10.24579672"/>
    <n v="47.962811870000003"/>
    <n v="33.644340550000003"/>
    <n v="30.222236639999998"/>
    <n v="3.422103903"/>
    <n v="40.471249280000002"/>
    <n v="32.324198410000001"/>
    <n v="-418.38900310000002"/>
    <n v="4162.5962129999998"/>
    <n v="4580.985216"/>
    <n v="-1.783437911"/>
    <n v="17.743611430000001"/>
    <n v="19.527049340000001"/>
    <n v="955.58137190000002"/>
    <n v="4.0732907259999998"/>
    <n v="8.6590000000000007"/>
  </r>
  <r>
    <x v="52"/>
    <x v="32"/>
    <n v="4.3101425579999999"/>
    <n v="7.5975195270000002"/>
    <n v="23018.418430000002"/>
    <n v="25503.290969999998"/>
    <n v="16181.055329999999"/>
    <n v="3034.228494"/>
    <n v="13146.82683"/>
    <n v="8098.5529349999997"/>
    <n v="6557.5587809999997"/>
    <n v="1540.994154"/>
    <n v="10222.46903"/>
    <n v="8998.7863240000006"/>
    <x v="2027"/>
    <n v="11.89739982"/>
    <n v="51.549530799999999"/>
    <n v="31.754932910000001"/>
    <n v="25.712598379999999"/>
    <n v="6.0423345209999999"/>
    <n v="40.082940839999999"/>
    <n v="35.284804360000003"/>
    <n v="-722.18160049999994"/>
    <n v="4767.7068710000003"/>
    <n v="5489.8884710000002"/>
    <n v="-2.8317192530000002"/>
    <n v="18.694477030000002"/>
    <n v="21.526196280000001"/>
    <n v="1138.5346689999999"/>
    <n v="4.4642656919999997"/>
    <n v="6.6"/>
  </r>
  <r>
    <x v="52"/>
    <x v="33"/>
    <n v="1.8118932619999999"/>
    <n v="5.0593809600000004"/>
    <n v="24183.00791"/>
    <n v="28045.583910000001"/>
    <n v="18356.46747"/>
    <n v="3417.1634690000001"/>
    <n v="14939.304"/>
    <n v="9546.3011220000008"/>
    <n v="7852.2908120000002"/>
    <n v="1694.010309"/>
    <n v="11353.63818"/>
    <n v="11210.82286"/>
    <x v="2028"/>
    <n v="12.184319220000001"/>
    <n v="53.267937109999998"/>
    <n v="34.038517980000002"/>
    <n v="27.99831459"/>
    <n v="6.0402033880000001"/>
    <n v="40.48280192"/>
    <n v="39.973576229999999"/>
    <n v="-1725.1790800000001"/>
    <n v="4944.2065300000004"/>
    <n v="6669.3856100000003"/>
    <n v="-6.1513394970000004"/>
    <n v="17.629180219999999"/>
    <n v="23.78051971"/>
    <n v="-232.01478109999999"/>
    <n v="-0.82727741300000002"/>
    <n v="6.98"/>
  </r>
  <r>
    <x v="52"/>
    <x v="34"/>
    <n v="1.474459215"/>
    <n v="4.6916928210000002"/>
    <n v="25317.60036"/>
    <n v="27150.583030000002"/>
    <n v="17506.601180000001"/>
    <n v="3943.3256540000002"/>
    <n v="13563.275519999999"/>
    <n v="9250.0071690000004"/>
    <n v="7807.281019"/>
    <n v="1442.7261510000001"/>
    <n v="10540.50346"/>
    <n v="10146.528780000001"/>
    <x v="2029"/>
    <n v="14.523907830000001"/>
    <n v="49.955743159999997"/>
    <n v="34.069276379999998"/>
    <n v="28.755482010000001"/>
    <n v="5.3137943639999996"/>
    <n v="38.822383469999998"/>
    <n v="37.37131084"/>
    <n v="-2664.633452"/>
    <n v="5129.9978170000004"/>
    <n v="7794.6312690000004"/>
    <n v="-9.8142770989999999"/>
    <n v="18.894613840000002"/>
    <n v="28.708890929999999"/>
    <n v="581.23046099999999"/>
    <n v="2.1407660399999999"/>
    <n v="7.8"/>
  </r>
  <r>
    <x v="52"/>
    <x v="35"/>
    <n v="-0.184138469"/>
    <n v="2.9242804370000002"/>
    <n v="26057.957989999999"/>
    <n v="21243.454900000001"/>
    <n v="13337.32013"/>
    <n v="3139.9105570000002"/>
    <n v="10197.40958"/>
    <n v="9093.2768120000001"/>
    <n v="7680.3058709999996"/>
    <n v="1412.970941"/>
    <n v="7889.4911300000003"/>
    <n v="9076.633178"/>
    <x v="2030"/>
    <n v="14.780602180000001"/>
    <n v="48.002594799999997"/>
    <n v="42.805075049999999"/>
    <n v="36.153751399999997"/>
    <n v="6.6513236569999998"/>
    <n v="37.138455909999998"/>
    <n v="42.726727940000004"/>
    <n v="-2576.8168150000001"/>
    <n v="3987.3927990000002"/>
    <n v="6564.2096149999998"/>
    <n v="-12.12993286"/>
    <n v="18.769982649999999"/>
    <n v="30.89991551"/>
    <n v="-570.77895890000002"/>
    <n v="-2.686846192"/>
    <n v="10.10994447"/>
  </r>
  <r>
    <x v="52"/>
    <x v="36"/>
    <n v="0.68280067799999999"/>
    <n v="3.7522089350000001"/>
    <n v="27035.707020000002"/>
    <n v="20941.359420000001"/>
    <n v="13633.45095"/>
    <n v="3365.6677559999998"/>
    <n v="10267.78319"/>
    <n v="8000.9017439999998"/>
    <n v="7210.413348"/>
    <n v="790.48839539999994"/>
    <n v="7397.4647050000003"/>
    <n v="8090.4579709999998"/>
    <x v="2031"/>
    <n v="16.07186853"/>
    <n v="49.03112059"/>
    <n v="38.206219480000001"/>
    <n v="34.431448320000001"/>
    <n v="3.774771157"/>
    <n v="35.324663289999997"/>
    <n v="38.633871890000002"/>
    <n v="-1877.858749"/>
    <n v="3819.0945029999998"/>
    <n v="5696.9532520000002"/>
    <n v="-8.9672246710000003"/>
    <n v="18.237089699999999"/>
    <n v="27.20431438"/>
    <n v="-684.37097370000004"/>
    <n v="-3.2680350869999999"/>
    <n v="17.86973008"/>
  </r>
  <r>
    <x v="52"/>
    <x v="37"/>
    <n v="0.68416808799999995"/>
    <n v="3.7"/>
    <n v="28036.028180000001"/>
    <n v="25895.263749999998"/>
    <n v="15702.397989999999"/>
    <n v="3549.34555"/>
    <n v="12153.052439999999"/>
    <n v="10606.75297"/>
    <n v="9121.8075580000004"/>
    <n v="1484.945416"/>
    <n v="9052.0497030000006"/>
    <n v="9465.936925"/>
    <x v="2032"/>
    <n v="13.70654335"/>
    <n v="46.931564639999998"/>
    <n v="40.960204449999999"/>
    <n v="35.225775830000003"/>
    <n v="5.7344286240000004"/>
    <n v="34.95639122"/>
    <n v="36.554703660000001"/>
    <n v="-1820.2633980000001"/>
    <n v="4520.4048089999997"/>
    <n v="6340.6682069999997"/>
    <n v="-7.0293294389999996"/>
    <n v="17.45649264"/>
    <n v="24.485822079999998"/>
    <n v="-435.005245"/>
    <n v="-1.6798641219999999"/>
    <n v="6.5773115420000003"/>
  </r>
  <r>
    <x v="52"/>
    <x v="38"/>
    <n v="1.014510848"/>
    <n v="4"/>
    <n v="29157.46931"/>
    <n v="26216.365010000001"/>
    <n v="15779.05336"/>
    <n v="3343.9014229999998"/>
    <n v="12435.15194"/>
    <n v="10167.23502"/>
    <n v="8301.0987850000001"/>
    <n v="1866.1362329999999"/>
    <n v="9987.3464899999999"/>
    <n v="9717.2698670000009"/>
    <x v="2033"/>
    <n v="12.75501551"/>
    <n v="47.432784599999998"/>
    <n v="38.782016560000002"/>
    <n v="31.663805350000001"/>
    <n v="7.1182112120000003"/>
    <n v="38.095847720000002"/>
    <n v="37.065664390000002"/>
    <n v="-2863.7014589999999"/>
    <n v="5110.7542579999999"/>
    <n v="7974.4557160000004"/>
    <n v="-10.92333532"/>
    <n v="19.494519"/>
    <n v="30.41785432"/>
    <n v="-341.77999360000001"/>
    <n v="-1.303689484"/>
    <n v="7.48"/>
  </r>
  <r>
    <x v="52"/>
    <x v="39"/>
    <n v="-1.4915046219999999"/>
    <n v="1.4"/>
    <n v="29565.673879999998"/>
    <n v="23310.346720000001"/>
    <n v="14046.41401"/>
    <n v="4122.1489179999999"/>
    <n v="9924.2650919999996"/>
    <n v="9151.7709350000005"/>
    <n v="7504.4521670000004"/>
    <n v="1647.3187680000001"/>
    <n v="8073.5996690000002"/>
    <n v="7961.4378939999997"/>
    <x v="2034"/>
    <n v="17.683773510000002"/>
    <n v="42.574506550000002"/>
    <n v="39.260552599999997"/>
    <n v="32.193653130000001"/>
    <n v="7.0668994679999999"/>
    <n v="34.635262040000001"/>
    <n v="34.154094700000002"/>
    <n v="-1505.6537209999999"/>
    <n v="4500.6687270000002"/>
    <n v="6006.3224479999999"/>
    <n v="-6.4591648450000001"/>
    <n v="19.307600959999998"/>
    <n v="25.766765800000002"/>
    <n v="144.71228500000001"/>
    <n v="0.62080709000000001"/>
    <n v="9.1999999999999993"/>
  </r>
  <r>
    <x v="52"/>
    <x v="40"/>
    <n v="-7.6079662160000003"/>
    <n v="-4.9029652019999999"/>
    <n v="28116.079180000001"/>
    <n v="21969.68849"/>
    <n v="12100.010899999999"/>
    <n v="3752.7967600000002"/>
    <n v="8347.2141449999999"/>
    <n v="9311.6246940000001"/>
    <n v="7691.4702139999999"/>
    <n v="1620.1544799999999"/>
    <n v="7745.4435089999997"/>
    <n v="7187.3906139999999"/>
    <x v="2035"/>
    <n v="17.081702190000001"/>
    <n v="37.994230760000001"/>
    <n v="42.38396324"/>
    <n v="35.009464139999999"/>
    <n v="7.3744990970000002"/>
    <n v="35.255135780000003"/>
    <n v="32.715031969999998"/>
    <n v="-1677.2416679999999"/>
    <n v="3890.2375259999999"/>
    <n v="5567.4791939999996"/>
    <n v="-7.6343443320000004"/>
    <n v="17.707294879999999"/>
    <n v="25.34163921"/>
    <n v="-103.710037"/>
    <n v="-0.47205966100000002"/>
    <n v="15.362965409999999"/>
  </r>
  <r>
    <x v="52"/>
    <x v="41"/>
    <n v="-1.8248048160000001"/>
    <n v="1.0412941579999999"/>
    <n v="28408.850269999999"/>
    <n v="22122.477429999999"/>
    <n v="11697.709930000001"/>
    <n v="3563.7553750000002"/>
    <n v="8133.9545559999997"/>
    <n v="9594.8917860000001"/>
    <n v="8018.4611400000003"/>
    <n v="1576.4306449999999"/>
    <n v="7908.850907"/>
    <n v="7078.9751960000003"/>
    <x v="2036"/>
    <n v="16.10920561"/>
    <n v="36.767828479999999"/>
    <n v="43.371687540000003"/>
    <n v="36.245764819999998"/>
    <n v="7.1259227200000002"/>
    <n v="35.750294840000002"/>
    <n v="31.999016470000001"/>
    <n v="-1545.7523619999999"/>
    <n v="3759.672885"/>
    <n v="5305.4252470000001"/>
    <n v="-6.9872480020000003"/>
    <n v="16.994809450000002"/>
    <n v="23.982057449999999"/>
    <n v="8.2340855800000003"/>
    <n v="3.7220450000000002E-2"/>
    <n v="12.357325810000001"/>
  </r>
  <r>
    <x v="52"/>
    <x v="42"/>
    <n v="-0.97411215699999998"/>
    <n v="1.902265855"/>
    <n v="28949.262129999999"/>
    <n v="22929.228920000001"/>
    <n v="12145.875050000001"/>
    <n v="3599.8359599999999"/>
    <n v="8546.0390869999992"/>
    <n v="9905.6068039999991"/>
    <n v="8278.1260070000008"/>
    <n v="1627.4807960000001"/>
    <n v="8224.3139620000002"/>
    <n v="7346.5668889999997"/>
    <x v="2037"/>
    <n v="15.69976894"/>
    <n v="37.271375829999997"/>
    <n v="43.200784630000001"/>
    <n v="36.10294107"/>
    <n v="7.0978435510000004"/>
    <n v="35.868253529999997"/>
    <n v="32.040182919999999"/>
    <n v="-1489.442959"/>
    <n v="3857.1094859999998"/>
    <n v="5346.5524450000003"/>
    <n v="-6.4958266330000001"/>
    <n v="16.82180198"/>
    <n v="23.317628620000001"/>
    <n v="-42.460950480000001"/>
    <n v="-0.18518263600000001"/>
    <n v="10.73104412"/>
  </r>
  <r>
    <x v="53"/>
    <x v="0"/>
    <m/>
    <m/>
    <n v="4751.9399999999996"/>
    <n v="7147.65"/>
    <n v="4493"/>
    <n v="1050.33"/>
    <n v="3442.67"/>
    <n v="1005.34"/>
    <n v="229.61"/>
    <n v="775.73"/>
    <n v="1618.16"/>
    <n v="1777.96"/>
    <x v="2038"/>
    <n v="14.69"/>
    <n v="48.17"/>
    <n v="14.07"/>
    <n v="3.21"/>
    <n v="10.85"/>
    <n v="22.64"/>
    <n v="24.87"/>
    <m/>
    <m/>
    <m/>
    <m/>
    <m/>
    <m/>
    <n v="-301"/>
    <n v="-4.21"/>
    <m/>
  </r>
  <r>
    <x v="53"/>
    <x v="1"/>
    <n v="8.61"/>
    <n v="12.53"/>
    <n v="5347.14"/>
    <n v="8599.42"/>
    <n v="5407.19"/>
    <n v="1105.49"/>
    <n v="4301.7"/>
    <n v="1486.54"/>
    <n v="283.98"/>
    <n v="1202.56"/>
    <n v="1618.39"/>
    <n v="2089.27"/>
    <x v="513"/>
    <n v="12.86"/>
    <n v="50.02"/>
    <n v="17.29"/>
    <n v="3.3"/>
    <n v="13.98"/>
    <n v="18.82"/>
    <n v="24.3"/>
    <m/>
    <m/>
    <m/>
    <m/>
    <m/>
    <m/>
    <n v="-674"/>
    <n v="-7.84"/>
    <n v="13.15"/>
  </r>
  <r>
    <x v="53"/>
    <x v="2"/>
    <n v="-1.01"/>
    <n v="2.63"/>
    <n v="5487.99"/>
    <n v="9166.52"/>
    <n v="5801.74"/>
    <n v="1352.95"/>
    <n v="4448.79"/>
    <n v="1451.75"/>
    <n v="81.680000000000007"/>
    <n v="1370.07"/>
    <n v="1503.13"/>
    <n v="1910.2"/>
    <x v="1294"/>
    <n v="14.76"/>
    <n v="48.53"/>
    <n v="15.84"/>
    <n v="0.89"/>
    <n v="14.95"/>
    <n v="16.399999999999999"/>
    <n v="20.84"/>
    <m/>
    <m/>
    <m/>
    <m/>
    <m/>
    <m/>
    <n v="-748"/>
    <n v="-8.16"/>
    <n v="10.63"/>
  </r>
  <r>
    <x v="53"/>
    <x v="3"/>
    <n v="-2.06"/>
    <n v="1.59"/>
    <n v="5575"/>
    <n v="8333.93"/>
    <n v="5429.98"/>
    <n v="1144.04"/>
    <n v="4285.9399999999996"/>
    <n v="989.06"/>
    <n v="-232.95"/>
    <n v="1222.02"/>
    <n v="1327.63"/>
    <n v="1522.09"/>
    <x v="2039"/>
    <n v="13.73"/>
    <n v="51.43"/>
    <n v="11.87"/>
    <n v="-2.8"/>
    <n v="14.66"/>
    <n v="15.93"/>
    <n v="18.260000000000002"/>
    <m/>
    <m/>
    <m/>
    <m/>
    <m/>
    <m/>
    <n v="-504"/>
    <n v="-6.05"/>
    <n v="23.12"/>
  </r>
  <r>
    <x v="53"/>
    <x v="4"/>
    <n v="-5.43"/>
    <n v="-1.91"/>
    <n v="5468.66"/>
    <n v="6818.38"/>
    <n v="4100.17"/>
    <n v="1084.68"/>
    <n v="3015.48"/>
    <n v="964.6"/>
    <n v="21.47"/>
    <n v="943.13"/>
    <n v="1358.24"/>
    <n v="1330.41"/>
    <x v="2040"/>
    <n v="15.91"/>
    <n v="44.23"/>
    <n v="14.15"/>
    <n v="0.31"/>
    <n v="13.83"/>
    <n v="19.920000000000002"/>
    <n v="19.510000000000002"/>
    <m/>
    <m/>
    <m/>
    <m/>
    <m/>
    <m/>
    <n v="-171"/>
    <n v="-2.5099999999999998"/>
    <n v="20.149999999999999"/>
  </r>
  <r>
    <x v="53"/>
    <x v="5"/>
    <n v="3.15"/>
    <n v="6.94"/>
    <n v="5848.43"/>
    <n v="7547.81"/>
    <n v="4620.63"/>
    <n v="1138.92"/>
    <n v="3481.71"/>
    <n v="1005.04"/>
    <n v="817.98"/>
    <n v="187.06"/>
    <n v="1251.98"/>
    <n v="1240.3900000000001"/>
    <x v="2041"/>
    <n v="15.09"/>
    <n v="46.13"/>
    <n v="13.32"/>
    <n v="10.84"/>
    <n v="2.48"/>
    <n v="16.59"/>
    <n v="16.43"/>
    <m/>
    <m/>
    <m/>
    <m/>
    <m/>
    <m/>
    <n v="-153"/>
    <n v="-2.0299999999999998"/>
    <n v="8.49"/>
  </r>
  <r>
    <x v="53"/>
    <x v="6"/>
    <n v="-1.45"/>
    <n v="2.13"/>
    <n v="5972.93"/>
    <n v="8323.69"/>
    <n v="4938.47"/>
    <n v="1283.8"/>
    <n v="3654.68"/>
    <n v="1121.75"/>
    <n v="941.99"/>
    <n v="179.76"/>
    <n v="1494.98"/>
    <n v="1338.07"/>
    <x v="2042"/>
    <n v="15.42"/>
    <n v="43.91"/>
    <n v="13.48"/>
    <n v="11.32"/>
    <n v="2.16"/>
    <n v="17.96"/>
    <n v="16.079999999999998"/>
    <m/>
    <m/>
    <m/>
    <m/>
    <m/>
    <m/>
    <n v="-51"/>
    <n v="-0.61"/>
    <n v="14.33"/>
  </r>
  <r>
    <x v="53"/>
    <x v="7"/>
    <n v="-2.36"/>
    <n v="1.1100000000000001"/>
    <n v="6039.26"/>
    <n v="9024.83"/>
    <n v="5548.33"/>
    <n v="1575.12"/>
    <n v="3973.21"/>
    <n v="1007.08"/>
    <n v="752.87"/>
    <n v="254.21"/>
    <n v="1618.88"/>
    <n v="1433.94"/>
    <x v="2043"/>
    <n v="17.45"/>
    <n v="44.03"/>
    <n v="11.16"/>
    <n v="8.34"/>
    <n v="2.82"/>
    <n v="17.940000000000001"/>
    <n v="15.89"/>
    <m/>
    <m/>
    <m/>
    <m/>
    <m/>
    <m/>
    <n v="0"/>
    <n v="0"/>
    <n v="12.47"/>
  </r>
  <r>
    <x v="53"/>
    <x v="8"/>
    <n v="4.04"/>
    <n v="7.55"/>
    <n v="6495.42"/>
    <n v="10461.540000000001"/>
    <n v="6088.26"/>
    <n v="2148.06"/>
    <n v="3940.2"/>
    <n v="1461.46"/>
    <n v="1113.0999999999999"/>
    <n v="348.35"/>
    <n v="1855.2"/>
    <n v="1591.03"/>
    <x v="2044"/>
    <n v="20.53"/>
    <n v="37.659999999999997"/>
    <n v="13.97"/>
    <n v="10.64"/>
    <n v="3.33"/>
    <n v="17.73"/>
    <n v="15.21"/>
    <m/>
    <m/>
    <m/>
    <m/>
    <m/>
    <m/>
    <n v="50"/>
    <n v="0.48"/>
    <n v="7.42"/>
  </r>
  <r>
    <x v="53"/>
    <x v="9"/>
    <n v="2.06"/>
    <n v="5.22"/>
    <n v="6834.22"/>
    <n v="11063.31"/>
    <n v="6886.52"/>
    <n v="1544.41"/>
    <n v="5342.1"/>
    <n v="1242.47"/>
    <n v="967.97"/>
    <n v="274.5"/>
    <n v="1928.8"/>
    <n v="1794.87"/>
    <x v="1545"/>
    <n v="13.96"/>
    <n v="48.29"/>
    <n v="11.23"/>
    <n v="8.75"/>
    <n v="2.48"/>
    <n v="17.43"/>
    <n v="16.22"/>
    <m/>
    <m/>
    <m/>
    <m/>
    <m/>
    <m/>
    <n v="-79"/>
    <n v="-0.71"/>
    <n v="12.88"/>
  </r>
  <r>
    <x v="53"/>
    <x v="10"/>
    <n v="4.13"/>
    <n v="6.98"/>
    <n v="7311.47"/>
    <n v="11737.75"/>
    <n v="7237.25"/>
    <n v="1704.82"/>
    <n v="5532.43"/>
    <n v="1523.24"/>
    <n v="1195.08"/>
    <n v="328.16"/>
    <n v="2004.75"/>
    <n v="1998.34"/>
    <x v="2045"/>
    <n v="14.52"/>
    <n v="47.13"/>
    <n v="12.98"/>
    <n v="10.18"/>
    <n v="2.8"/>
    <n v="17.079999999999998"/>
    <n v="17.02"/>
    <m/>
    <m/>
    <m/>
    <m/>
    <m/>
    <m/>
    <n v="-257"/>
    <n v="-2.19"/>
    <n v="18.239999999999998"/>
  </r>
  <r>
    <x v="53"/>
    <x v="11"/>
    <n v="3.07"/>
    <n v="5.52"/>
    <n v="7715.25"/>
    <n v="10952.08"/>
    <n v="6707.67"/>
    <n v="1318.6"/>
    <n v="5389.07"/>
    <n v="1740.95"/>
    <n v="1424.33"/>
    <n v="316.62"/>
    <n v="1953.79"/>
    <n v="2222.34"/>
    <x v="2046"/>
    <n v="12.04"/>
    <n v="49.21"/>
    <n v="15.9"/>
    <n v="13.01"/>
    <n v="2.89"/>
    <n v="17.84"/>
    <n v="20.29"/>
    <m/>
    <m/>
    <m/>
    <m/>
    <m/>
    <m/>
    <n v="-547"/>
    <n v="-4.99"/>
    <n v="23.34"/>
  </r>
  <r>
    <x v="53"/>
    <x v="12"/>
    <n v="-8.9"/>
    <n v="-7.03"/>
    <n v="7172.69"/>
    <n v="9031.4599999999991"/>
    <n v="6058.33"/>
    <n v="1629.59"/>
    <n v="4428.74"/>
    <n v="1311.69"/>
    <n v="1039.92"/>
    <n v="271.77999999999997"/>
    <n v="1836.55"/>
    <n v="2461.0500000000002"/>
    <x v="2047"/>
    <n v="18.04"/>
    <n v="49.04"/>
    <n v="14.52"/>
    <n v="11.51"/>
    <n v="3.01"/>
    <n v="20.329999999999998"/>
    <n v="27.25"/>
    <m/>
    <m/>
    <m/>
    <m/>
    <m/>
    <m/>
    <n v="-842"/>
    <n v="-9.32"/>
    <n v="42.06"/>
  </r>
  <r>
    <x v="53"/>
    <x v="13"/>
    <n v="0.34"/>
    <n v="2.11"/>
    <n v="7324.06"/>
    <n v="8773.06"/>
    <n v="5492.51"/>
    <n v="979.41"/>
    <n v="4513.09"/>
    <n v="1173.1400000000001"/>
    <n v="892.79"/>
    <n v="280.33999999999997"/>
    <n v="2012.96"/>
    <n v="2126.12"/>
    <x v="2048"/>
    <n v="11.16"/>
    <n v="51.44"/>
    <n v="13.37"/>
    <n v="10.18"/>
    <n v="3.2"/>
    <n v="22.94"/>
    <n v="24.23"/>
    <m/>
    <m/>
    <m/>
    <m/>
    <m/>
    <m/>
    <n v="-311"/>
    <n v="-3.54"/>
    <n v="27.59"/>
  </r>
  <r>
    <x v="53"/>
    <x v="14"/>
    <n v="4.21"/>
    <n v="5.8"/>
    <n v="7748.92"/>
    <n v="9224.0300000000007"/>
    <n v="5025"/>
    <n v="1150.0999999999999"/>
    <n v="3874.9"/>
    <n v="1996.66"/>
    <n v="1756.24"/>
    <n v="240.43"/>
    <n v="2383.75"/>
    <n v="2516.02"/>
    <x v="1080"/>
    <n v="12.47"/>
    <n v="42.01"/>
    <n v="21.65"/>
    <n v="19.04"/>
    <n v="2.61"/>
    <n v="25.84"/>
    <n v="27.28"/>
    <m/>
    <m/>
    <m/>
    <m/>
    <m/>
    <m/>
    <n v="-318"/>
    <n v="-3.45"/>
    <n v="22.26"/>
  </r>
  <r>
    <x v="53"/>
    <x v="15"/>
    <n v="-1.1499999999999999"/>
    <n v="0.16"/>
    <n v="7761.51"/>
    <n v="9576.4599999999991"/>
    <n v="5523.95"/>
    <n v="1280.95"/>
    <n v="4243"/>
    <n v="1819.55"/>
    <n v="1487.18"/>
    <n v="332.37"/>
    <n v="2719.1"/>
    <n v="2909.95"/>
    <x v="2049"/>
    <n v="13.38"/>
    <n v="44.31"/>
    <n v="19"/>
    <n v="15.53"/>
    <n v="3.47"/>
    <n v="28.39"/>
    <n v="30.39"/>
    <m/>
    <m/>
    <m/>
    <m/>
    <m/>
    <m/>
    <n v="-369"/>
    <n v="-3.85"/>
    <n v="22.59"/>
  </r>
  <r>
    <x v="53"/>
    <x v="16"/>
    <n v="8.49"/>
    <n v="9.73"/>
    <n v="8517.01"/>
    <n v="11656.61"/>
    <n v="6916.32"/>
    <n v="1448.89"/>
    <n v="5467.43"/>
    <n v="1775.26"/>
    <n v="1582.31"/>
    <n v="192.95"/>
    <n v="3090.27"/>
    <n v="3074"/>
    <x v="2042"/>
    <n v="12.43"/>
    <n v="46.9"/>
    <n v="15.23"/>
    <n v="13.57"/>
    <n v="1.66"/>
    <n v="26.51"/>
    <n v="26.37"/>
    <m/>
    <m/>
    <m/>
    <m/>
    <m/>
    <m/>
    <n v="-180"/>
    <n v="-1.54"/>
    <n v="21.51"/>
  </r>
  <r>
    <x v="53"/>
    <x v="17"/>
    <n v="0.45"/>
    <n v="1.43"/>
    <n v="8638.4500000000007"/>
    <n v="11992.24"/>
    <n v="7730.28"/>
    <n v="1447.4"/>
    <n v="6282.88"/>
    <n v="1814.04"/>
    <n v="1596.14"/>
    <n v="217.9"/>
    <n v="3168.54"/>
    <n v="3759.71"/>
    <x v="2050"/>
    <n v="12.07"/>
    <n v="52.39"/>
    <n v="15.13"/>
    <n v="13.31"/>
    <n v="1.82"/>
    <n v="26.42"/>
    <n v="31.35"/>
    <m/>
    <m/>
    <m/>
    <m/>
    <m/>
    <m/>
    <n v="-801.47"/>
    <n v="-6.68"/>
    <n v="18.8"/>
  </r>
  <r>
    <x v="53"/>
    <x v="18"/>
    <n v="-0.31"/>
    <n v="0.49"/>
    <n v="8680.9699999999993"/>
    <n v="8401.3799999999992"/>
    <n v="4902.45"/>
    <n v="957.5"/>
    <n v="3944.94"/>
    <n v="1467.41"/>
    <n v="1383.96"/>
    <n v="83.45"/>
    <n v="2632.37"/>
    <n v="2737.16"/>
    <x v="2051"/>
    <n v="11.4"/>
    <n v="46.96"/>
    <n v="17.47"/>
    <n v="16.47"/>
    <n v="0.99"/>
    <n v="31.33"/>
    <n v="32.58"/>
    <m/>
    <m/>
    <m/>
    <m/>
    <m/>
    <m/>
    <n v="57.13"/>
    <n v="0.68"/>
    <n v="31.33"/>
  </r>
  <r>
    <x v="53"/>
    <x v="19"/>
    <n v="-4.21"/>
    <n v="-3.6"/>
    <n v="8368.7000000000007"/>
    <n v="7985.3"/>
    <n v="4954.55"/>
    <n v="808.53"/>
    <n v="4146.01"/>
    <n v="913.5"/>
    <n v="829.98"/>
    <n v="83.52"/>
    <n v="2764.32"/>
    <n v="2669.53"/>
    <x v="2052"/>
    <n v="10.130000000000001"/>
    <n v="51.92"/>
    <n v="11.44"/>
    <n v="10.39"/>
    <n v="1.05"/>
    <n v="34.619999999999997"/>
    <n v="33.43"/>
    <m/>
    <m/>
    <m/>
    <m/>
    <m/>
    <m/>
    <n v="420.11"/>
    <n v="5.26"/>
    <n v="57.75"/>
  </r>
  <r>
    <x v="53"/>
    <x v="20"/>
    <n v="65.040000000000006"/>
    <n v="65.86"/>
    <n v="13880.37"/>
    <n v="9815.6"/>
    <n v="9280.67"/>
    <n v="515.04999999999995"/>
    <n v="8765.6200000000008"/>
    <n v="639.98"/>
    <n v="38.6"/>
    <n v="601.38"/>
    <n v="412.53"/>
    <n v="517.58000000000004"/>
    <x v="961"/>
    <n v="5.25"/>
    <n v="89.3"/>
    <n v="6.52"/>
    <n v="0.39"/>
    <n v="6.13"/>
    <n v="4.2"/>
    <n v="5.27"/>
    <m/>
    <m/>
    <m/>
    <m/>
    <m/>
    <m/>
    <n v="-19.670000000000002"/>
    <n v="-0.2"/>
    <n v="55.87"/>
  </r>
  <r>
    <x v="53"/>
    <x v="21"/>
    <n v="-0.56999999999999995"/>
    <n v="-0.21"/>
    <n v="13850.76"/>
    <n v="9732.4599999999991"/>
    <n v="9533.2900000000009"/>
    <n v="503.92"/>
    <n v="9029.3700000000008"/>
    <n v="336.59"/>
    <n v="60.39"/>
    <n v="276.2"/>
    <n v="612.98"/>
    <n v="750.4"/>
    <x v="2053"/>
    <n v="5.18"/>
    <n v="92.78"/>
    <n v="3.46"/>
    <n v="0.62"/>
    <n v="2.84"/>
    <n v="6.3"/>
    <n v="7.71"/>
    <m/>
    <m/>
    <m/>
    <m/>
    <m/>
    <m/>
    <n v="-77.099999999999994"/>
    <n v="-0.79"/>
    <n v="-37.200000000000003"/>
  </r>
  <r>
    <x v="53"/>
    <x v="22"/>
    <n v="-6.17"/>
    <n v="-5.93"/>
    <n v="13028.93"/>
    <n v="9291.76"/>
    <n v="8746.51"/>
    <n v="428.56"/>
    <n v="8317.9500000000007"/>
    <n v="693.91"/>
    <n v="703.36"/>
    <n v="-9.4499999999999993"/>
    <n v="252.1"/>
    <n v="400.76"/>
    <x v="2054"/>
    <n v="4.6100000000000003"/>
    <n v="89.52"/>
    <n v="7.47"/>
    <n v="7.57"/>
    <n v="-0.1"/>
    <n v="2.71"/>
    <n v="4.3099999999999996"/>
    <n v="-169.86"/>
    <n v="1113.3800000000001"/>
    <n v="1283.24"/>
    <n v="-1.83"/>
    <n v="11.98"/>
    <n v="13.81"/>
    <n v="-238.78"/>
    <n v="-2.57"/>
    <n v="-34.44"/>
  </r>
  <r>
    <x v="53"/>
    <x v="23"/>
    <n v="-7.62"/>
    <n v="-7.4"/>
    <n v="12064.68"/>
    <n v="8286.7900000000009"/>
    <n v="7587.82"/>
    <n v="493.2"/>
    <n v="7094.62"/>
    <n v="715.46"/>
    <n v="53.52"/>
    <n v="661.94"/>
    <n v="298.07"/>
    <n v="314.56"/>
    <x v="1498"/>
    <n v="5.95"/>
    <n v="85.61"/>
    <n v="8.6300000000000008"/>
    <n v="0.65"/>
    <n v="7.99"/>
    <n v="3.6"/>
    <n v="3.8"/>
    <n v="-15.5"/>
    <n v="1551.09"/>
    <n v="1566.59"/>
    <n v="-0.19"/>
    <n v="18.72"/>
    <n v="18.899999999999999"/>
    <n v="-373.79"/>
    <n v="-4.51"/>
    <n v="-8.56"/>
  </r>
  <r>
    <x v="53"/>
    <x v="24"/>
    <n v="-3.92"/>
    <n v="-3.62"/>
    <n v="11627.91"/>
    <n v="8192.73"/>
    <n v="8071.19"/>
    <n v="852.56"/>
    <n v="7218.63"/>
    <n v="777.47"/>
    <n v="58.89"/>
    <n v="718.58"/>
    <n v="1518.31"/>
    <n v="2174.2399999999998"/>
    <x v="2055"/>
    <n v="10.41"/>
    <n v="88.11"/>
    <n v="9.49"/>
    <n v="0.72"/>
    <n v="8.77"/>
    <n v="18.53"/>
    <n v="26.54"/>
    <n v="-438.44"/>
    <n v="2117.58"/>
    <n v="2556.02"/>
    <n v="-5.35"/>
    <n v="25.85"/>
    <n v="31.2"/>
    <n v="-491.9"/>
    <n v="-6"/>
    <n v="165.65"/>
  </r>
  <r>
    <x v="53"/>
    <x v="25"/>
    <n v="-4.5"/>
    <n v="-4.05"/>
    <n v="11157.24"/>
    <n v="7829.78"/>
    <n v="7645.51"/>
    <n v="348.89"/>
    <n v="7296.62"/>
    <n v="569.27"/>
    <n v="44.15"/>
    <n v="525.12"/>
    <n v="1823.19"/>
    <n v="2208.19"/>
    <x v="2056"/>
    <n v="4.46"/>
    <n v="93.19"/>
    <n v="7.27"/>
    <n v="0.56000000000000005"/>
    <n v="6.71"/>
    <n v="23.29"/>
    <n v="28.2"/>
    <n v="-495.93"/>
    <n v="941.57"/>
    <n v="1437.5"/>
    <n v="-6.33"/>
    <n v="12.03"/>
    <n v="18.36"/>
    <n v="-626.6"/>
    <n v="-8"/>
    <n v="1.98"/>
  </r>
  <r>
    <x v="53"/>
    <x v="26"/>
    <n v="-4.25"/>
    <n v="-3.62"/>
    <n v="10752.92"/>
    <n v="7047.08"/>
    <n v="6961.94"/>
    <n v="125"/>
    <n v="6836.94"/>
    <n v="552.6"/>
    <n v="47.84"/>
    <n v="504.76"/>
    <n v="2489.17"/>
    <n v="2956.64"/>
    <x v="2057"/>
    <n v="1.77"/>
    <n v="97.02"/>
    <n v="7.84"/>
    <n v="0.68"/>
    <n v="7.16"/>
    <n v="35.32"/>
    <n v="41.96"/>
    <n v="-175.42"/>
    <n v="520.42999999999995"/>
    <n v="695.85"/>
    <n v="-2.4900000000000002"/>
    <n v="7.39"/>
    <n v="9.8699999999999992"/>
    <n v="-463.63"/>
    <n v="-6.58"/>
    <n v="4.25"/>
  </r>
  <r>
    <x v="53"/>
    <x v="27"/>
    <n v="-4.0599999999999996"/>
    <n v="-3.27"/>
    <n v="10401.44"/>
    <n v="6738.23"/>
    <n v="6357.42"/>
    <n v="313.08"/>
    <n v="6044.34"/>
    <n v="497.68"/>
    <n v="41.8"/>
    <n v="455.88"/>
    <n v="77.84"/>
    <n v="194.7"/>
    <x v="2058"/>
    <n v="4.6500000000000004"/>
    <n v="89.7"/>
    <n v="7.39"/>
    <n v="0.62"/>
    <n v="6.77"/>
    <n v="1.1599999999999999"/>
    <n v="2.89"/>
    <n v="-182.61"/>
    <n v="481.11"/>
    <n v="384.2"/>
    <n v="-2.71"/>
    <n v="7.14"/>
    <n v="5.7"/>
    <n v="-375.05"/>
    <n v="-5.57"/>
    <n v="-4.0999999999999996"/>
  </r>
  <r>
    <x v="53"/>
    <x v="28"/>
    <n v="-10.83"/>
    <n v="-9.93"/>
    <n v="9369.0300000000007"/>
    <n v="5805.44"/>
    <n v="5674.6"/>
    <n v="33.01"/>
    <n v="5641.59"/>
    <n v="130.84"/>
    <n v="-64.17"/>
    <n v="195.01"/>
    <n v="0"/>
    <n v="0"/>
    <x v="2059"/>
    <n v="0.56999999999999995"/>
    <n v="97.18"/>
    <n v="2.25"/>
    <n v="-1.1100000000000001"/>
    <n v="3.36"/>
    <n v="0"/>
    <n v="0"/>
    <n v="-125.39"/>
    <n v="186.42"/>
    <n v="258.39"/>
    <n v="-2.16"/>
    <n v="3.21"/>
    <n v="4.45"/>
    <n v="-887.78"/>
    <n v="-15.29"/>
    <n v="7.31"/>
  </r>
  <r>
    <x v="53"/>
    <x v="29"/>
    <n v="6.14"/>
    <n v="7.4"/>
    <n v="10062.34"/>
    <n v="9666"/>
    <n v="9927"/>
    <n v="913"/>
    <n v="9014"/>
    <n v="1232"/>
    <n v="61.74"/>
    <n v="1170.26"/>
    <n v="1883"/>
    <n v="4089"/>
    <x v="2060"/>
    <n v="9.4499999999999993"/>
    <n v="93.25"/>
    <n v="12.75"/>
    <n v="0.64"/>
    <n v="12.11"/>
    <n v="19.48"/>
    <n v="42.3"/>
    <n v="-169.02"/>
    <n v="974.93"/>
    <n v="1143.96"/>
    <n v="-1.75"/>
    <n v="10.09"/>
    <n v="11.83"/>
    <n v="-1145.74"/>
    <n v="-11.85"/>
    <n v="6.22"/>
  </r>
  <r>
    <x v="53"/>
    <x v="30"/>
    <n v="18.059999999999999"/>
    <n v="19.670000000000002"/>
    <n v="12042"/>
    <n v="12042"/>
    <n v="11831"/>
    <n v="1844"/>
    <n v="9987"/>
    <n v="2259"/>
    <n v="503.65"/>
    <n v="1755.35"/>
    <n v="3569"/>
    <n v="6440"/>
    <x v="805"/>
    <n v="15.31"/>
    <n v="82.93"/>
    <n v="18.760000000000002"/>
    <n v="4.18"/>
    <n v="14.58"/>
    <n v="29.64"/>
    <n v="53.48"/>
    <n v="225.34"/>
    <n v="2464.52"/>
    <n v="2239.1799999999998"/>
    <n v="1.87"/>
    <n v="20.47"/>
    <n v="18.59"/>
    <n v="-1443.7"/>
    <n v="-11.99"/>
    <n v="3.03"/>
  </r>
  <r>
    <x v="53"/>
    <x v="31"/>
    <n v="12.45280473"/>
    <n v="14.19391287"/>
    <n v="13751.23099"/>
    <n v="14102"/>
    <n v="14449"/>
    <n v="2647"/>
    <n v="11802"/>
    <n v="2454"/>
    <n v="2036.645528"/>
    <n v="417.3544718"/>
    <n v="4908"/>
    <n v="7709"/>
    <x v="2061"/>
    <n v="18.77038718"/>
    <n v="83.690256700000006"/>
    <n v="17.401786980000001"/>
    <n v="14.442245979999999"/>
    <n v="2.9595410000000002"/>
    <n v="34.803573960000001"/>
    <n v="54.666004819999998"/>
    <n v="-356.33242890000002"/>
    <n v="2920.5778089999999"/>
    <n v="3276.9102379999999"/>
    <n v="-2.5268219329999999"/>
    <n v="20.710380149999999"/>
    <n v="23.237202079999999"/>
    <n v="-2431.8439539999999"/>
    <n v="-17.244674190000001"/>
    <n v="3.470318378"/>
  </r>
  <r>
    <x v="53"/>
    <x v="32"/>
    <n v="14.70105985"/>
    <n v="16.66542879"/>
    <n v="16042.9326"/>
    <n v="17114.849880000002"/>
    <n v="19507.343359999999"/>
    <n v="3423.9894939999999"/>
    <n v="16083.353859999999"/>
    <n v="1687.0068409999999"/>
    <n v="1404.614669"/>
    <n v="282.39217300000001"/>
    <n v="4306.6530990000001"/>
    <n v="8386.1534179999999"/>
    <x v="2062"/>
    <n v="20.005956919999999"/>
    <n v="93.973093399999996"/>
    <n v="9.8569771480000004"/>
    <n v="8.2069937999999993"/>
    <n v="1.6499833479999999"/>
    <n v="25.16325372"/>
    <n v="48.999281189999998"/>
    <n v="-50.375876920000003"/>
    <n v="3495.7768679999999"/>
    <n v="3546.152744"/>
    <n v="-0.29434016200000002"/>
    <n v="20.425401870000002"/>
    <n v="20.719742029999999"/>
    <n v="-2294.579538"/>
    <n v="-13.406950999999999"/>
    <n v="3.7251166790000001"/>
  </r>
  <r>
    <x v="53"/>
    <x v="33"/>
    <n v="0.19251889899999999"/>
    <n v="1.989493"/>
    <n v="16362.10562"/>
    <n v="19091.019990000001"/>
    <n v="20135.584719999999"/>
    <n v="3520.1354080000001"/>
    <n v="16615.44932"/>
    <n v="1758.1834940000001"/>
    <n v="1397.235068"/>
    <n v="360.94842560000001"/>
    <n v="4197.6873889999997"/>
    <n v="7000.4356189999999"/>
    <x v="2063"/>
    <n v="18.43869741"/>
    <n v="87.032800379999998"/>
    <n v="9.2094790910000004"/>
    <n v="7.3188078440000002"/>
    <n v="1.890671247"/>
    <n v="21.987758599999999"/>
    <n v="36.668735480000002"/>
    <n v="-278.07109780000002"/>
    <n v="3741.04142"/>
    <n v="4019.1125179999999"/>
    <n v="-1.4565544319999999"/>
    <n v="19.595817419999999"/>
    <n v="21.05237185"/>
    <n v="-2667.2611000000002"/>
    <n v="-13.971286510000001"/>
    <n v="1.6316220189999999"/>
  </r>
  <r>
    <x v="53"/>
    <x v="34"/>
    <n v="0.59613369699999996"/>
    <n v="2.3769293839999999"/>
    <n v="16751.02131"/>
    <n v="19495.519629999999"/>
    <n v="20113.936890000001"/>
    <n v="3813.3788519999998"/>
    <n v="16300.55804"/>
    <n v="1879.21675"/>
    <n v="1589.061555"/>
    <n v="290.15519499999999"/>
    <n v="4080.44074"/>
    <n v="6578.0747529999999"/>
    <x v="2064"/>
    <n v="19.560283200000001"/>
    <n v="83.611816200000007"/>
    <n v="9.6392237069999993"/>
    <n v="8.1509063879999992"/>
    <n v="1.4883173190000001"/>
    <n v="20.930146090000001"/>
    <n v="33.741469209999998"/>
    <n v="-141.66185350000001"/>
    <n v="3769.8933280000001"/>
    <n v="3911.5551820000001"/>
    <n v="-0.72663799799999995"/>
    <n v="19.337229270000002"/>
    <n v="20.063867269999999"/>
    <n v="-2360.8384500000002"/>
    <n v="-12.109646189999999"/>
    <n v="-0.21293990500000001"/>
  </r>
  <r>
    <x v="53"/>
    <x v="35"/>
    <n v="0.100647526"/>
    <n v="1.779872653"/>
    <n v="17049.168160000001"/>
    <n v="19963.120610000002"/>
    <n v="21638.589189999999"/>
    <n v="3768.5406119999998"/>
    <n v="17870.048579999999"/>
    <n v="2003.4270200000001"/>
    <n v="1801.8424090000001"/>
    <n v="201.58461149999999"/>
    <n v="3824.9689600000002"/>
    <n v="7503.8645580000002"/>
    <x v="2065"/>
    <n v="18.87751261"/>
    <n v="89.515306370000005"/>
    <n v="10.035640519999999"/>
    <n v="9.0258554449999995"/>
    <n v="1.00978507"/>
    <n v="19.160175580000001"/>
    <n v="37.588635080000003"/>
    <n v="-124.55508020000001"/>
    <n v="3737.0680010000001"/>
    <n v="3861.6230810000002"/>
    <n v="-0.623925901"/>
    <n v="18.719858850000001"/>
    <n v="19.343784750000001"/>
    <n v="-1606.4875179999999"/>
    <n v="-8.0472765230000007"/>
    <n v="-2.4094999879999999"/>
  </r>
  <r>
    <x v="53"/>
    <x v="36"/>
    <n v="-0.84815958400000002"/>
    <n v="0.7"/>
    <n v="17168.512340000001"/>
    <n v="20548.678070000002"/>
    <n v="20850.865040000001"/>
    <n v="3724.2295859999999"/>
    <n v="17126.635460000001"/>
    <n v="2026.3812909999999"/>
    <n v="1252.39942"/>
    <n v="773.9818712"/>
    <n v="4098.1321040000003"/>
    <n v="6426.7003649999997"/>
    <x v="2066"/>
    <n v="18.123937569999999"/>
    <n v="83.346653230000001"/>
    <n v="9.8613705639999996"/>
    <n v="6.0947931300000002"/>
    <n v="3.7665774339999998"/>
    <n v="19.9435316"/>
    <n v="31.275492969999998"/>
    <n v="-1347.774056"/>
    <n v="3502.1662409999999"/>
    <n v="4849.9402970000001"/>
    <n v="-6.5589331380000004"/>
    <n v="17.043267839999999"/>
    <n v="23.602200979999999"/>
    <n v="-726.41139090000001"/>
    <n v="-3.53507602"/>
    <n v="-1.566412967"/>
  </r>
  <r>
    <x v="53"/>
    <x v="37"/>
    <n v="3.187017473"/>
    <n v="4.7039999999999997"/>
    <n v="17976.119159999998"/>
    <n v="22040.902300000002"/>
    <n v="22263.529259999999"/>
    <n v="4772.1715910000003"/>
    <n v="17491.357670000001"/>
    <n v="2138.449666"/>
    <n v="741.49053590000005"/>
    <n v="1396.9591310000001"/>
    <n v="4332.805617"/>
    <n v="6693.8822399999999"/>
    <x v="2067"/>
    <n v="21.651434800000001"/>
    <n v="79.358627999999996"/>
    <n v="9.7021874930000003"/>
    <n v="3.3641569009999999"/>
    <n v="6.338030592"/>
    <n v="19.658022880000001"/>
    <n v="30.370273180000002"/>
    <n v="-2624.4645340000002"/>
    <n v="3869.9563309999999"/>
    <n v="6494.420865"/>
    <n v="-11.907246349999999"/>
    <n v="17.558066719999999"/>
    <n v="29.46531306"/>
    <n v="-271.19136900000001"/>
    <n v="-1.230400486"/>
    <n v="0.90370936000000002"/>
  </r>
  <r>
    <x v="53"/>
    <x v="38"/>
    <n v="2.0475848839999999"/>
    <n v="3.4969999999999999"/>
    <n v="18604.744050000001"/>
    <n v="24201.183150000001"/>
    <n v="24587.090039999999"/>
    <n v="6228.3158430000003"/>
    <n v="18358.7742"/>
    <n v="2282.4875860000002"/>
    <n v="499.16085850000002"/>
    <n v="1783.3267269999999"/>
    <n v="4869.3446089999998"/>
    <n v="7537.7390869999999"/>
    <x v="2068"/>
    <n v="25.735584100000001"/>
    <n v="75.858994519999996"/>
    <n v="9.4313057810000007"/>
    <n v="2.0625473369999998"/>
    <n v="7.3687584450000001"/>
    <n v="20.120275029999998"/>
    <n v="31.146159430000001"/>
    <n v="-2019.3497669999999"/>
    <n v="5533.4538590000002"/>
    <n v="7552.8036259999999"/>
    <n v="-8.3440125799999993"/>
    <n v="22.864393960000001"/>
    <n v="31.208406539999999"/>
    <n v="-1379.62626"/>
    <n v="-5.7006562489999997"/>
    <n v="10.620290089999999"/>
  </r>
  <r>
    <x v="53"/>
    <x v="39"/>
    <n v="-7.3264583969999997"/>
    <n v="-6"/>
    <n v="17488.4594"/>
    <n v="20706.447400000001"/>
    <n v="19475.145850000001"/>
    <n v="2221.4944740000001"/>
    <n v="17253.65137"/>
    <n v="1362.732006"/>
    <n v="428.5243145"/>
    <n v="934.20769159999998"/>
    <n v="5266.9368519999998"/>
    <n v="5398.3673040000003"/>
    <x v="2069"/>
    <n v="10.72851577"/>
    <n v="83.325019690000005"/>
    <n v="6.5811965700000004"/>
    <n v="2.0695211800000002"/>
    <n v="4.5116753909999998"/>
    <n v="25.4362168"/>
    <n v="26.070948820000002"/>
    <n v="-558.52333680000004"/>
    <n v="3097.7423720000002"/>
    <n v="3656.2657089999998"/>
    <n v="-2.6973402339999999"/>
    <n v="14.96027934"/>
    <n v="17.657619570000001"/>
    <n v="229.7640246"/>
    <n v="1.10962552"/>
    <n v="226.91416670000001"/>
  </r>
  <r>
    <x v="53"/>
    <x v="40"/>
    <n v="-11.32810153"/>
    <n v="-10.01150063"/>
    <n v="15737.60218"/>
    <n v="17942.118569999999"/>
    <n v="17378.899000000001"/>
    <n v="2113.138653"/>
    <n v="15265.760340000001"/>
    <n v="901.90797020000002"/>
    <n v="247.9699459"/>
    <n v="653.93802440000002"/>
    <n v="3894.6974129999999"/>
    <n v="4233.3858149999996"/>
    <x v="2070"/>
    <n v="11.77753143"/>
    <n v="85.083376799999996"/>
    <n v="5.0267640739999999"/>
    <n v="1.3820549950000001"/>
    <n v="3.6447090790000001"/>
    <n v="21.707009670000001"/>
    <n v="23.594681980000001"/>
    <n v="-516.88049369999999"/>
    <n v="2767.6509339999998"/>
    <n v="3284.5314279999998"/>
    <n v="-2.880821971"/>
    <n v="15.42544112"/>
    <n v="18.306263090000002"/>
    <n v="-348.59760879999999"/>
    <n v="-1.942901043"/>
    <n v="622.75163439999994"/>
  </r>
  <r>
    <x v="53"/>
    <x v="41"/>
    <n v="2.5706156849999999"/>
    <n v="4.1526735590000001"/>
    <n v="16391.133419999998"/>
    <n v="19003.338110000001"/>
    <n v="18486.907739999999"/>
    <n v="2196.9481970000002"/>
    <n v="16289.95954"/>
    <n v="981.97639509999999"/>
    <n v="292.08242280000002"/>
    <n v="689.89397229999997"/>
    <n v="4134.162636"/>
    <n v="4599.7086589999999"/>
    <x v="2071"/>
    <n v="11.56085412"/>
    <n v="85.721568739999995"/>
    <n v="5.167388957"/>
    <n v="1.537005873"/>
    <n v="3.630383084"/>
    <n v="21.754928589999999"/>
    <n v="24.204740409999999"/>
    <n v="-490.61319559999998"/>
    <n v="2928.7578100000001"/>
    <n v="3419.371005"/>
    <n v="-2.5817211310000001"/>
    <n v="15.41180709"/>
    <n v="17.993528220000002"/>
    <n v="-374.72696569999999"/>
    <n v="-1.971900744"/>
    <n v="135.04063379999999"/>
  </r>
  <r>
    <x v="53"/>
    <x v="42"/>
    <n v="1.399659743"/>
    <n v="3.0071540130000001"/>
    <n v="16884.04005"/>
    <n v="19681.907889999999"/>
    <n v="19219.788120000001"/>
    <n v="2279.4649629999999"/>
    <n v="16940.32316"/>
    <n v="1063.478646"/>
    <n v="341.34912129999998"/>
    <n v="722.1295245"/>
    <n v="4345.3365800000001"/>
    <n v="4946.6954589999996"/>
    <x v="2072"/>
    <n v="11.58152439"/>
    <n v="86.070533690000005"/>
    <n v="5.4033310779999999"/>
    <n v="1.734329432"/>
    <n v="3.6690016459999999"/>
    <n v="22.077821950000001"/>
    <n v="25.1332111"/>
    <n v="-516.4725128"/>
    <n v="3033.489693"/>
    <n v="3549.9622060000002"/>
    <n v="-2.6240978039999998"/>
    <n v="15.41257946"/>
    <n v="18.036677269999998"/>
    <n v="-429.41321829999998"/>
    <n v="-2.1817662219999998"/>
    <n v="25.0406337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F8268-04F7-4D1F-931E-B3A1CBB47BE6}" name="TablaDinámica20" cacheId="16" applyNumberFormats="0" applyBorderFormats="0" applyFontFormats="0" applyPatternFormats="0" applyAlignmentFormats="0" applyWidthHeightFormats="1" dataCaption="Valores" grandTotalCaption="Total Average" updatedVersion="8" minRefreshableVersion="3" useAutoFormatting="1" itemPrintTitles="1" createdVersion="8" indent="0" outline="1" outlineData="1" multipleFieldFilters="0" rowHeaderCaption="Country">
  <location ref="AI20:AJ26" firstHeaderRow="1" firstDataRow="1" firstDataCol="1"/>
  <pivotFields count="31">
    <pivotField axis="axisRow" showAll="0" measureFilter="1" sortType="ascending">
      <items count="55"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46"/>
    </i>
    <i>
      <x v="44"/>
    </i>
    <i>
      <x v="8"/>
    </i>
    <i>
      <x v="11"/>
    </i>
    <i>
      <x v="29"/>
    </i>
    <i t="grand">
      <x/>
    </i>
  </rowItems>
  <colItems count="1">
    <i/>
  </colItems>
  <dataFields count="1">
    <dataField name="Average Growth Rate of Real GDP growth" fld="3" subtotal="average" baseField="0" baseItem="7" numFmtId="165"/>
  </dataFields>
  <formats count="22">
    <format dxfId="102">
      <pivotArea outline="0" collapsedLevelsAreSubtotals="1" fieldPosition="0"/>
    </format>
    <format dxfId="103">
      <pivotArea type="all" dataOnly="0" outline="0" fieldPosition="0"/>
    </format>
    <format dxfId="104">
      <pivotArea outline="0" collapsedLevelsAreSubtotals="1" fieldPosition="0"/>
    </format>
    <format dxfId="105">
      <pivotArea field="0" type="button" dataOnly="0" labelOnly="1" outline="0" axis="axisRow" fieldPosition="0"/>
    </format>
    <format dxfId="106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107">
      <pivotArea dataOnly="0" labelOnly="1" grandRow="1" outline="0" fieldPosition="0"/>
    </format>
    <format dxfId="108">
      <pivotArea dataOnly="0" labelOnly="1" outline="0" axis="axisValues" fieldPosition="0"/>
    </format>
    <format dxfId="109">
      <pivotArea field="0" type="button" dataOnly="0" labelOnly="1" outline="0" axis="axisRow" fieldPosition="0"/>
    </format>
    <format dxfId="110">
      <pivotArea dataOnly="0" labelOnly="1" outline="0" axis="axisValues" fieldPosition="0"/>
    </format>
    <format dxfId="111">
      <pivotArea grandRow="1" outline="0" collapsedLevelsAreSubtotals="1" fieldPosition="0"/>
    </format>
    <format dxfId="112">
      <pivotArea dataOnly="0" labelOnly="1" grandRow="1" outline="0" fieldPosition="0"/>
    </format>
    <format dxfId="113">
      <pivotArea type="all" dataOnly="0" outline="0" fieldPosition="0"/>
    </format>
    <format dxfId="114">
      <pivotArea outline="0" collapsedLevelsAreSubtotals="1" fieldPosition="0"/>
    </format>
    <format dxfId="115">
      <pivotArea field="0" type="button" dataOnly="0" labelOnly="1" outline="0" axis="axisRow" fieldPosition="0"/>
    </format>
    <format dxfId="116">
      <pivotArea dataOnly="0" labelOnly="1" grandRow="1" outline="0" fieldPosition="0"/>
    </format>
    <format dxfId="117">
      <pivotArea dataOnly="0" labelOnly="1" outline="0" axis="axisValues" fieldPosition="0"/>
    </format>
    <format dxfId="118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119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101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99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89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88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</formats>
  <pivotTableStyleInfo name="PivotStyleLight6" showRowHeaders="1" showColHeaders="1" showRowStripes="0" showColStripes="0" showLastColumn="1"/>
  <filters count="1">
    <filter fld="0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D1FCC-548D-4687-8787-D62E894C6033}" name="TablaDinámica19" cacheId="16" applyNumberFormats="0" applyBorderFormats="0" applyFontFormats="0" applyPatternFormats="0" applyAlignmentFormats="0" applyWidthHeightFormats="1" dataCaption="Valores" grandTotalCaption="Total Average" updatedVersion="8" minRefreshableVersion="3" useAutoFormatting="1" itemPrintTitles="1" createdVersion="8" indent="0" outline="1" outlineData="1" multipleFieldFilters="0" rowHeaderCaption="Country">
  <location ref="AM20:AN26" firstHeaderRow="1" firstDataRow="1" firstDataCol="1"/>
  <pivotFields count="31">
    <pivotField axis="axisRow" showAll="0" measureFilter="1">
      <items count="55"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6"/>
    </i>
    <i>
      <x v="31"/>
    </i>
    <i>
      <x v="33"/>
    </i>
    <i>
      <x v="3"/>
    </i>
    <i>
      <x v="19"/>
    </i>
    <i t="grand">
      <x/>
    </i>
  </rowItems>
  <colItems count="1">
    <i/>
  </colItems>
  <dataFields count="1">
    <dataField name="Average Real per Capita GDP Growth Rate" fld="2" subtotal="average" baseField="0" baseItem="0"/>
  </dataFields>
  <formats count="25">
    <format dxfId="120">
      <pivotArea outline="0" collapsedLevelsAreSubtotals="1" fieldPosition="0"/>
    </format>
    <format dxfId="121">
      <pivotArea type="all" dataOnly="0" outline="0" fieldPosition="0"/>
    </format>
    <format dxfId="122">
      <pivotArea outline="0" collapsedLevelsAreSubtotals="1" fieldPosition="0"/>
    </format>
    <format dxfId="123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125">
      <pivotArea dataOnly="0" labelOnly="1" grandRow="1" outline="0" fieldPosition="0"/>
    </format>
    <format dxfId="126">
      <pivotArea dataOnly="0" labelOnly="1" outline="0" axis="axisValues" fieldPosition="0"/>
    </format>
    <format dxfId="127">
      <pivotArea field="0" type="button" dataOnly="0" labelOnly="1" outline="0" axis="axisRow" fieldPosition="0"/>
    </format>
    <format dxfId="128">
      <pivotArea dataOnly="0" labelOnly="1" outline="0" axis="axisValues" fieldPosition="0"/>
    </format>
    <format dxfId="129">
      <pivotArea field="0" type="button" dataOnly="0" labelOnly="1" outline="0" axis="axisRow" fieldPosition="0"/>
    </format>
    <format dxfId="130">
      <pivotArea dataOnly="0" labelOnly="1" outline="0" axis="axisValues" fieldPosition="0"/>
    </format>
    <format dxfId="131">
      <pivotArea grandRow="1" outline="0" collapsedLevelsAreSubtotals="1" fieldPosition="0"/>
    </format>
    <format dxfId="132">
      <pivotArea dataOnly="0" labelOnly="1" grandRow="1" outline="0" fieldPosition="0"/>
    </format>
    <format dxfId="133">
      <pivotArea type="all" dataOnly="0" outline="0" fieldPosition="0"/>
    </format>
    <format dxfId="134">
      <pivotArea outline="0" collapsedLevelsAreSubtotals="1" fieldPosition="0"/>
    </format>
    <format dxfId="135">
      <pivotArea field="0" type="button" dataOnly="0" labelOnly="1" outline="0" axis="axisRow" fieldPosition="0"/>
    </format>
    <format dxfId="136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137">
      <pivotArea dataOnly="0" labelOnly="1" grandRow="1" outline="0" fieldPosition="0"/>
    </format>
    <format dxfId="138">
      <pivotArea dataOnly="0" labelOnly="1" outline="0" axis="axisValues" fieldPosition="0"/>
    </format>
    <format dxfId="97">
      <pivotArea collapsedLevelsAreSubtotals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95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87">
      <pivotArea collapsedLevelsAreSubtotals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86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83">
      <pivotArea collapsedLevelsAreSubtotals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82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</formats>
  <pivotTableStyleInfo name="PivotStyleLight6" showRowHeaders="1" showColHeaders="1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BCFB9-33B1-414E-B265-928F336C3788}" name="TablaDinámica18" cacheId="16" applyNumberFormats="0" applyBorderFormats="0" applyFontFormats="0" applyPatternFormats="0" applyAlignmentFormats="0" applyWidthHeightFormats="1" dataCaption="Valores" grandTotalCaption="Total Average" updatedVersion="8" minRefreshableVersion="3" useAutoFormatting="1" itemPrintTitles="1" createdVersion="8" indent="0" outline="1" outlineData="1" multipleFieldFilters="0" rowHeaderCaption="Country">
  <location ref="AR20:AS26" firstHeaderRow="1" firstDataRow="1" firstDataCol="1"/>
  <pivotFields count="31">
    <pivotField axis="axisRow" showAll="0" measureFilter="1" sortType="ascending">
      <items count="55"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46"/>
    </i>
    <i>
      <x v="11"/>
    </i>
    <i>
      <x v="44"/>
    </i>
    <i>
      <x v="29"/>
    </i>
    <i>
      <x v="8"/>
    </i>
    <i t="grand">
      <x/>
    </i>
  </rowItems>
  <colItems count="1">
    <i/>
  </colItems>
  <dataFields count="1">
    <dataField name="Average Real per Capita GDP Growth Rate" fld="2" subtotal="average" baseField="0" baseItem="0"/>
  </dataFields>
  <formats count="25">
    <format dxfId="139">
      <pivotArea outline="0" collapsedLevelsAreSubtotals="1" fieldPosition="0"/>
    </format>
    <format dxfId="140">
      <pivotArea type="all" dataOnly="0" outline="0" fieldPosition="0"/>
    </format>
    <format dxfId="141">
      <pivotArea outline="0" collapsedLevelsAreSubtotals="1" fieldPosition="0"/>
    </format>
    <format dxfId="142">
      <pivotArea field="0" type="button" dataOnly="0" labelOnly="1" outline="0" axis="axisRow" fieldPosition="0"/>
    </format>
    <format dxfId="143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144">
      <pivotArea dataOnly="0" labelOnly="1" grandRow="1" outline="0" fieldPosition="0"/>
    </format>
    <format dxfId="145">
      <pivotArea dataOnly="0" labelOnly="1" outline="0" axis="axisValues" fieldPosition="0"/>
    </format>
    <format dxfId="146">
      <pivotArea field="0" type="button" dataOnly="0" labelOnly="1" outline="0" axis="axisRow" fieldPosition="0"/>
    </format>
    <format dxfId="147">
      <pivotArea dataOnly="0" labelOnly="1" outline="0" axis="axisValues" fieldPosition="0"/>
    </format>
    <format dxfId="148">
      <pivotArea field="0" type="button" dataOnly="0" labelOnly="1" outline="0" axis="axisRow" fieldPosition="0"/>
    </format>
    <format dxfId="149">
      <pivotArea dataOnly="0" labelOnly="1" outline="0" axis="axisValues" fieldPosition="0"/>
    </format>
    <format dxfId="150">
      <pivotArea grandRow="1" outline="0" collapsedLevelsAreSubtotals="1" fieldPosition="0"/>
    </format>
    <format dxfId="151">
      <pivotArea dataOnly="0" labelOnly="1" grandRow="1" outline="0" fieldPosition="0"/>
    </format>
    <format dxfId="152">
      <pivotArea type="all" dataOnly="0" outline="0" fieldPosition="0"/>
    </format>
    <format dxfId="153">
      <pivotArea outline="0" collapsedLevelsAreSubtotals="1" fieldPosition="0"/>
    </format>
    <format dxfId="154">
      <pivotArea field="0" type="button" dataOnly="0" labelOnly="1" outline="0" axis="axisRow" fieldPosition="0"/>
    </format>
    <format dxfId="155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156">
      <pivotArea dataOnly="0" labelOnly="1" grandRow="1" outline="0" fieldPosition="0"/>
    </format>
    <format dxfId="157">
      <pivotArea dataOnly="0" labelOnly="1" outline="0" axis="axisValues" fieldPosition="0"/>
    </format>
    <format dxfId="93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91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85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84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81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80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</formats>
  <pivotTableStyleInfo name="PivotStyleLight6" showRowHeaders="1" showColHeaders="1" showRowStripes="0" showColStripes="0" showLastColumn="1"/>
  <filters count="1">
    <filter fld="0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A7E85-C26A-403E-BD57-22BE0FEEFFC3}" name="TablaDinámica16" cacheId="16" applyNumberFormats="0" applyBorderFormats="0" applyFontFormats="0" applyPatternFormats="0" applyAlignmentFormats="0" applyWidthHeightFormats="1" dataCaption="Valores" grandTotalCaption="Total Average" updatedVersion="8" minRefreshableVersion="3" useAutoFormatting="1" itemPrintTitles="1" createdVersion="8" indent="0" outline="1" outlineData="1" multipleFieldFilters="0" rowHeaderCaption="Country">
  <location ref="AD20:AE26" firstHeaderRow="1" firstDataRow="1" firstDataCol="1"/>
  <pivotFields count="31">
    <pivotField axis="axisRow" showAll="0" measureFilter="1" sortType="descending">
      <items count="55"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6"/>
    </i>
    <i>
      <x v="31"/>
    </i>
    <i>
      <x v="19"/>
    </i>
    <i>
      <x v="3"/>
    </i>
    <i>
      <x v="51"/>
    </i>
    <i t="grand">
      <x/>
    </i>
  </rowItems>
  <colItems count="1">
    <i/>
  </colItems>
  <dataFields count="1">
    <dataField name="Average Rate of Real GDP growth" fld="3" subtotal="average" baseField="0" baseItem="7" numFmtId="165"/>
  </dataFields>
  <formats count="26">
    <format dxfId="162">
      <pivotArea outline="0" collapsedLevelsAreSubtotals="1" fieldPosition="0"/>
    </format>
    <format dxfId="163">
      <pivotArea type="all" dataOnly="0" outline="0" fieldPosition="0"/>
    </format>
    <format dxfId="164">
      <pivotArea outline="0" collapsedLevelsAreSubtotals="1" fieldPosition="0"/>
    </format>
    <format dxfId="165">
      <pivotArea field="0" type="button" dataOnly="0" labelOnly="1" outline="0" axis="axisRow" fieldPosition="0"/>
    </format>
    <format dxfId="166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167">
      <pivotArea dataOnly="0" labelOnly="1" grandRow="1" outline="0" fieldPosition="0"/>
    </format>
    <format dxfId="168">
      <pivotArea dataOnly="0" labelOnly="1" outline="0" axis="axisValues" fieldPosition="0"/>
    </format>
    <format dxfId="169">
      <pivotArea collapsedLevelsAreSubtotals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170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171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172">
      <pivotArea grandRow="1" outline="0" collapsedLevelsAreSubtotals="1" fieldPosition="0"/>
    </format>
    <format dxfId="173">
      <pivotArea dataOnly="0" labelOnly="1" grandRow="1" outline="0" fieldPosition="0"/>
    </format>
    <format dxfId="174">
      <pivotArea field="0" type="button" dataOnly="0" labelOnly="1" outline="0" axis="axisRow" fieldPosition="0"/>
    </format>
    <format dxfId="175">
      <pivotArea dataOnly="0" labelOnly="1" outline="0" axis="axisValues" fieldPosition="0"/>
    </format>
    <format dxfId="176">
      <pivotArea dataOnly="0" labelOnly="1" outline="0" axis="axisValues" fieldPosition="0"/>
    </format>
    <format dxfId="177">
      <pivotArea type="all" dataOnly="0" outline="0" fieldPosition="0"/>
    </format>
    <format dxfId="178">
      <pivotArea outline="0" collapsedLevelsAreSubtotals="1" fieldPosition="0"/>
    </format>
    <format dxfId="179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180">
      <pivotArea outline="0" collapsedLevelsAreSubtotals="1" fieldPosition="0"/>
    </format>
    <format dxfId="181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182">
      <pivotArea field="0" type="button" dataOnly="0" labelOnly="1" outline="0" axis="axisRow" fieldPosition="0"/>
    </format>
    <format dxfId="183">
      <pivotArea dataOnly="0" labelOnly="1" outline="0" axis="axisValues" fieldPosition="0"/>
    </format>
    <format dxfId="184">
      <pivotArea grandRow="1" outline="0" collapsedLevelsAreSubtotals="1" fieldPosition="0"/>
    </format>
    <format dxfId="185">
      <pivotArea dataOnly="0" labelOnly="1" grandRow="1" outline="0" fieldPosition="0"/>
    </format>
    <format dxfId="161">
      <pivotArea collapsedLevelsAreSubtotals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159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</formats>
  <pivotTableStyleInfo name="PivotStyleLight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37A54-B3A2-413E-9A97-F6349C942F21}" name="TablaDinámica15" cacheId="16" applyNumberFormats="0" applyBorderFormats="0" applyFontFormats="0" applyPatternFormats="0" applyAlignmentFormats="0" applyWidthHeightFormats="1" dataCaption="Valores" grandTotalCaption="Total Average" updatedVersion="8" minRefreshableVersion="3" useAutoFormatting="1" itemPrintTitles="1" createdVersion="8" indent="0" outline="1" outlineData="1" multipleFieldFilters="0" rowHeaderCaption="Country">
  <location ref="AR7:AS13" firstHeaderRow="1" firstDataRow="1" firstDataCol="1"/>
  <pivotFields count="31">
    <pivotField axis="axisRow" showAll="0" measureFilter="1" sortType="ascending">
      <items count="55"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46"/>
    </i>
    <i>
      <x v="11"/>
    </i>
    <i>
      <x v="44"/>
    </i>
    <i>
      <x v="29"/>
    </i>
    <i>
      <x v="8"/>
    </i>
    <i t="grand">
      <x/>
    </i>
  </rowItems>
  <colItems count="1">
    <i/>
  </colItems>
  <dataFields count="1">
    <dataField name="Average Real per Capita GDP Growth Rate" fld="2" subtotal="average" baseField="0" baseItem="0"/>
  </dataFields>
  <formats count="21">
    <format dxfId="762">
      <pivotArea outline="0" collapsedLevelsAreSubtotals="1" fieldPosition="0"/>
    </format>
    <format dxfId="763">
      <pivotArea type="all" dataOnly="0" outline="0" fieldPosition="0"/>
    </format>
    <format dxfId="764">
      <pivotArea outline="0" collapsedLevelsAreSubtotals="1" fieldPosition="0"/>
    </format>
    <format dxfId="765">
      <pivotArea field="0" type="button" dataOnly="0" labelOnly="1" outline="0" axis="axisRow" fieldPosition="0"/>
    </format>
    <format dxfId="766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767">
      <pivotArea dataOnly="0" labelOnly="1" grandRow="1" outline="0" fieldPosition="0"/>
    </format>
    <format dxfId="768">
      <pivotArea dataOnly="0" labelOnly="1" outline="0" axis="axisValues" fieldPosition="0"/>
    </format>
    <format dxfId="769">
      <pivotArea field="0" type="button" dataOnly="0" labelOnly="1" outline="0" axis="axisRow" fieldPosition="0"/>
    </format>
    <format dxfId="770">
      <pivotArea dataOnly="0" labelOnly="1" outline="0" axis="axisValues" fieldPosition="0"/>
    </format>
    <format dxfId="771">
      <pivotArea field="0" type="button" dataOnly="0" labelOnly="1" outline="0" axis="axisRow" fieldPosition="0"/>
    </format>
    <format dxfId="772">
      <pivotArea dataOnly="0" labelOnly="1" outline="0" axis="axisValues" fieldPosition="0"/>
    </format>
    <format dxfId="773">
      <pivotArea grandRow="1" outline="0" collapsedLevelsAreSubtotals="1" fieldPosition="0"/>
    </format>
    <format dxfId="774">
      <pivotArea dataOnly="0" labelOnly="1" grandRow="1" outline="0" fieldPosition="0"/>
    </format>
    <format dxfId="775">
      <pivotArea type="all" dataOnly="0" outline="0" fieldPosition="0"/>
    </format>
    <format dxfId="776">
      <pivotArea outline="0" collapsedLevelsAreSubtotals="1" fieldPosition="0"/>
    </format>
    <format dxfId="777">
      <pivotArea field="0" type="button" dataOnly="0" labelOnly="1" outline="0" axis="axisRow" fieldPosition="0"/>
    </format>
    <format dxfId="778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779">
      <pivotArea dataOnly="0" labelOnly="1" grandRow="1" outline="0" fieldPosition="0"/>
    </format>
    <format dxfId="780">
      <pivotArea dataOnly="0" labelOnly="1" outline="0" axis="axisValues" fieldPosition="0"/>
    </format>
    <format dxfId="755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754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</formats>
  <pivotTableStyleInfo name="PivotStyleLight6" showRowHeaders="1" showColHeaders="1" showRowStripes="0" showColStripes="0" showLastColumn="1"/>
  <filters count="1">
    <filter fld="0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C48BE-9656-4FB3-B9D5-C14508F1EA3A}" name="TablaDinámica14" cacheId="16" applyNumberFormats="0" applyBorderFormats="0" applyFontFormats="0" applyPatternFormats="0" applyAlignmentFormats="0" applyWidthHeightFormats="1" dataCaption="Valores" grandTotalCaption="Total Average" updatedVersion="8" minRefreshableVersion="3" useAutoFormatting="1" itemPrintTitles="1" createdVersion="8" indent="0" outline="1" outlineData="1" multipleFieldFilters="0" rowHeaderCaption="Country">
  <location ref="AM7:AN13" firstHeaderRow="1" firstDataRow="1" firstDataCol="1"/>
  <pivotFields count="31">
    <pivotField axis="axisRow" showAll="0" measureFilter="1" sortType="descending">
      <items count="55"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6"/>
    </i>
    <i>
      <x v="31"/>
    </i>
    <i>
      <x v="33"/>
    </i>
    <i>
      <x v="3"/>
    </i>
    <i>
      <x v="19"/>
    </i>
    <i t="grand">
      <x/>
    </i>
  </rowItems>
  <colItems count="1">
    <i/>
  </colItems>
  <dataFields count="1">
    <dataField name="Average Real per Capita GDP Growth Rate" fld="2" subtotal="average" baseField="0" baseItem="0"/>
  </dataFields>
  <formats count="21">
    <format dxfId="799">
      <pivotArea outline="0" collapsedLevelsAreSubtotals="1" fieldPosition="0"/>
    </format>
    <format dxfId="798">
      <pivotArea type="all" dataOnly="0" outline="0" fieldPosition="0"/>
    </format>
    <format dxfId="797">
      <pivotArea outline="0" collapsedLevelsAreSubtotals="1" fieldPosition="0"/>
    </format>
    <format dxfId="796">
      <pivotArea field="0" type="button" dataOnly="0" labelOnly="1" outline="0" axis="axisRow" fieldPosition="0"/>
    </format>
    <format dxfId="795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794">
      <pivotArea dataOnly="0" labelOnly="1" grandRow="1" outline="0" fieldPosition="0"/>
    </format>
    <format dxfId="793">
      <pivotArea dataOnly="0" labelOnly="1" outline="0" axis="axisValues" fieldPosition="0"/>
    </format>
    <format dxfId="792">
      <pivotArea field="0" type="button" dataOnly="0" labelOnly="1" outline="0" axis="axisRow" fieldPosition="0"/>
    </format>
    <format dxfId="791">
      <pivotArea dataOnly="0" labelOnly="1" outline="0" axis="axisValues" fieldPosition="0"/>
    </format>
    <format dxfId="790">
      <pivotArea field="0" type="button" dataOnly="0" labelOnly="1" outline="0" axis="axisRow" fieldPosition="0"/>
    </format>
    <format dxfId="789">
      <pivotArea dataOnly="0" labelOnly="1" outline="0" axis="axisValues" fieldPosition="0"/>
    </format>
    <format dxfId="788">
      <pivotArea grandRow="1" outline="0" collapsedLevelsAreSubtotals="1" fieldPosition="0"/>
    </format>
    <format dxfId="787">
      <pivotArea dataOnly="0" labelOnly="1" grandRow="1" outline="0" fieldPosition="0"/>
    </format>
    <format dxfId="786">
      <pivotArea type="all" dataOnly="0" outline="0" fieldPosition="0"/>
    </format>
    <format dxfId="785">
      <pivotArea outline="0" collapsedLevelsAreSubtotals="1" fieldPosition="0"/>
    </format>
    <format dxfId="784">
      <pivotArea field="0" type="button" dataOnly="0" labelOnly="1" outline="0" axis="axisRow" fieldPosition="0"/>
    </format>
    <format dxfId="783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782">
      <pivotArea dataOnly="0" labelOnly="1" grandRow="1" outline="0" fieldPosition="0"/>
    </format>
    <format dxfId="781">
      <pivotArea dataOnly="0" labelOnly="1" outline="0" axis="axisValues" fieldPosition="0"/>
    </format>
    <format dxfId="757">
      <pivotArea collapsedLevelsAreSubtotals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  <format dxfId="756">
      <pivotArea dataOnly="0" labelOnly="1" fieldPosition="0">
        <references count="1">
          <reference field="0" count="5">
            <x v="3"/>
            <x v="16"/>
            <x v="19"/>
            <x v="31"/>
            <x v="33"/>
          </reference>
        </references>
      </pivotArea>
    </format>
  </formats>
  <pivotTableStyleInfo name="PivotStyleLight6" showRowHeaders="1" showColHeaders="1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8E8AA-176C-412E-8D43-A67C0374FF25}" name="top_5_menor_crecimiento" cacheId="16" applyNumberFormats="0" applyBorderFormats="0" applyFontFormats="0" applyPatternFormats="0" applyAlignmentFormats="0" applyWidthHeightFormats="1" dataCaption="Valores" grandTotalCaption="Total Average" updatedVersion="8" minRefreshableVersion="3" useAutoFormatting="1" itemPrintTitles="1" createdVersion="8" indent="0" outline="1" outlineData="1" multipleFieldFilters="0" rowHeaderCaption="Country">
  <location ref="AI7:AJ13" firstHeaderRow="1" firstDataRow="1" firstDataCol="1"/>
  <pivotFields count="31">
    <pivotField axis="axisRow" showAll="0" measureFilter="1" sortType="ascending">
      <items count="55"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46"/>
    </i>
    <i>
      <x v="44"/>
    </i>
    <i>
      <x v="8"/>
    </i>
    <i>
      <x v="11"/>
    </i>
    <i>
      <x v="29"/>
    </i>
    <i t="grand">
      <x/>
    </i>
  </rowItems>
  <colItems count="1">
    <i/>
  </colItems>
  <dataFields count="1">
    <dataField name="Average Growth Rate of Real GDP growth" fld="3" subtotal="average" baseField="0" baseItem="7" numFmtId="165"/>
  </dataFields>
  <formats count="20">
    <format dxfId="838">
      <pivotArea outline="0" collapsedLevelsAreSubtotals="1" fieldPosition="0"/>
    </format>
    <format dxfId="814">
      <pivotArea type="all" dataOnly="0" outline="0" fieldPosition="0"/>
    </format>
    <format dxfId="813">
      <pivotArea outline="0" collapsedLevelsAreSubtotals="1" fieldPosition="0"/>
    </format>
    <format dxfId="812">
      <pivotArea field="0" type="button" dataOnly="0" labelOnly="1" outline="0" axis="axisRow" fieldPosition="0"/>
    </format>
    <format dxfId="811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810">
      <pivotArea dataOnly="0" labelOnly="1" grandRow="1" outline="0" fieldPosition="0"/>
    </format>
    <format dxfId="809">
      <pivotArea dataOnly="0" labelOnly="1" outline="0" axis="axisValues" fieldPosition="0"/>
    </format>
    <format dxfId="808">
      <pivotArea field="0" type="button" dataOnly="0" labelOnly="1" outline="0" axis="axisRow" fieldPosition="0"/>
    </format>
    <format dxfId="807">
      <pivotArea dataOnly="0" labelOnly="1" outline="0" axis="axisValues" fieldPosition="0"/>
    </format>
    <format dxfId="806">
      <pivotArea grandRow="1" outline="0" collapsedLevelsAreSubtotals="1" fieldPosition="0"/>
    </format>
    <format dxfId="805">
      <pivotArea dataOnly="0" labelOnly="1" grandRow="1" outline="0" fieldPosition="0"/>
    </format>
    <format dxfId="804">
      <pivotArea type="all" dataOnly="0" outline="0" fieldPosition="0"/>
    </format>
    <format dxfId="803">
      <pivotArea outline="0" collapsedLevelsAreSubtotals="1" fieldPosition="0"/>
    </format>
    <format dxfId="802">
      <pivotArea field="0" type="button" dataOnly="0" labelOnly="1" outline="0" axis="axisRow" fieldPosition="0"/>
    </format>
    <format dxfId="801">
      <pivotArea dataOnly="0" labelOnly="1" grandRow="1" outline="0" fieldPosition="0"/>
    </format>
    <format dxfId="800">
      <pivotArea dataOnly="0" labelOnly="1" outline="0" axis="axisValues" fieldPosition="0"/>
    </format>
    <format dxfId="761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760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759">
      <pivotArea collapsedLevelsAreSubtotals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  <format dxfId="758">
      <pivotArea dataOnly="0" labelOnly="1" fieldPosition="0">
        <references count="1">
          <reference field="0" count="5">
            <x v="8"/>
            <x v="11"/>
            <x v="29"/>
            <x v="44"/>
            <x v="46"/>
          </reference>
        </references>
      </pivotArea>
    </format>
  </formats>
  <pivotTableStyleInfo name="PivotStyleLight6" showRowHeaders="1" showColHeaders="1" showRowStripes="0" showColStripes="0" showLastColumn="1"/>
  <filters count="1">
    <filter fld="0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24E09-FDCD-426B-8498-5A53DBF4B442}" name="top_5_crecimiento" cacheId="16" applyNumberFormats="0" applyBorderFormats="0" applyFontFormats="0" applyPatternFormats="0" applyAlignmentFormats="0" applyWidthHeightFormats="1" dataCaption="Valores" grandTotalCaption="Total Average" updatedVersion="8" minRefreshableVersion="3" useAutoFormatting="1" itemPrintTitles="1" createdVersion="8" indent="0" outline="1" outlineData="1" multipleFieldFilters="0" rowHeaderCaption="Country">
  <location ref="AD7:AE13" firstHeaderRow="1" firstDataRow="1" firstDataCol="1"/>
  <pivotFields count="31">
    <pivotField axis="axisRow" showAll="0" measureFilter="1" sortType="descending">
      <items count="55">
        <item x="1"/>
        <item x="2"/>
        <item x="3"/>
        <item x="4"/>
        <item x="5"/>
        <item x="6"/>
        <item x="8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6"/>
    </i>
    <i>
      <x v="31"/>
    </i>
    <i>
      <x v="19"/>
    </i>
    <i>
      <x v="3"/>
    </i>
    <i>
      <x v="51"/>
    </i>
    <i t="grand">
      <x/>
    </i>
  </rowItems>
  <colItems count="1">
    <i/>
  </colItems>
  <dataFields count="1">
    <dataField name="Average Rate of Real GDP growth" fld="3" subtotal="average" baseField="0" baseItem="7" numFmtId="165"/>
  </dataFields>
  <formats count="26">
    <format dxfId="839">
      <pivotArea outline="0" collapsedLevelsAreSubtotals="1" fieldPosition="0"/>
    </format>
    <format dxfId="837">
      <pivotArea type="all" dataOnly="0" outline="0" fieldPosition="0"/>
    </format>
    <format dxfId="836">
      <pivotArea outline="0" collapsedLevelsAreSubtotals="1" fieldPosition="0"/>
    </format>
    <format dxfId="835">
      <pivotArea field="0" type="button" dataOnly="0" labelOnly="1" outline="0" axis="axisRow" fieldPosition="0"/>
    </format>
    <format dxfId="834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833">
      <pivotArea dataOnly="0" labelOnly="1" grandRow="1" outline="0" fieldPosition="0"/>
    </format>
    <format dxfId="832">
      <pivotArea dataOnly="0" labelOnly="1" outline="0" axis="axisValues" fieldPosition="0"/>
    </format>
    <format dxfId="831">
      <pivotArea collapsedLevelsAreSubtotals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830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829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828">
      <pivotArea grandRow="1" outline="0" collapsedLevelsAreSubtotals="1" fieldPosition="0"/>
    </format>
    <format dxfId="827">
      <pivotArea dataOnly="0" labelOnly="1" grandRow="1" outline="0" fieldPosition="0"/>
    </format>
    <format dxfId="826">
      <pivotArea field="0" type="button" dataOnly="0" labelOnly="1" outline="0" axis="axisRow" fieldPosition="0"/>
    </format>
    <format dxfId="825">
      <pivotArea dataOnly="0" labelOnly="1" outline="0" axis="axisValues" fieldPosition="0"/>
    </format>
    <format dxfId="824">
      <pivotArea dataOnly="0" labelOnly="1" outline="0" axis="axisValues" fieldPosition="0"/>
    </format>
    <format dxfId="823">
      <pivotArea type="all" dataOnly="0" outline="0" fieldPosition="0"/>
    </format>
    <format dxfId="822">
      <pivotArea outline="0" collapsedLevelsAreSubtotals="1" fieldPosition="0"/>
    </format>
    <format dxfId="821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820">
      <pivotArea outline="0" collapsedLevelsAreSubtotals="1" fieldPosition="0"/>
    </format>
    <format dxfId="819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818">
      <pivotArea field="0" type="button" dataOnly="0" labelOnly="1" outline="0" axis="axisRow" fieldPosition="0"/>
    </format>
    <format dxfId="817">
      <pivotArea dataOnly="0" labelOnly="1" outline="0" axis="axisValues" fieldPosition="0"/>
    </format>
    <format dxfId="816">
      <pivotArea grandRow="1" outline="0" collapsedLevelsAreSubtotals="1" fieldPosition="0"/>
    </format>
    <format dxfId="815">
      <pivotArea dataOnly="0" labelOnly="1" grandRow="1" outline="0" fieldPosition="0"/>
    </format>
    <format dxfId="753">
      <pivotArea collapsedLevelsAreSubtotals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  <format dxfId="752">
      <pivotArea dataOnly="0" labelOnly="1" fieldPosition="0">
        <references count="1">
          <reference field="0" count="5">
            <x v="3"/>
            <x v="16"/>
            <x v="19"/>
            <x v="31"/>
            <x v="51"/>
          </reference>
        </references>
      </pivotArea>
    </format>
  </formats>
  <pivotTableStyleInfo name="PivotStyleLight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FD0E6-5D5B-413A-9D01-7797C7E6D90C}" name="GDP_distribution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X7:AB10" firstHeaderRow="0" firstDataRow="1" firstDataCol="1"/>
  <pivotFields count="31">
    <pivotField axis="axisRow" showAll="0">
      <items count="55"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axis="axisRow" showAl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074">
        <item x="730"/>
        <item x="729"/>
        <item x="1530"/>
        <item x="1224"/>
        <item x="1529"/>
        <item x="1223"/>
        <item x="1221"/>
        <item x="1222"/>
        <item x="1528"/>
        <item x="726"/>
        <item x="728"/>
        <item x="727"/>
        <item x="1219"/>
        <item x="1220"/>
        <item x="1218"/>
        <item x="1216"/>
        <item x="1217"/>
        <item x="1215"/>
        <item x="1531"/>
        <item x="906"/>
        <item x="1203"/>
        <item x="907"/>
        <item x="733"/>
        <item x="725"/>
        <item x="1525"/>
        <item x="904"/>
        <item x="905"/>
        <item x="1527"/>
        <item x="908"/>
        <item x="910"/>
        <item x="911"/>
        <item x="903"/>
        <item x="909"/>
        <item x="1202"/>
        <item x="732"/>
        <item x="1214"/>
        <item x="731"/>
        <item x="1198"/>
        <item x="1526"/>
        <item x="1538"/>
        <item x="1210"/>
        <item x="1535"/>
        <item x="920"/>
        <item x="902"/>
        <item x="1534"/>
        <item x="1532"/>
        <item x="912"/>
        <item x="921"/>
        <item x="1039"/>
        <item x="1533"/>
        <item x="737"/>
        <item x="1040"/>
        <item x="572"/>
        <item x="736"/>
        <item x="1197"/>
        <item x="724"/>
        <item x="830"/>
        <item x="833"/>
        <item x="568"/>
        <item x="1213"/>
        <item x="918"/>
        <item x="1038"/>
        <item x="1199"/>
        <item x="914"/>
        <item x="1536"/>
        <item x="913"/>
        <item x="734"/>
        <item x="915"/>
        <item x="1026"/>
        <item x="832"/>
        <item x="831"/>
        <item x="719"/>
        <item x="735"/>
        <item x="890"/>
        <item x="1200"/>
        <item x="1027"/>
        <item x="1193"/>
        <item x="1966"/>
        <item x="1537"/>
        <item x="860"/>
        <item x="916"/>
        <item x="1619"/>
        <item x="722"/>
        <item x="567"/>
        <item x="574"/>
        <item x="570"/>
        <item x="917"/>
        <item x="1029"/>
        <item x="521"/>
        <item x="1037"/>
        <item x="1539"/>
        <item x="562"/>
        <item x="100"/>
        <item x="861"/>
        <item x="887"/>
        <item x="1211"/>
        <item x="1032"/>
        <item x="569"/>
        <item x="575"/>
        <item x="520"/>
        <item x="556"/>
        <item x="1196"/>
        <item x="957"/>
        <item x="1033"/>
        <item x="1194"/>
        <item x="919"/>
        <item x="955"/>
        <item x="738"/>
        <item x="956"/>
        <item x="519"/>
        <item x="1209"/>
        <item x="1036"/>
        <item x="949"/>
        <item x="879"/>
        <item x="959"/>
        <item x="1034"/>
        <item x="1195"/>
        <item x="710"/>
        <item x="876"/>
        <item x="884"/>
        <item x="1544"/>
        <item x="67"/>
        <item x="862"/>
        <item x="886"/>
        <item x="68"/>
        <item x="69"/>
        <item x="1864"/>
        <item x="885"/>
        <item x="891"/>
        <item x="954"/>
        <item x="739"/>
        <item x="1861"/>
        <item x="875"/>
        <item x="889"/>
        <item x="950"/>
        <item x="1865"/>
        <item x="576"/>
        <item x="1617"/>
        <item x="108"/>
        <item x="1862"/>
        <item x="473"/>
        <item x="864"/>
        <item x="952"/>
        <item x="1863"/>
        <item x="958"/>
        <item x="66"/>
        <item x="960"/>
        <item x="7"/>
        <item x="951"/>
        <item x="1035"/>
        <item x="1616"/>
        <item x="110"/>
        <item x="880"/>
        <item x="1543"/>
        <item x="953"/>
        <item x="1174"/>
        <item x="863"/>
        <item x="177"/>
        <item x="566"/>
        <item x="865"/>
        <item x="109"/>
        <item x="1540"/>
        <item x="471"/>
        <item x="883"/>
        <item x="892"/>
        <item x="553"/>
        <item x="1968"/>
        <item x="873"/>
        <item x="1866"/>
        <item x="472"/>
        <item x="3"/>
        <item x="874"/>
        <item x="2"/>
        <item x="947"/>
        <item x="563"/>
        <item x="4"/>
        <item x="1204"/>
        <item x="1836"/>
        <item x="1305"/>
        <item x="107"/>
        <item x="465"/>
        <item x="1867"/>
        <item x="474"/>
        <item x="463"/>
        <item x="466"/>
        <item x="470"/>
        <item x="5"/>
        <item x="467"/>
        <item x="468"/>
        <item x="898"/>
        <item x="1542"/>
        <item x="1"/>
        <item x="9"/>
        <item x="8"/>
        <item x="464"/>
        <item x="10"/>
        <item x="897"/>
        <item x="893"/>
        <item x="0"/>
        <item x="545"/>
        <item x="547"/>
        <item x="1618"/>
        <item x="1838"/>
        <item x="476"/>
        <item x="6"/>
        <item x="178"/>
        <item x="878"/>
        <item x="477"/>
        <item x="469"/>
        <item x="573"/>
        <item x="1541"/>
        <item x="882"/>
        <item x="475"/>
        <item x="787"/>
        <item x="478"/>
        <item x="881"/>
        <item x="1072"/>
        <item x="18"/>
        <item x="546"/>
        <item x="888"/>
        <item x="1041"/>
        <item x="1293"/>
        <item x="71"/>
        <item x="1967"/>
        <item x="901"/>
        <item x="11"/>
        <item x="72"/>
        <item x="555"/>
        <item x="564"/>
        <item x="900"/>
        <item x="113"/>
        <item x="65"/>
        <item x="84"/>
        <item x="462"/>
        <item x="73"/>
        <item x="663"/>
        <item x="1073"/>
        <item x="990"/>
        <item x="894"/>
        <item x="786"/>
        <item x="723"/>
        <item x="899"/>
        <item x="112"/>
        <item x="2036"/>
        <item x="461"/>
        <item x="565"/>
        <item x="580"/>
        <item x="2037"/>
        <item x="114"/>
        <item x="994"/>
        <item x="1081"/>
        <item x="896"/>
        <item x="1812"/>
        <item x="991"/>
        <item x="584"/>
        <item x="14"/>
        <item x="1184"/>
        <item x="1300"/>
        <item x="511"/>
        <item x="1070"/>
        <item x="70"/>
        <item x="194"/>
        <item x="945"/>
        <item x="74"/>
        <item x="718"/>
        <item x="1028"/>
        <item x="1078"/>
        <item x="98"/>
        <item x="460"/>
        <item x="1075"/>
        <item x="1031"/>
        <item x="124"/>
        <item x="517"/>
        <item x="988"/>
        <item x="1071"/>
        <item x="989"/>
        <item x="12"/>
        <item x="85"/>
        <item x="1074"/>
        <item x="1080"/>
        <item x="1077"/>
        <item x="1419"/>
        <item x="15"/>
        <item x="946"/>
        <item x="1068"/>
        <item x="94"/>
        <item x="2035"/>
        <item x="895"/>
        <item x="61"/>
        <item x="1069"/>
        <item x="870"/>
        <item x="1448"/>
        <item x="195"/>
        <item x="64"/>
        <item x="987"/>
        <item x="1550"/>
        <item x="944"/>
        <item x="193"/>
        <item x="785"/>
        <item x="581"/>
        <item x="1076"/>
        <item x="19"/>
        <item x="993"/>
        <item x="583"/>
        <item x="99"/>
        <item x="1301"/>
        <item x="106"/>
        <item x="1615"/>
        <item x="97"/>
        <item x="1192"/>
        <item x="1299"/>
        <item x="75"/>
        <item x="1620"/>
        <item x="101"/>
        <item x="788"/>
        <item x="948"/>
        <item x="91"/>
        <item x="516"/>
        <item x="1418"/>
        <item x="561"/>
        <item x="1082"/>
        <item x="869"/>
        <item x="96"/>
        <item x="995"/>
        <item x="554"/>
        <item x="41"/>
        <item x="512"/>
        <item x="185"/>
        <item x="877"/>
        <item x="518"/>
        <item x="190"/>
        <item x="1201"/>
        <item x="1837"/>
        <item x="872"/>
        <item x="999"/>
        <item x="664"/>
        <item x="123"/>
        <item x="2049"/>
        <item x="1079"/>
        <item x="577"/>
        <item x="13"/>
        <item x="86"/>
        <item x="191"/>
        <item x="93"/>
        <item x="2044"/>
        <item x="2026"/>
        <item x="89"/>
        <item x="2051"/>
        <item x="1297"/>
        <item x="192"/>
        <item x="62"/>
        <item x="1696"/>
        <item x="871"/>
        <item x="188"/>
        <item x="1298"/>
        <item x="557"/>
        <item x="176"/>
        <item x="184"/>
        <item x="79"/>
        <item x="996"/>
        <item x="92"/>
        <item x="115"/>
        <item x="997"/>
        <item x="514"/>
        <item x="1000"/>
        <item x="1614"/>
        <item x="2042"/>
        <item x="179"/>
        <item x="582"/>
        <item x="42"/>
        <item x="295"/>
        <item x="63"/>
        <item x="992"/>
        <item x="1774"/>
        <item x="558"/>
        <item x="559"/>
        <item x="2025"/>
        <item x="579"/>
        <item x="998"/>
        <item x="2040"/>
        <item x="784"/>
        <item x="2033"/>
        <item x="2034"/>
        <item x="189"/>
        <item x="44"/>
        <item x="711"/>
        <item x="80"/>
        <item x="183"/>
        <item x="515"/>
        <item x="2032"/>
        <item x="104"/>
        <item x="740"/>
        <item x="87"/>
        <item x="95"/>
        <item x="43"/>
        <item x="943"/>
        <item x="180"/>
        <item x="1030"/>
        <item x="186"/>
        <item x="102"/>
        <item x="2041"/>
        <item x="2046"/>
        <item x="1870"/>
        <item x="2043"/>
        <item x="78"/>
        <item x="2005"/>
        <item x="1002"/>
        <item x="2045"/>
        <item x="1295"/>
        <item x="1871"/>
        <item x="2052"/>
        <item x="111"/>
        <item x="175"/>
        <item x="1545"/>
        <item x="1153"/>
        <item x="720"/>
        <item x="986"/>
        <item x="298"/>
        <item x="1974"/>
        <item x="76"/>
        <item x="83"/>
        <item x="2048"/>
        <item x="715"/>
        <item x="781"/>
        <item x="1621"/>
        <item x="45"/>
        <item x="2030"/>
        <item x="2038"/>
        <item x="513"/>
        <item x="196"/>
        <item x="1319"/>
        <item x="1001"/>
        <item x="1417"/>
        <item x="182"/>
        <item x="1294"/>
        <item x="1695"/>
        <item x="77"/>
        <item x="2027"/>
        <item x="1044"/>
        <item x="181"/>
        <item x="187"/>
        <item x="1043"/>
        <item x="52"/>
        <item x="665"/>
        <item x="548"/>
        <item x="1869"/>
        <item x="88"/>
        <item x="1321"/>
        <item x="46"/>
        <item x="779"/>
        <item x="1548"/>
        <item x="82"/>
        <item x="90"/>
        <item x="780"/>
        <item x="866"/>
        <item x="1612"/>
        <item x="1549"/>
        <item x="2050"/>
        <item x="2029"/>
        <item x="121"/>
        <item x="1622"/>
        <item x="789"/>
        <item x="544"/>
        <item x="204"/>
        <item x="1891"/>
        <item x="868"/>
        <item x="867"/>
        <item x="1296"/>
        <item x="1179"/>
        <item x="105"/>
        <item x="120"/>
        <item x="717"/>
        <item x="1183"/>
        <item x="1729"/>
        <item x="199"/>
        <item x="1320"/>
        <item x="2031"/>
        <item x="1694"/>
        <item x="2039"/>
        <item x="299"/>
        <item x="1613"/>
        <item x="1697"/>
        <item x="2028"/>
        <item x="1546"/>
        <item x="1876"/>
        <item x="552"/>
        <item x="116"/>
        <item x="1775"/>
        <item x="1658"/>
        <item x="1690"/>
        <item x="1547"/>
        <item x="1875"/>
        <item x="709"/>
        <item x="1416"/>
        <item x="1872"/>
        <item x="1896"/>
        <item x="1556"/>
        <item x="122"/>
        <item x="1302"/>
        <item x="1182"/>
        <item x="1336"/>
        <item x="1181"/>
        <item x="1180"/>
        <item x="985"/>
        <item x="1732"/>
        <item x="1414"/>
        <item x="578"/>
        <item x="1176"/>
        <item x="2047"/>
        <item x="1698"/>
        <item x="1691"/>
        <item x="1177"/>
        <item x="198"/>
        <item x="1727"/>
        <item x="380"/>
        <item x="1178"/>
        <item x="441"/>
        <item x="1728"/>
        <item x="560"/>
        <item x="1878"/>
        <item x="1779"/>
        <item x="1380"/>
        <item x="790"/>
        <item x="297"/>
        <item x="1731"/>
        <item x="1890"/>
        <item x="1415"/>
        <item x="1382"/>
        <item x="1381"/>
        <item x="58"/>
        <item x="81"/>
        <item x="1692"/>
        <item x="48"/>
        <item x="1874"/>
        <item x="1877"/>
        <item x="782"/>
        <item x="1693"/>
        <item x="53"/>
        <item x="1652"/>
        <item x="296"/>
        <item x="60"/>
        <item x="205"/>
        <item x="1777"/>
        <item x="57"/>
        <item x="1969"/>
        <item x="589"/>
        <item x="202"/>
        <item x="2024"/>
        <item x="1943"/>
        <item x="834"/>
        <item x="1377"/>
        <item x="117"/>
        <item x="1453"/>
        <item x="210"/>
        <item x="1906"/>
        <item x="1780"/>
        <item x="1552"/>
        <item x="1942"/>
        <item x="1680"/>
        <item x="1327"/>
        <item x="1930"/>
        <item x="206"/>
        <item x="1337"/>
        <item x="1175"/>
        <item x="1934"/>
        <item x="792"/>
        <item x="1205"/>
        <item x="1941"/>
        <item x="1383"/>
        <item x="2004"/>
        <item x="2023"/>
        <item x="1892"/>
        <item x="119"/>
        <item x="1907"/>
        <item x="1734"/>
        <item x="1342"/>
        <item x="118"/>
        <item x="201"/>
        <item x="197"/>
        <item x="1699"/>
        <item x="300"/>
        <item x="1429"/>
        <item x="1778"/>
        <item x="209"/>
        <item x="1379"/>
        <item x="1657"/>
        <item x="1389"/>
        <item x="1378"/>
        <item x="2021"/>
        <item x="1889"/>
        <item x="2002"/>
        <item x="1656"/>
        <item x="742"/>
        <item x="1781"/>
        <item x="1873"/>
        <item x="743"/>
        <item x="1385"/>
        <item x="47"/>
        <item x="1303"/>
        <item x="793"/>
        <item x="1782"/>
        <item x="1384"/>
        <item x="1329"/>
        <item x="1347"/>
        <item x="1681"/>
        <item x="1188"/>
        <item x="2003"/>
        <item x="1730"/>
        <item x="1606"/>
        <item x="1330"/>
        <item x="1936"/>
        <item x="1894"/>
        <item x="1318"/>
        <item x="1338"/>
        <item x="550"/>
        <item x="1940"/>
        <item x="1893"/>
        <item x="1152"/>
        <item x="1388"/>
        <item x="1343"/>
        <item x="1346"/>
        <item x="1375"/>
        <item x="56"/>
        <item x="1735"/>
        <item x="1887"/>
        <item x="597"/>
        <item x="598"/>
        <item x="1904"/>
        <item x="1975"/>
        <item x="1325"/>
        <item x="1688"/>
        <item x="1655"/>
        <item x="1931"/>
        <item x="588"/>
        <item x="1939"/>
        <item x="1376"/>
        <item x="1374"/>
        <item x="795"/>
        <item x="1607"/>
        <item x="1898"/>
        <item x="984"/>
        <item x="207"/>
        <item x="1689"/>
        <item x="1386"/>
        <item x="2022"/>
        <item x="1932"/>
        <item x="1897"/>
        <item x="1712"/>
        <item x="1776"/>
        <item x="1651"/>
        <item x="1306"/>
        <item x="1372"/>
        <item x="1461"/>
        <item x="1348"/>
        <item x="1933"/>
        <item x="791"/>
        <item x="1344"/>
        <item x="1345"/>
        <item x="1654"/>
        <item x="1999"/>
        <item x="1420"/>
        <item x="1938"/>
        <item x="59"/>
        <item x="51"/>
        <item x="980"/>
        <item x="1454"/>
        <item x="1895"/>
        <item x="1350"/>
        <item x="741"/>
        <item x="1733"/>
        <item x="1937"/>
        <item x="1886"/>
        <item x="1326"/>
        <item x="1187"/>
        <item x="1164"/>
        <item x="1335"/>
        <item x="309"/>
        <item x="1387"/>
        <item x="817"/>
        <item x="54"/>
        <item x="1935"/>
        <item x="796"/>
        <item x="982"/>
        <item x="1903"/>
        <item x="1710"/>
        <item x="1339"/>
        <item x="983"/>
        <item x="1714"/>
        <item x="1653"/>
        <item x="312"/>
        <item x="1783"/>
        <item x="1341"/>
        <item x="203"/>
        <item x="1457"/>
        <item x="1888"/>
        <item x="602"/>
        <item x="1390"/>
        <item x="447"/>
        <item x="1324"/>
        <item x="783"/>
        <item x="820"/>
        <item x="200"/>
        <item x="1373"/>
        <item x="1349"/>
        <item x="1328"/>
        <item x="442"/>
        <item x="1555"/>
        <item x="55"/>
        <item x="1905"/>
        <item x="1394"/>
        <item x="616"/>
        <item x="444"/>
        <item x="1352"/>
        <item x="1554"/>
        <item x="1191"/>
        <item x="1395"/>
        <item x="1815"/>
        <item x="617"/>
        <item x="445"/>
        <item x="1351"/>
        <item x="379"/>
        <item x="981"/>
        <item x="1849"/>
        <item x="1340"/>
        <item x="615"/>
        <item x="1456"/>
        <item x="1399"/>
        <item x="1885"/>
        <item x="443"/>
        <item x="1304"/>
        <item x="551"/>
        <item x="1322"/>
        <item x="1462"/>
        <item x="1397"/>
        <item x="1398"/>
        <item x="301"/>
        <item x="1463"/>
        <item x="1422"/>
        <item x="1700"/>
        <item x="1784"/>
        <item x="16"/>
        <item x="208"/>
        <item x="1551"/>
        <item x="1868"/>
        <item x="1392"/>
        <item x="1393"/>
        <item x="448"/>
        <item x="1428"/>
        <item x="1687"/>
        <item x="1396"/>
        <item x="1713"/>
        <item x="1421"/>
        <item x="1042"/>
        <item x="1334"/>
        <item x="1684"/>
        <item x="1154"/>
        <item x="973"/>
        <item x="310"/>
        <item x="679"/>
        <item x="174"/>
        <item x="1611"/>
        <item x="1401"/>
        <item x="1553"/>
        <item x="721"/>
        <item x="1189"/>
        <item x="1400"/>
        <item x="618"/>
        <item x="979"/>
        <item x="1464"/>
        <item x="1410"/>
        <item x="1648"/>
        <item x="1685"/>
        <item x="1406"/>
        <item x="585"/>
        <item x="586"/>
        <item x="1650"/>
        <item x="1686"/>
        <item x="1408"/>
        <item x="1186"/>
        <item x="1459"/>
        <item x="859"/>
        <item x="1409"/>
        <item x="382"/>
        <item x="1899"/>
        <item x="712"/>
        <item x="1679"/>
        <item x="1989"/>
        <item x="1711"/>
        <item x="383"/>
        <item x="1083"/>
        <item x="1413"/>
        <item x="666"/>
        <item x="854"/>
        <item x="1353"/>
        <item x="1271"/>
        <item x="1333"/>
        <item x="1951"/>
        <item x="818"/>
        <item x="1465"/>
        <item x="103"/>
        <item x="680"/>
        <item x="794"/>
        <item x="364"/>
        <item x="856"/>
        <item x="1944"/>
        <item x="977"/>
        <item x="1786"/>
        <item x="1407"/>
        <item x="1847"/>
        <item x="587"/>
        <item x="1995"/>
        <item x="681"/>
        <item x="1787"/>
        <item x="1788"/>
        <item x="1785"/>
        <item x="549"/>
        <item x="657"/>
        <item x="975"/>
        <item x="1086"/>
        <item x="707"/>
        <item x="305"/>
        <item x="1460"/>
        <item x="313"/>
        <item x="1008"/>
        <item x="1558"/>
        <item x="1950"/>
        <item x="1992"/>
        <item x="1402"/>
        <item x="1270"/>
        <item x="1085"/>
        <item x="571"/>
        <item x="1949"/>
        <item x="1798"/>
        <item x="622"/>
        <item x="1323"/>
        <item x="1007"/>
        <item x="1412"/>
        <item x="1790"/>
        <item x="619"/>
        <item x="590"/>
        <item x="1952"/>
        <item x="1701"/>
        <item x="1948"/>
        <item x="1649"/>
        <item x="662"/>
        <item x="621"/>
        <item x="164"/>
        <item x="538"/>
        <item x="1716"/>
        <item x="449"/>
        <item x="716"/>
        <item x="1908"/>
        <item x="1799"/>
        <item x="1789"/>
        <item x="1232"/>
        <item x="1976"/>
        <item x="857"/>
        <item x="2010"/>
        <item x="1006"/>
        <item x="1206"/>
        <item x="323"/>
        <item x="678"/>
        <item x="1993"/>
        <item x="714"/>
        <item x="375"/>
        <item x="1947"/>
        <item x="605"/>
        <item x="612"/>
        <item x="1084"/>
        <item x="797"/>
        <item x="324"/>
        <item x="374"/>
        <item x="142"/>
        <item x="1610"/>
        <item x="1485"/>
        <item x="1800"/>
        <item x="1953"/>
        <item x="1404"/>
        <item x="141"/>
        <item x="1231"/>
        <item x="620"/>
        <item x="1230"/>
        <item x="1332"/>
        <item x="613"/>
        <item x="314"/>
        <item x="658"/>
        <item x="543"/>
        <item x="531"/>
        <item x="322"/>
        <item x="1902"/>
        <item x="1608"/>
        <item x="614"/>
        <item x="624"/>
        <item x="1809"/>
        <item x="50"/>
        <item x="1998"/>
        <item x="600"/>
        <item x="1806"/>
        <item x="1883"/>
        <item x="1458"/>
        <item x="1997"/>
        <item x="1945"/>
        <item x="1405"/>
        <item x="1678"/>
        <item x="623"/>
        <item x="242"/>
        <item x="1557"/>
        <item x="1269"/>
        <item x="656"/>
        <item x="1946"/>
        <item x="1411"/>
        <item x="858"/>
        <item x="1855"/>
        <item x="2019"/>
        <item x="1563"/>
        <item x="1470"/>
        <item x="241"/>
        <item x="1391"/>
        <item x="851"/>
        <item x="508"/>
        <item x="1240"/>
        <item x="1403"/>
        <item x="593"/>
        <item x="855"/>
        <item x="542"/>
        <item x="1805"/>
        <item x="1797"/>
        <item x="611"/>
        <item x="1804"/>
        <item x="363"/>
        <item x="1309"/>
        <item x="1996"/>
        <item x="49"/>
        <item x="378"/>
        <item x="594"/>
        <item x="440"/>
        <item x="1307"/>
        <item x="1647"/>
        <item x="819"/>
        <item x="1704"/>
        <item x="599"/>
        <item x="381"/>
        <item x="1427"/>
        <item x="143"/>
        <item x="1901"/>
        <item x="659"/>
        <item x="978"/>
        <item x="1724"/>
        <item x="163"/>
        <item x="1756"/>
        <item x="1755"/>
        <item x="1682"/>
        <item x="325"/>
        <item x="1317"/>
        <item x="601"/>
        <item x="315"/>
        <item x="316"/>
        <item x="1803"/>
        <item x="606"/>
        <item x="1758"/>
        <item x="1759"/>
        <item x="140"/>
        <item x="331"/>
        <item x="320"/>
        <item x="328"/>
        <item x="1802"/>
        <item x="1810"/>
        <item x="1994"/>
        <item x="1723"/>
        <item x="2012"/>
        <item x="144"/>
        <item x="1225"/>
        <item x="1761"/>
        <item x="682"/>
        <item x="367"/>
        <item x="1762"/>
        <item x="532"/>
        <item x="360"/>
        <item x="326"/>
        <item x="1846"/>
        <item x="2020"/>
        <item x="327"/>
        <item x="1645"/>
        <item x="849"/>
        <item x="366"/>
        <item x="1792"/>
        <item x="541"/>
        <item x="1801"/>
        <item x="1316"/>
        <item x="318"/>
        <item x="1796"/>
        <item x="377"/>
        <item x="311"/>
        <item x="332"/>
        <item x="1791"/>
        <item x="976"/>
        <item x="1900"/>
        <item x="1190"/>
        <item x="683"/>
        <item x="1760"/>
        <item x="1807"/>
        <item x="372"/>
        <item x="535"/>
        <item x="333"/>
        <item x="507"/>
        <item x="1808"/>
        <item x="853"/>
        <item x="243"/>
        <item x="1229"/>
        <item x="319"/>
        <item x="713"/>
        <item x="1228"/>
        <item x="604"/>
        <item x="1884"/>
        <item x="1793"/>
        <item x="365"/>
        <item x="248"/>
        <item x="330"/>
        <item x="1451"/>
        <item x="317"/>
        <item x="852"/>
        <item x="1562"/>
        <item x="368"/>
        <item x="1856"/>
        <item x="1449"/>
        <item x="1226"/>
        <item x="1515"/>
        <item x="1208"/>
        <item x="356"/>
        <item x="1356"/>
        <item x="1991"/>
        <item x="1676"/>
        <item x="1185"/>
        <item x="1354"/>
        <item x="1860"/>
        <item x="1452"/>
        <item x="1492"/>
        <item x="244"/>
        <item x="369"/>
        <item x="359"/>
        <item x="534"/>
        <item x="336"/>
        <item x="609"/>
        <item x="848"/>
        <item x="800"/>
        <item x="502"/>
        <item x="608"/>
        <item x="1516"/>
        <item x="539"/>
        <item x="1709"/>
        <item x="607"/>
        <item x="1675"/>
        <item x="376"/>
        <item x="1277"/>
        <item x="165"/>
        <item x="329"/>
        <item x="1227"/>
        <item x="1757"/>
        <item x="249"/>
        <item x="357"/>
        <item x="850"/>
        <item x="1794"/>
        <item x="1251"/>
        <item x="1241"/>
        <item x="1677"/>
        <item x="162"/>
        <item x="1566"/>
        <item x="603"/>
        <item x="451"/>
        <item x="660"/>
        <item x="692"/>
        <item x="1514"/>
        <item x="653"/>
        <item x="373"/>
        <item x="1795"/>
        <item x="1455"/>
        <item x="450"/>
        <item x="252"/>
        <item x="370"/>
        <item x="2001"/>
        <item x="166"/>
        <item x="321"/>
        <item x="240"/>
        <item x="161"/>
        <item x="2013"/>
        <item x="1859"/>
        <item x="1468"/>
        <item x="974"/>
        <item x="1683"/>
        <item x="159"/>
        <item x="1331"/>
        <item x="361"/>
        <item x="1266"/>
        <item x="691"/>
        <item x="1882"/>
        <item x="1355"/>
        <item x="335"/>
        <item x="1450"/>
        <item x="1881"/>
        <item x="1260"/>
        <item x="591"/>
        <item x="540"/>
        <item x="1359"/>
        <item x="744"/>
        <item x="503"/>
        <item x="1261"/>
        <item x="1521"/>
        <item x="1565"/>
        <item x="816"/>
        <item x="661"/>
        <item x="1674"/>
        <item x="1715"/>
        <item x="1517"/>
        <item x="371"/>
        <item x="1250"/>
        <item x="1985"/>
        <item x="595"/>
        <item x="251"/>
        <item x="1467"/>
        <item x="250"/>
        <item x="362"/>
        <item x="1263"/>
        <item x="306"/>
        <item x="690"/>
        <item x="1848"/>
        <item x="1954"/>
        <item x="1520"/>
        <item x="689"/>
        <item x="247"/>
        <item x="302"/>
        <item x="1990"/>
        <item x="1278"/>
        <item x="596"/>
        <item x="972"/>
        <item x="1561"/>
        <item x="1242"/>
        <item x="1843"/>
        <item x="1811"/>
        <item x="1559"/>
        <item x="1471"/>
        <item x="1486"/>
        <item x="1722"/>
        <item x="592"/>
        <item x="685"/>
        <item x="1239"/>
        <item x="1510"/>
        <item x="1720"/>
        <item x="1518"/>
        <item x="1955"/>
        <item x="1988"/>
        <item x="1308"/>
        <item x="1259"/>
        <item x="334"/>
        <item x="610"/>
        <item x="654"/>
        <item x="358"/>
        <item x="1005"/>
        <item x="1519"/>
        <item x="158"/>
        <item x="1564"/>
        <item x="1358"/>
        <item x="536"/>
        <item x="828"/>
        <item x="455"/>
        <item x="1845"/>
        <item x="459"/>
        <item x="167"/>
        <item x="1702"/>
        <item x="1167"/>
        <item x="1268"/>
        <item x="1447"/>
        <item x="17"/>
        <item x="1971"/>
        <item x="1265"/>
        <item x="1673"/>
        <item x="1858"/>
        <item x="684"/>
        <item x="1490"/>
        <item x="688"/>
        <item x="1062"/>
        <item x="245"/>
        <item x="694"/>
        <item x="446"/>
        <item x="1909"/>
        <item x="1512"/>
        <item x="1708"/>
        <item x="812"/>
        <item x="1523"/>
        <item x="1063"/>
        <item x="1273"/>
        <item x="1844"/>
        <item x="813"/>
        <item x="1597"/>
        <item x="826"/>
        <item x="2011"/>
        <item x="1522"/>
        <item x="1707"/>
        <item x="1282"/>
        <item x="1274"/>
        <item x="1248"/>
        <item x="1646"/>
        <item x="1984"/>
        <item x="1275"/>
        <item x="505"/>
        <item x="1524"/>
        <item x="1169"/>
        <item x="246"/>
        <item x="1910"/>
        <item x="1721"/>
        <item x="1466"/>
        <item x="160"/>
        <item x="687"/>
        <item x="149"/>
        <item x="824"/>
        <item x="1987"/>
        <item x="1599"/>
        <item x="432"/>
        <item x="2014"/>
        <item x="1956"/>
        <item x="695"/>
        <item x="1880"/>
        <item x="1672"/>
        <item x="1560"/>
        <item x="456"/>
        <item x="1166"/>
        <item x="686"/>
        <item x="1272"/>
        <item x="827"/>
        <item x="1494"/>
        <item x="134"/>
        <item x="1276"/>
        <item x="1446"/>
        <item x="768"/>
        <item x="1913"/>
        <item x="307"/>
        <item x="1443"/>
        <item x="693"/>
        <item x="227"/>
        <item x="1267"/>
        <item x="1361"/>
        <item x="1509"/>
        <item x="225"/>
        <item x="157"/>
        <item x="127"/>
        <item x="1249"/>
        <item x="304"/>
        <item x="1957"/>
        <item x="842"/>
        <item x="2007"/>
        <item x="1926"/>
        <item x="801"/>
        <item x="1912"/>
        <item x="1207"/>
        <item x="1357"/>
        <item x="1609"/>
        <item x="799"/>
        <item x="1983"/>
        <item x="798"/>
        <item x="811"/>
        <item x="1495"/>
        <item x="1927"/>
        <item x="1986"/>
        <item x="814"/>
        <item x="1280"/>
        <item x="836"/>
        <item x="837"/>
        <item x="1857"/>
        <item x="1430"/>
        <item x="1444"/>
        <item x="1500"/>
        <item x="1850"/>
        <item x="1247"/>
        <item x="139"/>
        <item x="1981"/>
        <item x="152"/>
        <item x="1598"/>
        <item x="148"/>
        <item x="1310"/>
        <item x="1061"/>
        <item x="1914"/>
        <item x="1004"/>
        <item x="173"/>
        <item x="1360"/>
        <item x="1254"/>
        <item x="1281"/>
        <item x="1513"/>
        <item x="1472"/>
        <item x="650"/>
        <item x="303"/>
        <item x="1659"/>
        <item x="1501"/>
        <item x="458"/>
        <item x="1246"/>
        <item x="423"/>
        <item x="1244"/>
        <item x="1487"/>
        <item x="40"/>
        <item x="2018"/>
        <item x="1170"/>
        <item x="1671"/>
        <item x="652"/>
        <item x="1279"/>
        <item x="1814"/>
        <item x="355"/>
        <item x="1911"/>
        <item x="1980"/>
        <item x="427"/>
        <item x="433"/>
        <item x="1601"/>
        <item x="1703"/>
        <item x="1234"/>
        <item x="1924"/>
        <item x="1508"/>
        <item x="1928"/>
        <item x="1060"/>
        <item x="147"/>
        <item x="1442"/>
        <item x="1264"/>
        <item x="1639"/>
        <item x="1093"/>
        <item x="438"/>
        <item x="435"/>
        <item x="1100"/>
        <item x="1473"/>
        <item x="1020"/>
        <item x="1090"/>
        <item x="1168"/>
        <item x="932"/>
        <item x="2006"/>
        <item x="1469"/>
        <item x="1289"/>
        <item x="1253"/>
        <item x="1600"/>
        <item x="1662"/>
        <item x="840"/>
        <item x="1879"/>
        <item x="439"/>
        <item x="1499"/>
        <item x="154"/>
        <item x="145"/>
        <item x="1922"/>
        <item x="150"/>
        <item x="239"/>
        <item x="1252"/>
        <item x="528"/>
        <item x="393"/>
        <item x="228"/>
        <item x="1921"/>
        <item x="1476"/>
        <item x="155"/>
        <item x="1502"/>
        <item x="651"/>
        <item x="172"/>
        <item x="1491"/>
        <item x="153"/>
        <item x="815"/>
        <item x="1440"/>
        <item x="146"/>
        <item x="523"/>
        <item x="1087"/>
        <item x="1371"/>
        <item x="1852"/>
        <item x="37"/>
        <item x="703"/>
        <item x="537"/>
        <item x="39"/>
        <item x="434"/>
        <item x="1288"/>
        <item x="1851"/>
        <item x="1660"/>
        <item x="1920"/>
        <item x="1925"/>
        <item x="1511"/>
        <item x="1238"/>
        <item x="1091"/>
        <item x="1101"/>
        <item x="1591"/>
        <item x="151"/>
        <item x="339"/>
        <item x="1106"/>
        <item x="1958"/>
        <item x="1664"/>
        <item x="156"/>
        <item x="238"/>
        <item x="923"/>
        <item x="1094"/>
        <item x="454"/>
        <item x="1663"/>
        <item x="222"/>
        <item x="1362"/>
        <item x="226"/>
        <item x="1436"/>
        <item x="129"/>
        <item x="1484"/>
        <item x="1493"/>
        <item x="1706"/>
        <item x="259"/>
        <item x="221"/>
        <item x="1929"/>
        <item x="430"/>
        <item x="1719"/>
        <item x="1163"/>
        <item x="338"/>
        <item x="169"/>
        <item x="1233"/>
        <item x="1003"/>
        <item x="1483"/>
        <item x="457"/>
        <item x="1095"/>
        <item x="1171"/>
        <item x="1363"/>
        <item x="1842"/>
        <item x="1505"/>
        <item x="1290"/>
        <item x="1498"/>
        <item x="1365"/>
        <item x="525"/>
        <item x="1089"/>
        <item x="839"/>
        <item x="1923"/>
        <item x="1262"/>
        <item x="509"/>
        <item x="340"/>
        <item x="1503"/>
        <item x="135"/>
        <item x="1725"/>
        <item x="510"/>
        <item x="1496"/>
        <item x="1097"/>
        <item x="1103"/>
        <item x="1670"/>
        <item x="422"/>
        <item x="841"/>
        <item x="1102"/>
        <item x="350"/>
        <item x="706"/>
        <item x="1104"/>
        <item x="345"/>
        <item x="1441"/>
        <item x="235"/>
        <item x="1364"/>
        <item x="1718"/>
        <item x="233"/>
        <item x="1717"/>
        <item x="697"/>
        <item x="223"/>
        <item x="1287"/>
        <item x="1172"/>
        <item x="237"/>
        <item x="1092"/>
        <item x="825"/>
        <item x="2017"/>
        <item x="1977"/>
        <item x="1099"/>
        <item x="1959"/>
        <item x="384"/>
        <item x="1961"/>
        <item x="1705"/>
        <item x="1841"/>
        <item x="1669"/>
        <item x="429"/>
        <item x="1638"/>
        <item x="533"/>
        <item x="696"/>
        <item x="1506"/>
        <item x="1504"/>
        <item x="1960"/>
        <item x="770"/>
        <item x="1013"/>
        <item x="847"/>
        <item x="1105"/>
        <item x="1173"/>
        <item x="771"/>
        <item x="504"/>
        <item x="967"/>
        <item x="33"/>
        <item x="1291"/>
        <item x="835"/>
        <item x="38"/>
        <item x="965"/>
        <item x="1816"/>
        <item x="1853"/>
        <item x="926"/>
        <item x="1665"/>
        <item x="344"/>
        <item x="1370"/>
        <item x="234"/>
        <item x="1067"/>
        <item x="138"/>
        <item x="1668"/>
        <item x="1965"/>
        <item x="1962"/>
        <item x="1286"/>
        <item x="962"/>
        <item x="964"/>
        <item x="2000"/>
        <item x="128"/>
        <item x="1445"/>
        <item x="267"/>
        <item x="1088"/>
        <item x="236"/>
        <item x="1666"/>
        <item x="1098"/>
        <item x="810"/>
        <item x="1661"/>
        <item x="136"/>
        <item x="1066"/>
        <item x="1245"/>
        <item x="1475"/>
        <item x="705"/>
        <item x="29"/>
        <item x="168"/>
        <item x="1059"/>
        <item x="1107"/>
        <item x="704"/>
        <item x="399"/>
        <item x="1667"/>
        <item x="353"/>
        <item x="1474"/>
        <item x="1592"/>
        <item x="1982"/>
        <item x="396"/>
        <item x="1482"/>
        <item x="924"/>
        <item x="1434"/>
        <item x="846"/>
        <item x="1489"/>
        <item x="258"/>
        <item x="1978"/>
        <item x="1970"/>
        <item x="1367"/>
        <item x="1312"/>
        <item x="1315"/>
        <item x="933"/>
        <item x="702"/>
        <item x="426"/>
        <item x="397"/>
        <item x="769"/>
        <item x="1065"/>
        <item x="220"/>
        <item x="354"/>
        <item x="1292"/>
        <item x="1979"/>
        <item x="349"/>
        <item x="1435"/>
        <item x="1763"/>
        <item x="708"/>
        <item x="803"/>
        <item x="352"/>
        <item x="2069"/>
        <item x="1915"/>
        <item x="1594"/>
        <item x="2054"/>
        <item x="1964"/>
        <item x="428"/>
        <item x="1366"/>
        <item x="699"/>
        <item x="1973"/>
        <item x="809"/>
        <item x="1058"/>
        <item x="36"/>
        <item x="257"/>
        <item x="406"/>
        <item x="1015"/>
        <item x="2058"/>
        <item x="1596"/>
        <item x="522"/>
        <item x="260"/>
        <item x="437"/>
        <item x="35"/>
        <item x="407"/>
        <item x="700"/>
        <item x="1243"/>
        <item x="1236"/>
        <item x="961"/>
        <item x="398"/>
        <item x="1437"/>
        <item x="21"/>
        <item x="804"/>
        <item x="1593"/>
        <item x="526"/>
        <item x="802"/>
        <item x="1835"/>
        <item x="1011"/>
        <item x="1311"/>
        <item x="626"/>
        <item x="1918"/>
        <item x="530"/>
        <item x="698"/>
        <item x="1285"/>
        <item x="346"/>
        <item x="1840"/>
        <item x="1022"/>
        <item x="224"/>
        <item x="1480"/>
        <item x="131"/>
        <item x="452"/>
        <item x="390"/>
        <item x="1488"/>
        <item x="232"/>
        <item x="337"/>
        <item x="625"/>
        <item x="137"/>
        <item x="133"/>
        <item x="746"/>
        <item x="527"/>
        <item x="1919"/>
        <item x="132"/>
        <item x="1237"/>
        <item x="845"/>
        <item x="256"/>
        <item x="1056"/>
        <item x="392"/>
        <item x="1368"/>
        <item x="844"/>
        <item x="229"/>
        <item x="261"/>
        <item x="843"/>
        <item x="1284"/>
        <item x="230"/>
        <item x="266"/>
        <item x="1644"/>
        <item x="254"/>
        <item x="1064"/>
        <item x="927"/>
        <item x="1096"/>
        <item x="1438"/>
        <item x="1602"/>
        <item x="1045"/>
        <item x="262"/>
        <item x="20"/>
        <item x="1283"/>
        <item x="34"/>
        <item x="1741"/>
        <item x="351"/>
        <item x="30"/>
        <item x="1477"/>
        <item x="1854"/>
        <item x="1497"/>
        <item x="418"/>
        <item x="388"/>
        <item x="829"/>
        <item x="1439"/>
        <item x="1590"/>
        <item x="170"/>
        <item x="931"/>
        <item x="417"/>
        <item x="1479"/>
        <item x="1817"/>
        <item x="747"/>
        <item x="963"/>
        <item x="130"/>
        <item x="775"/>
        <item x="1507"/>
        <item x="1643"/>
        <item x="524"/>
        <item x="1165"/>
        <item x="1021"/>
        <item x="1570"/>
        <item x="453"/>
        <item x="501"/>
        <item x="1057"/>
        <item x="925"/>
        <item x="385"/>
        <item x="966"/>
        <item x="970"/>
        <item x="1917"/>
        <item x="667"/>
        <item x="1726"/>
        <item x="838"/>
        <item x="1023"/>
        <item x="386"/>
        <item x="416"/>
        <item x="1916"/>
        <item x="1571"/>
        <item x="937"/>
        <item x="2015"/>
        <item x="2070"/>
        <item x="402"/>
        <item x="655"/>
        <item x="1821"/>
        <item x="32"/>
        <item x="387"/>
        <item x="413"/>
        <item x="745"/>
        <item x="776"/>
        <item x="171"/>
        <item x="2008"/>
        <item x="1009"/>
        <item x="500"/>
        <item x="411"/>
        <item x="2071"/>
        <item x="675"/>
        <item x="421"/>
        <item x="929"/>
        <item x="341"/>
        <item x="391"/>
        <item x="403"/>
        <item x="395"/>
        <item x="2016"/>
        <item x="436"/>
        <item x="2056"/>
        <item x="2072"/>
        <item x="269"/>
        <item x="1820"/>
        <item x="348"/>
        <item x="2059"/>
        <item x="410"/>
        <item x="1048"/>
        <item x="1235"/>
        <item x="1603"/>
        <item x="1742"/>
        <item x="255"/>
        <item x="420"/>
        <item x="930"/>
        <item x="2053"/>
        <item x="342"/>
        <item x="253"/>
        <item x="22"/>
        <item x="778"/>
        <item x="1604"/>
        <item x="777"/>
        <item x="941"/>
        <item x="1567"/>
        <item x="772"/>
        <item x="934"/>
        <item x="942"/>
        <item x="1481"/>
        <item x="808"/>
        <item x="701"/>
        <item x="805"/>
        <item x="481"/>
        <item x="486"/>
        <item x="1605"/>
        <item x="424"/>
        <item x="1046"/>
        <item x="412"/>
        <item x="1834"/>
        <item x="400"/>
        <item x="1369"/>
        <item x="1642"/>
        <item x="1256"/>
        <item x="343"/>
        <item x="401"/>
        <item x="415"/>
        <item x="2055"/>
        <item x="1572"/>
        <item x="404"/>
        <item x="405"/>
        <item x="807"/>
        <item x="1589"/>
        <item x="1595"/>
        <item x="922"/>
        <item x="940"/>
        <item x="1426"/>
        <item x="1740"/>
        <item x="1641"/>
        <item x="2057"/>
        <item x="499"/>
        <item x="1433"/>
        <item x="1024"/>
        <item x="1963"/>
        <item x="1972"/>
        <item x="408"/>
        <item x="1314"/>
        <item x="425"/>
        <item x="774"/>
        <item x="389"/>
        <item x="806"/>
        <item x="773"/>
        <item x="282"/>
        <item x="347"/>
        <item x="529"/>
        <item x="1313"/>
        <item x="219"/>
        <item x="677"/>
        <item x="479"/>
        <item x="1431"/>
        <item x="928"/>
        <item x="24"/>
        <item x="2009"/>
        <item x="308"/>
        <item x="431"/>
        <item x="1739"/>
        <item x="676"/>
        <item x="1744"/>
        <item x="938"/>
        <item x="1568"/>
        <item x="1151"/>
        <item x="231"/>
        <item x="506"/>
        <item x="939"/>
        <item x="1425"/>
        <item x="638"/>
        <item x="1019"/>
        <item x="1432"/>
        <item x="487"/>
        <item x="1573"/>
        <item x="1017"/>
        <item x="1010"/>
        <item x="498"/>
        <item x="125"/>
        <item x="971"/>
        <item x="480"/>
        <item x="31"/>
        <item x="394"/>
        <item x="968"/>
        <item x="409"/>
        <item x="1049"/>
        <item x="2067"/>
        <item x="1025"/>
        <item x="1588"/>
        <item x="1640"/>
        <item x="488"/>
        <item x="26"/>
        <item x="1424"/>
        <item x="1047"/>
        <item x="271"/>
        <item x="2066"/>
        <item x="2068"/>
        <item x="497"/>
        <item x="648"/>
        <item x="294"/>
        <item x="265"/>
        <item x="1754"/>
        <item x="482"/>
        <item x="1478"/>
        <item x="1586"/>
        <item x="489"/>
        <item x="414"/>
        <item x="293"/>
        <item x="1158"/>
        <item x="25"/>
        <item x="936"/>
        <item x="1623"/>
        <item x="1569"/>
        <item x="2061"/>
        <item x="1050"/>
        <item x="1753"/>
        <item x="2060"/>
        <item x="496"/>
        <item x="1575"/>
        <item x="969"/>
        <item x="218"/>
        <item x="23"/>
        <item x="1587"/>
        <item x="2064"/>
        <item x="649"/>
        <item x="495"/>
        <item x="126"/>
        <item x="935"/>
        <item x="292"/>
        <item x="1012"/>
        <item x="1749"/>
        <item x="264"/>
        <item x="270"/>
        <item x="645"/>
        <item x="216"/>
        <item x="1839"/>
        <item x="290"/>
        <item x="1738"/>
        <item x="289"/>
        <item x="639"/>
        <item x="494"/>
        <item x="288"/>
        <item x="1016"/>
        <item x="490"/>
        <item x="28"/>
        <item x="268"/>
        <item x="1574"/>
        <item x="1423"/>
        <item x="646"/>
        <item x="635"/>
        <item x="493"/>
        <item x="1576"/>
        <item x="492"/>
        <item x="1578"/>
        <item x="640"/>
        <item x="1584"/>
        <item x="1577"/>
        <item x="1212"/>
        <item x="1585"/>
        <item x="1636"/>
        <item x="647"/>
        <item x="1018"/>
        <item x="1819"/>
        <item x="27"/>
        <item x="2063"/>
        <item x="1637"/>
        <item x="217"/>
        <item x="1634"/>
        <item x="821"/>
        <item x="1633"/>
        <item x="1583"/>
        <item x="1052"/>
        <item x="1752"/>
        <item x="636"/>
        <item x="1737"/>
        <item x="281"/>
        <item x="291"/>
        <item x="483"/>
        <item x="491"/>
        <item x="1053"/>
        <item x="642"/>
        <item x="277"/>
        <item x="1750"/>
        <item x="211"/>
        <item x="631"/>
        <item x="641"/>
        <item x="212"/>
        <item x="1255"/>
        <item x="272"/>
        <item x="644"/>
        <item x="1582"/>
        <item x="284"/>
        <item x="1746"/>
        <item x="1150"/>
        <item x="273"/>
        <item x="2065"/>
        <item x="1051"/>
        <item x="637"/>
        <item x="1751"/>
        <item x="643"/>
        <item x="1014"/>
        <item x="275"/>
        <item x="1055"/>
        <item x="1736"/>
        <item x="1627"/>
        <item x="287"/>
        <item x="765"/>
        <item x="1748"/>
        <item x="1147"/>
        <item x="283"/>
        <item x="1149"/>
        <item x="263"/>
        <item x="767"/>
        <item x="822"/>
        <item x="1625"/>
        <item x="766"/>
        <item x="279"/>
        <item x="1054"/>
        <item x="1624"/>
        <item x="1581"/>
        <item x="632"/>
        <item x="764"/>
        <item x="274"/>
        <item x="484"/>
        <item x="1632"/>
        <item x="278"/>
        <item x="630"/>
        <item x="276"/>
        <item x="286"/>
        <item x="214"/>
        <item x="485"/>
        <item x="823"/>
        <item x="1148"/>
        <item x="1747"/>
        <item x="213"/>
        <item x="215"/>
        <item x="1580"/>
        <item x="1143"/>
        <item x="1822"/>
        <item x="634"/>
        <item x="280"/>
        <item x="628"/>
        <item x="1635"/>
        <item x="285"/>
        <item x="2062"/>
        <item x="1813"/>
        <item x="1146"/>
        <item x="1626"/>
        <item x="1142"/>
        <item x="629"/>
        <item x="758"/>
        <item x="1258"/>
        <item x="1745"/>
        <item x="1257"/>
        <item x="1161"/>
        <item x="633"/>
        <item x="1144"/>
        <item x="754"/>
        <item x="627"/>
        <item x="1824"/>
        <item x="1818"/>
        <item x="1825"/>
        <item x="763"/>
        <item x="1125"/>
        <item x="1160"/>
        <item x="1145"/>
        <item x="1832"/>
        <item x="750"/>
        <item x="753"/>
        <item x="1127"/>
        <item x="1823"/>
        <item x="671"/>
        <item x="670"/>
        <item x="755"/>
        <item x="756"/>
        <item x="759"/>
        <item x="1141"/>
        <item x="751"/>
        <item x="1159"/>
        <item x="1743"/>
        <item x="674"/>
        <item x="672"/>
        <item x="673"/>
        <item x="1629"/>
        <item x="1136"/>
        <item x="757"/>
        <item x="1628"/>
        <item x="1833"/>
        <item x="1139"/>
        <item x="1162"/>
        <item x="762"/>
        <item x="1138"/>
        <item x="1126"/>
        <item x="752"/>
        <item x="1137"/>
        <item x="1140"/>
        <item x="1631"/>
        <item x="1120"/>
        <item x="1579"/>
        <item x="1135"/>
        <item x="1630"/>
        <item x="1122"/>
        <item x="1124"/>
        <item x="761"/>
        <item x="760"/>
        <item x="1123"/>
        <item x="669"/>
        <item x="1828"/>
        <item x="1121"/>
        <item x="419"/>
        <item x="1767"/>
        <item x="1766"/>
        <item x="1129"/>
        <item x="1134"/>
        <item x="1130"/>
        <item x="1119"/>
        <item x="1132"/>
        <item x="1771"/>
        <item x="1764"/>
        <item x="1108"/>
        <item x="1772"/>
        <item x="1765"/>
        <item x="668"/>
        <item x="1773"/>
        <item x="1118"/>
        <item x="1769"/>
        <item x="1770"/>
        <item x="1131"/>
        <item x="1768"/>
        <item x="1133"/>
        <item x="1826"/>
        <item x="1109"/>
        <item x="1827"/>
        <item x="1128"/>
        <item x="1115"/>
        <item x="1116"/>
        <item x="1117"/>
        <item x="1830"/>
        <item x="1110"/>
        <item x="1114"/>
        <item x="1831"/>
        <item x="1113"/>
        <item x="1112"/>
        <item x="1829"/>
        <item x="1111"/>
        <item x="1157"/>
        <item x="1156"/>
        <item x="1155"/>
        <item x="749"/>
        <item x="748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3">
    <i>
      <x v="15"/>
    </i>
    <i r="1"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Final consumption exp." fld="14" baseField="0" baseItem="0"/>
    <dataField name="Gross capital form." fld="17" baseField="0" baseItem="0"/>
    <dataField name="Exports of goods and serv." fld="20" baseField="0" baseItem="0"/>
    <dataField name="Imports of goods and serv." fld="21" baseField="0" baseItem="0"/>
  </dataFields>
  <formats count="35">
    <format dxfId="711">
      <pivotArea collapsedLevelsAreSubtotals="1" fieldPosition="0">
        <references count="1">
          <reference field="0" count="1">
            <x v="0"/>
          </reference>
        </references>
      </pivotArea>
    </format>
    <format dxfId="712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713">
      <pivotArea collapsedLevelsAreSubtotals="1" fieldPosition="0">
        <references count="1">
          <reference field="0" count="1">
            <x v="1"/>
          </reference>
        </references>
      </pivotArea>
    </format>
    <format dxfId="714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715">
      <pivotArea collapsedLevelsAreSubtotals="1" fieldPosition="0">
        <references count="1">
          <reference field="0" count="1">
            <x v="2"/>
          </reference>
        </references>
      </pivotArea>
    </format>
    <format dxfId="716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717">
      <pivotArea collapsedLevelsAreSubtotals="1" fieldPosition="0">
        <references count="1">
          <reference field="0" count="1">
            <x v="3"/>
          </reference>
        </references>
      </pivotArea>
    </format>
    <format dxfId="718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719">
      <pivotArea collapsedLevelsAreSubtotals="1" fieldPosition="0">
        <references count="1">
          <reference field="0" count="1">
            <x v="4"/>
          </reference>
        </references>
      </pivotArea>
    </format>
    <format dxfId="720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721">
      <pivotArea collapsedLevelsAreSubtotals="1" fieldPosition="0">
        <references count="1">
          <reference field="0" count="1">
            <x v="5"/>
          </reference>
        </references>
      </pivotArea>
    </format>
    <format dxfId="722">
      <pivotArea collapsedLevelsAreSubtotals="1" fieldPosition="0">
        <references count="2">
          <reference field="0" count="1" selected="0">
            <x v="5"/>
          </reference>
          <reference field="1" count="0"/>
        </references>
      </pivotArea>
    </format>
    <format dxfId="723">
      <pivotArea collapsedLevelsAreSubtotals="1" fieldPosition="0">
        <references count="1">
          <reference field="0" count="1">
            <x v="6"/>
          </reference>
        </references>
      </pivotArea>
    </format>
    <format dxfId="724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725">
      <pivotArea collapsedLevelsAreSubtotals="1" fieldPosition="0">
        <references count="1">
          <reference field="0" count="1">
            <x v="7"/>
          </reference>
        </references>
      </pivotArea>
    </format>
    <format dxfId="726">
      <pivotArea collapsedLevelsAreSubtotals="1" fieldPosition="0">
        <references count="2">
          <reference field="0" count="1" selected="0">
            <x v="7"/>
          </reference>
          <reference field="1" count="0"/>
        </references>
      </pivotArea>
    </format>
    <format dxfId="727">
      <pivotArea collapsedLevelsAreSubtotals="1" fieldPosition="0">
        <references count="1">
          <reference field="0" count="1">
            <x v="8"/>
          </reference>
        </references>
      </pivotArea>
    </format>
    <format dxfId="728">
      <pivotArea collapsedLevelsAreSubtotals="1" fieldPosition="0">
        <references count="2">
          <reference field="0" count="1" selected="0">
            <x v="8"/>
          </reference>
          <reference field="1" count="0"/>
        </references>
      </pivotArea>
    </format>
    <format dxfId="729">
      <pivotArea collapsedLevelsAreSubtotals="1" fieldPosition="0">
        <references count="1">
          <reference field="0" count="1">
            <x v="9"/>
          </reference>
        </references>
      </pivotArea>
    </format>
    <format dxfId="730">
      <pivotArea collapsedLevelsAreSubtotals="1" fieldPosition="0">
        <references count="2">
          <reference field="0" count="1" selected="0">
            <x v="9"/>
          </reference>
          <reference field="1" count="0"/>
        </references>
      </pivotArea>
    </format>
    <format dxfId="731">
      <pivotArea collapsedLevelsAreSubtotals="1" fieldPosition="0">
        <references count="1">
          <reference field="0" count="1">
            <x v="10"/>
          </reference>
        </references>
      </pivotArea>
    </format>
    <format dxfId="732">
      <pivotArea collapsedLevelsAreSubtotals="1" fieldPosition="0">
        <references count="2">
          <reference field="0" count="1" selected="0">
            <x v="10"/>
          </reference>
          <reference field="1" count="0"/>
        </references>
      </pivotArea>
    </format>
    <format dxfId="733">
      <pivotArea collapsedLevelsAreSubtotals="1" fieldPosition="0">
        <references count="1">
          <reference field="0" count="1">
            <x v="11"/>
          </reference>
        </references>
      </pivotArea>
    </format>
    <format dxfId="734">
      <pivotArea collapsedLevelsAreSubtotals="1" fieldPosition="0">
        <references count="2">
          <reference field="0" count="1" selected="0">
            <x v="11"/>
          </reference>
          <reference field="1" count="0"/>
        </references>
      </pivotArea>
    </format>
    <format dxfId="735">
      <pivotArea collapsedLevelsAreSubtotals="1" fieldPosition="0">
        <references count="1">
          <reference field="0" count="1">
            <x v="12"/>
          </reference>
        </references>
      </pivotArea>
    </format>
    <format dxfId="736">
      <pivotArea collapsedLevelsAreSubtotals="1" fieldPosition="0">
        <references count="2">
          <reference field="0" count="1" selected="0">
            <x v="12"/>
          </reference>
          <reference field="1" count="0"/>
        </references>
      </pivotArea>
    </format>
    <format dxfId="737">
      <pivotArea collapsedLevelsAreSubtotals="1" fieldPosition="0">
        <references count="1">
          <reference field="0" count="1">
            <x v="13"/>
          </reference>
        </references>
      </pivotArea>
    </format>
    <format dxfId="738">
      <pivotArea collapsedLevelsAreSubtotals="1" fieldPosition="0">
        <references count="2">
          <reference field="0" count="1" selected="0">
            <x v="13"/>
          </reference>
          <reference field="1" count="0"/>
        </references>
      </pivotArea>
    </format>
    <format dxfId="739">
      <pivotArea collapsedLevelsAreSubtotals="1" fieldPosition="0">
        <references count="1">
          <reference field="0" count="1">
            <x v="14"/>
          </reference>
        </references>
      </pivotArea>
    </format>
    <format dxfId="740">
      <pivotArea collapsedLevelsAreSubtotals="1" fieldPosition="0">
        <references count="2">
          <reference field="0" count="1" selected="0">
            <x v="14"/>
          </reference>
          <reference field="1" count="0"/>
        </references>
      </pivotArea>
    </format>
    <format dxfId="741">
      <pivotArea collapsedLevelsAreSubtotals="1" fieldPosition="0">
        <references count="1">
          <reference field="0" count="1">
            <x v="15"/>
          </reference>
        </references>
      </pivotArea>
    </format>
    <format dxfId="742">
      <pivotArea collapsedLevelsAreSubtotals="1" fieldPosition="0">
        <references count="2">
          <reference field="0" count="1" selected="0">
            <x v="15"/>
          </reference>
          <reference field="1" count="0"/>
        </references>
      </pivotArea>
    </format>
    <format dxfId="743">
      <pivotArea collapsedLevelsAreSubtotals="1" fieldPosition="0">
        <references count="1">
          <reference field="0" count="1">
            <x v="16"/>
          </reference>
        </references>
      </pivotArea>
    </format>
    <format dxfId="744">
      <pivotArea collapsedLevelsAreSubtotals="1" fieldPosition="0">
        <references count="2">
          <reference field="0" count="1" selected="0">
            <x v="16"/>
          </reference>
          <reference field="1" count="0"/>
        </references>
      </pivotArea>
    </format>
    <format dxfId="745">
      <pivotArea collapsedLevelsAreSubtotals="1" fieldPosition="0">
        <references count="1">
          <reference field="0" count="1">
            <x v="17"/>
          </reference>
        </references>
      </pivotArea>
    </format>
  </formats>
  <chartFormats count="4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D039C-2EDF-405D-BF84-856E12D3F2E9}" name="final_cons_big_number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6:I8" firstHeaderRow="1" firstDataRow="1" firstDataCol="1"/>
  <pivotFields count="31">
    <pivotField axis="axisRow" showAll="0">
      <items count="55"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showAl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15"/>
    </i>
    <i t="grand">
      <x/>
    </i>
  </rowItems>
  <colItems count="1">
    <i/>
  </colItems>
  <dataFields count="1">
    <dataField name="Suma de Final consumption expenditure  (% of GDP)" fld="14" baseField="0" baseItem="0" numFmtId="165"/>
  </dataFields>
  <formats count="1">
    <format dxfId="7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6C4F7-0666-47D1-9C83-032588EF66AD}" name="real_per_capita_evolution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D361:E406" firstHeaderRow="1" firstDataRow="1" firstDataCol="1"/>
  <pivotFields count="31">
    <pivotField axis="axisRow" showAll="0">
      <items count="55"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45"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t="grand">
      <x/>
    </i>
  </rowItems>
  <colItems count="1">
    <i/>
  </colItems>
  <dataFields count="1">
    <dataField name="Suma de Real per Capita GDP Growth Rate (annual %)" fld="2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DFF9D-36B9-4EFF-91B5-AB66E787DB05}" name="real_per_cap_big_number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59:B361" firstHeaderRow="1" firstDataRow="1" firstDataCol="1"/>
  <pivotFields count="31">
    <pivotField axis="axisRow" showAll="0">
      <items count="55"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showAl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15"/>
    </i>
    <i t="grand">
      <x/>
    </i>
  </rowItems>
  <colItems count="1">
    <i/>
  </colItems>
  <dataFields count="1">
    <dataField name="Suma de Real per Capita GDP Growth Rate (annual %)" fld="2" baseField="0" baseItem="0" numFmtId="165"/>
  </dataFields>
  <formats count="1">
    <format dxfId="7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F58C4-0B1A-4766-A087-FBDAC00A0D27}" name="inflation_evolution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Q7:R52" firstHeaderRow="1" firstDataRow="1" firstDataCol="1"/>
  <pivotFields count="31">
    <pivotField axis="axisRow" showAll="0">
      <items count="55"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0"/>
    <field x="1"/>
  </rowFields>
  <rowItems count="45"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t="grand">
      <x/>
    </i>
  </rowItems>
  <colItems count="1">
    <i/>
  </colItems>
  <dataFields count="1">
    <dataField name="Suma de Inflation; consumer prices (annual %)" fld="30" baseField="0" baseItem="0" numFmtId="165"/>
  </dataFields>
  <formats count="1">
    <format dxfId="748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1F1CE-64D1-4696-8E3A-0E27A9BD08C1}" name="GDP_constant_big_number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6" firstHeaderRow="1" firstDataRow="1" firstDataCol="1"/>
  <pivotFields count="31">
    <pivotField axis="axisRow" showAll="0">
      <items count="55"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showAl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 v="15"/>
    </i>
    <i t="grand">
      <x/>
    </i>
  </rowItems>
  <colItems count="1">
    <i/>
  </colItems>
  <dataFields count="1">
    <dataField name="Suma de Gross domestic product; (constant prices US$)" fld="4" baseField="0" baseItem="0" numFmtId="4"/>
  </dataFields>
  <formats count="1">
    <format dxfId="7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FE2A4-BD41-4839-A20B-3B81317B8B28}" name="Inflation_percentage_big_number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8:N10" firstHeaderRow="1" firstDataRow="1" firstDataCol="1"/>
  <pivotFields count="31">
    <pivotField axis="axisRow" showAll="0">
      <items count="55"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showAll="0">
      <items count="4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">
    <i>
      <x v="15"/>
    </i>
    <i t="grand">
      <x/>
    </i>
  </rowItems>
  <colItems count="1">
    <i/>
  </colItems>
  <dataFields count="1">
    <dataField name="Suma de Inflation; consumer prices (annual %)" fld="30" baseField="0" baseItem="0" numFmtId="165"/>
  </dataFields>
  <formats count="1">
    <format dxfId="7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54E3D-2BA2-42A8-82E4-D00A546DE09F}" name="GDP_constant_prices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>
  <location ref="D6:E51" firstHeaderRow="1" firstDataRow="1" firstDataCol="1"/>
  <pivotFields count="31">
    <pivotField axis="axisRow" showAll="0">
      <items count="55">
        <item h="1" x="1"/>
        <item h="1" x="2"/>
        <item h="1" x="3"/>
        <item h="1" x="4"/>
        <item h="1" x="5"/>
        <item h="1" x="6"/>
        <item h="1" x="8"/>
        <item h="1" x="7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t="default"/>
      </items>
    </pivotField>
    <pivotField axis="axisRow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45"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t="grand">
      <x/>
    </i>
  </rowItems>
  <colItems count="1">
    <i/>
  </colItems>
  <dataFields count="1">
    <dataField name="Suma de Gross domestic product; (constant prices US$)" fld="4" baseField="0" baseItem="0"/>
  </dataFields>
  <formats count="1">
    <format dxfId="751">
      <pivotArea outline="0" collapsedLevelsAreSubtotals="1" fieldPosition="0"/>
    </format>
  </format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5C757C15-2ABB-4C05-91AB-792CE6695205}" autoFormatId="16" applyNumberFormats="0" applyBorderFormats="0" applyFontFormats="0" applyPatternFormats="0" applyAlignmentFormats="0" applyWidthHeightFormats="0">
  <queryTableRefresh nextId="32">
    <queryTableFields count="31">
      <queryTableField id="1" name="Country" tableColumnId="1"/>
      <queryTableField id="2" name="Year" tableColumnId="2"/>
      <queryTableField id="3" name="Real per Capita GDP Growth Rate (annual %)" tableColumnId="3"/>
      <queryTableField id="4" name="Real GDP growth (annual %)" tableColumnId="4"/>
      <queryTableField id="5" name="Gross domestic product; (constant prices US$)" tableColumnId="5"/>
      <queryTableField id="6" name="Gross domestic product; current prices (current US$)" tableColumnId="6"/>
      <queryTableField id="7" name="Final consumption expenditure  (current US$)" tableColumnId="7"/>
      <queryTableField id="8" name="General government final consumption expenditure (current US$)" tableColumnId="8"/>
      <queryTableField id="9" name="Household final consumption expenditure (current US$)" tableColumnId="9"/>
      <queryTableField id="10" name="Gross capital formation (current US$)" tableColumnId="10"/>
      <queryTableField id="11" name="Gross capital formation; Private sector  (current US$)" tableColumnId="11"/>
      <queryTableField id="12" name="Gross capital formation; Public sector  (current US$)" tableColumnId="12"/>
      <queryTableField id="13" name="Exports of goods and services (current US$)" tableColumnId="13"/>
      <queryTableField id="14" name="Imports of goods and services (current US$)" tableColumnId="14"/>
      <queryTableField id="15" name="Final consumption expenditure  (% of GDP)" tableColumnId="15"/>
      <queryTableField id="16" name="General government final consumption expenditure (% of GDP)" tableColumnId="16"/>
      <queryTableField id="17" name="Household final consumption expenditure  (% of GDP)" tableColumnId="17"/>
      <queryTableField id="18" name="Gross capital formation (% of GDP)" tableColumnId="18"/>
      <queryTableField id="19" name="Gross capital formation; Private sector (% GDP)" tableColumnId="19"/>
      <queryTableField id="20" name="Gross capital formation; Public sector (% GDP)" tableColumnId="20"/>
      <queryTableField id="21" name="Exports of goods and services (% of GDP)" tableColumnId="21"/>
      <queryTableField id="22" name="Imports of goods and services (% of GDP)" tableColumnId="22"/>
      <queryTableField id="23" name="Central government; Fiscal Balance (Current US $)" tableColumnId="23"/>
      <queryTableField id="24" name="Central government; total revenue and grants  (Current US $)" tableColumnId="24"/>
      <queryTableField id="25" name="Central government; total expenditure and net lending  (Current US $)" tableColumnId="25"/>
      <queryTableField id="26" name="Central government; Fiscal Balance (% of GDP)" tableColumnId="26"/>
      <queryTableField id="27" name="Central government; total revenue and grants  (% of GDP)" tableColumnId="27"/>
      <queryTableField id="28" name="Central government; total expenditure and net lending  (% of GDP)" tableColumnId="28"/>
      <queryTableField id="29" name="Current account balance (Net; BoP; cur, US$)" tableColumnId="29"/>
      <queryTableField id="30" name="Current account balance (As % of GDP)" tableColumnId="30"/>
      <queryTableField id="31" name="Inflation; consumer prices (annual %)" tableColumnId="3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E959B617-F1A4-4B2B-BC60-467C091415DD}" sourceName="Country">
  <pivotTables>
    <pivotTable tabId="4" name="GDP_constant_prices"/>
    <pivotTable tabId="4" name="Inflation_percentage_big_number"/>
    <pivotTable tabId="4" name="GDP_constant_big_number"/>
    <pivotTable tabId="4" name="inflation_evolution"/>
    <pivotTable tabId="4" name="real_per_cap_big_number"/>
    <pivotTable tabId="4" name="real_per_capita_evolution"/>
    <pivotTable tabId="4" name="final_cons_big_number"/>
    <pivotTable tabId="4" name="GDP_distribution"/>
  </pivotTables>
  <data>
    <tabular pivotCacheId="257007943">
      <items count="54">
        <i x="1"/>
        <i x="2"/>
        <i x="3"/>
        <i x="4"/>
        <i x="5"/>
        <i x="6"/>
        <i x="8"/>
        <i x="7"/>
        <i x="9"/>
        <i x="10"/>
        <i x="11"/>
        <i x="12"/>
        <i x="13"/>
        <i x="14"/>
        <i x="15"/>
        <i x="16" s="1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  <i x="0"/>
        <i x="31"/>
        <i x="32"/>
        <i x="33"/>
        <i x="34"/>
        <i x="35"/>
        <i x="36"/>
        <i x="37"/>
        <i x="38"/>
        <i x="39"/>
        <i x="40"/>
        <i x="41"/>
        <i x="42"/>
        <i x="43"/>
        <i x="44"/>
        <i x="45"/>
        <i x="46"/>
        <i x="47"/>
        <i x="48"/>
        <i x="49"/>
        <i x="50"/>
        <i x="51"/>
        <i x="52"/>
        <i x="53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" xr10:uid="{C626CA1B-C605-48EA-96DA-8FFE4F3BE19B}" sourceName="Year">
  <pivotTables>
    <pivotTable tabId="4" name="Inflation_percentage_big_number"/>
    <pivotTable tabId="4" name="GDP_constant_big_number"/>
    <pivotTable tabId="4" name="real_per_cap_big_number"/>
    <pivotTable tabId="4" name="final_cons_big_number"/>
    <pivotTable tabId="4" name="GDP_distribution"/>
  </pivotTables>
  <data>
    <tabular pivotCacheId="257007943">
      <items count="43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 s="1"/>
        <i x="31"/>
        <i x="32"/>
        <i x="33"/>
        <i x="34"/>
        <i x="35"/>
        <i x="36"/>
        <i x="37"/>
        <i x="38"/>
        <i x="39"/>
        <i x="40"/>
        <i x="41"/>
        <i x="4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3A80C2CC-F652-4EA7-843F-97F56F7A52A7}" cache="SegmentaciónDeDatos_Country" caption="Country" style="SlicerStyleOther2" rowHeight="251883"/>
  <slicer name="Year" xr10:uid="{58EFD8BA-C47B-4FA7-9EFE-7C358015DFF6}" cache="SegmentaciónDeDatos_Year" caption="Year" columnCount="8" style="SlicerStyleOther2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65FF18-934E-473B-B210-F76DCB6FA518}" name="ObservationData_lavlqce" displayName="ObservationData_lavlqce" ref="A1:AE2293" tableType="queryTable" totalsRowShown="0">
  <autoFilter ref="A1:AE2293" xr:uid="{FF65FF18-934E-473B-B210-F76DCB6FA518}">
    <filterColumn colId="0">
      <filters>
        <filter val="Cameroon"/>
      </filters>
    </filterColumn>
  </autoFilter>
  <tableColumns count="31">
    <tableColumn id="1" xr3:uid="{95955EA0-318A-4482-AE8B-067C8AE4FD26}" uniqueName="1" name="Country" queryTableFieldId="1" dataDxfId="841"/>
    <tableColumn id="2" xr3:uid="{91CB12B3-47C1-42C6-99D2-9C3BFC11278D}" uniqueName="2" name="Year" queryTableFieldId="2"/>
    <tableColumn id="3" xr3:uid="{159CB12D-003A-4E82-90C5-9194286B18D6}" uniqueName="3" name="Real per Capita GDP Growth Rate (annual %)" queryTableFieldId="3" dataDxfId="840"/>
    <tableColumn id="4" xr3:uid="{68C921F7-85EB-4E0F-B967-A1FCD48704FC}" uniqueName="4" name="Real GDP growth (annual %)" queryTableFieldId="4" dataDxfId="869"/>
    <tableColumn id="5" xr3:uid="{5BB22E9F-DF8C-41F9-81D3-D1BF3BC52AFC}" uniqueName="5" name="Gross domestic product; (constant prices US$)" queryTableFieldId="5" dataDxfId="868"/>
    <tableColumn id="6" xr3:uid="{97329B73-406D-4E0D-87DF-DEB64C5ECAE5}" uniqueName="6" name="Gross domestic product; current prices (current US$)" queryTableFieldId="6" dataDxfId="867"/>
    <tableColumn id="7" xr3:uid="{37801667-E376-41C4-BE67-04D85BF5D510}" uniqueName="7" name="Final consumption expenditure  (current US$)" queryTableFieldId="7" dataDxfId="866"/>
    <tableColumn id="8" xr3:uid="{BE57F3C8-1DE9-4E11-BA18-F15E19554B48}" uniqueName="8" name="General government final consumption expenditure (current US$)" queryTableFieldId="8" dataDxfId="865"/>
    <tableColumn id="9" xr3:uid="{494FF9EB-A831-4366-9DD1-0483A34B55DE}" uniqueName="9" name="Household final consumption expenditure (current US$)" queryTableFieldId="9" dataDxfId="864"/>
    <tableColumn id="10" xr3:uid="{E711E90F-33E1-46FB-B3F1-620900E26F08}" uniqueName="10" name="Gross capital formation (current US$)" queryTableFieldId="10" dataDxfId="863"/>
    <tableColumn id="11" xr3:uid="{72B5F321-3DC3-4E70-B8EA-1295FD8CA72D}" uniqueName="11" name="Gross capital formation; Private sector  (current US$)" queryTableFieldId="11" dataDxfId="862"/>
    <tableColumn id="12" xr3:uid="{A026CB9B-9454-4ACC-B420-B1966B696A32}" uniqueName="12" name="Gross capital formation; Public sector  (current US$)" queryTableFieldId="12" dataDxfId="861"/>
    <tableColumn id="13" xr3:uid="{3A47A915-B646-49BF-8CFB-F38F661BE2AA}" uniqueName="13" name="Exports of goods and services (current US$)" queryTableFieldId="13" dataDxfId="860"/>
    <tableColumn id="14" xr3:uid="{85B79BA6-C733-4936-90AC-C0EF7635CE52}" uniqueName="14" name="Imports of goods and services (current US$)" queryTableFieldId="14" dataDxfId="859"/>
    <tableColumn id="15" xr3:uid="{E1EED66B-C4F2-4062-9255-DA0D3B2B19A7}" uniqueName="15" name="Final consumption expenditure  (% of GDP)" queryTableFieldId="15" dataDxfId="858"/>
    <tableColumn id="16" xr3:uid="{327E0E3B-B1C9-4DB8-A34B-4EAC327792A8}" uniqueName="16" name="General government final consumption expenditure (% of GDP)" queryTableFieldId="16" dataDxfId="857"/>
    <tableColumn id="17" xr3:uid="{27B57024-ADEA-41A7-B8F3-219F7EC79DB2}" uniqueName="17" name="Household final consumption expenditure  (% of GDP)" queryTableFieldId="17" dataDxfId="856"/>
    <tableColumn id="18" xr3:uid="{F1683261-9240-46BB-93F7-1063608A6C8C}" uniqueName="18" name="Gross capital formation (% of GDP)" queryTableFieldId="18" dataDxfId="855"/>
    <tableColumn id="19" xr3:uid="{BCA56ACC-9BA0-419D-8E9C-73FBD5DE101C}" uniqueName="19" name="Gross capital formation; Private sector (% GDP)" queryTableFieldId="19" dataDxfId="854"/>
    <tableColumn id="20" xr3:uid="{B5DB2D72-57F7-4285-A8DC-02C6AD457EEC}" uniqueName="20" name="Gross capital formation; Public sector (% GDP)" queryTableFieldId="20" dataDxfId="853"/>
    <tableColumn id="21" xr3:uid="{82D827C2-FD75-4A02-AA47-2621E01ABBE0}" uniqueName="21" name="Exports of goods and services (% of GDP)" queryTableFieldId="21" dataDxfId="852"/>
    <tableColumn id="22" xr3:uid="{BED3C7FE-0944-40FE-B227-16193C68E97B}" uniqueName="22" name="Imports of goods and services (% of GDP)" queryTableFieldId="22" dataDxfId="851"/>
    <tableColumn id="23" xr3:uid="{6EEA47F0-51D1-4E3C-BBCC-2E66886A9137}" uniqueName="23" name="Central government; Fiscal Balance (Current US $)" queryTableFieldId="23" dataDxfId="850"/>
    <tableColumn id="24" xr3:uid="{0F1F067F-2B15-466B-91ED-C0DA891C5DA7}" uniqueName="24" name="Central government; total revenue and grants  (Current US $)" queryTableFieldId="24" dataDxfId="849"/>
    <tableColumn id="25" xr3:uid="{90C9F338-E4D8-42A1-91E8-BF304CA7D1D3}" uniqueName="25" name="Central government; total expenditure and net lending  (Current US $)" queryTableFieldId="25" dataDxfId="848"/>
    <tableColumn id="26" xr3:uid="{4F010BC2-189E-48E5-A2F9-14A29F48C36E}" uniqueName="26" name="Central government; Fiscal Balance (% of GDP)" queryTableFieldId="26" dataDxfId="847"/>
    <tableColumn id="27" xr3:uid="{72776645-FD40-4B03-A32D-C3AD2741511E}" uniqueName="27" name="Central government; total revenue and grants  (% of GDP)" queryTableFieldId="27" dataDxfId="846"/>
    <tableColumn id="28" xr3:uid="{9C60A030-F7FA-4190-A0A2-D98A79453F09}" uniqueName="28" name="Central government; total expenditure and net lending  (% of GDP)" queryTableFieldId="28" dataDxfId="845"/>
    <tableColumn id="29" xr3:uid="{F3D6F82E-8D16-4462-B38F-6D37B8D564B4}" uniqueName="29" name="Current account balance (Net; BoP; cur, US$)" queryTableFieldId="29" dataDxfId="844"/>
    <tableColumn id="30" xr3:uid="{C0FBCCE1-7E16-4F2E-8D6C-E16705835B1A}" uniqueName="30" name="Current account balance (As % of GDP)" queryTableFieldId="30" dataDxfId="843"/>
    <tableColumn id="31" xr3:uid="{092B260E-6F69-4698-846F-C935AA774448}" uniqueName="31" name="Inflation; consumer prices (annual %)" queryTableFieldId="31" dataDxfId="84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D909E-626C-4D92-9E58-E1B11D84E4BD}">
  <dimension ref="A1:AE2293"/>
  <sheetViews>
    <sheetView zoomScale="60" zoomScaleNormal="60" workbookViewId="0">
      <selection activeCell="F344" sqref="F344"/>
    </sheetView>
  </sheetViews>
  <sheetFormatPr baseColWidth="10" defaultRowHeight="14.5" x14ac:dyDescent="0.35"/>
  <cols>
    <col min="1" max="1" width="21.36328125" bestFit="1" customWidth="1"/>
    <col min="2" max="2" width="7.08984375" bestFit="1" customWidth="1"/>
    <col min="3" max="3" width="41.7265625" bestFit="1" customWidth="1"/>
    <col min="4" max="4" width="27.26953125" bestFit="1" customWidth="1"/>
    <col min="5" max="5" width="43.90625" bestFit="1" customWidth="1"/>
    <col min="6" max="6" width="49.453125" bestFit="1" customWidth="1"/>
    <col min="7" max="7" width="42.90625" bestFit="1" customWidth="1"/>
    <col min="8" max="8" width="60.6328125" bestFit="1" customWidth="1"/>
    <col min="9" max="9" width="52.36328125" bestFit="1" customWidth="1"/>
    <col min="10" max="10" width="35.54296875" bestFit="1" customWidth="1"/>
    <col min="11" max="11" width="49.1796875" bestFit="1" customWidth="1"/>
    <col min="12" max="12" width="48.54296875" bestFit="1" customWidth="1"/>
    <col min="13" max="13" width="41.1796875" bestFit="1" customWidth="1"/>
    <col min="14" max="14" width="41.26953125" bestFit="1" customWidth="1"/>
    <col min="15" max="15" width="40.7265625" bestFit="1" customWidth="1"/>
    <col min="16" max="16" width="58.6328125" bestFit="1" customWidth="1"/>
    <col min="17" max="17" width="50.54296875" bestFit="1" customWidth="1"/>
    <col min="18" max="18" width="33.54296875" bestFit="1" customWidth="1"/>
    <col min="19" max="19" width="44.453125" bestFit="1" customWidth="1"/>
    <col min="20" max="20" width="43.7265625" bestFit="1" customWidth="1"/>
    <col min="21" max="21" width="39.08984375" bestFit="1" customWidth="1"/>
    <col min="22" max="22" width="39.26953125" bestFit="1" customWidth="1"/>
    <col min="23" max="23" width="46.7265625" bestFit="1" customWidth="1"/>
    <col min="24" max="24" width="56.1796875" bestFit="1" customWidth="1"/>
    <col min="25" max="25" width="64.1796875" bestFit="1" customWidth="1"/>
    <col min="26" max="26" width="43.90625" bestFit="1" customWidth="1"/>
    <col min="27" max="27" width="53.26953125" bestFit="1" customWidth="1"/>
    <col min="28" max="28" width="61.1796875" bestFit="1" customWidth="1"/>
    <col min="29" max="29" width="42" bestFit="1" customWidth="1"/>
    <col min="30" max="30" width="36.90625" bestFit="1" customWidth="1"/>
    <col min="31" max="31" width="35.7265625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hidden="1" x14ac:dyDescent="0.35">
      <c r="A2" s="1" t="s">
        <v>31</v>
      </c>
      <c r="B2">
        <v>1980</v>
      </c>
      <c r="C2" s="5"/>
      <c r="D2" s="5"/>
      <c r="E2" s="5">
        <v>3038.14</v>
      </c>
      <c r="F2" s="5">
        <v>2236.36</v>
      </c>
      <c r="G2" s="5">
        <v>1104.3</v>
      </c>
      <c r="H2" s="5">
        <v>238.76</v>
      </c>
      <c r="I2" s="5">
        <v>865.54</v>
      </c>
      <c r="J2" s="5">
        <v>306.24</v>
      </c>
      <c r="K2" s="5">
        <v>90.26</v>
      </c>
      <c r="L2" s="5">
        <v>215.98</v>
      </c>
      <c r="M2" s="5">
        <v>307.48</v>
      </c>
      <c r="N2" s="5">
        <v>480.36</v>
      </c>
      <c r="O2" s="5">
        <v>49.38</v>
      </c>
      <c r="P2" s="5">
        <v>10.68</v>
      </c>
      <c r="Q2" s="5">
        <v>38.700000000000003</v>
      </c>
      <c r="R2" s="5">
        <v>13.69</v>
      </c>
      <c r="S2" s="5">
        <v>4.04</v>
      </c>
      <c r="T2" s="5">
        <v>9.66</v>
      </c>
      <c r="U2" s="5">
        <v>13.75</v>
      </c>
      <c r="V2" s="5">
        <v>21.48</v>
      </c>
      <c r="W2" s="5">
        <v>-142.96</v>
      </c>
      <c r="X2" s="5">
        <v>298.61</v>
      </c>
      <c r="Y2" s="5">
        <v>441.57</v>
      </c>
      <c r="Z2" s="5">
        <v>-6.39</v>
      </c>
      <c r="AA2" s="5">
        <v>13.35</v>
      </c>
      <c r="AB2" s="5">
        <v>19.75</v>
      </c>
      <c r="AC2" s="5">
        <v>-207.07</v>
      </c>
      <c r="AD2" s="5">
        <v>-9.26</v>
      </c>
      <c r="AE2" s="5"/>
    </row>
    <row r="3" spans="1:31" hidden="1" x14ac:dyDescent="0.35">
      <c r="A3" s="1" t="s">
        <v>31</v>
      </c>
      <c r="B3">
        <v>1981</v>
      </c>
      <c r="C3" s="5">
        <v>-13.06</v>
      </c>
      <c r="D3" s="5">
        <v>-10.81</v>
      </c>
      <c r="E3" s="5">
        <v>2709.74</v>
      </c>
      <c r="F3" s="5">
        <v>2236.4</v>
      </c>
      <c r="G3" s="5">
        <v>1091.26</v>
      </c>
      <c r="H3" s="5">
        <v>221.16</v>
      </c>
      <c r="I3" s="5">
        <v>870.1</v>
      </c>
      <c r="J3" s="5">
        <v>218.14</v>
      </c>
      <c r="K3" s="5">
        <v>91.7</v>
      </c>
      <c r="L3" s="5">
        <v>126.44</v>
      </c>
      <c r="M3" s="5">
        <v>317.66000000000003</v>
      </c>
      <c r="N3" s="5">
        <v>389.37</v>
      </c>
      <c r="O3" s="5">
        <v>48.8</v>
      </c>
      <c r="P3" s="5">
        <v>9.89</v>
      </c>
      <c r="Q3" s="5">
        <v>38.909999999999997</v>
      </c>
      <c r="R3" s="5">
        <v>9.75</v>
      </c>
      <c r="S3" s="5">
        <v>4.0999999999999996</v>
      </c>
      <c r="T3" s="5">
        <v>5.65</v>
      </c>
      <c r="U3" s="5">
        <v>14.2</v>
      </c>
      <c r="V3" s="5">
        <v>17.41</v>
      </c>
      <c r="W3" s="5">
        <v>-133.47</v>
      </c>
      <c r="X3" s="5">
        <v>276.61</v>
      </c>
      <c r="Y3" s="5">
        <v>410.09</v>
      </c>
      <c r="Z3" s="5">
        <v>-5.97</v>
      </c>
      <c r="AA3" s="5">
        <v>12.37</v>
      </c>
      <c r="AB3" s="5">
        <v>18.34</v>
      </c>
      <c r="AC3" s="5">
        <v>-86.71</v>
      </c>
      <c r="AD3" s="5">
        <v>-3.88</v>
      </c>
      <c r="AE3" s="5">
        <v>12.01</v>
      </c>
    </row>
    <row r="4" spans="1:31" hidden="1" x14ac:dyDescent="0.35">
      <c r="A4" s="1" t="s">
        <v>31</v>
      </c>
      <c r="B4">
        <v>1982</v>
      </c>
      <c r="C4" s="5">
        <v>-0.93</v>
      </c>
      <c r="D4" s="5">
        <v>1.44</v>
      </c>
      <c r="E4" s="5">
        <v>2748.84</v>
      </c>
      <c r="F4" s="5">
        <v>2113.6799999999998</v>
      </c>
      <c r="G4" s="5">
        <v>1002.45</v>
      </c>
      <c r="H4" s="5">
        <v>206.82</v>
      </c>
      <c r="I4" s="5">
        <v>795.63</v>
      </c>
      <c r="J4" s="5">
        <v>252.58</v>
      </c>
      <c r="K4" s="5">
        <v>153.01</v>
      </c>
      <c r="L4" s="5">
        <v>99.57</v>
      </c>
      <c r="M4" s="5">
        <v>265.45999999999998</v>
      </c>
      <c r="N4" s="5">
        <v>340.4</v>
      </c>
      <c r="O4" s="5">
        <v>47.43</v>
      </c>
      <c r="P4" s="5">
        <v>9.7799999999999994</v>
      </c>
      <c r="Q4" s="5">
        <v>37.64</v>
      </c>
      <c r="R4" s="5">
        <v>11.95</v>
      </c>
      <c r="S4" s="5">
        <v>7.24</v>
      </c>
      <c r="T4" s="5">
        <v>4.71</v>
      </c>
      <c r="U4" s="5">
        <v>12.56</v>
      </c>
      <c r="V4" s="5">
        <v>16.100000000000001</v>
      </c>
      <c r="W4" s="5">
        <v>-119.21</v>
      </c>
      <c r="X4" s="5">
        <v>254.71</v>
      </c>
      <c r="Y4" s="5">
        <v>373.92</v>
      </c>
      <c r="Z4" s="5">
        <v>-5.64</v>
      </c>
      <c r="AA4" s="5">
        <v>12.05</v>
      </c>
      <c r="AB4" s="5">
        <v>17.690000000000001</v>
      </c>
      <c r="AC4" s="5">
        <v>-91.15</v>
      </c>
      <c r="AD4" s="5">
        <v>-4.3099999999999996</v>
      </c>
      <c r="AE4" s="5">
        <v>9.52</v>
      </c>
    </row>
    <row r="5" spans="1:31" hidden="1" x14ac:dyDescent="0.35">
      <c r="A5" s="1" t="s">
        <v>31</v>
      </c>
      <c r="B5">
        <v>1983</v>
      </c>
      <c r="C5" s="5">
        <v>1.56</v>
      </c>
      <c r="D5" s="5">
        <v>4.21</v>
      </c>
      <c r="E5" s="5">
        <v>2864.7</v>
      </c>
      <c r="F5" s="5">
        <v>2203.66</v>
      </c>
      <c r="G5" s="5">
        <v>1037.06</v>
      </c>
      <c r="H5" s="5">
        <v>200.81</v>
      </c>
      <c r="I5" s="5">
        <v>836.26</v>
      </c>
      <c r="J5" s="5">
        <v>278.87</v>
      </c>
      <c r="K5" s="5">
        <v>176.89</v>
      </c>
      <c r="L5" s="5">
        <v>101.98</v>
      </c>
      <c r="M5" s="5">
        <v>253.84</v>
      </c>
      <c r="N5" s="5">
        <v>346.54</v>
      </c>
      <c r="O5" s="5">
        <v>47.06</v>
      </c>
      <c r="P5" s="5">
        <v>9.11</v>
      </c>
      <c r="Q5" s="5">
        <v>37.950000000000003</v>
      </c>
      <c r="R5" s="5">
        <v>12.65</v>
      </c>
      <c r="S5" s="5">
        <v>8.0299999999999994</v>
      </c>
      <c r="T5" s="5">
        <v>4.63</v>
      </c>
      <c r="U5" s="5">
        <v>11.52</v>
      </c>
      <c r="V5" s="5">
        <v>15.73</v>
      </c>
      <c r="W5" s="5">
        <v>-96.8</v>
      </c>
      <c r="X5" s="5">
        <v>250.68</v>
      </c>
      <c r="Y5" s="5">
        <v>347.48</v>
      </c>
      <c r="Z5" s="5">
        <v>-4.3899999999999997</v>
      </c>
      <c r="AA5" s="5">
        <v>11.38</v>
      </c>
      <c r="AB5" s="5">
        <v>15.77</v>
      </c>
      <c r="AC5" s="5">
        <v>-103.94</v>
      </c>
      <c r="AD5" s="5">
        <v>-4.72</v>
      </c>
      <c r="AE5" s="5">
        <v>13.77</v>
      </c>
    </row>
    <row r="6" spans="1:31" hidden="1" x14ac:dyDescent="0.35">
      <c r="A6" s="1" t="s">
        <v>31</v>
      </c>
      <c r="B6">
        <v>1984</v>
      </c>
      <c r="C6" s="5">
        <v>0.54</v>
      </c>
      <c r="D6" s="5">
        <v>3.92</v>
      </c>
      <c r="E6" s="5">
        <v>2976.95</v>
      </c>
      <c r="F6" s="5">
        <v>2157.88</v>
      </c>
      <c r="G6" s="5">
        <v>1028.95</v>
      </c>
      <c r="H6" s="5">
        <v>189.62</v>
      </c>
      <c r="I6" s="5">
        <v>839.34</v>
      </c>
      <c r="J6" s="5">
        <v>155.58000000000001</v>
      </c>
      <c r="K6" s="5">
        <v>37.64</v>
      </c>
      <c r="L6" s="5">
        <v>117.94</v>
      </c>
      <c r="M6" s="5">
        <v>342.72</v>
      </c>
      <c r="N6" s="5">
        <v>319.23</v>
      </c>
      <c r="O6" s="5">
        <v>47.68</v>
      </c>
      <c r="P6" s="5">
        <v>8.7899999999999991</v>
      </c>
      <c r="Q6" s="5">
        <v>38.9</v>
      </c>
      <c r="R6" s="5">
        <v>7.21</v>
      </c>
      <c r="S6" s="5">
        <v>1.74</v>
      </c>
      <c r="T6" s="5">
        <v>5.47</v>
      </c>
      <c r="U6" s="5">
        <v>15.88</v>
      </c>
      <c r="V6" s="5">
        <v>14.79</v>
      </c>
      <c r="W6" s="5">
        <v>-78.94</v>
      </c>
      <c r="X6" s="5">
        <v>239.3</v>
      </c>
      <c r="Y6" s="5">
        <v>318.24</v>
      </c>
      <c r="Z6" s="5">
        <v>-3.66</v>
      </c>
      <c r="AA6" s="5">
        <v>11.09</v>
      </c>
      <c r="AB6" s="5">
        <v>14.75</v>
      </c>
      <c r="AC6" s="5">
        <v>3.88</v>
      </c>
      <c r="AD6" s="5">
        <v>0.18</v>
      </c>
      <c r="AE6" s="5">
        <v>19.739999999999998</v>
      </c>
    </row>
    <row r="7" spans="1:31" hidden="1" x14ac:dyDescent="0.35">
      <c r="A7" s="1" t="s">
        <v>31</v>
      </c>
      <c r="B7">
        <v>1985</v>
      </c>
      <c r="C7" s="5">
        <v>0.33</v>
      </c>
      <c r="D7" s="5">
        <v>4.71</v>
      </c>
      <c r="E7" s="5">
        <v>3117.07</v>
      </c>
      <c r="F7" s="5">
        <v>2027.76</v>
      </c>
      <c r="G7" s="5">
        <v>985.57</v>
      </c>
      <c r="H7" s="5">
        <v>200.1</v>
      </c>
      <c r="I7" s="5">
        <v>785.47</v>
      </c>
      <c r="J7" s="5">
        <v>210.34</v>
      </c>
      <c r="K7" s="5">
        <v>116.69</v>
      </c>
      <c r="L7" s="5">
        <v>93.65</v>
      </c>
      <c r="M7" s="5">
        <v>273.69</v>
      </c>
      <c r="N7" s="5">
        <v>338.26</v>
      </c>
      <c r="O7" s="5">
        <v>48.6</v>
      </c>
      <c r="P7" s="5">
        <v>9.8699999999999992</v>
      </c>
      <c r="Q7" s="5">
        <v>38.74</v>
      </c>
      <c r="R7" s="5">
        <v>10.37</v>
      </c>
      <c r="S7" s="5">
        <v>5.75</v>
      </c>
      <c r="T7" s="5">
        <v>4.62</v>
      </c>
      <c r="U7" s="5">
        <v>13.5</v>
      </c>
      <c r="V7" s="5">
        <v>16.68</v>
      </c>
      <c r="W7" s="5">
        <v>-70.510000000000005</v>
      </c>
      <c r="X7" s="5">
        <v>242.6</v>
      </c>
      <c r="Y7" s="5">
        <v>313.12</v>
      </c>
      <c r="Z7" s="5">
        <v>-3.48</v>
      </c>
      <c r="AA7" s="5">
        <v>11.96</v>
      </c>
      <c r="AB7" s="5">
        <v>15.44</v>
      </c>
      <c r="AC7" s="5">
        <v>-72.22</v>
      </c>
      <c r="AD7" s="5">
        <v>-3.56</v>
      </c>
      <c r="AE7" s="5">
        <v>10.64</v>
      </c>
    </row>
    <row r="8" spans="1:31" hidden="1" x14ac:dyDescent="0.35">
      <c r="A8" s="1" t="s">
        <v>31</v>
      </c>
      <c r="B8">
        <v>1986</v>
      </c>
      <c r="C8" s="5">
        <v>-3.27</v>
      </c>
      <c r="D8" s="5">
        <v>2.0299999999999998</v>
      </c>
      <c r="E8" s="5">
        <v>3180.43</v>
      </c>
      <c r="F8" s="5">
        <v>2124.2399999999998</v>
      </c>
      <c r="G8" s="5">
        <v>1061.3800000000001</v>
      </c>
      <c r="H8" s="5">
        <v>233.09</v>
      </c>
      <c r="I8" s="5">
        <v>828.29</v>
      </c>
      <c r="J8" s="5">
        <v>144.76</v>
      </c>
      <c r="K8" s="5">
        <v>24.82</v>
      </c>
      <c r="L8" s="5">
        <v>119.93</v>
      </c>
      <c r="M8" s="5">
        <v>271.19</v>
      </c>
      <c r="N8" s="5">
        <v>296.5</v>
      </c>
      <c r="O8" s="5">
        <v>49.97</v>
      </c>
      <c r="P8" s="5">
        <v>10.97</v>
      </c>
      <c r="Q8" s="5">
        <v>38.99</v>
      </c>
      <c r="R8" s="5">
        <v>6.81</v>
      </c>
      <c r="S8" s="5">
        <v>1.17</v>
      </c>
      <c r="T8" s="5">
        <v>5.65</v>
      </c>
      <c r="U8" s="5">
        <v>12.77</v>
      </c>
      <c r="V8" s="5">
        <v>13.96</v>
      </c>
      <c r="W8" s="5">
        <v>-93.34</v>
      </c>
      <c r="X8" s="5">
        <v>273.05</v>
      </c>
      <c r="Y8" s="5">
        <v>366.39</v>
      </c>
      <c r="Z8" s="5">
        <v>-4.3899999999999997</v>
      </c>
      <c r="AA8" s="5">
        <v>12.85</v>
      </c>
      <c r="AB8" s="5">
        <v>17.25</v>
      </c>
      <c r="AC8" s="5">
        <v>-41.85</v>
      </c>
      <c r="AD8" s="5">
        <v>-1.97</v>
      </c>
      <c r="AE8" s="5">
        <v>14.18</v>
      </c>
    </row>
    <row r="9" spans="1:31" hidden="1" x14ac:dyDescent="0.35">
      <c r="A9" s="1" t="s">
        <v>31</v>
      </c>
      <c r="B9">
        <v>1987</v>
      </c>
      <c r="C9" s="5">
        <v>-6.76</v>
      </c>
      <c r="D9" s="5">
        <v>-0.99</v>
      </c>
      <c r="E9" s="5">
        <v>3148.93</v>
      </c>
      <c r="F9" s="5">
        <v>2218.46</v>
      </c>
      <c r="G9" s="5">
        <v>1006.64</v>
      </c>
      <c r="H9" s="5">
        <v>226.01</v>
      </c>
      <c r="I9" s="5">
        <v>780.63</v>
      </c>
      <c r="J9" s="5">
        <v>182.05</v>
      </c>
      <c r="K9" s="5">
        <v>81.180000000000007</v>
      </c>
      <c r="L9" s="5">
        <v>100.87</v>
      </c>
      <c r="M9" s="5">
        <v>301.12</v>
      </c>
      <c r="N9" s="5">
        <v>329.01</v>
      </c>
      <c r="O9" s="5">
        <v>45.38</v>
      </c>
      <c r="P9" s="5">
        <v>10.19</v>
      </c>
      <c r="Q9" s="5">
        <v>35.19</v>
      </c>
      <c r="R9" s="5">
        <v>8.2100000000000009</v>
      </c>
      <c r="S9" s="5">
        <v>3.66</v>
      </c>
      <c r="T9" s="5">
        <v>4.55</v>
      </c>
      <c r="U9" s="5">
        <v>13.57</v>
      </c>
      <c r="V9" s="5">
        <v>14.83</v>
      </c>
      <c r="W9" s="5">
        <v>-98.68</v>
      </c>
      <c r="X9" s="5">
        <v>268.92</v>
      </c>
      <c r="Y9" s="5">
        <v>367.6</v>
      </c>
      <c r="Z9" s="5">
        <v>-4.45</v>
      </c>
      <c r="AA9" s="5">
        <v>12.12</v>
      </c>
      <c r="AB9" s="5">
        <v>16.57</v>
      </c>
      <c r="AC9" s="5">
        <v>-30.21</v>
      </c>
      <c r="AD9" s="5">
        <v>-1.36</v>
      </c>
      <c r="AE9" s="5">
        <v>25.05</v>
      </c>
    </row>
    <row r="10" spans="1:31" hidden="1" x14ac:dyDescent="0.35">
      <c r="A10" s="1" t="s">
        <v>31</v>
      </c>
      <c r="B10">
        <v>1988</v>
      </c>
      <c r="C10" s="5">
        <v>-2.64</v>
      </c>
      <c r="D10" s="5">
        <v>3.29</v>
      </c>
      <c r="E10" s="5">
        <v>3252.48</v>
      </c>
      <c r="F10" s="5">
        <v>2472.88</v>
      </c>
      <c r="G10" s="5">
        <v>1211.6099999999999</v>
      </c>
      <c r="H10" s="5">
        <v>216.8</v>
      </c>
      <c r="I10" s="5">
        <v>994.81</v>
      </c>
      <c r="J10" s="5">
        <v>250.07</v>
      </c>
      <c r="K10" s="5">
        <v>141.22</v>
      </c>
      <c r="L10" s="5">
        <v>108.85</v>
      </c>
      <c r="M10" s="5">
        <v>321.83</v>
      </c>
      <c r="N10" s="5">
        <v>449.07</v>
      </c>
      <c r="O10" s="5">
        <v>49</v>
      </c>
      <c r="P10" s="5">
        <v>8.77</v>
      </c>
      <c r="Q10" s="5">
        <v>40.229999999999997</v>
      </c>
      <c r="R10" s="5">
        <v>10.11</v>
      </c>
      <c r="S10" s="5">
        <v>5.71</v>
      </c>
      <c r="T10" s="5">
        <v>4.4000000000000004</v>
      </c>
      <c r="U10" s="5">
        <v>13.01</v>
      </c>
      <c r="V10" s="5">
        <v>18.16</v>
      </c>
      <c r="W10" s="5">
        <v>-63.43</v>
      </c>
      <c r="X10" s="5">
        <v>289.87</v>
      </c>
      <c r="Y10" s="5">
        <v>353.3</v>
      </c>
      <c r="Z10" s="5">
        <v>-2.57</v>
      </c>
      <c r="AA10" s="5">
        <v>11.72</v>
      </c>
      <c r="AB10" s="5">
        <v>14.29</v>
      </c>
      <c r="AC10" s="5">
        <v>-18.079999999999998</v>
      </c>
      <c r="AD10" s="5">
        <v>-0.73</v>
      </c>
      <c r="AE10" s="5">
        <v>33.85</v>
      </c>
    </row>
    <row r="11" spans="1:31" hidden="1" x14ac:dyDescent="0.35">
      <c r="A11" s="1" t="s">
        <v>31</v>
      </c>
      <c r="B11">
        <v>1989</v>
      </c>
      <c r="C11" s="5">
        <v>-0.97</v>
      </c>
      <c r="D11" s="5">
        <v>4.0599999999999996</v>
      </c>
      <c r="E11" s="5">
        <v>3384.64</v>
      </c>
      <c r="F11" s="5">
        <v>2970.41</v>
      </c>
      <c r="G11" s="5">
        <v>1449.96</v>
      </c>
      <c r="H11" s="5">
        <v>259.76</v>
      </c>
      <c r="I11" s="5">
        <v>1190.21</v>
      </c>
      <c r="J11" s="5">
        <v>322.01</v>
      </c>
      <c r="K11" s="5">
        <v>205.8</v>
      </c>
      <c r="L11" s="5">
        <v>116.22</v>
      </c>
      <c r="M11" s="5">
        <v>298.64</v>
      </c>
      <c r="N11" s="5">
        <v>548.9</v>
      </c>
      <c r="O11" s="5">
        <v>48.81</v>
      </c>
      <c r="P11" s="5">
        <v>8.74</v>
      </c>
      <c r="Q11" s="5">
        <v>40.07</v>
      </c>
      <c r="R11" s="5">
        <v>10.84</v>
      </c>
      <c r="S11" s="5">
        <v>6.93</v>
      </c>
      <c r="T11" s="5">
        <v>3.91</v>
      </c>
      <c r="U11" s="5">
        <v>10.050000000000001</v>
      </c>
      <c r="V11" s="5">
        <v>18.48</v>
      </c>
      <c r="W11" s="5">
        <v>-23.97</v>
      </c>
      <c r="X11" s="5">
        <v>378.6</v>
      </c>
      <c r="Y11" s="5">
        <v>402.57</v>
      </c>
      <c r="Z11" s="5">
        <v>-0.81</v>
      </c>
      <c r="AA11" s="5">
        <v>12.75</v>
      </c>
      <c r="AB11" s="5">
        <v>13.55</v>
      </c>
      <c r="AC11" s="5">
        <v>-138.06</v>
      </c>
      <c r="AD11" s="5">
        <v>-4.6500000000000004</v>
      </c>
      <c r="AE11" s="5">
        <v>12.45</v>
      </c>
    </row>
    <row r="12" spans="1:31" hidden="1" x14ac:dyDescent="0.35">
      <c r="A12" s="1" t="s">
        <v>31</v>
      </c>
      <c r="B12">
        <v>1990</v>
      </c>
      <c r="C12" s="5">
        <v>1.1100000000000001</v>
      </c>
      <c r="D12" s="5">
        <v>4.7699999999999996</v>
      </c>
      <c r="E12" s="5">
        <v>3546.12</v>
      </c>
      <c r="F12" s="5">
        <v>3166.32</v>
      </c>
      <c r="G12" s="5">
        <v>1555.14</v>
      </c>
      <c r="H12" s="5">
        <v>283.23</v>
      </c>
      <c r="I12" s="5">
        <v>1271.9100000000001</v>
      </c>
      <c r="J12" s="5">
        <v>355.46</v>
      </c>
      <c r="K12" s="5">
        <v>210.71</v>
      </c>
      <c r="L12" s="5">
        <v>144.75</v>
      </c>
      <c r="M12" s="5">
        <v>447.29</v>
      </c>
      <c r="N12" s="5">
        <v>628.57000000000005</v>
      </c>
      <c r="O12" s="5">
        <v>49.12</v>
      </c>
      <c r="P12" s="5">
        <v>8.9499999999999993</v>
      </c>
      <c r="Q12" s="5">
        <v>40.17</v>
      </c>
      <c r="R12" s="5">
        <v>11.23</v>
      </c>
      <c r="S12" s="5">
        <v>6.65</v>
      </c>
      <c r="T12" s="5">
        <v>4.57</v>
      </c>
      <c r="U12" s="5">
        <v>14.13</v>
      </c>
      <c r="V12" s="5">
        <v>19.850000000000001</v>
      </c>
      <c r="W12" s="5">
        <v>-47.66</v>
      </c>
      <c r="X12" s="5">
        <v>436.84</v>
      </c>
      <c r="Y12" s="5">
        <v>484.5</v>
      </c>
      <c r="Z12" s="5">
        <v>-1.51</v>
      </c>
      <c r="AA12" s="5">
        <v>13.8</v>
      </c>
      <c r="AB12" s="5">
        <v>15.3</v>
      </c>
      <c r="AC12" s="5">
        <v>-63.5</v>
      </c>
      <c r="AD12" s="5">
        <v>-2.0099999999999998</v>
      </c>
      <c r="AE12" s="5">
        <v>11.88</v>
      </c>
    </row>
    <row r="13" spans="1:31" hidden="1" x14ac:dyDescent="0.35">
      <c r="A13" s="1" t="s">
        <v>31</v>
      </c>
      <c r="B13">
        <v>1991</v>
      </c>
      <c r="C13" s="5">
        <v>5.6</v>
      </c>
      <c r="D13" s="5">
        <v>7.8</v>
      </c>
      <c r="E13" s="5">
        <v>3822.74</v>
      </c>
      <c r="F13" s="5">
        <v>3658.04</v>
      </c>
      <c r="G13" s="5">
        <v>1890.64</v>
      </c>
      <c r="H13" s="5">
        <v>264.62</v>
      </c>
      <c r="I13" s="5">
        <v>1626.02</v>
      </c>
      <c r="J13" s="5">
        <v>445.9</v>
      </c>
      <c r="K13" s="5">
        <v>262.55</v>
      </c>
      <c r="L13" s="5">
        <v>183.35</v>
      </c>
      <c r="M13" s="5">
        <v>512.79999999999995</v>
      </c>
      <c r="N13" s="5">
        <v>645.79999999999995</v>
      </c>
      <c r="O13" s="5">
        <v>51.68</v>
      </c>
      <c r="P13" s="5">
        <v>7.23</v>
      </c>
      <c r="Q13" s="5">
        <v>44.45</v>
      </c>
      <c r="R13" s="5">
        <v>12.19</v>
      </c>
      <c r="S13" s="5">
        <v>7.18</v>
      </c>
      <c r="T13" s="5">
        <v>5.01</v>
      </c>
      <c r="U13" s="5">
        <v>14.02</v>
      </c>
      <c r="V13" s="5">
        <v>17.649999999999999</v>
      </c>
      <c r="W13" s="5">
        <v>-82.45</v>
      </c>
      <c r="X13" s="5">
        <v>433.22</v>
      </c>
      <c r="Y13" s="5">
        <v>515.66</v>
      </c>
      <c r="Z13" s="5">
        <v>-2.25</v>
      </c>
      <c r="AA13" s="5">
        <v>11.84</v>
      </c>
      <c r="AB13" s="5">
        <v>14.1</v>
      </c>
      <c r="AC13" s="5">
        <v>-153.47999999999999</v>
      </c>
      <c r="AD13" s="5">
        <v>-4.2</v>
      </c>
      <c r="AE13" s="5">
        <v>8.23</v>
      </c>
    </row>
    <row r="14" spans="1:31" hidden="1" x14ac:dyDescent="0.35">
      <c r="A14" s="1" t="s">
        <v>31</v>
      </c>
      <c r="B14">
        <v>1992</v>
      </c>
      <c r="C14" s="5">
        <v>-8.73</v>
      </c>
      <c r="D14" s="5">
        <v>-7.92</v>
      </c>
      <c r="E14" s="5">
        <v>3520.05</v>
      </c>
      <c r="F14" s="5">
        <v>3285.1</v>
      </c>
      <c r="G14" s="5">
        <v>1787.2</v>
      </c>
      <c r="H14" s="5">
        <v>253.46</v>
      </c>
      <c r="I14" s="5">
        <v>1533.74</v>
      </c>
      <c r="J14" s="5">
        <v>358.73</v>
      </c>
      <c r="K14" s="5">
        <v>174.37</v>
      </c>
      <c r="L14" s="5">
        <v>184.36</v>
      </c>
      <c r="M14" s="5">
        <v>417.6</v>
      </c>
      <c r="N14" s="5">
        <v>764</v>
      </c>
      <c r="O14" s="5">
        <v>54.4</v>
      </c>
      <c r="P14" s="5">
        <v>7.72</v>
      </c>
      <c r="Q14" s="5">
        <v>46.69</v>
      </c>
      <c r="R14" s="5">
        <v>10.92</v>
      </c>
      <c r="S14" s="5">
        <v>5.31</v>
      </c>
      <c r="T14" s="5">
        <v>5.61</v>
      </c>
      <c r="U14" s="5">
        <v>12.71</v>
      </c>
      <c r="V14" s="5">
        <v>23.26</v>
      </c>
      <c r="W14" s="5">
        <v>-175.33</v>
      </c>
      <c r="X14" s="5">
        <v>402.3</v>
      </c>
      <c r="Y14" s="5">
        <v>577.63</v>
      </c>
      <c r="Z14" s="5">
        <v>-5.34</v>
      </c>
      <c r="AA14" s="5">
        <v>12.25</v>
      </c>
      <c r="AB14" s="5">
        <v>17.579999999999998</v>
      </c>
      <c r="AC14" s="5">
        <v>-224.78</v>
      </c>
      <c r="AD14" s="5">
        <v>-6.84</v>
      </c>
      <c r="AE14" s="5">
        <v>23.24</v>
      </c>
    </row>
    <row r="15" spans="1:31" hidden="1" x14ac:dyDescent="0.35">
      <c r="A15" s="1" t="s">
        <v>31</v>
      </c>
      <c r="B15">
        <v>1993</v>
      </c>
      <c r="C15" s="5">
        <v>10.49</v>
      </c>
      <c r="D15" s="5">
        <v>10.77</v>
      </c>
      <c r="E15" s="5">
        <v>3899.14</v>
      </c>
      <c r="F15" s="5">
        <v>3612.3</v>
      </c>
      <c r="G15" s="5">
        <v>2089.71</v>
      </c>
      <c r="H15" s="5">
        <v>269.81</v>
      </c>
      <c r="I15" s="5">
        <v>1819.9</v>
      </c>
      <c r="J15" s="5">
        <v>314.14</v>
      </c>
      <c r="K15" s="5">
        <v>140.68</v>
      </c>
      <c r="L15" s="5">
        <v>173.46</v>
      </c>
      <c r="M15" s="5">
        <v>334</v>
      </c>
      <c r="N15" s="5">
        <v>667.2</v>
      </c>
      <c r="O15" s="5">
        <v>57.85</v>
      </c>
      <c r="P15" s="5">
        <v>7.47</v>
      </c>
      <c r="Q15" s="5">
        <v>50.38</v>
      </c>
      <c r="R15" s="5">
        <v>8.6999999999999993</v>
      </c>
      <c r="S15" s="5">
        <v>3.89</v>
      </c>
      <c r="T15" s="5">
        <v>4.8</v>
      </c>
      <c r="U15" s="5">
        <v>9.25</v>
      </c>
      <c r="V15" s="5">
        <v>18.47</v>
      </c>
      <c r="W15" s="5">
        <v>-125.88</v>
      </c>
      <c r="X15" s="5">
        <v>411.5</v>
      </c>
      <c r="Y15" s="5">
        <v>537.39</v>
      </c>
      <c r="Z15" s="5">
        <v>-3.48</v>
      </c>
      <c r="AA15" s="5">
        <v>11.39</v>
      </c>
      <c r="AB15" s="5">
        <v>14.88</v>
      </c>
      <c r="AC15" s="5">
        <v>-182.75</v>
      </c>
      <c r="AD15" s="5">
        <v>-5.0599999999999996</v>
      </c>
      <c r="AE15" s="5">
        <v>22.77</v>
      </c>
    </row>
    <row r="16" spans="1:31" hidden="1" x14ac:dyDescent="0.35">
      <c r="A16" s="1" t="s">
        <v>31</v>
      </c>
      <c r="B16">
        <v>1994</v>
      </c>
      <c r="C16" s="5">
        <v>-11.91</v>
      </c>
      <c r="D16" s="5">
        <v>-11.59</v>
      </c>
      <c r="E16" s="5">
        <v>3447.28</v>
      </c>
      <c r="F16" s="5">
        <v>2134.2399999999998</v>
      </c>
      <c r="G16" s="5">
        <v>1138.1099999999999</v>
      </c>
      <c r="H16" s="5">
        <v>466.22</v>
      </c>
      <c r="I16" s="5">
        <v>671.88</v>
      </c>
      <c r="J16" s="5">
        <v>343.88</v>
      </c>
      <c r="K16" s="5">
        <v>164.91</v>
      </c>
      <c r="L16" s="5">
        <v>178.97</v>
      </c>
      <c r="M16" s="5">
        <v>349.13</v>
      </c>
      <c r="N16" s="5">
        <v>631.19000000000005</v>
      </c>
      <c r="O16" s="5">
        <v>53.33</v>
      </c>
      <c r="P16" s="5">
        <v>21.84</v>
      </c>
      <c r="Q16" s="5">
        <v>31.48</v>
      </c>
      <c r="R16" s="5">
        <v>16.11</v>
      </c>
      <c r="S16" s="5">
        <v>7.73</v>
      </c>
      <c r="T16" s="5">
        <v>8.39</v>
      </c>
      <c r="U16" s="5">
        <v>16.36</v>
      </c>
      <c r="V16" s="5">
        <v>29.57</v>
      </c>
      <c r="W16" s="5">
        <v>-205.85</v>
      </c>
      <c r="X16" s="5">
        <v>373.58</v>
      </c>
      <c r="Y16" s="5">
        <v>579.42999999999995</v>
      </c>
      <c r="Z16" s="5">
        <v>-9.65</v>
      </c>
      <c r="AA16" s="5">
        <v>17.5</v>
      </c>
      <c r="AB16" s="5">
        <v>27.15</v>
      </c>
      <c r="AC16" s="5">
        <v>-287.32</v>
      </c>
      <c r="AD16" s="5">
        <v>-13.46</v>
      </c>
      <c r="AE16" s="5">
        <v>34.659999999999997</v>
      </c>
    </row>
    <row r="17" spans="1:31" hidden="1" x14ac:dyDescent="0.35">
      <c r="A17" s="1" t="s">
        <v>31</v>
      </c>
      <c r="B17">
        <v>1995</v>
      </c>
      <c r="C17" s="5">
        <v>7.93</v>
      </c>
      <c r="D17" s="5">
        <v>9.02</v>
      </c>
      <c r="E17" s="5">
        <v>3758.3</v>
      </c>
      <c r="F17" s="5">
        <v>2473.66</v>
      </c>
      <c r="G17" s="5">
        <v>1353.04</v>
      </c>
      <c r="H17" s="5">
        <v>292.77</v>
      </c>
      <c r="I17" s="5">
        <v>1060.27</v>
      </c>
      <c r="J17" s="5">
        <v>239.83</v>
      </c>
      <c r="K17" s="5">
        <v>108.15</v>
      </c>
      <c r="L17" s="5">
        <v>131.66999999999999</v>
      </c>
      <c r="M17" s="5">
        <v>469.63</v>
      </c>
      <c r="N17" s="5">
        <v>665.04</v>
      </c>
      <c r="O17" s="5">
        <v>54.7</v>
      </c>
      <c r="P17" s="5">
        <v>11.84</v>
      </c>
      <c r="Q17" s="5">
        <v>42.86</v>
      </c>
      <c r="R17" s="5">
        <v>9.6999999999999993</v>
      </c>
      <c r="S17" s="5">
        <v>4.37</v>
      </c>
      <c r="T17" s="5">
        <v>5.32</v>
      </c>
      <c r="U17" s="5">
        <v>18.989999999999998</v>
      </c>
      <c r="V17" s="5">
        <v>26.88</v>
      </c>
      <c r="W17" s="5">
        <v>-67.010000000000005</v>
      </c>
      <c r="X17" s="5">
        <v>376.13</v>
      </c>
      <c r="Y17" s="5">
        <v>443.14</v>
      </c>
      <c r="Z17" s="5">
        <v>-2.71</v>
      </c>
      <c r="AA17" s="5">
        <v>15.21</v>
      </c>
      <c r="AB17" s="5">
        <v>17.91</v>
      </c>
      <c r="AC17" s="5">
        <v>-143.1</v>
      </c>
      <c r="AD17" s="5">
        <v>-5.78</v>
      </c>
      <c r="AE17" s="5">
        <v>83.15</v>
      </c>
    </row>
    <row r="18" spans="1:31" hidden="1" x14ac:dyDescent="0.35">
      <c r="A18" s="1" t="s">
        <v>31</v>
      </c>
      <c r="B18">
        <v>1996</v>
      </c>
      <c r="C18" s="5">
        <v>7.72</v>
      </c>
      <c r="D18" s="5">
        <v>9.67</v>
      </c>
      <c r="E18" s="5">
        <v>4121.8100000000004</v>
      </c>
      <c r="F18" s="5">
        <v>2976.41</v>
      </c>
      <c r="G18" s="5">
        <v>2238.83</v>
      </c>
      <c r="H18" s="5">
        <v>318.91000000000003</v>
      </c>
      <c r="I18" s="5">
        <v>1919.91</v>
      </c>
      <c r="J18" s="5">
        <v>271.89999999999998</v>
      </c>
      <c r="K18" s="5">
        <v>132.28</v>
      </c>
      <c r="L18" s="5">
        <v>139.62</v>
      </c>
      <c r="M18" s="5">
        <v>546.28</v>
      </c>
      <c r="N18" s="5">
        <v>775.97</v>
      </c>
      <c r="O18" s="5">
        <v>75.22</v>
      </c>
      <c r="P18" s="5">
        <v>10.71</v>
      </c>
      <c r="Q18" s="5">
        <v>64.5</v>
      </c>
      <c r="R18" s="5">
        <v>9.14</v>
      </c>
      <c r="S18" s="5">
        <v>4.4400000000000004</v>
      </c>
      <c r="T18" s="5">
        <v>4.6900000000000004</v>
      </c>
      <c r="U18" s="5">
        <v>18.350000000000001</v>
      </c>
      <c r="V18" s="5">
        <v>26.07</v>
      </c>
      <c r="W18" s="5">
        <v>-90.63</v>
      </c>
      <c r="X18" s="5">
        <v>477.21</v>
      </c>
      <c r="Y18" s="5">
        <v>567.84</v>
      </c>
      <c r="Z18" s="5">
        <v>-3.04</v>
      </c>
      <c r="AA18" s="5">
        <v>16.03</v>
      </c>
      <c r="AB18" s="5">
        <v>19.079999999999998</v>
      </c>
      <c r="AC18" s="5">
        <v>-173.2</v>
      </c>
      <c r="AD18" s="5">
        <v>-5.82</v>
      </c>
      <c r="AE18" s="5">
        <v>37.729999999999997</v>
      </c>
    </row>
    <row r="19" spans="1:31" hidden="1" x14ac:dyDescent="0.35">
      <c r="A19" s="1" t="s">
        <v>31</v>
      </c>
      <c r="B19">
        <v>1997</v>
      </c>
      <c r="C19" s="5">
        <v>1.34</v>
      </c>
      <c r="D19" s="5">
        <v>3.79</v>
      </c>
      <c r="E19" s="5">
        <v>4278.13</v>
      </c>
      <c r="F19" s="5">
        <v>3142.16</v>
      </c>
      <c r="G19" s="5">
        <v>2688.61</v>
      </c>
      <c r="H19" s="5">
        <v>466.61</v>
      </c>
      <c r="I19" s="5">
        <v>2222</v>
      </c>
      <c r="J19" s="5">
        <v>301.70999999999998</v>
      </c>
      <c r="K19" s="5">
        <v>129.6</v>
      </c>
      <c r="L19" s="5">
        <v>172.11</v>
      </c>
      <c r="M19" s="5">
        <v>579.05999999999995</v>
      </c>
      <c r="N19" s="5">
        <v>906.14</v>
      </c>
      <c r="O19" s="5">
        <v>85.57</v>
      </c>
      <c r="P19" s="5">
        <v>14.85</v>
      </c>
      <c r="Q19" s="5">
        <v>70.72</v>
      </c>
      <c r="R19" s="5">
        <v>9.6</v>
      </c>
      <c r="S19" s="5">
        <v>4.12</v>
      </c>
      <c r="T19" s="5">
        <v>5.48</v>
      </c>
      <c r="U19" s="5">
        <v>18.43</v>
      </c>
      <c r="V19" s="5">
        <v>28.84</v>
      </c>
      <c r="W19" s="5">
        <v>-140.12</v>
      </c>
      <c r="X19" s="5">
        <v>472.3</v>
      </c>
      <c r="Y19" s="5">
        <v>612.42999999999995</v>
      </c>
      <c r="Z19" s="5">
        <v>-4.46</v>
      </c>
      <c r="AA19" s="5">
        <v>15.03</v>
      </c>
      <c r="AB19" s="5">
        <v>19.489999999999998</v>
      </c>
      <c r="AC19" s="5">
        <v>-302.39</v>
      </c>
      <c r="AD19" s="5">
        <v>-9.6199999999999992</v>
      </c>
      <c r="AE19" s="5">
        <v>9.14</v>
      </c>
    </row>
    <row r="20" spans="1:31" hidden="1" x14ac:dyDescent="0.35">
      <c r="A20" s="1" t="s">
        <v>31</v>
      </c>
      <c r="B20">
        <v>1998</v>
      </c>
      <c r="C20" s="5">
        <v>-1.55</v>
      </c>
      <c r="D20" s="5">
        <v>1.2</v>
      </c>
      <c r="E20" s="5">
        <v>4329.57</v>
      </c>
      <c r="F20" s="5">
        <v>3214.45</v>
      </c>
      <c r="G20" s="5">
        <v>1642.78</v>
      </c>
      <c r="H20" s="5">
        <v>257.05</v>
      </c>
      <c r="I20" s="5">
        <v>1385.73</v>
      </c>
      <c r="J20" s="5">
        <v>232.2</v>
      </c>
      <c r="K20" s="5">
        <v>83.78</v>
      </c>
      <c r="L20" s="5">
        <v>148.41</v>
      </c>
      <c r="M20" s="5">
        <v>571.05999999999995</v>
      </c>
      <c r="N20" s="5">
        <v>667.1</v>
      </c>
      <c r="O20" s="5">
        <v>51.11</v>
      </c>
      <c r="P20" s="5">
        <v>8</v>
      </c>
      <c r="Q20" s="5">
        <v>43.11</v>
      </c>
      <c r="R20" s="5">
        <v>7.22</v>
      </c>
      <c r="S20" s="5">
        <v>2.61</v>
      </c>
      <c r="T20" s="5">
        <v>4.62</v>
      </c>
      <c r="U20" s="5">
        <v>17.77</v>
      </c>
      <c r="V20" s="5">
        <v>20.75</v>
      </c>
      <c r="W20" s="5">
        <v>-114.08</v>
      </c>
      <c r="X20" s="5">
        <v>398.69</v>
      </c>
      <c r="Y20" s="5">
        <v>512.77</v>
      </c>
      <c r="Z20" s="5">
        <v>-3.55</v>
      </c>
      <c r="AA20" s="5">
        <v>12.4</v>
      </c>
      <c r="AB20" s="5">
        <v>15.95</v>
      </c>
      <c r="AC20" s="5">
        <v>-7.54</v>
      </c>
      <c r="AD20" s="5">
        <v>-0.23</v>
      </c>
      <c r="AE20" s="5">
        <v>29.75</v>
      </c>
    </row>
    <row r="21" spans="1:31" hidden="1" x14ac:dyDescent="0.35">
      <c r="A21" s="1" t="s">
        <v>31</v>
      </c>
      <c r="B21">
        <v>1999</v>
      </c>
      <c r="C21" s="5">
        <v>-1.58</v>
      </c>
      <c r="D21" s="5">
        <v>1.24</v>
      </c>
      <c r="E21" s="5">
        <v>4383.25</v>
      </c>
      <c r="F21" s="5">
        <v>3208.98</v>
      </c>
      <c r="G21" s="5">
        <v>1783.9</v>
      </c>
      <c r="H21" s="5">
        <v>238.79</v>
      </c>
      <c r="I21" s="5">
        <v>1545.11</v>
      </c>
      <c r="J21" s="5">
        <v>263.23</v>
      </c>
      <c r="K21" s="5">
        <v>78.14</v>
      </c>
      <c r="L21" s="5">
        <v>185.1</v>
      </c>
      <c r="M21" s="5">
        <v>497.66</v>
      </c>
      <c r="N21" s="5">
        <v>768.88</v>
      </c>
      <c r="O21" s="5">
        <v>55.59</v>
      </c>
      <c r="P21" s="5">
        <v>7.44</v>
      </c>
      <c r="Q21" s="5">
        <v>48.15</v>
      </c>
      <c r="R21" s="5">
        <v>8.1999999999999993</v>
      </c>
      <c r="S21" s="5">
        <v>2.4300000000000002</v>
      </c>
      <c r="T21" s="5">
        <v>5.77</v>
      </c>
      <c r="U21" s="5">
        <v>15.51</v>
      </c>
      <c r="V21" s="5">
        <v>23.96</v>
      </c>
      <c r="W21" s="5">
        <v>-81.63</v>
      </c>
      <c r="X21" s="5">
        <v>445.16</v>
      </c>
      <c r="Y21" s="5">
        <v>526.78</v>
      </c>
      <c r="Z21" s="5">
        <v>-2.54</v>
      </c>
      <c r="AA21" s="5">
        <v>13.87</v>
      </c>
      <c r="AB21" s="5">
        <v>16.420000000000002</v>
      </c>
      <c r="AC21" s="5">
        <v>-147.53</v>
      </c>
      <c r="AD21" s="5">
        <v>-4.5999999999999996</v>
      </c>
      <c r="AE21" s="5">
        <v>44.76</v>
      </c>
    </row>
    <row r="22" spans="1:31" hidden="1" x14ac:dyDescent="0.35">
      <c r="A22" s="1" t="s">
        <v>31</v>
      </c>
      <c r="B22">
        <v>2000</v>
      </c>
      <c r="C22" s="5">
        <v>-3.77</v>
      </c>
      <c r="D22" s="5">
        <v>-1.1599999999999999</v>
      </c>
      <c r="E22" s="5">
        <v>4332.62</v>
      </c>
      <c r="F22" s="5">
        <v>3150.38</v>
      </c>
      <c r="G22" s="5">
        <v>3018.51</v>
      </c>
      <c r="H22" s="5">
        <v>320.3</v>
      </c>
      <c r="I22" s="5">
        <v>2698.22</v>
      </c>
      <c r="J22" s="5">
        <v>500.15</v>
      </c>
      <c r="K22" s="5">
        <v>174.68</v>
      </c>
      <c r="L22" s="5">
        <v>325.47000000000003</v>
      </c>
      <c r="M22" s="5">
        <v>451.38</v>
      </c>
      <c r="N22" s="5">
        <v>819.67</v>
      </c>
      <c r="O22" s="5">
        <v>95.81</v>
      </c>
      <c r="P22" s="5">
        <v>10.17</v>
      </c>
      <c r="Q22" s="5">
        <v>85.65</v>
      </c>
      <c r="R22" s="5">
        <v>15.88</v>
      </c>
      <c r="S22" s="5">
        <v>5.54</v>
      </c>
      <c r="T22" s="5">
        <v>10.33</v>
      </c>
      <c r="U22" s="5">
        <v>14.33</v>
      </c>
      <c r="V22" s="5">
        <v>26.02</v>
      </c>
      <c r="W22" s="5">
        <v>-97.35</v>
      </c>
      <c r="X22" s="5">
        <v>419.77</v>
      </c>
      <c r="Y22" s="5">
        <v>517.11</v>
      </c>
      <c r="Z22" s="5">
        <v>-3.09</v>
      </c>
      <c r="AA22" s="5">
        <v>13.32</v>
      </c>
      <c r="AB22" s="5">
        <v>16.41</v>
      </c>
      <c r="AC22" s="5">
        <v>-91.54</v>
      </c>
      <c r="AD22" s="5">
        <v>-2.91</v>
      </c>
      <c r="AE22" s="5">
        <v>29.6</v>
      </c>
    </row>
    <row r="23" spans="1:31" hidden="1" x14ac:dyDescent="0.35">
      <c r="A23" s="1" t="s">
        <v>31</v>
      </c>
      <c r="B23">
        <v>2001</v>
      </c>
      <c r="C23" s="5">
        <v>-6.45</v>
      </c>
      <c r="D23" s="5">
        <v>-4.08</v>
      </c>
      <c r="E23" s="5">
        <v>4156.03</v>
      </c>
      <c r="F23" s="5">
        <v>3101.6</v>
      </c>
      <c r="G23" s="5">
        <v>2971.78</v>
      </c>
      <c r="H23" s="5">
        <v>315.33999999999997</v>
      </c>
      <c r="I23" s="5">
        <v>2656.44</v>
      </c>
      <c r="J23" s="5">
        <v>492.41</v>
      </c>
      <c r="K23" s="5">
        <v>177.27</v>
      </c>
      <c r="L23" s="5">
        <v>315.14</v>
      </c>
      <c r="M23" s="5">
        <v>444.39</v>
      </c>
      <c r="N23" s="5">
        <v>806.98</v>
      </c>
      <c r="O23" s="5">
        <v>95.81</v>
      </c>
      <c r="P23" s="5">
        <v>10.17</v>
      </c>
      <c r="Q23" s="5">
        <v>85.65</v>
      </c>
      <c r="R23" s="5">
        <v>15.88</v>
      </c>
      <c r="S23" s="5">
        <v>5.72</v>
      </c>
      <c r="T23" s="5">
        <v>10.16</v>
      </c>
      <c r="U23" s="5">
        <v>14.33</v>
      </c>
      <c r="V23" s="5">
        <v>26.02</v>
      </c>
      <c r="W23" s="5">
        <v>-100.1</v>
      </c>
      <c r="X23" s="5">
        <v>472.57</v>
      </c>
      <c r="Y23" s="5">
        <v>572.66999999999996</v>
      </c>
      <c r="Z23" s="5">
        <v>-3.23</v>
      </c>
      <c r="AA23" s="5">
        <v>15.24</v>
      </c>
      <c r="AB23" s="5">
        <v>18.46</v>
      </c>
      <c r="AC23" s="5">
        <v>-116.59</v>
      </c>
      <c r="AD23" s="5">
        <v>-3.76</v>
      </c>
      <c r="AE23" s="5">
        <v>27.25</v>
      </c>
    </row>
    <row r="24" spans="1:31" hidden="1" x14ac:dyDescent="0.35">
      <c r="A24" s="1" t="s">
        <v>31</v>
      </c>
      <c r="B24">
        <v>2002</v>
      </c>
      <c r="C24" s="5">
        <v>-0.69</v>
      </c>
      <c r="D24" s="5">
        <v>1.76</v>
      </c>
      <c r="E24" s="5">
        <v>4229.2</v>
      </c>
      <c r="F24" s="5">
        <v>3495.59</v>
      </c>
      <c r="G24" s="5">
        <v>3349.28</v>
      </c>
      <c r="H24" s="5">
        <v>355.39</v>
      </c>
      <c r="I24" s="5">
        <v>2993.89</v>
      </c>
      <c r="J24" s="5">
        <v>554.96</v>
      </c>
      <c r="K24" s="5">
        <v>148.54</v>
      </c>
      <c r="L24" s="5">
        <v>406.42</v>
      </c>
      <c r="M24" s="5">
        <v>500.84</v>
      </c>
      <c r="N24" s="5">
        <v>909.49</v>
      </c>
      <c r="O24" s="5">
        <v>95.81</v>
      </c>
      <c r="P24" s="5">
        <v>10.17</v>
      </c>
      <c r="Q24" s="5">
        <v>85.65</v>
      </c>
      <c r="R24" s="5">
        <v>15.88</v>
      </c>
      <c r="S24" s="5">
        <v>4.25</v>
      </c>
      <c r="T24" s="5">
        <v>11.63</v>
      </c>
      <c r="U24" s="5">
        <v>14.33</v>
      </c>
      <c r="V24" s="5">
        <v>26.02</v>
      </c>
      <c r="W24" s="5">
        <v>-210.28</v>
      </c>
      <c r="X24" s="5">
        <v>641.16</v>
      </c>
      <c r="Y24" s="5">
        <v>851.44</v>
      </c>
      <c r="Z24" s="5">
        <v>-6.02</v>
      </c>
      <c r="AA24" s="5">
        <v>18.34</v>
      </c>
      <c r="AB24" s="5">
        <v>24.36</v>
      </c>
      <c r="AC24" s="5">
        <v>-227.26</v>
      </c>
      <c r="AD24" s="5">
        <v>-6.5</v>
      </c>
      <c r="AE24" s="5">
        <v>17.27</v>
      </c>
    </row>
    <row r="25" spans="1:31" hidden="1" x14ac:dyDescent="0.35">
      <c r="A25" s="1" t="s">
        <v>31</v>
      </c>
      <c r="B25">
        <v>2003</v>
      </c>
      <c r="C25" s="5">
        <v>3.18</v>
      </c>
      <c r="D25" s="5">
        <v>5.71</v>
      </c>
      <c r="E25" s="5">
        <v>4470.5</v>
      </c>
      <c r="F25" s="5">
        <v>3209.17</v>
      </c>
      <c r="G25" s="5">
        <v>3035.12</v>
      </c>
      <c r="H25" s="5">
        <v>328.23</v>
      </c>
      <c r="I25" s="5">
        <v>2706.88</v>
      </c>
      <c r="J25" s="5">
        <v>540.74</v>
      </c>
      <c r="K25" s="5">
        <v>163.06</v>
      </c>
      <c r="L25" s="5">
        <v>377.68</v>
      </c>
      <c r="M25" s="5">
        <v>616.97</v>
      </c>
      <c r="N25" s="5">
        <v>983.66</v>
      </c>
      <c r="O25" s="5">
        <v>94.58</v>
      </c>
      <c r="P25" s="5">
        <v>10.23</v>
      </c>
      <c r="Q25" s="5">
        <v>84.35</v>
      </c>
      <c r="R25" s="5">
        <v>16.850000000000001</v>
      </c>
      <c r="S25" s="5">
        <v>5.08</v>
      </c>
      <c r="T25" s="5">
        <v>11.77</v>
      </c>
      <c r="U25" s="5">
        <v>19.23</v>
      </c>
      <c r="V25" s="5">
        <v>30.65</v>
      </c>
      <c r="W25" s="5">
        <v>-282.18</v>
      </c>
      <c r="X25" s="5">
        <v>646.28</v>
      </c>
      <c r="Y25" s="5">
        <v>928.47</v>
      </c>
      <c r="Z25" s="5">
        <v>-8.7899999999999991</v>
      </c>
      <c r="AA25" s="5">
        <v>20.14</v>
      </c>
      <c r="AB25" s="5">
        <v>28.93</v>
      </c>
      <c r="AC25" s="5">
        <v>-281.44</v>
      </c>
      <c r="AD25" s="5">
        <v>-8.77</v>
      </c>
      <c r="AE25" s="5">
        <v>9.56</v>
      </c>
    </row>
    <row r="26" spans="1:31" hidden="1" x14ac:dyDescent="0.35">
      <c r="A26" s="1" t="s">
        <v>31</v>
      </c>
      <c r="B26">
        <v>2004</v>
      </c>
      <c r="C26" s="5">
        <v>2.84</v>
      </c>
      <c r="D26" s="5">
        <v>5.42</v>
      </c>
      <c r="E26" s="5">
        <v>4712.83</v>
      </c>
      <c r="F26" s="5">
        <v>3476.33</v>
      </c>
      <c r="G26" s="5">
        <v>3406.37</v>
      </c>
      <c r="H26" s="5">
        <v>425.61</v>
      </c>
      <c r="I26" s="5">
        <v>2980.75</v>
      </c>
      <c r="J26" s="5">
        <v>588.5</v>
      </c>
      <c r="K26" s="5">
        <v>235.65</v>
      </c>
      <c r="L26" s="5">
        <v>352.86</v>
      </c>
      <c r="M26" s="5">
        <v>614.76</v>
      </c>
      <c r="N26" s="5">
        <v>1133.3</v>
      </c>
      <c r="O26" s="5">
        <v>97.99</v>
      </c>
      <c r="P26" s="5">
        <v>12.24</v>
      </c>
      <c r="Q26" s="5">
        <v>85.74</v>
      </c>
      <c r="R26" s="5">
        <v>16.93</v>
      </c>
      <c r="S26" s="5">
        <v>6.78</v>
      </c>
      <c r="T26" s="5">
        <v>10.15</v>
      </c>
      <c r="U26" s="5">
        <v>17.68</v>
      </c>
      <c r="V26" s="5">
        <v>32.6</v>
      </c>
      <c r="W26" s="5">
        <v>-205.09</v>
      </c>
      <c r="X26" s="5">
        <v>917.14</v>
      </c>
      <c r="Y26" s="5">
        <v>1122.23</v>
      </c>
      <c r="Z26" s="5">
        <v>-5.9</v>
      </c>
      <c r="AA26" s="5">
        <v>26.38</v>
      </c>
      <c r="AB26" s="5">
        <v>32.28</v>
      </c>
      <c r="AC26" s="5">
        <v>-281.05</v>
      </c>
      <c r="AD26" s="5">
        <v>-8.08</v>
      </c>
      <c r="AE26" s="5">
        <v>5.21</v>
      </c>
    </row>
    <row r="27" spans="1:31" hidden="1" x14ac:dyDescent="0.35">
      <c r="A27" s="1" t="s">
        <v>31</v>
      </c>
      <c r="B27">
        <v>2005</v>
      </c>
      <c r="C27" s="5">
        <v>0.62</v>
      </c>
      <c r="D27" s="5">
        <v>3.27</v>
      </c>
      <c r="E27" s="5">
        <v>4866.87</v>
      </c>
      <c r="F27" s="5">
        <v>3655.89</v>
      </c>
      <c r="G27" s="5">
        <v>3767.93</v>
      </c>
      <c r="H27" s="5">
        <v>464.37</v>
      </c>
      <c r="I27" s="5">
        <v>3303.56</v>
      </c>
      <c r="J27" s="5">
        <v>708.44</v>
      </c>
      <c r="K27" s="5">
        <v>198.83</v>
      </c>
      <c r="L27" s="5">
        <v>509.6</v>
      </c>
      <c r="M27" s="5">
        <v>616.45000000000005</v>
      </c>
      <c r="N27" s="5">
        <v>1436.93</v>
      </c>
      <c r="O27" s="5">
        <v>103.06</v>
      </c>
      <c r="P27" s="5">
        <v>12.7</v>
      </c>
      <c r="Q27" s="5">
        <v>90.36</v>
      </c>
      <c r="R27" s="5">
        <v>19.38</v>
      </c>
      <c r="S27" s="5">
        <v>5.44</v>
      </c>
      <c r="T27" s="5">
        <v>13.94</v>
      </c>
      <c r="U27" s="5">
        <v>16.86</v>
      </c>
      <c r="V27" s="5">
        <v>39.299999999999997</v>
      </c>
      <c r="W27" s="5">
        <v>-149.47</v>
      </c>
      <c r="X27" s="5">
        <v>1032.8800000000001</v>
      </c>
      <c r="Y27" s="5">
        <v>1182.3599999999999</v>
      </c>
      <c r="Z27" s="5">
        <v>-4.09</v>
      </c>
      <c r="AA27" s="5">
        <v>28.25</v>
      </c>
      <c r="AB27" s="5">
        <v>32.340000000000003</v>
      </c>
      <c r="AC27" s="5">
        <v>-506.62</v>
      </c>
      <c r="AD27" s="5">
        <v>-13.86</v>
      </c>
      <c r="AE27" s="5">
        <v>15.43</v>
      </c>
    </row>
    <row r="28" spans="1:31" hidden="1" x14ac:dyDescent="0.35">
      <c r="A28" s="1" t="s">
        <v>31</v>
      </c>
      <c r="B28">
        <v>2006</v>
      </c>
      <c r="C28" s="5">
        <v>1.89</v>
      </c>
      <c r="D28" s="5">
        <v>4.7</v>
      </c>
      <c r="E28" s="5">
        <v>5095.62</v>
      </c>
      <c r="F28" s="5">
        <v>3998.31</v>
      </c>
      <c r="G28" s="5">
        <v>3984.7</v>
      </c>
      <c r="H28" s="5">
        <v>437.35</v>
      </c>
      <c r="I28" s="5">
        <v>3547.34</v>
      </c>
      <c r="J28" s="5">
        <v>809.94</v>
      </c>
      <c r="K28" s="5">
        <v>428.41</v>
      </c>
      <c r="L28" s="5">
        <v>381.53</v>
      </c>
      <c r="M28" s="5">
        <v>671.38</v>
      </c>
      <c r="N28" s="5">
        <v>1467.71</v>
      </c>
      <c r="O28" s="5">
        <v>99.66</v>
      </c>
      <c r="P28" s="5">
        <v>10.94</v>
      </c>
      <c r="Q28" s="5">
        <v>88.72</v>
      </c>
      <c r="R28" s="5">
        <v>20.260000000000002</v>
      </c>
      <c r="S28" s="5">
        <v>10.71</v>
      </c>
      <c r="T28" s="5">
        <v>9.5399999999999991</v>
      </c>
      <c r="U28" s="5">
        <v>16.79</v>
      </c>
      <c r="V28" s="5">
        <v>36.71</v>
      </c>
      <c r="W28" s="5">
        <v>-0.4</v>
      </c>
      <c r="X28" s="5">
        <v>1102.6199999999999</v>
      </c>
      <c r="Y28" s="5">
        <v>1103.03</v>
      </c>
      <c r="Z28" s="5">
        <v>-0.01</v>
      </c>
      <c r="AA28" s="5">
        <v>27.58</v>
      </c>
      <c r="AB28" s="5">
        <v>27.59</v>
      </c>
      <c r="AC28" s="5">
        <v>-306.58999999999997</v>
      </c>
      <c r="AD28" s="5">
        <v>-7.67</v>
      </c>
      <c r="AE28" s="5">
        <v>13.9</v>
      </c>
    </row>
    <row r="29" spans="1:31" hidden="1" x14ac:dyDescent="0.35">
      <c r="A29" s="1" t="s">
        <v>31</v>
      </c>
      <c r="B29">
        <v>2007</v>
      </c>
      <c r="C29" s="5">
        <v>6.58</v>
      </c>
      <c r="D29" s="5">
        <v>9.6</v>
      </c>
      <c r="E29" s="5">
        <v>5584.8</v>
      </c>
      <c r="F29" s="5">
        <v>4432.9399999999996</v>
      </c>
      <c r="G29" s="5">
        <v>4538.2299999999996</v>
      </c>
      <c r="H29" s="5">
        <v>541.46</v>
      </c>
      <c r="I29" s="5">
        <v>3996.78</v>
      </c>
      <c r="J29" s="5">
        <v>527.66</v>
      </c>
      <c r="K29" s="5">
        <v>733.03</v>
      </c>
      <c r="L29" s="5">
        <v>-205.37</v>
      </c>
      <c r="M29" s="5">
        <v>886.7</v>
      </c>
      <c r="N29" s="5">
        <v>1519.65</v>
      </c>
      <c r="O29" s="5">
        <v>102.38</v>
      </c>
      <c r="P29" s="5">
        <v>12.21</v>
      </c>
      <c r="Q29" s="5">
        <v>90.16</v>
      </c>
      <c r="R29" s="5">
        <v>11.9</v>
      </c>
      <c r="S29" s="5">
        <v>16.54</v>
      </c>
      <c r="T29" s="5">
        <v>-4.63</v>
      </c>
      <c r="U29" s="5">
        <v>20</v>
      </c>
      <c r="V29" s="5">
        <v>34.28</v>
      </c>
      <c r="W29" s="5">
        <v>-45.3</v>
      </c>
      <c r="X29" s="5">
        <v>1222.48</v>
      </c>
      <c r="Y29" s="5">
        <v>1169.57</v>
      </c>
      <c r="Z29" s="5">
        <v>-1.02</v>
      </c>
      <c r="AA29" s="5">
        <v>27.58</v>
      </c>
      <c r="AB29" s="5">
        <v>26.38</v>
      </c>
      <c r="AC29" s="5">
        <v>-411.6</v>
      </c>
      <c r="AD29" s="5">
        <v>-9.2799999999999994</v>
      </c>
      <c r="AE29" s="5">
        <v>7.95</v>
      </c>
    </row>
    <row r="30" spans="1:31" hidden="1" x14ac:dyDescent="0.35">
      <c r="A30" s="1" t="s">
        <v>31</v>
      </c>
      <c r="B30">
        <v>2008</v>
      </c>
      <c r="C30" s="5">
        <v>4.6100000000000003</v>
      </c>
      <c r="D30" s="5">
        <v>7.64</v>
      </c>
      <c r="E30" s="5">
        <v>6011.46</v>
      </c>
      <c r="F30" s="5">
        <v>5321.01</v>
      </c>
      <c r="G30" s="5">
        <v>5389.83</v>
      </c>
      <c r="H30" s="5">
        <v>656.62</v>
      </c>
      <c r="I30" s="5">
        <v>4733.21</v>
      </c>
      <c r="J30" s="5">
        <v>1304.4000000000001</v>
      </c>
      <c r="K30" s="5">
        <v>349.54</v>
      </c>
      <c r="L30" s="5">
        <v>954.86</v>
      </c>
      <c r="M30" s="5">
        <v>1002.91</v>
      </c>
      <c r="N30" s="5">
        <v>2376.12</v>
      </c>
      <c r="O30" s="5">
        <v>101.29</v>
      </c>
      <c r="P30" s="5">
        <v>12.34</v>
      </c>
      <c r="Q30" s="5">
        <v>88.95</v>
      </c>
      <c r="R30" s="5">
        <v>24.51</v>
      </c>
      <c r="S30" s="5">
        <v>6.57</v>
      </c>
      <c r="T30" s="5">
        <v>17.95</v>
      </c>
      <c r="U30" s="5">
        <v>18.850000000000001</v>
      </c>
      <c r="V30" s="5">
        <v>44.66</v>
      </c>
      <c r="W30" s="5">
        <v>-114.61</v>
      </c>
      <c r="X30" s="5">
        <v>1349.51</v>
      </c>
      <c r="Y30" s="5">
        <v>1394.58</v>
      </c>
      <c r="Z30" s="5">
        <v>-2.15</v>
      </c>
      <c r="AA30" s="5">
        <v>25.36</v>
      </c>
      <c r="AB30" s="5">
        <v>26.21</v>
      </c>
      <c r="AC30" s="5">
        <v>-693.38</v>
      </c>
      <c r="AD30" s="5">
        <v>-13.03</v>
      </c>
      <c r="AE30" s="5">
        <v>8.7100000000000009</v>
      </c>
    </row>
    <row r="31" spans="1:31" hidden="1" x14ac:dyDescent="0.35">
      <c r="A31" s="1" t="s">
        <v>31</v>
      </c>
      <c r="B31">
        <v>2009</v>
      </c>
      <c r="C31" s="5">
        <v>5.26</v>
      </c>
      <c r="D31" s="5">
        <v>8.33</v>
      </c>
      <c r="E31" s="5">
        <v>6512.1</v>
      </c>
      <c r="F31" s="5">
        <v>6191.13</v>
      </c>
      <c r="G31" s="5">
        <v>6525.84</v>
      </c>
      <c r="H31" s="5">
        <v>765</v>
      </c>
      <c r="I31" s="5">
        <v>5760.84</v>
      </c>
      <c r="J31" s="5">
        <v>826.98</v>
      </c>
      <c r="K31" s="5">
        <v>217.57</v>
      </c>
      <c r="L31" s="5">
        <v>609.41</v>
      </c>
      <c r="M31" s="5">
        <v>1327.25</v>
      </c>
      <c r="N31" s="5">
        <v>2488.94</v>
      </c>
      <c r="O31" s="5">
        <v>105.41</v>
      </c>
      <c r="P31" s="5">
        <v>12.36</v>
      </c>
      <c r="Q31" s="5">
        <v>93.05</v>
      </c>
      <c r="R31" s="5">
        <v>13.36</v>
      </c>
      <c r="S31" s="5">
        <v>3.51</v>
      </c>
      <c r="T31" s="5">
        <v>9.84</v>
      </c>
      <c r="U31" s="5">
        <v>21.44</v>
      </c>
      <c r="V31" s="5">
        <v>40.200000000000003</v>
      </c>
      <c r="W31" s="5">
        <v>-284.41000000000003</v>
      </c>
      <c r="X31" s="5">
        <v>1605.48</v>
      </c>
      <c r="Y31" s="5">
        <v>1889.89</v>
      </c>
      <c r="Z31" s="5">
        <v>-4.59</v>
      </c>
      <c r="AA31" s="5">
        <v>25.93</v>
      </c>
      <c r="AB31" s="5">
        <v>30.53</v>
      </c>
      <c r="AC31" s="5">
        <v>-543.64</v>
      </c>
      <c r="AD31" s="5">
        <v>-8.7799999999999994</v>
      </c>
      <c r="AE31" s="5">
        <v>8.4</v>
      </c>
    </row>
    <row r="32" spans="1:31" hidden="1" x14ac:dyDescent="0.35">
      <c r="A32" s="1" t="s">
        <v>31</v>
      </c>
      <c r="B32">
        <v>2010</v>
      </c>
      <c r="C32" s="5">
        <v>3.85</v>
      </c>
      <c r="D32" s="5">
        <v>6.87</v>
      </c>
      <c r="E32" s="5">
        <v>6959.66</v>
      </c>
      <c r="F32" s="5">
        <v>6959.66</v>
      </c>
      <c r="G32" s="5">
        <v>7243.97</v>
      </c>
      <c r="H32" s="5">
        <v>633.15</v>
      </c>
      <c r="I32" s="5">
        <v>6610.82</v>
      </c>
      <c r="J32" s="5">
        <v>1128.76</v>
      </c>
      <c r="K32" s="5">
        <v>366.74</v>
      </c>
      <c r="L32" s="5">
        <v>762.02</v>
      </c>
      <c r="M32" s="5">
        <v>1217.97</v>
      </c>
      <c r="N32" s="5">
        <v>2631.05</v>
      </c>
      <c r="O32" s="5">
        <v>104.09</v>
      </c>
      <c r="P32" s="5">
        <v>9.1</v>
      </c>
      <c r="Q32" s="5">
        <v>94.99</v>
      </c>
      <c r="R32" s="5">
        <v>16.22</v>
      </c>
      <c r="S32" s="5">
        <v>5.27</v>
      </c>
      <c r="T32" s="5">
        <v>10.95</v>
      </c>
      <c r="U32" s="5">
        <v>17.5</v>
      </c>
      <c r="V32" s="5">
        <v>37.799999999999997</v>
      </c>
      <c r="W32" s="5">
        <v>11.24</v>
      </c>
      <c r="X32" s="5">
        <v>1865.5</v>
      </c>
      <c r="Y32" s="5">
        <v>1854.26</v>
      </c>
      <c r="Z32" s="5">
        <v>0.16</v>
      </c>
      <c r="AA32" s="5">
        <v>26.8</v>
      </c>
      <c r="AB32" s="5">
        <v>26.64</v>
      </c>
      <c r="AC32" s="5">
        <v>-969.28</v>
      </c>
      <c r="AD32" s="5">
        <v>-13.93</v>
      </c>
      <c r="AE32" s="5">
        <v>7.4</v>
      </c>
    </row>
    <row r="33" spans="1:31" hidden="1" x14ac:dyDescent="0.35">
      <c r="A33" s="1" t="s">
        <v>31</v>
      </c>
      <c r="B33">
        <v>2011</v>
      </c>
      <c r="C33" s="5">
        <v>0.53021412700000004</v>
      </c>
      <c r="D33" s="5">
        <v>3.451496831</v>
      </c>
      <c r="E33" s="5">
        <v>7199.8699740000002</v>
      </c>
      <c r="F33" s="5">
        <v>8004.0032380000002</v>
      </c>
      <c r="G33" s="5">
        <v>7470.2105570000003</v>
      </c>
      <c r="H33" s="5">
        <v>741.49166209999999</v>
      </c>
      <c r="I33" s="5">
        <v>6728.718895</v>
      </c>
      <c r="J33" s="5">
        <v>1808.930869</v>
      </c>
      <c r="K33" s="5">
        <v>1005.446216</v>
      </c>
      <c r="L33" s="5">
        <v>803.48465369999997</v>
      </c>
      <c r="M33" s="5">
        <v>1594.7714550000001</v>
      </c>
      <c r="N33" s="5">
        <v>2869.909643</v>
      </c>
      <c r="O33" s="5">
        <v>93.330928729999997</v>
      </c>
      <c r="P33" s="5">
        <v>9.2640100230000009</v>
      </c>
      <c r="Q33" s="5">
        <v>84.066918700000002</v>
      </c>
      <c r="R33" s="5">
        <v>22.600326559999999</v>
      </c>
      <c r="S33" s="5">
        <v>12.56179172</v>
      </c>
      <c r="T33" s="5">
        <v>10.038534840000001</v>
      </c>
      <c r="U33" s="5">
        <v>19.924672780000002</v>
      </c>
      <c r="V33" s="5">
        <v>35.855928059999997</v>
      </c>
      <c r="W33" s="5">
        <v>-162.13417889999999</v>
      </c>
      <c r="X33" s="5">
        <v>1892.3611510000001</v>
      </c>
      <c r="Y33" s="5">
        <v>2054.4953300000002</v>
      </c>
      <c r="Z33" s="5">
        <v>-2.0256635840000001</v>
      </c>
      <c r="AA33" s="5">
        <v>23.642683470000001</v>
      </c>
      <c r="AB33" s="5">
        <v>25.668347059999999</v>
      </c>
      <c r="AC33" s="5">
        <v>-1136.7125699999999</v>
      </c>
      <c r="AD33" s="5">
        <v>-14.20180047</v>
      </c>
      <c r="AE33" s="5">
        <v>7.6</v>
      </c>
    </row>
    <row r="34" spans="1:31" hidden="1" x14ac:dyDescent="0.35">
      <c r="A34" s="1" t="s">
        <v>31</v>
      </c>
      <c r="B34">
        <v>2012</v>
      </c>
      <c r="C34" s="5">
        <v>-0.79227235399999996</v>
      </c>
      <c r="D34" s="5">
        <v>2.0847428959999998</v>
      </c>
      <c r="E34" s="5">
        <v>7349.9687519999998</v>
      </c>
      <c r="F34" s="5">
        <v>7857.6396139999997</v>
      </c>
      <c r="G34" s="5">
        <v>7538.0461679999999</v>
      </c>
      <c r="H34" s="5">
        <v>550.25946099999999</v>
      </c>
      <c r="I34" s="5">
        <v>6987.7867070000002</v>
      </c>
      <c r="J34" s="5">
        <v>1531.781461</v>
      </c>
      <c r="K34" s="5">
        <v>890.98542640000005</v>
      </c>
      <c r="L34" s="5">
        <v>640.79603420000001</v>
      </c>
      <c r="M34" s="5">
        <v>1352.9266700000001</v>
      </c>
      <c r="N34" s="5">
        <v>2565.114685</v>
      </c>
      <c r="O34" s="5">
        <v>95.932704200000003</v>
      </c>
      <c r="P34" s="5">
        <v>7.0028594850000001</v>
      </c>
      <c r="Q34" s="5">
        <v>88.929844720000006</v>
      </c>
      <c r="R34" s="5">
        <v>19.494167919999999</v>
      </c>
      <c r="S34" s="5">
        <v>11.33909762</v>
      </c>
      <c r="T34" s="5">
        <v>8.155070297</v>
      </c>
      <c r="U34" s="5">
        <v>17.217978129999999</v>
      </c>
      <c r="V34" s="5">
        <v>32.644850249999998</v>
      </c>
      <c r="W34" s="5">
        <v>-284.63432</v>
      </c>
      <c r="X34" s="5">
        <v>1091.425334</v>
      </c>
      <c r="Y34" s="5">
        <v>1376.0596539999999</v>
      </c>
      <c r="Z34" s="5">
        <v>-3.6223895979999998</v>
      </c>
      <c r="AA34" s="5">
        <v>13.88998971</v>
      </c>
      <c r="AB34" s="5">
        <v>17.51237931</v>
      </c>
      <c r="AC34" s="5">
        <v>-778.73439770000005</v>
      </c>
      <c r="AD34" s="5">
        <v>-9.9105384819999998</v>
      </c>
      <c r="AE34" s="5">
        <v>21.3</v>
      </c>
    </row>
    <row r="35" spans="1:31" hidden="1" x14ac:dyDescent="0.35">
      <c r="A35" s="1" t="s">
        <v>31</v>
      </c>
      <c r="B35">
        <v>2013</v>
      </c>
      <c r="C35" s="5">
        <v>3.3251369099999999</v>
      </c>
      <c r="D35" s="5">
        <v>6.3</v>
      </c>
      <c r="E35" s="5">
        <v>7813.016783</v>
      </c>
      <c r="F35" s="5">
        <v>7208.7340539999996</v>
      </c>
      <c r="G35" s="5">
        <v>7273.0822209999997</v>
      </c>
      <c r="H35" s="5">
        <v>543.787556</v>
      </c>
      <c r="I35" s="5">
        <v>6729.2946650000004</v>
      </c>
      <c r="J35" s="5">
        <v>1535.56177</v>
      </c>
      <c r="K35" s="5">
        <v>983.05416400000001</v>
      </c>
      <c r="L35" s="5">
        <v>552.50760639999999</v>
      </c>
      <c r="M35" s="5">
        <v>1357.591232</v>
      </c>
      <c r="N35" s="5">
        <v>2957.5011690000001</v>
      </c>
      <c r="O35" s="5">
        <v>100.8926417</v>
      </c>
      <c r="P35" s="5">
        <v>7.5434542589999998</v>
      </c>
      <c r="Q35" s="5">
        <v>93.349187459999996</v>
      </c>
      <c r="R35" s="5">
        <v>21.30140686</v>
      </c>
      <c r="S35" s="5">
        <v>13.636987530000001</v>
      </c>
      <c r="T35" s="5">
        <v>7.6644193319999996</v>
      </c>
      <c r="U35" s="5">
        <v>18.832588659999999</v>
      </c>
      <c r="V35" s="5">
        <v>41.026637239999999</v>
      </c>
      <c r="W35" s="5">
        <v>-54.553447970000001</v>
      </c>
      <c r="X35" s="5">
        <v>1500.2198189999999</v>
      </c>
      <c r="Y35" s="5">
        <v>1554.773267</v>
      </c>
      <c r="Z35" s="5">
        <v>-0.75676876900000001</v>
      </c>
      <c r="AA35" s="5">
        <v>20.811141150000001</v>
      </c>
      <c r="AB35" s="5">
        <v>21.567909920000002</v>
      </c>
      <c r="AC35" s="5">
        <v>-1208.1490470000001</v>
      </c>
      <c r="AD35" s="5">
        <v>-16.759517519999999</v>
      </c>
      <c r="AE35" s="5">
        <v>27.3</v>
      </c>
    </row>
    <row r="36" spans="1:31" hidden="1" x14ac:dyDescent="0.35">
      <c r="A36" s="1" t="s">
        <v>31</v>
      </c>
      <c r="B36">
        <v>2014</v>
      </c>
      <c r="C36" s="5">
        <v>3.2644834679999999</v>
      </c>
      <c r="D36" s="5">
        <v>6.2</v>
      </c>
      <c r="E36" s="5">
        <v>8297.4238229999992</v>
      </c>
      <c r="F36" s="5">
        <v>8267.8142509999998</v>
      </c>
      <c r="G36" s="5">
        <v>8015.2008059999998</v>
      </c>
      <c r="H36" s="5">
        <v>591.45903699999997</v>
      </c>
      <c r="I36" s="5">
        <v>7423.7417690000002</v>
      </c>
      <c r="J36" s="5">
        <v>1684.2486759999999</v>
      </c>
      <c r="K36" s="5">
        <v>1135.435195</v>
      </c>
      <c r="L36" s="5">
        <v>548.81348130000003</v>
      </c>
      <c r="M36" s="5">
        <v>1628.477288</v>
      </c>
      <c r="N36" s="5">
        <v>3060.1125189999998</v>
      </c>
      <c r="O36" s="5">
        <v>96.944616350000004</v>
      </c>
      <c r="P36" s="5">
        <v>7.1537533270000004</v>
      </c>
      <c r="Q36" s="5">
        <v>89.790863020000003</v>
      </c>
      <c r="R36" s="5">
        <v>20.37114798</v>
      </c>
      <c r="S36" s="5">
        <v>13.73319671</v>
      </c>
      <c r="T36" s="5">
        <v>6.6379512729999997</v>
      </c>
      <c r="U36" s="5">
        <v>19.696587739999998</v>
      </c>
      <c r="V36" s="5">
        <v>37.012352079999999</v>
      </c>
      <c r="W36" s="5">
        <v>-373.98208299999999</v>
      </c>
      <c r="X36" s="5">
        <v>1397.8346710000001</v>
      </c>
      <c r="Y36" s="5">
        <v>1771.8167539999999</v>
      </c>
      <c r="Z36" s="5">
        <v>-4.5233488770000001</v>
      </c>
      <c r="AA36" s="5">
        <v>16.906943340000002</v>
      </c>
      <c r="AB36" s="5">
        <v>21.430292219999998</v>
      </c>
      <c r="AC36" s="5">
        <v>-1143.4000000000001</v>
      </c>
      <c r="AD36" s="5">
        <v>-13.829531790000001</v>
      </c>
      <c r="AE36" s="5">
        <v>23.775857550000001</v>
      </c>
    </row>
    <row r="37" spans="1:31" hidden="1" x14ac:dyDescent="0.35">
      <c r="A37" s="1" t="s">
        <v>31</v>
      </c>
      <c r="B37">
        <v>2015</v>
      </c>
      <c r="C37" s="5">
        <v>0.48852036900000001</v>
      </c>
      <c r="D37" s="5">
        <v>3.3</v>
      </c>
      <c r="E37" s="5">
        <v>8571.2388100000007</v>
      </c>
      <c r="F37" s="5">
        <v>8903.4939699999995</v>
      </c>
      <c r="G37" s="5">
        <v>8245.1151269999991</v>
      </c>
      <c r="H37" s="5">
        <v>594.28514710000002</v>
      </c>
      <c r="I37" s="5">
        <v>7650.8299800000004</v>
      </c>
      <c r="J37" s="5">
        <v>1666.2077099999999</v>
      </c>
      <c r="K37" s="5">
        <v>1018.118399</v>
      </c>
      <c r="L37" s="5">
        <v>648.08931129999996</v>
      </c>
      <c r="M37" s="5">
        <v>1533.4143409999999</v>
      </c>
      <c r="N37" s="5">
        <v>2541.2432079999999</v>
      </c>
      <c r="O37" s="5">
        <v>92.605387890000003</v>
      </c>
      <c r="P37" s="5">
        <v>6.6747408269999999</v>
      </c>
      <c r="Q37" s="5">
        <v>85.930647059999998</v>
      </c>
      <c r="R37" s="5">
        <v>18.714088149999998</v>
      </c>
      <c r="S37" s="5">
        <v>11.4350434</v>
      </c>
      <c r="T37" s="5">
        <v>7.2790447599999997</v>
      </c>
      <c r="U37" s="5">
        <v>17.22261335</v>
      </c>
      <c r="V37" s="5">
        <v>28.542089390000001</v>
      </c>
      <c r="W37" s="5">
        <v>-411.78119070000002</v>
      </c>
      <c r="X37" s="5">
        <v>1365.1441649999999</v>
      </c>
      <c r="Y37" s="5">
        <v>1776.925356</v>
      </c>
      <c r="Z37" s="5">
        <v>-4.6249392890000003</v>
      </c>
      <c r="AA37" s="5">
        <v>15.33267917</v>
      </c>
      <c r="AB37" s="5">
        <v>19.957618459999999</v>
      </c>
      <c r="AC37" s="5">
        <v>-1101.0248839999999</v>
      </c>
      <c r="AD37" s="5">
        <v>-12.36621137</v>
      </c>
      <c r="AE37" s="5">
        <v>21.869050139999999</v>
      </c>
    </row>
    <row r="38" spans="1:31" hidden="1" x14ac:dyDescent="0.35">
      <c r="A38" s="1" t="s">
        <v>31</v>
      </c>
      <c r="B38">
        <v>2016</v>
      </c>
      <c r="C38" s="5">
        <v>-4.5537345E-2</v>
      </c>
      <c r="D38" s="5">
        <v>2.7</v>
      </c>
      <c r="E38" s="5">
        <v>8802.662257</v>
      </c>
      <c r="F38" s="5">
        <v>7350.9226159999998</v>
      </c>
      <c r="G38" s="5">
        <v>7045.2545319999999</v>
      </c>
      <c r="H38" s="5">
        <v>516.496848</v>
      </c>
      <c r="I38" s="5">
        <v>6528.7576840000002</v>
      </c>
      <c r="J38" s="5">
        <v>1461.242377</v>
      </c>
      <c r="K38" s="5">
        <v>946.63219839999999</v>
      </c>
      <c r="L38" s="5">
        <v>514.61017879999997</v>
      </c>
      <c r="M38" s="5">
        <v>1205.336808</v>
      </c>
      <c r="N38" s="5">
        <v>2360.9111010000001</v>
      </c>
      <c r="O38" s="5">
        <v>95.841772520000006</v>
      </c>
      <c r="P38" s="5">
        <v>7.0262860180000004</v>
      </c>
      <c r="Q38" s="5">
        <v>88.815486500000006</v>
      </c>
      <c r="R38" s="5">
        <v>19.87835342</v>
      </c>
      <c r="S38" s="5">
        <v>12.877733149999999</v>
      </c>
      <c r="T38" s="5">
        <v>7.0006202709999998</v>
      </c>
      <c r="U38" s="5">
        <v>16.397081979999999</v>
      </c>
      <c r="V38" s="5">
        <v>32.117207919999998</v>
      </c>
      <c r="W38" s="5">
        <v>-362.77642689999999</v>
      </c>
      <c r="X38" s="5">
        <v>1156.3498609999999</v>
      </c>
      <c r="Y38" s="5">
        <v>1519.1262879999999</v>
      </c>
      <c r="Z38" s="5">
        <v>-4.9351142140000004</v>
      </c>
      <c r="AA38" s="5">
        <v>15.730676559999999</v>
      </c>
      <c r="AB38" s="5">
        <v>20.665790770000001</v>
      </c>
      <c r="AC38" s="5">
        <v>-1013.3258959999999</v>
      </c>
      <c r="AD38" s="5">
        <v>-13.78501651</v>
      </c>
      <c r="AE38" s="5">
        <v>21.71875</v>
      </c>
    </row>
    <row r="39" spans="1:31" hidden="1" x14ac:dyDescent="0.35">
      <c r="A39" s="1" t="s">
        <v>31</v>
      </c>
      <c r="B39">
        <v>2017</v>
      </c>
      <c r="C39" s="5">
        <v>2.4319966339999999</v>
      </c>
      <c r="D39" s="5">
        <v>5.2</v>
      </c>
      <c r="E39" s="5">
        <v>9260.4006950000003</v>
      </c>
      <c r="F39" s="5">
        <v>8787.3723000000009</v>
      </c>
      <c r="G39" s="5">
        <v>8304.7208840000003</v>
      </c>
      <c r="H39" s="5">
        <v>601.66685889999997</v>
      </c>
      <c r="I39" s="5">
        <v>7703.0540259999998</v>
      </c>
      <c r="J39" s="5">
        <v>1666.764887</v>
      </c>
      <c r="K39" s="5">
        <v>936.01415220000001</v>
      </c>
      <c r="L39" s="5">
        <v>730.75073480000003</v>
      </c>
      <c r="M39" s="5">
        <v>1281.2830650000001</v>
      </c>
      <c r="N39" s="5">
        <v>2465.3965360000002</v>
      </c>
      <c r="O39" s="5">
        <v>94.507443190000004</v>
      </c>
      <c r="P39" s="5">
        <v>6.846948534</v>
      </c>
      <c r="Q39" s="5">
        <v>87.660494659999998</v>
      </c>
      <c r="R39" s="5">
        <v>18.96772812</v>
      </c>
      <c r="S39" s="5">
        <v>10.651809439999999</v>
      </c>
      <c r="T39" s="5">
        <v>8.3159186819999995</v>
      </c>
      <c r="U39" s="5">
        <v>14.580958000000001</v>
      </c>
      <c r="V39" s="5">
        <v>28.056129309999999</v>
      </c>
      <c r="W39" s="5">
        <v>-318.57574260000001</v>
      </c>
      <c r="X39" s="5">
        <v>1486.1858930000001</v>
      </c>
      <c r="Y39" s="5">
        <v>1804.761636</v>
      </c>
      <c r="Z39" s="5">
        <v>-3.6253811909999998</v>
      </c>
      <c r="AA39" s="5">
        <v>16.912745269999998</v>
      </c>
      <c r="AB39" s="5">
        <v>20.538126470000002</v>
      </c>
      <c r="AC39" s="5">
        <v>-1414.158739</v>
      </c>
      <c r="AD39" s="5">
        <v>-16.093078689999999</v>
      </c>
      <c r="AE39" s="5">
        <v>11.553273430000001</v>
      </c>
    </row>
    <row r="40" spans="1:31" hidden="1" x14ac:dyDescent="0.35">
      <c r="A40" s="1" t="s">
        <v>31</v>
      </c>
      <c r="B40">
        <v>2018</v>
      </c>
      <c r="C40" s="5">
        <v>1.6781347209999999</v>
      </c>
      <c r="D40" s="5">
        <v>4.4000000000000004</v>
      </c>
      <c r="E40" s="5">
        <v>9667.8583249999992</v>
      </c>
      <c r="F40" s="5">
        <v>9714.632028</v>
      </c>
      <c r="G40" s="5">
        <v>9163.239544</v>
      </c>
      <c r="H40" s="5">
        <v>681.27793989999998</v>
      </c>
      <c r="I40" s="5">
        <v>8481.9616040000001</v>
      </c>
      <c r="J40" s="5">
        <v>1887.307123</v>
      </c>
      <c r="K40" s="5">
        <v>1211.463109</v>
      </c>
      <c r="L40" s="5">
        <v>675.84401419999995</v>
      </c>
      <c r="M40" s="5">
        <v>1341.073108</v>
      </c>
      <c r="N40" s="5">
        <v>2676.9877470000001</v>
      </c>
      <c r="O40" s="5">
        <v>94.324103239999999</v>
      </c>
      <c r="P40" s="5">
        <v>7.0129052539999996</v>
      </c>
      <c r="Q40" s="5">
        <v>87.311197989999997</v>
      </c>
      <c r="R40" s="5">
        <v>19.42746897</v>
      </c>
      <c r="S40" s="5">
        <v>12.47049919</v>
      </c>
      <c r="T40" s="5">
        <v>6.9569697780000004</v>
      </c>
      <c r="U40" s="5">
        <v>13.80467221</v>
      </c>
      <c r="V40" s="5">
        <v>27.55624443</v>
      </c>
      <c r="W40" s="5">
        <v>-540.49702439999999</v>
      </c>
      <c r="X40" s="5">
        <v>1446.447005</v>
      </c>
      <c r="Y40" s="5">
        <v>1986.9440300000001</v>
      </c>
      <c r="Z40" s="5">
        <v>-5.5637416100000001</v>
      </c>
      <c r="AA40" s="5">
        <v>14.889364840000001</v>
      </c>
      <c r="AB40" s="5">
        <v>20.45310645</v>
      </c>
      <c r="AC40" s="5">
        <v>-1418.5706540000001</v>
      </c>
      <c r="AD40" s="5">
        <v>-14.60241263</v>
      </c>
      <c r="AE40" s="5">
        <v>9.1999999999999993</v>
      </c>
    </row>
    <row r="41" spans="1:31" hidden="1" x14ac:dyDescent="0.35">
      <c r="A41" s="1" t="s">
        <v>31</v>
      </c>
      <c r="B41">
        <v>2019</v>
      </c>
      <c r="C41" s="5">
        <v>2.9450900209999999</v>
      </c>
      <c r="D41" s="5">
        <v>5.7</v>
      </c>
      <c r="E41" s="5">
        <v>10218.92625</v>
      </c>
      <c r="F41" s="5">
        <v>10867.85937</v>
      </c>
      <c r="G41" s="5">
        <v>9844.8791999999994</v>
      </c>
      <c r="H41" s="5">
        <v>762.15272479999999</v>
      </c>
      <c r="I41" s="5">
        <v>9082.7264749999995</v>
      </c>
      <c r="J41" s="5">
        <v>2111.3501289999999</v>
      </c>
      <c r="K41" s="5">
        <v>1355.2763930000001</v>
      </c>
      <c r="L41" s="5">
        <v>756.07373559999996</v>
      </c>
      <c r="M41" s="5">
        <v>1372.173256</v>
      </c>
      <c r="N41" s="5">
        <v>2460.5432110000002</v>
      </c>
      <c r="O41" s="5">
        <v>90.587105159999993</v>
      </c>
      <c r="P41" s="5">
        <v>7.012905656</v>
      </c>
      <c r="Q41" s="5">
        <v>83.574199500000006</v>
      </c>
      <c r="R41" s="5">
        <v>19.42747009</v>
      </c>
      <c r="S41" s="5">
        <v>12.470499909999999</v>
      </c>
      <c r="T41" s="5">
        <v>6.9569701769999996</v>
      </c>
      <c r="U41" s="5">
        <v>12.62597545</v>
      </c>
      <c r="V41" s="5">
        <v>22.640550690000001</v>
      </c>
      <c r="W41" s="5">
        <v>-507.75433820000001</v>
      </c>
      <c r="X41" s="5">
        <v>1618.25387</v>
      </c>
      <c r="Y41" s="5">
        <v>2126.0082090000001</v>
      </c>
      <c r="Z41" s="5">
        <v>-4.6720731349999998</v>
      </c>
      <c r="AA41" s="5">
        <v>14.890272449999999</v>
      </c>
      <c r="AB41" s="5">
        <v>19.56234559</v>
      </c>
      <c r="AC41" s="5">
        <v>-1202.64005</v>
      </c>
      <c r="AD41" s="5">
        <v>-11.066025140000001</v>
      </c>
      <c r="AE41" s="5">
        <v>9.4</v>
      </c>
    </row>
    <row r="42" spans="1:31" hidden="1" x14ac:dyDescent="0.35">
      <c r="A42" s="1" t="s">
        <v>31</v>
      </c>
      <c r="B42">
        <v>2020</v>
      </c>
      <c r="C42" s="5">
        <v>-1.00119318</v>
      </c>
      <c r="D42" s="5">
        <v>1.662362076</v>
      </c>
      <c r="E42" s="5">
        <v>10388.801799999999</v>
      </c>
      <c r="F42" s="5">
        <v>11963.36793</v>
      </c>
      <c r="G42" s="5">
        <v>11088.094080000001</v>
      </c>
      <c r="H42" s="5">
        <v>913.83865969999999</v>
      </c>
      <c r="I42" s="5">
        <v>10174.25542</v>
      </c>
      <c r="J42" s="5">
        <v>2111.385601</v>
      </c>
      <c r="K42" s="5">
        <v>1235.5225350000001</v>
      </c>
      <c r="L42" s="5">
        <v>875.863066</v>
      </c>
      <c r="M42" s="5">
        <v>1195.746261</v>
      </c>
      <c r="N42" s="5">
        <v>2431.8580160000001</v>
      </c>
      <c r="O42" s="5">
        <v>92.68371707</v>
      </c>
      <c r="P42" s="5">
        <v>7.638640434</v>
      </c>
      <c r="Q42" s="5">
        <v>85.045076629999997</v>
      </c>
      <c r="R42" s="5">
        <v>17.64875589</v>
      </c>
      <c r="S42" s="5">
        <v>10.327547750000001</v>
      </c>
      <c r="T42" s="5">
        <v>7.3212081370000002</v>
      </c>
      <c r="U42" s="5">
        <v>9.9950638319999996</v>
      </c>
      <c r="V42" s="5">
        <v>20.32753679</v>
      </c>
      <c r="W42" s="5">
        <v>-889.98255930000005</v>
      </c>
      <c r="X42" s="5">
        <v>1801.1890719999999</v>
      </c>
      <c r="Y42" s="5">
        <v>2691.1716310000002</v>
      </c>
      <c r="Z42" s="5">
        <v>-7.4392308649999999</v>
      </c>
      <c r="AA42" s="5">
        <v>15.05586957</v>
      </c>
      <c r="AB42" s="5">
        <v>22.495100440000002</v>
      </c>
      <c r="AC42" s="5">
        <v>-1587.753048</v>
      </c>
      <c r="AD42" s="5">
        <v>-13.271789829999999</v>
      </c>
      <c r="AE42" s="5">
        <v>8.8315412349999995</v>
      </c>
    </row>
    <row r="43" spans="1:31" hidden="1" x14ac:dyDescent="0.35">
      <c r="A43" s="1" t="s">
        <v>31</v>
      </c>
      <c r="B43">
        <v>2021</v>
      </c>
      <c r="C43" s="5">
        <v>0.61889457199999998</v>
      </c>
      <c r="D43" s="5">
        <v>3.342038965</v>
      </c>
      <c r="E43" s="5">
        <v>10735.999610000001</v>
      </c>
      <c r="F43" s="5">
        <v>12357.00567</v>
      </c>
      <c r="G43" s="5">
        <v>11197.235849999999</v>
      </c>
      <c r="H43" s="5">
        <v>863.66334889999996</v>
      </c>
      <c r="I43" s="5">
        <v>10333.5725</v>
      </c>
      <c r="J43" s="5">
        <v>2340.2389119999998</v>
      </c>
      <c r="K43" s="5">
        <v>1431.401247</v>
      </c>
      <c r="L43" s="5">
        <v>908.83766560000004</v>
      </c>
      <c r="M43" s="5">
        <v>1323.654143</v>
      </c>
      <c r="N43" s="5">
        <v>2504.1232300000001</v>
      </c>
      <c r="O43" s="5">
        <v>90.614475249999998</v>
      </c>
      <c r="P43" s="5">
        <v>6.9892607609999997</v>
      </c>
      <c r="Q43" s="5">
        <v>83.625214490000005</v>
      </c>
      <c r="R43" s="5">
        <v>18.938559829999999</v>
      </c>
      <c r="S43" s="5">
        <v>11.5837225</v>
      </c>
      <c r="T43" s="5">
        <v>7.3548373250000001</v>
      </c>
      <c r="U43" s="5">
        <v>10.711770939999999</v>
      </c>
      <c r="V43" s="5">
        <v>20.264806020000002</v>
      </c>
      <c r="W43" s="5">
        <v>-1048.3828080000001</v>
      </c>
      <c r="X43" s="5">
        <v>1783.1571140000001</v>
      </c>
      <c r="Y43" s="5">
        <v>2831.5399219999999</v>
      </c>
      <c r="Z43" s="5">
        <v>-8.4841169119999993</v>
      </c>
      <c r="AA43" s="5">
        <v>14.43033337</v>
      </c>
      <c r="AB43" s="5">
        <v>22.914450290000001</v>
      </c>
      <c r="AC43" s="5">
        <v>-1545.132482</v>
      </c>
      <c r="AD43" s="5">
        <v>-12.504101090000001</v>
      </c>
      <c r="AE43" s="5">
        <v>9.0472447480000007</v>
      </c>
    </row>
    <row r="44" spans="1:31" hidden="1" x14ac:dyDescent="0.35">
      <c r="A44" s="1" t="s">
        <v>31</v>
      </c>
      <c r="B44">
        <v>2022</v>
      </c>
      <c r="C44" s="5">
        <v>3.4004757460000001</v>
      </c>
      <c r="D44" s="5">
        <v>6.2063270949999998</v>
      </c>
      <c r="E44" s="5">
        <v>11402.31086</v>
      </c>
      <c r="F44" s="5">
        <v>12856.74135</v>
      </c>
      <c r="G44" s="5">
        <v>11438.630569999999</v>
      </c>
      <c r="H44" s="5">
        <v>870.07383059999995</v>
      </c>
      <c r="I44" s="5">
        <v>10568.55674</v>
      </c>
      <c r="J44" s="5">
        <v>2716.6259169999998</v>
      </c>
      <c r="K44" s="5">
        <v>1661.6174120000001</v>
      </c>
      <c r="L44" s="5">
        <v>1055.008505</v>
      </c>
      <c r="M44" s="5">
        <v>1424.140641</v>
      </c>
      <c r="N44" s="5">
        <v>2722.6557750000002</v>
      </c>
      <c r="O44" s="5">
        <v>88.969905019999999</v>
      </c>
      <c r="P44" s="5">
        <v>6.7674522389999998</v>
      </c>
      <c r="Q44" s="5">
        <v>82.202452780000002</v>
      </c>
      <c r="R44" s="5">
        <v>21.129972540000001</v>
      </c>
      <c r="S44" s="5">
        <v>12.92409458</v>
      </c>
      <c r="T44" s="5">
        <v>8.2058779620000006</v>
      </c>
      <c r="U44" s="5">
        <v>11.07699534</v>
      </c>
      <c r="V44" s="5">
        <v>21.176872899999999</v>
      </c>
      <c r="W44" s="5">
        <v>-871.61667910000006</v>
      </c>
      <c r="X44" s="5">
        <v>1867.8017050000001</v>
      </c>
      <c r="Y44" s="5">
        <v>2739.4183840000001</v>
      </c>
      <c r="Z44" s="5">
        <v>-6.779452547</v>
      </c>
      <c r="AA44" s="5">
        <v>14.52780027</v>
      </c>
      <c r="AB44" s="5">
        <v>21.307252819999999</v>
      </c>
      <c r="AC44" s="5">
        <v>-1655.4169609999999</v>
      </c>
      <c r="AD44" s="5">
        <v>-12.875867339999999</v>
      </c>
      <c r="AE44" s="5">
        <v>7.8314457869999998</v>
      </c>
    </row>
    <row r="45" spans="1:31" hidden="1" x14ac:dyDescent="0.35">
      <c r="A45" s="1" t="s">
        <v>32</v>
      </c>
      <c r="B45">
        <v>1980</v>
      </c>
      <c r="C45" s="5"/>
      <c r="D45" s="5"/>
      <c r="E45" s="5">
        <v>69983.12</v>
      </c>
      <c r="F45" s="5">
        <v>42252.2</v>
      </c>
      <c r="G45" s="5">
        <v>24112.63</v>
      </c>
      <c r="H45" s="5">
        <v>5824.44</v>
      </c>
      <c r="I45" s="5">
        <v>18288.189999999999</v>
      </c>
      <c r="J45" s="5">
        <v>16550.57</v>
      </c>
      <c r="K45" s="5"/>
      <c r="L45" s="5"/>
      <c r="M45" s="5">
        <v>14541.43</v>
      </c>
      <c r="N45" s="5">
        <v>12856.98</v>
      </c>
      <c r="O45" s="5">
        <v>57.07</v>
      </c>
      <c r="P45" s="5">
        <v>13.78</v>
      </c>
      <c r="Q45" s="5">
        <v>43.28</v>
      </c>
      <c r="R45" s="5">
        <v>39.17</v>
      </c>
      <c r="S45" s="5"/>
      <c r="T45" s="5"/>
      <c r="U45" s="5">
        <v>34.42</v>
      </c>
      <c r="V45" s="5">
        <v>30.43</v>
      </c>
      <c r="W45" s="5">
        <v>4207.22</v>
      </c>
      <c r="X45" s="5">
        <v>16047.9</v>
      </c>
      <c r="Y45" s="5">
        <v>11840.67</v>
      </c>
      <c r="Z45" s="5">
        <v>9.9600000000000009</v>
      </c>
      <c r="AA45" s="5">
        <v>37.979999999999997</v>
      </c>
      <c r="AB45" s="5">
        <v>28.02</v>
      </c>
      <c r="AC45" s="5">
        <v>241.84</v>
      </c>
      <c r="AD45" s="5">
        <v>0.56999999999999995</v>
      </c>
      <c r="AE45" s="5"/>
    </row>
    <row r="46" spans="1:31" hidden="1" x14ac:dyDescent="0.35">
      <c r="A46" s="1" t="s">
        <v>32</v>
      </c>
      <c r="B46">
        <v>1981</v>
      </c>
      <c r="C46" s="5">
        <v>-0.13</v>
      </c>
      <c r="D46" s="5">
        <v>3</v>
      </c>
      <c r="E46" s="5">
        <v>72082.61</v>
      </c>
      <c r="F46" s="5">
        <v>44264.57</v>
      </c>
      <c r="G46" s="5">
        <v>26305.61</v>
      </c>
      <c r="H46" s="5">
        <v>6106.39</v>
      </c>
      <c r="I46" s="5">
        <v>20199.22</v>
      </c>
      <c r="J46" s="5">
        <v>16413.14</v>
      </c>
      <c r="K46" s="5"/>
      <c r="L46" s="5"/>
      <c r="M46" s="5">
        <v>15334.78</v>
      </c>
      <c r="N46" s="5">
        <v>13688.97</v>
      </c>
      <c r="O46" s="5">
        <v>59.43</v>
      </c>
      <c r="P46" s="5">
        <v>13.8</v>
      </c>
      <c r="Q46" s="5">
        <v>45.63</v>
      </c>
      <c r="R46" s="5">
        <v>37.08</v>
      </c>
      <c r="S46" s="5"/>
      <c r="T46" s="5"/>
      <c r="U46" s="5">
        <v>34.64</v>
      </c>
      <c r="V46" s="5">
        <v>30.93</v>
      </c>
      <c r="W46" s="5">
        <v>6164.55</v>
      </c>
      <c r="X46" s="5">
        <v>18932.95</v>
      </c>
      <c r="Y46" s="5">
        <v>12768.41</v>
      </c>
      <c r="Z46" s="5">
        <v>13.93</v>
      </c>
      <c r="AA46" s="5">
        <v>42.77</v>
      </c>
      <c r="AB46" s="5">
        <v>28.85</v>
      </c>
      <c r="AC46" s="5">
        <v>-209.46</v>
      </c>
      <c r="AD46" s="5">
        <v>-0.47</v>
      </c>
      <c r="AE46" s="5">
        <v>14.6</v>
      </c>
    </row>
    <row r="47" spans="1:31" hidden="1" x14ac:dyDescent="0.35">
      <c r="A47" s="1" t="s">
        <v>32</v>
      </c>
      <c r="B47">
        <v>1982</v>
      </c>
      <c r="C47" s="5">
        <v>3.13</v>
      </c>
      <c r="D47" s="5">
        <v>6.4</v>
      </c>
      <c r="E47" s="5">
        <v>76695.899999999994</v>
      </c>
      <c r="F47" s="5">
        <v>45094.84</v>
      </c>
      <c r="G47" s="5">
        <v>27485.58</v>
      </c>
      <c r="H47" s="5">
        <v>6676.55</v>
      </c>
      <c r="I47" s="5">
        <v>20809.03</v>
      </c>
      <c r="J47" s="5">
        <v>16842.29</v>
      </c>
      <c r="K47" s="5"/>
      <c r="L47" s="5"/>
      <c r="M47" s="5">
        <v>13985.27</v>
      </c>
      <c r="N47" s="5">
        <v>13116.4</v>
      </c>
      <c r="O47" s="5">
        <v>60.95</v>
      </c>
      <c r="P47" s="5">
        <v>14.81</v>
      </c>
      <c r="Q47" s="5">
        <v>46.15</v>
      </c>
      <c r="R47" s="5">
        <v>37.35</v>
      </c>
      <c r="S47" s="5"/>
      <c r="T47" s="5"/>
      <c r="U47" s="5">
        <v>31.01</v>
      </c>
      <c r="V47" s="5">
        <v>29.09</v>
      </c>
      <c r="W47" s="5">
        <v>608.28</v>
      </c>
      <c r="X47" s="5">
        <v>16732.53</v>
      </c>
      <c r="Y47" s="5">
        <v>16124.24</v>
      </c>
      <c r="Z47" s="5">
        <v>1.35</v>
      </c>
      <c r="AA47" s="5">
        <v>37.11</v>
      </c>
      <c r="AB47" s="5">
        <v>35.76</v>
      </c>
      <c r="AC47" s="5">
        <v>-435.74</v>
      </c>
      <c r="AD47" s="5">
        <v>-0.97</v>
      </c>
      <c r="AE47" s="5">
        <v>6.6</v>
      </c>
    </row>
    <row r="48" spans="1:31" hidden="1" x14ac:dyDescent="0.35">
      <c r="A48" s="1" t="s">
        <v>32</v>
      </c>
      <c r="B48">
        <v>1983</v>
      </c>
      <c r="C48" s="5">
        <v>2.16</v>
      </c>
      <c r="D48" s="5">
        <v>5.4</v>
      </c>
      <c r="E48" s="5">
        <v>80837.48</v>
      </c>
      <c r="F48" s="5">
        <v>48702.2</v>
      </c>
      <c r="G48" s="5">
        <v>29417.599999999999</v>
      </c>
      <c r="H48" s="5">
        <v>7244.61</v>
      </c>
      <c r="I48" s="5">
        <v>22172.99</v>
      </c>
      <c r="J48" s="5">
        <v>18338.41</v>
      </c>
      <c r="K48" s="5"/>
      <c r="L48" s="5"/>
      <c r="M48" s="5">
        <v>13645.17</v>
      </c>
      <c r="N48" s="5">
        <v>12588.96</v>
      </c>
      <c r="O48" s="5">
        <v>60.4</v>
      </c>
      <c r="P48" s="5">
        <v>14.88</v>
      </c>
      <c r="Q48" s="5">
        <v>45.53</v>
      </c>
      <c r="R48" s="5">
        <v>37.65</v>
      </c>
      <c r="S48" s="5"/>
      <c r="T48" s="5"/>
      <c r="U48" s="5">
        <v>28.02</v>
      </c>
      <c r="V48" s="5">
        <v>25.85</v>
      </c>
      <c r="W48" s="5">
        <v>-729.3</v>
      </c>
      <c r="X48" s="5">
        <v>17187.509999999998</v>
      </c>
      <c r="Y48" s="5">
        <v>17916.82</v>
      </c>
      <c r="Z48" s="5">
        <v>-1.5</v>
      </c>
      <c r="AA48" s="5">
        <v>35.29</v>
      </c>
      <c r="AB48" s="5">
        <v>36.79</v>
      </c>
      <c r="AC48" s="5">
        <v>-85.2</v>
      </c>
      <c r="AD48" s="5">
        <v>-0.17</v>
      </c>
      <c r="AE48" s="5">
        <v>7.8</v>
      </c>
    </row>
    <row r="49" spans="1:31" hidden="1" x14ac:dyDescent="0.35">
      <c r="A49" s="1" t="s">
        <v>32</v>
      </c>
      <c r="B49">
        <v>1984</v>
      </c>
      <c r="C49" s="5">
        <v>2.39</v>
      </c>
      <c r="D49" s="5">
        <v>5.6</v>
      </c>
      <c r="E49" s="5">
        <v>85364.38</v>
      </c>
      <c r="F49" s="5">
        <v>52827.9</v>
      </c>
      <c r="G49" s="5">
        <v>33149.25</v>
      </c>
      <c r="H49" s="5">
        <v>7899.47</v>
      </c>
      <c r="I49" s="5">
        <v>25249.78</v>
      </c>
      <c r="J49" s="5">
        <v>18567.96</v>
      </c>
      <c r="K49" s="5"/>
      <c r="L49" s="5"/>
      <c r="M49" s="5">
        <v>13582.78</v>
      </c>
      <c r="N49" s="5">
        <v>12352.69</v>
      </c>
      <c r="O49" s="5">
        <v>62.75</v>
      </c>
      <c r="P49" s="5">
        <v>14.95</v>
      </c>
      <c r="Q49" s="5">
        <v>47.8</v>
      </c>
      <c r="R49" s="5">
        <v>35.15</v>
      </c>
      <c r="S49" s="5"/>
      <c r="T49" s="5"/>
      <c r="U49" s="5">
        <v>25.71</v>
      </c>
      <c r="V49" s="5">
        <v>23.38</v>
      </c>
      <c r="W49" s="5">
        <v>407.96</v>
      </c>
      <c r="X49" s="5">
        <v>19339.45</v>
      </c>
      <c r="Y49" s="5">
        <v>18931.48</v>
      </c>
      <c r="Z49" s="5">
        <v>0.77</v>
      </c>
      <c r="AA49" s="5">
        <v>36.61</v>
      </c>
      <c r="AB49" s="5">
        <v>35.840000000000003</v>
      </c>
      <c r="AC49" s="5">
        <v>74.25</v>
      </c>
      <c r="AD49" s="5">
        <v>0.14000000000000001</v>
      </c>
      <c r="AE49" s="5">
        <v>6.3</v>
      </c>
    </row>
    <row r="50" spans="1:31" hidden="1" x14ac:dyDescent="0.35">
      <c r="A50" s="1" t="s">
        <v>32</v>
      </c>
      <c r="B50">
        <v>1985</v>
      </c>
      <c r="C50" s="5">
        <v>0.61</v>
      </c>
      <c r="D50" s="5">
        <v>3.7</v>
      </c>
      <c r="E50" s="5">
        <v>88522.86</v>
      </c>
      <c r="F50" s="5">
        <v>57866.21</v>
      </c>
      <c r="G50" s="5">
        <v>36927.480000000003</v>
      </c>
      <c r="H50" s="5">
        <v>9138.19</v>
      </c>
      <c r="I50" s="5">
        <v>27789.29</v>
      </c>
      <c r="J50" s="5">
        <v>19245.990000000002</v>
      </c>
      <c r="K50" s="5"/>
      <c r="L50" s="5"/>
      <c r="M50" s="5">
        <v>13650.11</v>
      </c>
      <c r="N50" s="5">
        <v>11826.64</v>
      </c>
      <c r="O50" s="5">
        <v>63.82</v>
      </c>
      <c r="P50" s="5">
        <v>15.79</v>
      </c>
      <c r="Q50" s="5">
        <v>48.02</v>
      </c>
      <c r="R50" s="5">
        <v>33.26</v>
      </c>
      <c r="S50" s="5"/>
      <c r="T50" s="5"/>
      <c r="U50" s="5">
        <v>23.59</v>
      </c>
      <c r="V50" s="5">
        <v>20.440000000000001</v>
      </c>
      <c r="W50" s="5">
        <v>2006.92</v>
      </c>
      <c r="X50" s="5">
        <v>22765.200000000001</v>
      </c>
      <c r="Y50" s="5">
        <v>20758.28</v>
      </c>
      <c r="Z50" s="5">
        <v>3.47</v>
      </c>
      <c r="AA50" s="5">
        <v>39.340000000000003</v>
      </c>
      <c r="AB50" s="5">
        <v>35.869999999999997</v>
      </c>
      <c r="AC50" s="5">
        <v>1014.56</v>
      </c>
      <c r="AD50" s="5">
        <v>1.75</v>
      </c>
      <c r="AE50" s="5">
        <v>10.4</v>
      </c>
    </row>
    <row r="51" spans="1:31" hidden="1" x14ac:dyDescent="0.35">
      <c r="A51" s="1" t="s">
        <v>32</v>
      </c>
      <c r="B51">
        <v>1986</v>
      </c>
      <c r="C51" s="5">
        <v>-2.52</v>
      </c>
      <c r="D51" s="5">
        <v>0.4</v>
      </c>
      <c r="E51" s="5">
        <v>88876.95</v>
      </c>
      <c r="F51" s="5">
        <v>62922.8</v>
      </c>
      <c r="G51" s="5">
        <v>44511.09</v>
      </c>
      <c r="H51" s="5">
        <v>11247.92</v>
      </c>
      <c r="I51" s="5">
        <v>33263.18</v>
      </c>
      <c r="J51" s="5">
        <v>21124.25</v>
      </c>
      <c r="K51" s="5"/>
      <c r="L51" s="5"/>
      <c r="M51" s="5">
        <v>8232.9599999999991</v>
      </c>
      <c r="N51" s="5">
        <v>10803.39</v>
      </c>
      <c r="O51" s="5">
        <v>70.739999999999995</v>
      </c>
      <c r="P51" s="5">
        <v>17.88</v>
      </c>
      <c r="Q51" s="5">
        <v>52.86</v>
      </c>
      <c r="R51" s="5">
        <v>33.57</v>
      </c>
      <c r="S51" s="5"/>
      <c r="T51" s="5"/>
      <c r="U51" s="5">
        <v>13.08</v>
      </c>
      <c r="V51" s="5">
        <v>17.170000000000002</v>
      </c>
      <c r="W51" s="5">
        <v>-2666.39</v>
      </c>
      <c r="X51" s="5">
        <v>19166.810000000001</v>
      </c>
      <c r="Y51" s="5">
        <v>21833.19</v>
      </c>
      <c r="Z51" s="5">
        <v>-4.24</v>
      </c>
      <c r="AA51" s="5">
        <v>30.46</v>
      </c>
      <c r="AB51" s="5">
        <v>34.700000000000003</v>
      </c>
      <c r="AC51" s="5">
        <v>-2229.5500000000002</v>
      </c>
      <c r="AD51" s="5">
        <v>-3.54</v>
      </c>
      <c r="AE51" s="5">
        <v>14</v>
      </c>
    </row>
    <row r="52" spans="1:31" hidden="1" x14ac:dyDescent="0.35">
      <c r="A52" s="1" t="s">
        <v>32</v>
      </c>
      <c r="B52">
        <v>1987</v>
      </c>
      <c r="C52" s="5">
        <v>-3.51</v>
      </c>
      <c r="D52" s="5">
        <v>-0.7</v>
      </c>
      <c r="E52" s="5">
        <v>88254.82</v>
      </c>
      <c r="F52" s="5">
        <v>64333.58</v>
      </c>
      <c r="G52" s="5">
        <v>43894.7</v>
      </c>
      <c r="H52" s="5">
        <v>11958.56</v>
      </c>
      <c r="I52" s="5">
        <v>31936.15</v>
      </c>
      <c r="J52" s="5">
        <v>19357.740000000002</v>
      </c>
      <c r="K52" s="5"/>
      <c r="L52" s="5"/>
      <c r="M52" s="5">
        <v>9450.82</v>
      </c>
      <c r="N52" s="5">
        <v>8224.32</v>
      </c>
      <c r="O52" s="5">
        <v>68.23</v>
      </c>
      <c r="P52" s="5">
        <v>18.59</v>
      </c>
      <c r="Q52" s="5">
        <v>49.64</v>
      </c>
      <c r="R52" s="5">
        <v>30.09</v>
      </c>
      <c r="S52" s="5"/>
      <c r="T52" s="5"/>
      <c r="U52" s="5">
        <v>14.69</v>
      </c>
      <c r="V52" s="5">
        <v>12.78</v>
      </c>
      <c r="W52" s="5">
        <v>-2184.8200000000002</v>
      </c>
      <c r="X52" s="5">
        <v>18816.8</v>
      </c>
      <c r="Y52" s="5">
        <v>21001.62</v>
      </c>
      <c r="Z52" s="5">
        <v>-3.4</v>
      </c>
      <c r="AA52" s="5">
        <v>29.25</v>
      </c>
      <c r="AB52" s="5">
        <v>32.64</v>
      </c>
      <c r="AC52" s="5">
        <v>141.25</v>
      </c>
      <c r="AD52" s="5">
        <v>0.22</v>
      </c>
      <c r="AE52" s="5">
        <v>5.9</v>
      </c>
    </row>
    <row r="53" spans="1:31" hidden="1" x14ac:dyDescent="0.35">
      <c r="A53" s="1" t="s">
        <v>32</v>
      </c>
      <c r="B53">
        <v>1988</v>
      </c>
      <c r="C53" s="5">
        <v>-3.71</v>
      </c>
      <c r="D53" s="5">
        <v>-1</v>
      </c>
      <c r="E53" s="5">
        <v>87372.26</v>
      </c>
      <c r="F53" s="5">
        <v>58655.42</v>
      </c>
      <c r="G53" s="5">
        <v>47209.38</v>
      </c>
      <c r="H53" s="5">
        <v>11012.87</v>
      </c>
      <c r="I53" s="5">
        <v>36196.5</v>
      </c>
      <c r="J53" s="5">
        <v>16575.490000000002</v>
      </c>
      <c r="K53" s="5"/>
      <c r="L53" s="5"/>
      <c r="M53" s="5">
        <v>8436.08</v>
      </c>
      <c r="N53" s="5">
        <v>13433.05</v>
      </c>
      <c r="O53" s="5">
        <v>80.489999999999995</v>
      </c>
      <c r="P53" s="5">
        <v>18.78</v>
      </c>
      <c r="Q53" s="5">
        <v>61.71</v>
      </c>
      <c r="R53" s="5">
        <v>28.26</v>
      </c>
      <c r="S53" s="5"/>
      <c r="T53" s="5"/>
      <c r="U53" s="5">
        <v>14.38</v>
      </c>
      <c r="V53" s="5">
        <v>22.9</v>
      </c>
      <c r="W53" s="5">
        <v>-3893.16</v>
      </c>
      <c r="X53" s="5">
        <v>13886.03</v>
      </c>
      <c r="Y53" s="5">
        <v>17779.2</v>
      </c>
      <c r="Z53" s="5">
        <v>-6.64</v>
      </c>
      <c r="AA53" s="5">
        <v>23.67</v>
      </c>
      <c r="AB53" s="5">
        <v>30.31</v>
      </c>
      <c r="AC53" s="5">
        <v>-1900</v>
      </c>
      <c r="AD53" s="5">
        <v>-3.24</v>
      </c>
      <c r="AE53" s="5">
        <v>5.9</v>
      </c>
    </row>
    <row r="54" spans="1:31" hidden="1" x14ac:dyDescent="0.35">
      <c r="A54" s="1" t="s">
        <v>32</v>
      </c>
      <c r="B54">
        <v>1989</v>
      </c>
      <c r="C54" s="5">
        <v>1.64</v>
      </c>
      <c r="D54" s="5">
        <v>4.4000000000000004</v>
      </c>
      <c r="E54" s="5">
        <v>91216.639999999999</v>
      </c>
      <c r="F54" s="5">
        <v>55344.480000000003</v>
      </c>
      <c r="G54" s="5">
        <v>44198.25</v>
      </c>
      <c r="H54" s="5">
        <v>9304.18</v>
      </c>
      <c r="I54" s="5">
        <v>34894.07</v>
      </c>
      <c r="J54" s="5">
        <v>16923.830000000002</v>
      </c>
      <c r="K54" s="5"/>
      <c r="L54" s="5"/>
      <c r="M54" s="5">
        <v>10259.219999999999</v>
      </c>
      <c r="N54" s="5">
        <v>15911.8</v>
      </c>
      <c r="O54" s="5">
        <v>79.86</v>
      </c>
      <c r="P54" s="5">
        <v>16.809999999999999</v>
      </c>
      <c r="Q54" s="5">
        <v>63.05</v>
      </c>
      <c r="R54" s="5">
        <v>30.58</v>
      </c>
      <c r="S54" s="5"/>
      <c r="T54" s="5"/>
      <c r="U54" s="5">
        <v>18.54</v>
      </c>
      <c r="V54" s="5">
        <v>28.75</v>
      </c>
      <c r="W54" s="5">
        <v>-1006.1</v>
      </c>
      <c r="X54" s="5">
        <v>14497.26</v>
      </c>
      <c r="Y54" s="5">
        <v>15503.36</v>
      </c>
      <c r="Z54" s="5">
        <v>-1.82</v>
      </c>
      <c r="AA54" s="5">
        <v>26.19</v>
      </c>
      <c r="AB54" s="5">
        <v>28.01</v>
      </c>
      <c r="AC54" s="5">
        <v>-1033</v>
      </c>
      <c r="AD54" s="5">
        <v>-1.87</v>
      </c>
      <c r="AE54" s="5">
        <v>9.1999999999999993</v>
      </c>
    </row>
    <row r="55" spans="1:31" hidden="1" x14ac:dyDescent="0.35">
      <c r="A55" s="1" t="s">
        <v>32</v>
      </c>
      <c r="B55">
        <v>1990</v>
      </c>
      <c r="C55" s="5">
        <v>-1.75</v>
      </c>
      <c r="D55" s="5">
        <v>0.8</v>
      </c>
      <c r="E55" s="5">
        <v>91946.38</v>
      </c>
      <c r="F55" s="5">
        <v>61751.38</v>
      </c>
      <c r="G55" s="5">
        <v>45067.01</v>
      </c>
      <c r="H55" s="5">
        <v>10054.879999999999</v>
      </c>
      <c r="I55" s="5">
        <v>35012.129999999997</v>
      </c>
      <c r="J55" s="5">
        <v>17886.330000000002</v>
      </c>
      <c r="K55" s="5">
        <v>9393.24</v>
      </c>
      <c r="L55" s="5">
        <v>8493.09</v>
      </c>
      <c r="M55" s="5">
        <v>14467.53</v>
      </c>
      <c r="N55" s="5">
        <v>15530</v>
      </c>
      <c r="O55" s="5">
        <v>72.98</v>
      </c>
      <c r="P55" s="5">
        <v>16.28</v>
      </c>
      <c r="Q55" s="5">
        <v>56.7</v>
      </c>
      <c r="R55" s="5">
        <v>28.97</v>
      </c>
      <c r="S55" s="5">
        <v>15.21</v>
      </c>
      <c r="T55" s="5">
        <v>13.75</v>
      </c>
      <c r="U55" s="5">
        <v>23.43</v>
      </c>
      <c r="V55" s="5">
        <v>25.15</v>
      </c>
      <c r="W55" s="5">
        <v>2250.63</v>
      </c>
      <c r="X55" s="5">
        <v>17884.439999999999</v>
      </c>
      <c r="Y55" s="5">
        <v>15633.81</v>
      </c>
      <c r="Z55" s="5">
        <v>3.64</v>
      </c>
      <c r="AA55" s="5">
        <v>28.96</v>
      </c>
      <c r="AB55" s="5">
        <v>25.32</v>
      </c>
      <c r="AC55" s="5">
        <v>1350</v>
      </c>
      <c r="AD55" s="5">
        <v>2.19</v>
      </c>
      <c r="AE55" s="5">
        <v>20.21</v>
      </c>
    </row>
    <row r="56" spans="1:31" hidden="1" x14ac:dyDescent="0.35">
      <c r="A56" s="1" t="s">
        <v>32</v>
      </c>
      <c r="B56">
        <v>1991</v>
      </c>
      <c r="C56" s="5">
        <v>-3.6</v>
      </c>
      <c r="D56" s="5">
        <v>-1.2</v>
      </c>
      <c r="E56" s="5">
        <v>90843.02</v>
      </c>
      <c r="F56" s="5">
        <v>46565</v>
      </c>
      <c r="G56" s="5">
        <v>29622.89</v>
      </c>
      <c r="H56" s="5">
        <v>6939.39</v>
      </c>
      <c r="I56" s="5">
        <v>22683.5</v>
      </c>
      <c r="J56" s="5">
        <v>14439.2</v>
      </c>
      <c r="K56" s="5">
        <v>11627.85</v>
      </c>
      <c r="L56" s="5">
        <v>2811.35</v>
      </c>
      <c r="M56" s="5">
        <v>13345.63</v>
      </c>
      <c r="N56" s="5">
        <v>10737.58</v>
      </c>
      <c r="O56" s="5">
        <v>63.62</v>
      </c>
      <c r="P56" s="5">
        <v>14.9</v>
      </c>
      <c r="Q56" s="5">
        <v>48.71</v>
      </c>
      <c r="R56" s="5">
        <v>31.01</v>
      </c>
      <c r="S56" s="5">
        <v>24.97</v>
      </c>
      <c r="T56" s="5">
        <v>6.04</v>
      </c>
      <c r="U56" s="5">
        <v>28.66</v>
      </c>
      <c r="V56" s="5">
        <v>23.06</v>
      </c>
      <c r="W56" s="5">
        <v>1952.58</v>
      </c>
      <c r="X56" s="5">
        <v>14745.85</v>
      </c>
      <c r="Y56" s="5">
        <v>12793.27</v>
      </c>
      <c r="Z56" s="5">
        <v>4.1900000000000004</v>
      </c>
      <c r="AA56" s="5">
        <v>31.67</v>
      </c>
      <c r="AB56" s="5">
        <v>27.47</v>
      </c>
      <c r="AC56" s="5">
        <v>2390</v>
      </c>
      <c r="AD56" s="5">
        <v>5.13</v>
      </c>
      <c r="AE56" s="5">
        <v>25.5</v>
      </c>
    </row>
    <row r="57" spans="1:31" hidden="1" x14ac:dyDescent="0.35">
      <c r="A57" s="1" t="s">
        <v>32</v>
      </c>
      <c r="B57">
        <v>1992</v>
      </c>
      <c r="C57" s="5">
        <v>-0.56000000000000005</v>
      </c>
      <c r="D57" s="5">
        <v>1.8</v>
      </c>
      <c r="E57" s="5">
        <v>92478.2</v>
      </c>
      <c r="F57" s="5">
        <v>49105.55</v>
      </c>
      <c r="G57" s="5">
        <v>33572.199999999997</v>
      </c>
      <c r="H57" s="5">
        <v>8461.4500000000007</v>
      </c>
      <c r="I57" s="5">
        <v>25110.76</v>
      </c>
      <c r="J57" s="5">
        <v>14645.98</v>
      </c>
      <c r="K57" s="5">
        <v>11320.7</v>
      </c>
      <c r="L57" s="5">
        <v>3325.27</v>
      </c>
      <c r="M57" s="5">
        <v>12194.94</v>
      </c>
      <c r="N57" s="5">
        <v>11196.69</v>
      </c>
      <c r="O57" s="5">
        <v>68.37</v>
      </c>
      <c r="P57" s="5">
        <v>17.23</v>
      </c>
      <c r="Q57" s="5">
        <v>51.14</v>
      </c>
      <c r="R57" s="5">
        <v>29.83</v>
      </c>
      <c r="S57" s="5">
        <v>23.05</v>
      </c>
      <c r="T57" s="5">
        <v>6.77</v>
      </c>
      <c r="U57" s="5">
        <v>24.83</v>
      </c>
      <c r="V57" s="5">
        <v>22.8</v>
      </c>
      <c r="W57" s="5">
        <v>525.54999999999995</v>
      </c>
      <c r="X57" s="5">
        <v>14508.14</v>
      </c>
      <c r="Y57" s="5">
        <v>13982.6</v>
      </c>
      <c r="Z57" s="5">
        <v>1.07</v>
      </c>
      <c r="AA57" s="5">
        <v>29.54</v>
      </c>
      <c r="AB57" s="5">
        <v>28.47</v>
      </c>
      <c r="AC57" s="5">
        <v>1290</v>
      </c>
      <c r="AD57" s="5">
        <v>2.63</v>
      </c>
      <c r="AE57" s="5">
        <v>31</v>
      </c>
    </row>
    <row r="58" spans="1:31" hidden="1" x14ac:dyDescent="0.35">
      <c r="A58" s="1" t="s">
        <v>32</v>
      </c>
      <c r="B58">
        <v>1993</v>
      </c>
      <c r="C58" s="5">
        <v>-4.25</v>
      </c>
      <c r="D58" s="5">
        <v>-2.1</v>
      </c>
      <c r="E58" s="5">
        <v>90536.15</v>
      </c>
      <c r="F58" s="5">
        <v>50846.93</v>
      </c>
      <c r="G58" s="5">
        <v>37281.35</v>
      </c>
      <c r="H58" s="5">
        <v>9475.23</v>
      </c>
      <c r="I58" s="5">
        <v>27806.12</v>
      </c>
      <c r="J58" s="5">
        <v>14401.25</v>
      </c>
      <c r="K58" s="5">
        <v>10049.09</v>
      </c>
      <c r="L58" s="5">
        <v>4352.16</v>
      </c>
      <c r="M58" s="5">
        <v>10807.23</v>
      </c>
      <c r="N58" s="5">
        <v>11528.01</v>
      </c>
      <c r="O58" s="5">
        <v>73.319999999999993</v>
      </c>
      <c r="P58" s="5">
        <v>18.63</v>
      </c>
      <c r="Q58" s="5">
        <v>54.69</v>
      </c>
      <c r="R58" s="5">
        <v>28.32</v>
      </c>
      <c r="S58" s="5">
        <v>19.760000000000002</v>
      </c>
      <c r="T58" s="5">
        <v>8.56</v>
      </c>
      <c r="U58" s="5">
        <v>21.25</v>
      </c>
      <c r="V58" s="5">
        <v>22.67</v>
      </c>
      <c r="W58" s="5">
        <v>-3267.68</v>
      </c>
      <c r="X58" s="5">
        <v>13711.72</v>
      </c>
      <c r="Y58" s="5">
        <v>16979.400000000001</v>
      </c>
      <c r="Z58" s="5">
        <v>-6.43</v>
      </c>
      <c r="AA58" s="5">
        <v>26.97</v>
      </c>
      <c r="AB58" s="5">
        <v>33.39</v>
      </c>
      <c r="AC58" s="5">
        <v>810</v>
      </c>
      <c r="AD58" s="5">
        <v>1.59</v>
      </c>
      <c r="AE58" s="5">
        <v>21.6</v>
      </c>
    </row>
    <row r="59" spans="1:31" hidden="1" x14ac:dyDescent="0.35">
      <c r="A59" s="1" t="s">
        <v>32</v>
      </c>
      <c r="B59">
        <v>1994</v>
      </c>
      <c r="C59" s="5">
        <v>-2.93</v>
      </c>
      <c r="D59" s="5">
        <v>-0.9</v>
      </c>
      <c r="E59" s="5">
        <v>89721.33</v>
      </c>
      <c r="F59" s="5">
        <v>42330.71</v>
      </c>
      <c r="G59" s="5">
        <v>31416.03</v>
      </c>
      <c r="H59" s="5">
        <v>7528.42</v>
      </c>
      <c r="I59" s="5">
        <v>23887.62</v>
      </c>
      <c r="J59" s="5">
        <v>13347.43</v>
      </c>
      <c r="K59" s="5">
        <v>9168.3700000000008</v>
      </c>
      <c r="L59" s="5">
        <v>4179.0600000000004</v>
      </c>
      <c r="M59" s="5">
        <v>9771.2999999999993</v>
      </c>
      <c r="N59" s="5">
        <v>12108.42</v>
      </c>
      <c r="O59" s="5">
        <v>74.22</v>
      </c>
      <c r="P59" s="5">
        <v>17.78</v>
      </c>
      <c r="Q59" s="5">
        <v>56.43</v>
      </c>
      <c r="R59" s="5">
        <v>31.53</v>
      </c>
      <c r="S59" s="5">
        <v>21.66</v>
      </c>
      <c r="T59" s="5">
        <v>9.8699999999999992</v>
      </c>
      <c r="U59" s="5">
        <v>23.08</v>
      </c>
      <c r="V59" s="5">
        <v>28.6</v>
      </c>
      <c r="W59" s="5">
        <v>-622.01</v>
      </c>
      <c r="X59" s="5">
        <v>12383.72</v>
      </c>
      <c r="Y59" s="5">
        <v>13005.73</v>
      </c>
      <c r="Z59" s="5">
        <v>-1.47</v>
      </c>
      <c r="AA59" s="5">
        <v>29.25</v>
      </c>
      <c r="AB59" s="5">
        <v>30.72</v>
      </c>
      <c r="AC59" s="5">
        <v>-1838.64</v>
      </c>
      <c r="AD59" s="5">
        <v>-4.34</v>
      </c>
      <c r="AE59" s="5">
        <v>31.7</v>
      </c>
    </row>
    <row r="60" spans="1:31" hidden="1" x14ac:dyDescent="0.35">
      <c r="A60" s="1" t="s">
        <v>32</v>
      </c>
      <c r="B60">
        <v>1995</v>
      </c>
      <c r="C60" s="5">
        <v>1.84</v>
      </c>
      <c r="D60" s="5">
        <v>3.8</v>
      </c>
      <c r="E60" s="5">
        <v>93130.74</v>
      </c>
      <c r="F60" s="5">
        <v>41971.49</v>
      </c>
      <c r="G60" s="5">
        <v>30025.58</v>
      </c>
      <c r="H60" s="5">
        <v>7001.28</v>
      </c>
      <c r="I60" s="5">
        <v>23024.29</v>
      </c>
      <c r="J60" s="5">
        <v>13568.26</v>
      </c>
      <c r="K60" s="5">
        <v>9655.7099999999991</v>
      </c>
      <c r="L60" s="5">
        <v>3912.55</v>
      </c>
      <c r="M60" s="5">
        <v>11325.42</v>
      </c>
      <c r="N60" s="5">
        <v>12854.92</v>
      </c>
      <c r="O60" s="5">
        <v>71.540000000000006</v>
      </c>
      <c r="P60" s="5">
        <v>16.68</v>
      </c>
      <c r="Q60" s="5">
        <v>54.86</v>
      </c>
      <c r="R60" s="5">
        <v>32.33</v>
      </c>
      <c r="S60" s="5">
        <v>23.01</v>
      </c>
      <c r="T60" s="5">
        <v>9.32</v>
      </c>
      <c r="U60" s="5">
        <v>26.98</v>
      </c>
      <c r="V60" s="5">
        <v>30.63</v>
      </c>
      <c r="W60" s="5">
        <v>181.21</v>
      </c>
      <c r="X60" s="5">
        <v>12606.15</v>
      </c>
      <c r="Y60" s="5">
        <v>12424.94</v>
      </c>
      <c r="Z60" s="5">
        <v>0.43</v>
      </c>
      <c r="AA60" s="5">
        <v>30.04</v>
      </c>
      <c r="AB60" s="5">
        <v>29.6</v>
      </c>
      <c r="AC60" s="5">
        <v>-2236.92</v>
      </c>
      <c r="AD60" s="5">
        <v>-5.33</v>
      </c>
      <c r="AE60" s="5">
        <v>28.4</v>
      </c>
    </row>
    <row r="61" spans="1:31" hidden="1" x14ac:dyDescent="0.35">
      <c r="A61" s="1" t="s">
        <v>32</v>
      </c>
      <c r="B61">
        <v>1996</v>
      </c>
      <c r="C61" s="5">
        <v>2.29</v>
      </c>
      <c r="D61" s="5">
        <v>4.0999999999999996</v>
      </c>
      <c r="E61" s="5">
        <v>96949.1</v>
      </c>
      <c r="F61" s="5">
        <v>46836.29</v>
      </c>
      <c r="G61" s="5">
        <v>32157.72</v>
      </c>
      <c r="H61" s="5">
        <v>7404.71</v>
      </c>
      <c r="I61" s="5">
        <v>24753.01</v>
      </c>
      <c r="J61" s="5">
        <v>11839.51</v>
      </c>
      <c r="K61" s="5">
        <v>9248.43</v>
      </c>
      <c r="L61" s="5">
        <v>2591.08</v>
      </c>
      <c r="M61" s="5">
        <v>14148.23</v>
      </c>
      <c r="N61" s="5">
        <v>11203.88</v>
      </c>
      <c r="O61" s="5">
        <v>68.66</v>
      </c>
      <c r="P61" s="5">
        <v>15.81</v>
      </c>
      <c r="Q61" s="5">
        <v>52.85</v>
      </c>
      <c r="R61" s="5">
        <v>25.28</v>
      </c>
      <c r="S61" s="5">
        <v>19.75</v>
      </c>
      <c r="T61" s="5">
        <v>5.53</v>
      </c>
      <c r="U61" s="5">
        <v>30.21</v>
      </c>
      <c r="V61" s="5">
        <v>23.92</v>
      </c>
      <c r="W61" s="5">
        <v>1820.25</v>
      </c>
      <c r="X61" s="5">
        <v>15071.64</v>
      </c>
      <c r="Y61" s="5">
        <v>13251.38</v>
      </c>
      <c r="Z61" s="5">
        <v>3.89</v>
      </c>
      <c r="AA61" s="5">
        <v>32.18</v>
      </c>
      <c r="AB61" s="5">
        <v>28.29</v>
      </c>
      <c r="AC61" s="5">
        <v>1247.5999999999999</v>
      </c>
      <c r="AD61" s="5">
        <v>2.66</v>
      </c>
      <c r="AE61" s="5">
        <v>20.3</v>
      </c>
    </row>
    <row r="62" spans="1:31" hidden="1" x14ac:dyDescent="0.35">
      <c r="A62" s="1" t="s">
        <v>32</v>
      </c>
      <c r="B62">
        <v>1997</v>
      </c>
      <c r="C62" s="5">
        <v>-0.52</v>
      </c>
      <c r="D62" s="5">
        <v>1.1000000000000001</v>
      </c>
      <c r="E62" s="5">
        <v>98015.54</v>
      </c>
      <c r="F62" s="5">
        <v>48068.46</v>
      </c>
      <c r="G62" s="5">
        <v>32754.9</v>
      </c>
      <c r="H62" s="5">
        <v>7969.52</v>
      </c>
      <c r="I62" s="5">
        <v>24785.38</v>
      </c>
      <c r="J62" s="5">
        <v>11393.69</v>
      </c>
      <c r="K62" s="5">
        <v>7316.73</v>
      </c>
      <c r="L62" s="5">
        <v>4076.95</v>
      </c>
      <c r="M62" s="5">
        <v>14665.36</v>
      </c>
      <c r="N62" s="5">
        <v>10636.42</v>
      </c>
      <c r="O62" s="5">
        <v>68.14</v>
      </c>
      <c r="P62" s="5">
        <v>16.579999999999998</v>
      </c>
      <c r="Q62" s="5">
        <v>51.56</v>
      </c>
      <c r="R62" s="5">
        <v>23.7</v>
      </c>
      <c r="S62" s="5">
        <v>15.22</v>
      </c>
      <c r="T62" s="5">
        <v>8.48</v>
      </c>
      <c r="U62" s="5">
        <v>30.51</v>
      </c>
      <c r="V62" s="5">
        <v>22.13</v>
      </c>
      <c r="W62" s="5">
        <v>1457.81</v>
      </c>
      <c r="X62" s="5">
        <v>16058.16</v>
      </c>
      <c r="Y62" s="5">
        <v>14600.34</v>
      </c>
      <c r="Z62" s="5">
        <v>3.03</v>
      </c>
      <c r="AA62" s="5">
        <v>33.409999999999997</v>
      </c>
      <c r="AB62" s="5">
        <v>30.37</v>
      </c>
      <c r="AC62" s="5">
        <v>3450</v>
      </c>
      <c r="AD62" s="5">
        <v>7.18</v>
      </c>
      <c r="AE62" s="5">
        <v>6.1</v>
      </c>
    </row>
    <row r="63" spans="1:31" hidden="1" x14ac:dyDescent="0.35">
      <c r="A63" s="1" t="s">
        <v>32</v>
      </c>
      <c r="B63">
        <v>1998</v>
      </c>
      <c r="C63" s="5">
        <v>3.53</v>
      </c>
      <c r="D63" s="5">
        <v>5.0999999999999996</v>
      </c>
      <c r="E63" s="5">
        <v>103014.33</v>
      </c>
      <c r="F63" s="5">
        <v>48079.01</v>
      </c>
      <c r="G63" s="5">
        <v>35075.5</v>
      </c>
      <c r="H63" s="5">
        <v>8573.52</v>
      </c>
      <c r="I63" s="5">
        <v>26501.98</v>
      </c>
      <c r="J63" s="5">
        <v>13873.24</v>
      </c>
      <c r="K63" s="5">
        <v>9473.59</v>
      </c>
      <c r="L63" s="5">
        <v>4399.6499999999996</v>
      </c>
      <c r="M63" s="5">
        <v>10829.26</v>
      </c>
      <c r="N63" s="5">
        <v>11591.96</v>
      </c>
      <c r="O63" s="5">
        <v>72.95</v>
      </c>
      <c r="P63" s="5">
        <v>17.829999999999998</v>
      </c>
      <c r="Q63" s="5">
        <v>55.12</v>
      </c>
      <c r="R63" s="5">
        <v>28.86</v>
      </c>
      <c r="S63" s="5">
        <v>19.7</v>
      </c>
      <c r="T63" s="5">
        <v>9.15</v>
      </c>
      <c r="U63" s="5">
        <v>22.52</v>
      </c>
      <c r="V63" s="5">
        <v>24.11</v>
      </c>
      <c r="W63" s="5">
        <v>-1840.92</v>
      </c>
      <c r="X63" s="5">
        <v>13185.63</v>
      </c>
      <c r="Y63" s="5">
        <v>15026.56</v>
      </c>
      <c r="Z63" s="5">
        <v>-3.83</v>
      </c>
      <c r="AA63" s="5">
        <v>27.42</v>
      </c>
      <c r="AB63" s="5">
        <v>31.25</v>
      </c>
      <c r="AC63" s="5">
        <v>-910</v>
      </c>
      <c r="AD63" s="5">
        <v>-1.89</v>
      </c>
      <c r="AE63" s="5">
        <v>6.23</v>
      </c>
    </row>
    <row r="64" spans="1:31" hidden="1" x14ac:dyDescent="0.35">
      <c r="A64" s="1" t="s">
        <v>32</v>
      </c>
      <c r="B64">
        <v>1999</v>
      </c>
      <c r="C64" s="5">
        <v>1.75</v>
      </c>
      <c r="D64" s="5">
        <v>3.2</v>
      </c>
      <c r="E64" s="5">
        <v>106310.79</v>
      </c>
      <c r="F64" s="5">
        <v>48531.03</v>
      </c>
      <c r="G64" s="5">
        <v>33260.78</v>
      </c>
      <c r="H64" s="5">
        <v>8165.36</v>
      </c>
      <c r="I64" s="5">
        <v>25095.42</v>
      </c>
      <c r="J64" s="5">
        <v>13356.59</v>
      </c>
      <c r="K64" s="5">
        <v>10019.530000000001</v>
      </c>
      <c r="L64" s="5">
        <v>3337.05</v>
      </c>
      <c r="M64" s="5">
        <v>13258.95</v>
      </c>
      <c r="N64" s="5">
        <v>11085.43</v>
      </c>
      <c r="O64" s="5">
        <v>68.540000000000006</v>
      </c>
      <c r="P64" s="5">
        <v>16.829999999999998</v>
      </c>
      <c r="Q64" s="5">
        <v>51.71</v>
      </c>
      <c r="R64" s="5">
        <v>27.52</v>
      </c>
      <c r="S64" s="5">
        <v>20.65</v>
      </c>
      <c r="T64" s="5">
        <v>6.88</v>
      </c>
      <c r="U64" s="5">
        <v>27.32</v>
      </c>
      <c r="V64" s="5">
        <v>22.84</v>
      </c>
      <c r="W64" s="5">
        <v>-970.53</v>
      </c>
      <c r="X64" s="5">
        <v>14628.27</v>
      </c>
      <c r="Y64" s="5">
        <v>15598.8</v>
      </c>
      <c r="Z64" s="5">
        <v>-2</v>
      </c>
      <c r="AA64" s="5">
        <v>30.14</v>
      </c>
      <c r="AB64" s="5">
        <v>32.14</v>
      </c>
      <c r="AC64" s="5">
        <v>20</v>
      </c>
      <c r="AD64" s="5">
        <v>0.04</v>
      </c>
      <c r="AE64" s="5">
        <v>2.09</v>
      </c>
    </row>
    <row r="65" spans="1:31" hidden="1" x14ac:dyDescent="0.35">
      <c r="A65" s="1" t="s">
        <v>32</v>
      </c>
      <c r="B65">
        <v>2000</v>
      </c>
      <c r="C65" s="5">
        <v>2.13</v>
      </c>
      <c r="D65" s="5">
        <v>3.52</v>
      </c>
      <c r="E65" s="5">
        <v>110054.96</v>
      </c>
      <c r="F65" s="5">
        <v>53885.66</v>
      </c>
      <c r="G65" s="5">
        <v>29720.639999999999</v>
      </c>
      <c r="H65" s="5">
        <v>7319.8</v>
      </c>
      <c r="I65" s="5">
        <v>22400.84</v>
      </c>
      <c r="J65" s="5">
        <v>12697.57</v>
      </c>
      <c r="K65" s="5">
        <v>4277.57</v>
      </c>
      <c r="L65" s="5">
        <v>8420</v>
      </c>
      <c r="M65" s="5">
        <v>22669.55</v>
      </c>
      <c r="N65" s="5">
        <v>11202.09</v>
      </c>
      <c r="O65" s="5">
        <v>55.15</v>
      </c>
      <c r="P65" s="5">
        <v>13.58</v>
      </c>
      <c r="Q65" s="5">
        <v>41.57</v>
      </c>
      <c r="R65" s="5">
        <v>23.56</v>
      </c>
      <c r="S65" s="5">
        <v>7.94</v>
      </c>
      <c r="T65" s="5">
        <v>15.63</v>
      </c>
      <c r="U65" s="5">
        <v>42.07</v>
      </c>
      <c r="V65" s="5">
        <v>20.79</v>
      </c>
      <c r="W65" s="5">
        <v>5298.98</v>
      </c>
      <c r="X65" s="5">
        <v>20968.7</v>
      </c>
      <c r="Y65" s="5">
        <v>15669.72</v>
      </c>
      <c r="Z65" s="5">
        <v>9.83</v>
      </c>
      <c r="AA65" s="5">
        <v>38.909999999999997</v>
      </c>
      <c r="AB65" s="5">
        <v>29.08</v>
      </c>
      <c r="AC65" s="5">
        <v>9142.32</v>
      </c>
      <c r="AD65" s="5">
        <v>16.97</v>
      </c>
      <c r="AE65" s="5">
        <v>-0.62</v>
      </c>
    </row>
    <row r="66" spans="1:31" hidden="1" x14ac:dyDescent="0.35">
      <c r="A66" s="1" t="s">
        <v>32</v>
      </c>
      <c r="B66">
        <v>2001</v>
      </c>
      <c r="C66" s="5">
        <v>1.66</v>
      </c>
      <c r="D66" s="5">
        <v>3</v>
      </c>
      <c r="E66" s="5">
        <v>113356.6</v>
      </c>
      <c r="F66" s="5">
        <v>54744.71</v>
      </c>
      <c r="G66" s="5">
        <v>32018.26</v>
      </c>
      <c r="H66" s="5">
        <v>8088.57</v>
      </c>
      <c r="I66" s="5">
        <v>23929.69</v>
      </c>
      <c r="J66" s="5">
        <v>14694.06</v>
      </c>
      <c r="K66" s="5">
        <v>4628.57</v>
      </c>
      <c r="L66" s="5">
        <v>10065.49</v>
      </c>
      <c r="M66" s="5">
        <v>20085.45</v>
      </c>
      <c r="N66" s="5">
        <v>12053.07</v>
      </c>
      <c r="O66" s="5">
        <v>58.49</v>
      </c>
      <c r="P66" s="5">
        <v>14.78</v>
      </c>
      <c r="Q66" s="5">
        <v>43.71</v>
      </c>
      <c r="R66" s="5">
        <v>26.84</v>
      </c>
      <c r="S66" s="5">
        <v>8.4499999999999993</v>
      </c>
      <c r="T66" s="5">
        <v>18.39</v>
      </c>
      <c r="U66" s="5">
        <v>36.69</v>
      </c>
      <c r="V66" s="5">
        <v>22.02</v>
      </c>
      <c r="W66" s="5">
        <v>1867.2</v>
      </c>
      <c r="X66" s="5">
        <v>19111.36</v>
      </c>
      <c r="Y66" s="5">
        <v>17244.16</v>
      </c>
      <c r="Z66" s="5">
        <v>3.41</v>
      </c>
      <c r="AA66" s="5">
        <v>34.909999999999997</v>
      </c>
      <c r="AB66" s="5">
        <v>31.5</v>
      </c>
      <c r="AC66" s="5">
        <v>7059.8</v>
      </c>
      <c r="AD66" s="5">
        <v>12.9</v>
      </c>
      <c r="AE66" s="5">
        <v>3.49</v>
      </c>
    </row>
    <row r="67" spans="1:31" hidden="1" x14ac:dyDescent="0.35">
      <c r="A67" s="1" t="s">
        <v>32</v>
      </c>
      <c r="B67">
        <v>2002</v>
      </c>
      <c r="C67" s="5">
        <v>4.3</v>
      </c>
      <c r="D67" s="5">
        <v>5.64</v>
      </c>
      <c r="E67" s="5">
        <v>119749.92</v>
      </c>
      <c r="F67" s="5">
        <v>56760.36</v>
      </c>
      <c r="G67" s="5">
        <v>33756.36</v>
      </c>
      <c r="H67" s="5">
        <v>8790.5400000000009</v>
      </c>
      <c r="I67" s="5">
        <v>24965.82</v>
      </c>
      <c r="J67" s="5">
        <v>17398.96</v>
      </c>
      <c r="K67" s="5">
        <v>5695.81</v>
      </c>
      <c r="L67" s="5">
        <v>11703.15</v>
      </c>
      <c r="M67" s="5">
        <v>20152.5</v>
      </c>
      <c r="N67" s="5">
        <v>14547.47</v>
      </c>
      <c r="O67" s="5">
        <v>59.47</v>
      </c>
      <c r="P67" s="5">
        <v>15.49</v>
      </c>
      <c r="Q67" s="5">
        <v>43.98</v>
      </c>
      <c r="R67" s="5">
        <v>30.65</v>
      </c>
      <c r="S67" s="5">
        <v>10.029999999999999</v>
      </c>
      <c r="T67" s="5">
        <v>20.62</v>
      </c>
      <c r="U67" s="5">
        <v>35.5</v>
      </c>
      <c r="V67" s="5">
        <v>25.63</v>
      </c>
      <c r="W67" s="5">
        <v>272.33</v>
      </c>
      <c r="X67" s="5">
        <v>20120</v>
      </c>
      <c r="Y67" s="5">
        <v>19847.669999999998</v>
      </c>
      <c r="Z67" s="5">
        <v>0.48</v>
      </c>
      <c r="AA67" s="5">
        <v>35.450000000000003</v>
      </c>
      <c r="AB67" s="5">
        <v>34.97</v>
      </c>
      <c r="AC67" s="5">
        <v>4359.16</v>
      </c>
      <c r="AD67" s="5">
        <v>7.68</v>
      </c>
      <c r="AE67" s="5">
        <v>1.4</v>
      </c>
    </row>
    <row r="68" spans="1:31" hidden="1" x14ac:dyDescent="0.35">
      <c r="A68" s="1" t="s">
        <v>32</v>
      </c>
      <c r="B68">
        <v>2003</v>
      </c>
      <c r="C68" s="5">
        <v>5.88</v>
      </c>
      <c r="D68" s="5">
        <v>7.24</v>
      </c>
      <c r="E68" s="5">
        <v>128419.81</v>
      </c>
      <c r="F68" s="5">
        <v>67863.83</v>
      </c>
      <c r="G68" s="5">
        <v>37519.5</v>
      </c>
      <c r="H68" s="5">
        <v>10046.15</v>
      </c>
      <c r="I68" s="5">
        <v>27473.35</v>
      </c>
      <c r="J68" s="5">
        <v>20590.34</v>
      </c>
      <c r="K68" s="5">
        <v>5519.78</v>
      </c>
      <c r="L68" s="5">
        <v>15070.56</v>
      </c>
      <c r="M68" s="5">
        <v>25957.119999999999</v>
      </c>
      <c r="N68" s="5">
        <v>16203.13</v>
      </c>
      <c r="O68" s="5">
        <v>55.29</v>
      </c>
      <c r="P68" s="5">
        <v>14.8</v>
      </c>
      <c r="Q68" s="5">
        <v>40.479999999999997</v>
      </c>
      <c r="R68" s="5">
        <v>30.34</v>
      </c>
      <c r="S68" s="5">
        <v>8.1300000000000008</v>
      </c>
      <c r="T68" s="5">
        <v>22.21</v>
      </c>
      <c r="U68" s="5">
        <v>38.25</v>
      </c>
      <c r="V68" s="5">
        <v>23.88</v>
      </c>
      <c r="W68" s="5">
        <v>3250.86</v>
      </c>
      <c r="X68" s="5">
        <v>25510.69</v>
      </c>
      <c r="Y68" s="5">
        <v>22259.84</v>
      </c>
      <c r="Z68" s="5">
        <v>4.79</v>
      </c>
      <c r="AA68" s="5">
        <v>37.590000000000003</v>
      </c>
      <c r="AB68" s="5">
        <v>32.799999999999997</v>
      </c>
      <c r="AC68" s="5">
        <v>8808</v>
      </c>
      <c r="AD68" s="5">
        <v>12.98</v>
      </c>
      <c r="AE68" s="5">
        <v>2.58</v>
      </c>
    </row>
    <row r="69" spans="1:31" hidden="1" x14ac:dyDescent="0.35">
      <c r="A69" s="1" t="s">
        <v>32</v>
      </c>
      <c r="B69">
        <v>2004</v>
      </c>
      <c r="C69" s="5">
        <v>2.97</v>
      </c>
      <c r="D69" s="5">
        <v>4.34</v>
      </c>
      <c r="E69" s="5">
        <v>133993.23000000001</v>
      </c>
      <c r="F69" s="5">
        <v>85327.01</v>
      </c>
      <c r="G69" s="5">
        <v>44652.85</v>
      </c>
      <c r="H69" s="5">
        <v>11751.79</v>
      </c>
      <c r="I69" s="5">
        <v>32901.06</v>
      </c>
      <c r="J69" s="5">
        <v>28382.79</v>
      </c>
      <c r="K69" s="5">
        <v>6728.82</v>
      </c>
      <c r="L69" s="5">
        <v>21653.97</v>
      </c>
      <c r="M69" s="5">
        <v>34176.22</v>
      </c>
      <c r="N69" s="5">
        <v>21884.84</v>
      </c>
      <c r="O69" s="5">
        <v>52.33</v>
      </c>
      <c r="P69" s="5">
        <v>13.77</v>
      </c>
      <c r="Q69" s="5">
        <v>38.56</v>
      </c>
      <c r="R69" s="5">
        <v>33.26</v>
      </c>
      <c r="S69" s="5">
        <v>7.89</v>
      </c>
      <c r="T69" s="5">
        <v>25.38</v>
      </c>
      <c r="U69" s="5">
        <v>40.049999999999997</v>
      </c>
      <c r="V69" s="5">
        <v>25.65</v>
      </c>
      <c r="W69" s="5">
        <v>4555.3900000000003</v>
      </c>
      <c r="X69" s="5">
        <v>31147.37</v>
      </c>
      <c r="Y69" s="5">
        <v>26591.98</v>
      </c>
      <c r="Z69" s="5">
        <v>5.34</v>
      </c>
      <c r="AA69" s="5">
        <v>36.5</v>
      </c>
      <c r="AB69" s="5">
        <v>31.16</v>
      </c>
      <c r="AC69" s="5">
        <v>11177.49</v>
      </c>
      <c r="AD69" s="5">
        <v>13.1</v>
      </c>
      <c r="AE69" s="5">
        <v>6.43</v>
      </c>
    </row>
    <row r="70" spans="1:31" hidden="1" x14ac:dyDescent="0.35">
      <c r="A70" s="1" t="s">
        <v>32</v>
      </c>
      <c r="B70">
        <v>2005</v>
      </c>
      <c r="C70" s="5">
        <v>4.4800000000000004</v>
      </c>
      <c r="D70" s="5">
        <v>5.94</v>
      </c>
      <c r="E70" s="5">
        <v>141952.43</v>
      </c>
      <c r="F70" s="5">
        <v>103198.22</v>
      </c>
      <c r="G70" s="5">
        <v>46657.77</v>
      </c>
      <c r="H70" s="5">
        <v>11816.63</v>
      </c>
      <c r="I70" s="5">
        <v>34841.14</v>
      </c>
      <c r="J70" s="5">
        <v>32668.85</v>
      </c>
      <c r="K70" s="5">
        <v>21993.51</v>
      </c>
      <c r="L70" s="5">
        <v>10675.35</v>
      </c>
      <c r="M70" s="5">
        <v>48714.92</v>
      </c>
      <c r="N70" s="5">
        <v>24843.32</v>
      </c>
      <c r="O70" s="5">
        <v>45.21</v>
      </c>
      <c r="P70" s="5">
        <v>11.45</v>
      </c>
      <c r="Q70" s="5">
        <v>33.76</v>
      </c>
      <c r="R70" s="5">
        <v>31.66</v>
      </c>
      <c r="S70" s="5">
        <v>21.31</v>
      </c>
      <c r="T70" s="5">
        <v>10.34</v>
      </c>
      <c r="U70" s="5">
        <v>47.21</v>
      </c>
      <c r="V70" s="5">
        <v>24.07</v>
      </c>
      <c r="W70" s="5">
        <v>14277.96</v>
      </c>
      <c r="X70" s="5">
        <v>42922.98</v>
      </c>
      <c r="Y70" s="5">
        <v>28645.03</v>
      </c>
      <c r="Z70" s="5">
        <v>13.84</v>
      </c>
      <c r="AA70" s="5">
        <v>41.59</v>
      </c>
      <c r="AB70" s="5">
        <v>27.76</v>
      </c>
      <c r="AC70" s="5">
        <v>21635.27</v>
      </c>
      <c r="AD70" s="5">
        <v>20.96</v>
      </c>
      <c r="AE70" s="5">
        <v>1.38</v>
      </c>
    </row>
    <row r="71" spans="1:31" hidden="1" x14ac:dyDescent="0.35">
      <c r="A71" s="1" t="s">
        <v>32</v>
      </c>
      <c r="B71">
        <v>2006</v>
      </c>
      <c r="C71" s="5">
        <v>0.25</v>
      </c>
      <c r="D71" s="5">
        <v>1.74</v>
      </c>
      <c r="E71" s="5">
        <v>144422.39999999999</v>
      </c>
      <c r="F71" s="5">
        <v>117027.28</v>
      </c>
      <c r="G71" s="5">
        <v>50249.38</v>
      </c>
      <c r="H71" s="5">
        <v>13144.01</v>
      </c>
      <c r="I71" s="5">
        <v>37105.370000000003</v>
      </c>
      <c r="J71" s="5">
        <v>35307.67</v>
      </c>
      <c r="K71" s="5">
        <v>23635.55</v>
      </c>
      <c r="L71" s="5">
        <v>11672.12</v>
      </c>
      <c r="M71" s="5">
        <v>57121.82</v>
      </c>
      <c r="N71" s="5">
        <v>25651.59</v>
      </c>
      <c r="O71" s="5">
        <v>42.94</v>
      </c>
      <c r="P71" s="5">
        <v>11.23</v>
      </c>
      <c r="Q71" s="5">
        <v>31.71</v>
      </c>
      <c r="R71" s="5">
        <v>30.17</v>
      </c>
      <c r="S71" s="5">
        <v>20.2</v>
      </c>
      <c r="T71" s="5">
        <v>9.9700000000000006</v>
      </c>
      <c r="U71" s="5">
        <v>48.81</v>
      </c>
      <c r="V71" s="5">
        <v>21.92</v>
      </c>
      <c r="W71" s="5">
        <v>16064.94</v>
      </c>
      <c r="X71" s="5">
        <v>50819.72</v>
      </c>
      <c r="Y71" s="5">
        <v>34754.78</v>
      </c>
      <c r="Z71" s="5">
        <v>13.73</v>
      </c>
      <c r="AA71" s="5">
        <v>43.43</v>
      </c>
      <c r="AB71" s="5">
        <v>29.7</v>
      </c>
      <c r="AC71" s="5">
        <v>29343.16</v>
      </c>
      <c r="AD71" s="5">
        <v>25.07</v>
      </c>
      <c r="AE71" s="5">
        <v>2.36</v>
      </c>
    </row>
    <row r="72" spans="1:31" hidden="1" x14ac:dyDescent="0.35">
      <c r="A72" s="1" t="s">
        <v>32</v>
      </c>
      <c r="B72">
        <v>2007</v>
      </c>
      <c r="C72" s="5">
        <v>1.85</v>
      </c>
      <c r="D72" s="5">
        <v>3.44</v>
      </c>
      <c r="E72" s="5">
        <v>149390.53</v>
      </c>
      <c r="F72" s="5">
        <v>134977.09</v>
      </c>
      <c r="G72" s="5">
        <v>58488.7</v>
      </c>
      <c r="H72" s="5">
        <v>15716.05</v>
      </c>
      <c r="I72" s="5">
        <v>42772.65</v>
      </c>
      <c r="J72" s="5">
        <v>46525.9</v>
      </c>
      <c r="K72" s="5">
        <v>32196.01</v>
      </c>
      <c r="L72" s="5">
        <v>14329.89</v>
      </c>
      <c r="M72" s="5">
        <v>63531.24</v>
      </c>
      <c r="N72" s="5">
        <v>33568.75</v>
      </c>
      <c r="O72" s="5">
        <v>43.33</v>
      </c>
      <c r="P72" s="5">
        <v>11.64</v>
      </c>
      <c r="Q72" s="5">
        <v>31.69</v>
      </c>
      <c r="R72" s="5">
        <v>34.47</v>
      </c>
      <c r="S72" s="5">
        <v>23.85</v>
      </c>
      <c r="T72" s="5">
        <v>10.62</v>
      </c>
      <c r="U72" s="5">
        <v>47.07</v>
      </c>
      <c r="V72" s="5">
        <v>24.87</v>
      </c>
      <c r="W72" s="5">
        <v>6592.35</v>
      </c>
      <c r="X72" s="5">
        <v>57788.45</v>
      </c>
      <c r="Y72" s="5">
        <v>46628.49</v>
      </c>
      <c r="Z72" s="5">
        <v>4.88</v>
      </c>
      <c r="AA72" s="5">
        <v>42.81</v>
      </c>
      <c r="AB72" s="5">
        <v>34.549999999999997</v>
      </c>
      <c r="AC72" s="5">
        <v>30923.31</v>
      </c>
      <c r="AD72" s="5">
        <v>22.91</v>
      </c>
      <c r="AE72" s="5">
        <v>3.7</v>
      </c>
    </row>
    <row r="73" spans="1:31" hidden="1" x14ac:dyDescent="0.35">
      <c r="A73" s="1" t="s">
        <v>32</v>
      </c>
      <c r="B73">
        <v>2008</v>
      </c>
      <c r="C73" s="5">
        <v>0.78</v>
      </c>
      <c r="D73" s="5">
        <v>2.44</v>
      </c>
      <c r="E73" s="5">
        <v>153035.66</v>
      </c>
      <c r="F73" s="5">
        <v>171000.69</v>
      </c>
      <c r="G73" s="5">
        <v>74196.160000000003</v>
      </c>
      <c r="H73" s="5">
        <v>22583.57</v>
      </c>
      <c r="I73" s="5">
        <v>51612.59</v>
      </c>
      <c r="J73" s="5">
        <v>63866.09</v>
      </c>
      <c r="K73" s="5">
        <v>44961.79</v>
      </c>
      <c r="L73" s="5">
        <v>18904.29</v>
      </c>
      <c r="M73" s="5">
        <v>82034.75</v>
      </c>
      <c r="N73" s="5">
        <v>49096.31</v>
      </c>
      <c r="O73" s="5">
        <v>43.39</v>
      </c>
      <c r="P73" s="5">
        <v>13.21</v>
      </c>
      <c r="Q73" s="5">
        <v>30.18</v>
      </c>
      <c r="R73" s="5">
        <v>37.35</v>
      </c>
      <c r="S73" s="5">
        <v>26.29</v>
      </c>
      <c r="T73" s="5">
        <v>11.06</v>
      </c>
      <c r="U73" s="5">
        <v>47.97</v>
      </c>
      <c r="V73" s="5">
        <v>28.71</v>
      </c>
      <c r="W73" s="5">
        <v>14042.44</v>
      </c>
      <c r="X73" s="5">
        <v>67424.850000000006</v>
      </c>
      <c r="Y73" s="5">
        <v>66327.259999999995</v>
      </c>
      <c r="Z73" s="5">
        <v>8.2100000000000009</v>
      </c>
      <c r="AA73" s="5">
        <v>39.43</v>
      </c>
      <c r="AB73" s="5">
        <v>38.79</v>
      </c>
      <c r="AC73" s="5">
        <v>35052.480000000003</v>
      </c>
      <c r="AD73" s="5">
        <v>20.5</v>
      </c>
      <c r="AE73" s="5">
        <v>4.8600000000000003</v>
      </c>
    </row>
    <row r="74" spans="1:31" hidden="1" x14ac:dyDescent="0.35">
      <c r="A74" s="1" t="s">
        <v>32</v>
      </c>
      <c r="B74">
        <v>2009</v>
      </c>
      <c r="C74" s="5">
        <v>-0.1</v>
      </c>
      <c r="D74" s="5">
        <v>1.64</v>
      </c>
      <c r="E74" s="5">
        <v>155545.45000000001</v>
      </c>
      <c r="F74" s="5">
        <v>137053.5</v>
      </c>
      <c r="G74" s="5">
        <v>73603.990000000005</v>
      </c>
      <c r="H74" s="5">
        <v>22127.68</v>
      </c>
      <c r="I74" s="5">
        <v>51476.32</v>
      </c>
      <c r="J74" s="5">
        <v>64245.83</v>
      </c>
      <c r="K74" s="5">
        <v>44187.63</v>
      </c>
      <c r="L74" s="5">
        <v>20058.2</v>
      </c>
      <c r="M74" s="5">
        <v>48478.09</v>
      </c>
      <c r="N74" s="5">
        <v>49274.41</v>
      </c>
      <c r="O74" s="5">
        <v>53.7</v>
      </c>
      <c r="P74" s="5">
        <v>16.149999999999999</v>
      </c>
      <c r="Q74" s="5">
        <v>37.56</v>
      </c>
      <c r="R74" s="5">
        <v>46.88</v>
      </c>
      <c r="S74" s="5">
        <v>32.24</v>
      </c>
      <c r="T74" s="5">
        <v>14.64</v>
      </c>
      <c r="U74" s="5">
        <v>35.369999999999997</v>
      </c>
      <c r="V74" s="5">
        <v>35.950000000000003</v>
      </c>
      <c r="W74" s="5">
        <v>-9815.9</v>
      </c>
      <c r="X74" s="5">
        <v>50600.56</v>
      </c>
      <c r="Y74" s="5">
        <v>60416.46</v>
      </c>
      <c r="Z74" s="5">
        <v>-7.16</v>
      </c>
      <c r="AA74" s="5">
        <v>36.92</v>
      </c>
      <c r="AB74" s="5">
        <v>44.08</v>
      </c>
      <c r="AC74" s="5">
        <v>416.67</v>
      </c>
      <c r="AD74" s="5">
        <v>0.3</v>
      </c>
      <c r="AE74" s="5">
        <v>5.74</v>
      </c>
    </row>
    <row r="75" spans="1:31" hidden="1" x14ac:dyDescent="0.35">
      <c r="A75" s="1" t="s">
        <v>32</v>
      </c>
      <c r="B75">
        <v>2010</v>
      </c>
      <c r="C75" s="5">
        <v>1.79</v>
      </c>
      <c r="D75" s="5">
        <v>3.64</v>
      </c>
      <c r="E75" s="5">
        <v>161207.29999999999</v>
      </c>
      <c r="F75" s="5">
        <v>161207.29999999999</v>
      </c>
      <c r="G75" s="5">
        <v>83097.929999999993</v>
      </c>
      <c r="H75" s="5">
        <v>27770.76</v>
      </c>
      <c r="I75" s="5">
        <v>55327.18</v>
      </c>
      <c r="J75" s="5">
        <v>66788.66</v>
      </c>
      <c r="K75" s="5">
        <v>43947.01</v>
      </c>
      <c r="L75" s="5">
        <v>22841.65</v>
      </c>
      <c r="M75" s="5">
        <v>61975.42</v>
      </c>
      <c r="N75" s="5">
        <v>50654.7</v>
      </c>
      <c r="O75" s="5">
        <v>51.55</v>
      </c>
      <c r="P75" s="5">
        <v>17.23</v>
      </c>
      <c r="Q75" s="5">
        <v>34.32</v>
      </c>
      <c r="R75" s="5">
        <v>41.43</v>
      </c>
      <c r="S75" s="5">
        <v>27.26</v>
      </c>
      <c r="T75" s="5">
        <v>14.17</v>
      </c>
      <c r="U75" s="5">
        <v>38.44</v>
      </c>
      <c r="V75" s="5">
        <v>31.42</v>
      </c>
      <c r="W75" s="5">
        <v>-996.16</v>
      </c>
      <c r="X75" s="5">
        <v>59054.14</v>
      </c>
      <c r="Y75" s="5">
        <v>60050.29</v>
      </c>
      <c r="Z75" s="5">
        <v>-0.62</v>
      </c>
      <c r="AA75" s="5">
        <v>36.630000000000003</v>
      </c>
      <c r="AB75" s="5">
        <v>37.25</v>
      </c>
      <c r="AC75" s="5">
        <v>12185.23</v>
      </c>
      <c r="AD75" s="5">
        <v>7.56</v>
      </c>
      <c r="AE75" s="5">
        <v>3.91</v>
      </c>
    </row>
    <row r="76" spans="1:31" hidden="1" x14ac:dyDescent="0.35">
      <c r="A76" s="1" t="s">
        <v>32</v>
      </c>
      <c r="B76">
        <v>2011</v>
      </c>
      <c r="C76" s="5">
        <v>0.98020194000000005</v>
      </c>
      <c r="D76" s="5">
        <v>2.9</v>
      </c>
      <c r="E76" s="5">
        <v>165882.3113</v>
      </c>
      <c r="F76" s="5">
        <v>200250.22750000001</v>
      </c>
      <c r="G76" s="5">
        <v>103816.33379999999</v>
      </c>
      <c r="H76" s="5">
        <v>41386.645669999998</v>
      </c>
      <c r="I76" s="5">
        <v>62429.688139999998</v>
      </c>
      <c r="J76" s="5">
        <v>76205.352599999998</v>
      </c>
      <c r="K76" s="5">
        <v>43641.010770000001</v>
      </c>
      <c r="L76" s="5">
        <v>32564.341840000001</v>
      </c>
      <c r="M76" s="5">
        <v>77670.963380000001</v>
      </c>
      <c r="N76" s="5">
        <v>57442.422279999999</v>
      </c>
      <c r="O76" s="5">
        <v>51.843303800000001</v>
      </c>
      <c r="P76" s="5">
        <v>20.667464989999999</v>
      </c>
      <c r="Q76" s="5">
        <v>31.175838809999998</v>
      </c>
      <c r="R76" s="5">
        <v>38.055064180000002</v>
      </c>
      <c r="S76" s="5">
        <v>21.79323904</v>
      </c>
      <c r="T76" s="5">
        <v>16.261825139999999</v>
      </c>
      <c r="U76" s="5">
        <v>38.786953879999999</v>
      </c>
      <c r="V76" s="5">
        <v>28.685321859999998</v>
      </c>
      <c r="W76" s="5">
        <v>-874.35504309999999</v>
      </c>
      <c r="X76" s="5">
        <v>79475.716400000005</v>
      </c>
      <c r="Y76" s="5">
        <v>80350.07144</v>
      </c>
      <c r="Z76" s="5">
        <v>-0.43663123599999998</v>
      </c>
      <c r="AA76" s="5">
        <v>39.688202799999999</v>
      </c>
      <c r="AB76" s="5">
        <v>40.124834040000003</v>
      </c>
      <c r="AC76" s="5">
        <v>17710.013360000001</v>
      </c>
      <c r="AD76" s="5">
        <v>8.8439416899999994</v>
      </c>
      <c r="AE76" s="5">
        <v>4.5199999999999996</v>
      </c>
    </row>
    <row r="77" spans="1:31" hidden="1" x14ac:dyDescent="0.35">
      <c r="A77" s="1" t="s">
        <v>32</v>
      </c>
      <c r="B77">
        <v>2012</v>
      </c>
      <c r="C77" s="5">
        <v>1.4017777709999999</v>
      </c>
      <c r="D77" s="5">
        <v>3.4</v>
      </c>
      <c r="E77" s="5">
        <v>171522.30989999999</v>
      </c>
      <c r="F77" s="5">
        <v>209016.1298</v>
      </c>
      <c r="G77" s="5">
        <v>109661.57829999999</v>
      </c>
      <c r="H77" s="5">
        <v>42467.968739999997</v>
      </c>
      <c r="I77" s="5">
        <v>67193.609570000001</v>
      </c>
      <c r="J77" s="5">
        <v>81847.117660000004</v>
      </c>
      <c r="K77" s="5">
        <v>42048.073530000001</v>
      </c>
      <c r="L77" s="5">
        <v>39799.044130000002</v>
      </c>
      <c r="M77" s="5">
        <v>77107.194810000001</v>
      </c>
      <c r="N77" s="5">
        <v>59599.760929999997</v>
      </c>
      <c r="O77" s="5">
        <v>52.465605600000004</v>
      </c>
      <c r="P77" s="5">
        <v>20.3180342</v>
      </c>
      <c r="Q77" s="5">
        <v>32.147571399999997</v>
      </c>
      <c r="R77" s="5">
        <v>39.15827822</v>
      </c>
      <c r="S77" s="5">
        <v>20.117142900000001</v>
      </c>
      <c r="T77" s="5">
        <v>19.041135319999999</v>
      </c>
      <c r="U77" s="5">
        <v>36.890547570000003</v>
      </c>
      <c r="V77" s="5">
        <v>28.514431389999999</v>
      </c>
      <c r="W77" s="5">
        <v>-9266.0527980000006</v>
      </c>
      <c r="X77" s="5">
        <v>81746.54651</v>
      </c>
      <c r="Y77" s="5">
        <v>91012.599300000002</v>
      </c>
      <c r="Z77" s="5">
        <v>-4.4331759489999998</v>
      </c>
      <c r="AA77" s="5">
        <v>39.110161769999998</v>
      </c>
      <c r="AB77" s="5">
        <v>43.543337719999997</v>
      </c>
      <c r="AC77" s="5">
        <v>12418</v>
      </c>
      <c r="AD77" s="5">
        <v>5.9411682770000001</v>
      </c>
      <c r="AE77" s="5">
        <v>8.89</v>
      </c>
    </row>
    <row r="78" spans="1:31" hidden="1" x14ac:dyDescent="0.35">
      <c r="A78" s="1" t="s">
        <v>32</v>
      </c>
      <c r="B78">
        <v>2013</v>
      </c>
      <c r="C78" s="5">
        <v>0.80090076799999999</v>
      </c>
      <c r="D78" s="5">
        <v>2.84</v>
      </c>
      <c r="E78" s="5">
        <v>176393.5435</v>
      </c>
      <c r="F78" s="5">
        <v>209755.00330000001</v>
      </c>
      <c r="G78" s="5">
        <v>112849.091</v>
      </c>
      <c r="H78" s="5">
        <v>40152.871919999998</v>
      </c>
      <c r="I78" s="5">
        <v>72696.219100000002</v>
      </c>
      <c r="J78" s="5">
        <v>91013.952910000007</v>
      </c>
      <c r="K78" s="5">
        <v>48768.260020000002</v>
      </c>
      <c r="L78" s="5">
        <v>42245.692889999998</v>
      </c>
      <c r="M78" s="5">
        <v>69659.422179999994</v>
      </c>
      <c r="N78" s="5">
        <v>63767.462870000003</v>
      </c>
      <c r="O78" s="5">
        <v>53.80042873</v>
      </c>
      <c r="P78" s="5">
        <v>19.142748109999999</v>
      </c>
      <c r="Q78" s="5">
        <v>34.657680620000001</v>
      </c>
      <c r="R78" s="5">
        <v>43.390599270000003</v>
      </c>
      <c r="S78" s="5">
        <v>23.250105730000001</v>
      </c>
      <c r="T78" s="5">
        <v>20.140493549999999</v>
      </c>
      <c r="U78" s="5">
        <v>33.209897789999999</v>
      </c>
      <c r="V78" s="5">
        <v>30.400925789999999</v>
      </c>
      <c r="W78" s="5">
        <v>-612.33437990000004</v>
      </c>
      <c r="X78" s="5">
        <v>75288.149940000003</v>
      </c>
      <c r="Y78" s="5">
        <v>75900.484320000003</v>
      </c>
      <c r="Z78" s="5">
        <v>-0.29192837900000002</v>
      </c>
      <c r="AA78" s="5">
        <v>35.893375020000001</v>
      </c>
      <c r="AB78" s="5">
        <v>36.185303400000002</v>
      </c>
      <c r="AC78" s="5">
        <v>1153</v>
      </c>
      <c r="AD78" s="5">
        <v>0.54968891399999997</v>
      </c>
      <c r="AE78" s="5">
        <v>3.25</v>
      </c>
    </row>
    <row r="79" spans="1:31" hidden="1" x14ac:dyDescent="0.35">
      <c r="A79" s="1" t="s">
        <v>32</v>
      </c>
      <c r="B79">
        <v>2014</v>
      </c>
      <c r="C79" s="5">
        <v>1.710439118</v>
      </c>
      <c r="D79" s="5">
        <v>3.8</v>
      </c>
      <c r="E79" s="5">
        <v>183096.4981</v>
      </c>
      <c r="F79" s="5">
        <v>213809.97820000001</v>
      </c>
      <c r="G79" s="5">
        <v>120060.9489</v>
      </c>
      <c r="H79" s="5">
        <v>42314.595549999998</v>
      </c>
      <c r="I79" s="5">
        <v>77746.353319999995</v>
      </c>
      <c r="J79" s="5">
        <v>97399.924010000002</v>
      </c>
      <c r="K79" s="5">
        <v>52205.897729999997</v>
      </c>
      <c r="L79" s="5">
        <v>45194.026270000002</v>
      </c>
      <c r="M79" s="5">
        <v>64611.488389999999</v>
      </c>
      <c r="N79" s="5">
        <v>68262.383029999997</v>
      </c>
      <c r="O79" s="5">
        <v>56.153108410000002</v>
      </c>
      <c r="P79" s="5">
        <v>19.790748730000001</v>
      </c>
      <c r="Q79" s="5">
        <v>36.362359679999997</v>
      </c>
      <c r="R79" s="5">
        <v>45.554433340000003</v>
      </c>
      <c r="S79" s="5">
        <v>24.416960410000002</v>
      </c>
      <c r="T79" s="5">
        <v>21.137472930000001</v>
      </c>
      <c r="U79" s="5">
        <v>30.219117430000001</v>
      </c>
      <c r="V79" s="5">
        <v>31.926659170000001</v>
      </c>
      <c r="W79" s="5">
        <v>-15608.81545</v>
      </c>
      <c r="X79" s="5">
        <v>71210.846659999996</v>
      </c>
      <c r="Y79" s="5">
        <v>86819.662110000005</v>
      </c>
      <c r="Z79" s="5">
        <v>-7.3003213300000001</v>
      </c>
      <c r="AA79" s="5">
        <v>33.305670409999998</v>
      </c>
      <c r="AB79" s="5">
        <v>40.60599174</v>
      </c>
      <c r="AC79" s="5">
        <v>-9277</v>
      </c>
      <c r="AD79" s="5">
        <v>-4.3388994639999998</v>
      </c>
      <c r="AE79" s="5">
        <v>2.92</v>
      </c>
    </row>
    <row r="80" spans="1:31" hidden="1" x14ac:dyDescent="0.35">
      <c r="A80" s="1" t="s">
        <v>32</v>
      </c>
      <c r="B80">
        <v>2015</v>
      </c>
      <c r="C80" s="5">
        <v>1.6004913510000001</v>
      </c>
      <c r="D80" s="5">
        <v>3.7</v>
      </c>
      <c r="E80" s="5">
        <v>189871.06849999999</v>
      </c>
      <c r="F80" s="5">
        <v>165979.11900000001</v>
      </c>
      <c r="G80" s="5">
        <v>103854.56690000001</v>
      </c>
      <c r="H80" s="5">
        <v>35785.694779999998</v>
      </c>
      <c r="I80" s="5">
        <v>68068.872130000003</v>
      </c>
      <c r="J80" s="5">
        <v>84285.388730000006</v>
      </c>
      <c r="K80" s="5">
        <v>46362.032350000001</v>
      </c>
      <c r="L80" s="5">
        <v>37923.356379999997</v>
      </c>
      <c r="M80" s="5">
        <v>38460.33741</v>
      </c>
      <c r="N80" s="5">
        <v>60621.173999999999</v>
      </c>
      <c r="O80" s="5">
        <v>62.570862830000003</v>
      </c>
      <c r="P80" s="5">
        <v>21.560359510000001</v>
      </c>
      <c r="Q80" s="5">
        <v>41.010503319999998</v>
      </c>
      <c r="R80" s="5">
        <v>50.780718210000003</v>
      </c>
      <c r="S80" s="5">
        <v>27.932448740000002</v>
      </c>
      <c r="T80" s="5">
        <v>22.848269470000002</v>
      </c>
      <c r="U80" s="5">
        <v>23.171792709999998</v>
      </c>
      <c r="V80" s="5">
        <v>36.523373749999998</v>
      </c>
      <c r="W80" s="5">
        <v>-25330.595819999999</v>
      </c>
      <c r="X80" s="5">
        <v>50706.71686</v>
      </c>
      <c r="Y80" s="5">
        <v>76037.312669999999</v>
      </c>
      <c r="Z80" s="5">
        <v>-15.26131477</v>
      </c>
      <c r="AA80" s="5">
        <v>30.55005783</v>
      </c>
      <c r="AB80" s="5">
        <v>45.811372609999999</v>
      </c>
      <c r="AC80" s="5">
        <v>-27290</v>
      </c>
      <c r="AD80" s="5">
        <v>-16.441827239999999</v>
      </c>
      <c r="AE80" s="5">
        <v>4.78</v>
      </c>
    </row>
    <row r="81" spans="1:31" hidden="1" x14ac:dyDescent="0.35">
      <c r="A81" s="1" t="s">
        <v>32</v>
      </c>
      <c r="B81">
        <v>2016</v>
      </c>
      <c r="C81" s="5">
        <v>1.1045978400000001</v>
      </c>
      <c r="D81" s="5">
        <v>3.2</v>
      </c>
      <c r="E81" s="5">
        <v>195946.94270000001</v>
      </c>
      <c r="F81" s="5">
        <v>160034.2108</v>
      </c>
      <c r="G81" s="5">
        <v>101466.43859999999</v>
      </c>
      <c r="H81" s="5">
        <v>33430.92542</v>
      </c>
      <c r="I81" s="5">
        <v>68035.513139999995</v>
      </c>
      <c r="J81" s="5">
        <v>81261.739740000005</v>
      </c>
      <c r="K81" s="5">
        <v>42902.086719999999</v>
      </c>
      <c r="L81" s="5">
        <v>38359.653030000001</v>
      </c>
      <c r="M81" s="5">
        <v>33403.117359999997</v>
      </c>
      <c r="N81" s="5">
        <v>56097.084880000002</v>
      </c>
      <c r="O81" s="5">
        <v>63.402967439999998</v>
      </c>
      <c r="P81" s="5">
        <v>20.88986177</v>
      </c>
      <c r="Q81" s="5">
        <v>42.513105670000002</v>
      </c>
      <c r="R81" s="5">
        <v>50.777730179999999</v>
      </c>
      <c r="S81" s="5">
        <v>26.808072169999999</v>
      </c>
      <c r="T81" s="5">
        <v>23.96965801</v>
      </c>
      <c r="U81" s="5">
        <v>20.872485449999999</v>
      </c>
      <c r="V81" s="5">
        <v>35.053183070000003</v>
      </c>
      <c r="W81" s="5">
        <v>-20887.033500000001</v>
      </c>
      <c r="X81" s="5">
        <v>45791.059699999998</v>
      </c>
      <c r="Y81" s="5">
        <v>66678.093210000006</v>
      </c>
      <c r="Z81" s="5">
        <v>-13.05160528</v>
      </c>
      <c r="AA81" s="5">
        <v>28.613294289999999</v>
      </c>
      <c r="AB81" s="5">
        <v>41.664899570000003</v>
      </c>
      <c r="AC81" s="5">
        <v>-26219</v>
      </c>
      <c r="AD81" s="5">
        <v>-16.383371950000001</v>
      </c>
      <c r="AE81" s="5">
        <v>6.4</v>
      </c>
    </row>
    <row r="82" spans="1:31" hidden="1" x14ac:dyDescent="0.35">
      <c r="A82" s="1" t="s">
        <v>32</v>
      </c>
      <c r="B82">
        <v>2017</v>
      </c>
      <c r="C82" s="5">
        <v>-0.75050734600000002</v>
      </c>
      <c r="D82" s="5">
        <v>1.3</v>
      </c>
      <c r="E82" s="5">
        <v>198494.253</v>
      </c>
      <c r="F82" s="5">
        <v>170096.98449999999</v>
      </c>
      <c r="G82" s="5">
        <v>104632.0515</v>
      </c>
      <c r="H82" s="5">
        <v>32234.080030000001</v>
      </c>
      <c r="I82" s="5">
        <v>72397.971520000006</v>
      </c>
      <c r="J82" s="5">
        <v>82571.43561</v>
      </c>
      <c r="K82" s="5">
        <v>42524.444819999997</v>
      </c>
      <c r="L82" s="5">
        <v>40046.990790000003</v>
      </c>
      <c r="M82" s="5">
        <v>38496.792540000002</v>
      </c>
      <c r="N82" s="5">
        <v>55603.295160000001</v>
      </c>
      <c r="O82" s="5">
        <v>61.513172519999998</v>
      </c>
      <c r="P82" s="5">
        <v>18.95041239</v>
      </c>
      <c r="Q82" s="5">
        <v>42.562760130000001</v>
      </c>
      <c r="R82" s="5">
        <v>48.543738640000001</v>
      </c>
      <c r="S82" s="5">
        <v>25.000116810000002</v>
      </c>
      <c r="T82" s="5">
        <v>23.543621829999999</v>
      </c>
      <c r="U82" s="5">
        <v>22.63226044</v>
      </c>
      <c r="V82" s="5">
        <v>32.689171600000002</v>
      </c>
      <c r="W82" s="5">
        <v>-11125.713589999999</v>
      </c>
      <c r="X82" s="5">
        <v>54498.761789999997</v>
      </c>
      <c r="Y82" s="5">
        <v>65624.475380000003</v>
      </c>
      <c r="Z82" s="5">
        <v>-6.5408058960000002</v>
      </c>
      <c r="AA82" s="5">
        <v>32.039816539999997</v>
      </c>
      <c r="AB82" s="5">
        <v>38.580622439999999</v>
      </c>
      <c r="AC82" s="5">
        <v>-22096</v>
      </c>
      <c r="AD82" s="5">
        <v>-12.99023616</v>
      </c>
      <c r="AE82" s="5">
        <v>5.6</v>
      </c>
    </row>
    <row r="83" spans="1:31" hidden="1" x14ac:dyDescent="0.35">
      <c r="A83" s="1" t="s">
        <v>32</v>
      </c>
      <c r="B83">
        <v>2018</v>
      </c>
      <c r="C83" s="5">
        <v>-0.61515545199999999</v>
      </c>
      <c r="D83" s="5">
        <v>1.4</v>
      </c>
      <c r="E83" s="5">
        <v>201273.17249999999</v>
      </c>
      <c r="F83" s="5">
        <v>175415.1813</v>
      </c>
      <c r="G83" s="5">
        <v>103576.0843</v>
      </c>
      <c r="H83" s="5">
        <v>30088.018840000001</v>
      </c>
      <c r="I83" s="5">
        <v>73488.06551</v>
      </c>
      <c r="J83" s="5">
        <v>82933.957819999996</v>
      </c>
      <c r="K83" s="5">
        <v>43079.156309999998</v>
      </c>
      <c r="L83" s="5">
        <v>39854.801509999998</v>
      </c>
      <c r="M83" s="5">
        <v>45233.753230000002</v>
      </c>
      <c r="N83" s="5">
        <v>56328.614119999998</v>
      </c>
      <c r="O83" s="5">
        <v>59.04624879</v>
      </c>
      <c r="P83" s="5">
        <v>17.152460019999999</v>
      </c>
      <c r="Q83" s="5">
        <v>41.89378877</v>
      </c>
      <c r="R83" s="5">
        <v>47.278666090000002</v>
      </c>
      <c r="S83" s="5">
        <v>24.558396819999999</v>
      </c>
      <c r="T83" s="5">
        <v>22.720269259999998</v>
      </c>
      <c r="U83" s="5">
        <v>25.786681000000002</v>
      </c>
      <c r="V83" s="5">
        <v>32.111595880000003</v>
      </c>
      <c r="W83" s="5">
        <v>-11515.758949999999</v>
      </c>
      <c r="X83" s="5">
        <v>54801.116840000002</v>
      </c>
      <c r="Y83" s="5">
        <v>66316.875790000006</v>
      </c>
      <c r="Z83" s="5">
        <v>-6.564858793</v>
      </c>
      <c r="AA83" s="5">
        <v>31.240806209999999</v>
      </c>
      <c r="AB83" s="5">
        <v>37.805664999999998</v>
      </c>
      <c r="AC83" s="5">
        <v>-16690</v>
      </c>
      <c r="AD83" s="5">
        <v>-9.5145698789999997</v>
      </c>
      <c r="AE83" s="5">
        <v>4.2699999999999996</v>
      </c>
    </row>
    <row r="84" spans="1:31" hidden="1" x14ac:dyDescent="0.35">
      <c r="A84" s="1" t="s">
        <v>32</v>
      </c>
      <c r="B84">
        <v>2019</v>
      </c>
      <c r="C84" s="5">
        <v>-1.1307414710000001</v>
      </c>
      <c r="D84" s="5">
        <v>0.8</v>
      </c>
      <c r="E84" s="5">
        <v>202883.3579</v>
      </c>
      <c r="F84" s="5">
        <v>171161.68799999999</v>
      </c>
      <c r="G84" s="5">
        <v>103460.8682</v>
      </c>
      <c r="H84" s="5">
        <v>29005.0586</v>
      </c>
      <c r="I84" s="5">
        <v>74455.809599999993</v>
      </c>
      <c r="J84" s="5">
        <v>78719.177819999997</v>
      </c>
      <c r="K84" s="5">
        <v>44792.218999999997</v>
      </c>
      <c r="L84" s="5">
        <v>33926.95882</v>
      </c>
      <c r="M84" s="5">
        <v>39015.113799999999</v>
      </c>
      <c r="N84" s="5">
        <v>50033.471819999999</v>
      </c>
      <c r="O84" s="5">
        <v>60.446277090000002</v>
      </c>
      <c r="P84" s="5">
        <v>16.945999390000001</v>
      </c>
      <c r="Q84" s="5">
        <v>43.500277699999998</v>
      </c>
      <c r="R84" s="5">
        <v>45.991120289999998</v>
      </c>
      <c r="S84" s="5">
        <v>26.169535669999998</v>
      </c>
      <c r="T84" s="5">
        <v>19.821584619999999</v>
      </c>
      <c r="U84" s="5">
        <v>22.79430301</v>
      </c>
      <c r="V84" s="5">
        <v>29.23170039</v>
      </c>
      <c r="W84" s="5">
        <v>-9539.5394180000003</v>
      </c>
      <c r="X84" s="5">
        <v>55188.039660000002</v>
      </c>
      <c r="Y84" s="5">
        <v>64727.579080000003</v>
      </c>
      <c r="Z84" s="5">
        <v>-5.5734081199999999</v>
      </c>
      <c r="AA84" s="5">
        <v>32.243220020000003</v>
      </c>
      <c r="AB84" s="5">
        <v>37.816628139999999</v>
      </c>
      <c r="AC84" s="5">
        <v>-17112.300620000002</v>
      </c>
      <c r="AD84" s="5">
        <v>-9.9977400450000005</v>
      </c>
      <c r="AE84" s="5">
        <v>1.9517682110000001</v>
      </c>
    </row>
    <row r="85" spans="1:31" hidden="1" x14ac:dyDescent="0.35">
      <c r="A85" s="1" t="s">
        <v>32</v>
      </c>
      <c r="B85">
        <v>2020</v>
      </c>
      <c r="C85" s="5">
        <v>-6.4715381320000001</v>
      </c>
      <c r="D85" s="5">
        <v>-4.7379845190000003</v>
      </c>
      <c r="E85" s="5">
        <v>193270.7758</v>
      </c>
      <c r="F85" s="5">
        <v>153748.6531</v>
      </c>
      <c r="G85" s="5">
        <v>104836.5094</v>
      </c>
      <c r="H85" s="5">
        <v>30260.938859999998</v>
      </c>
      <c r="I85" s="5">
        <v>74575.570529999997</v>
      </c>
      <c r="J85" s="5">
        <v>68435.94227</v>
      </c>
      <c r="K85" s="5">
        <v>37422.921690000003</v>
      </c>
      <c r="L85" s="5">
        <v>31013.02059</v>
      </c>
      <c r="M85" s="5">
        <v>28120.90698</v>
      </c>
      <c r="N85" s="5">
        <v>47644.705499999996</v>
      </c>
      <c r="O85" s="5">
        <v>68.186944890000007</v>
      </c>
      <c r="P85" s="5">
        <v>19.68208387</v>
      </c>
      <c r="Q85" s="5">
        <v>48.50486102</v>
      </c>
      <c r="R85" s="5">
        <v>44.511571889999999</v>
      </c>
      <c r="S85" s="5">
        <v>24.340324890000002</v>
      </c>
      <c r="T85" s="5">
        <v>20.171247000000001</v>
      </c>
      <c r="U85" s="5">
        <v>18.290181019999999</v>
      </c>
      <c r="V85" s="5">
        <v>30.988697800000001</v>
      </c>
      <c r="W85" s="5">
        <v>-20986.260780000001</v>
      </c>
      <c r="X85" s="5">
        <v>44672.82533</v>
      </c>
      <c r="Y85" s="5">
        <v>65659.086110000004</v>
      </c>
      <c r="Z85" s="5">
        <v>-13.64972008</v>
      </c>
      <c r="AA85" s="5">
        <v>29.055750679999999</v>
      </c>
      <c r="AB85" s="5">
        <v>42.705470759999997</v>
      </c>
      <c r="AC85" s="5">
        <v>-22687.410749999999</v>
      </c>
      <c r="AD85" s="5">
        <v>-14.756168779999999</v>
      </c>
      <c r="AE85" s="5">
        <v>1.9025717689999999</v>
      </c>
    </row>
    <row r="86" spans="1:31" hidden="1" x14ac:dyDescent="0.35">
      <c r="A86" s="1" t="s">
        <v>32</v>
      </c>
      <c r="B86">
        <v>2021</v>
      </c>
      <c r="C86" s="5">
        <v>1.655698844</v>
      </c>
      <c r="D86" s="5">
        <v>3.4304700420000001</v>
      </c>
      <c r="E86" s="5">
        <v>199900.8719</v>
      </c>
      <c r="F86" s="5">
        <v>160937.13939999999</v>
      </c>
      <c r="G86" s="5">
        <v>102905.61229999999</v>
      </c>
      <c r="H86" s="5">
        <v>30478.44483</v>
      </c>
      <c r="I86" s="5">
        <v>72427.167480000004</v>
      </c>
      <c r="J86" s="5">
        <v>74644.087010000003</v>
      </c>
      <c r="K86" s="5">
        <v>41166.427929999998</v>
      </c>
      <c r="L86" s="5">
        <v>33477.659079999998</v>
      </c>
      <c r="M86" s="5">
        <v>33086.689359999997</v>
      </c>
      <c r="N86" s="5">
        <v>49699.249250000001</v>
      </c>
      <c r="O86" s="5">
        <v>63.941494599999999</v>
      </c>
      <c r="P86" s="5">
        <v>18.938105239999999</v>
      </c>
      <c r="Q86" s="5">
        <v>45.00338936</v>
      </c>
      <c r="R86" s="5">
        <v>46.380895840000001</v>
      </c>
      <c r="S86" s="5">
        <v>25.57919699</v>
      </c>
      <c r="T86" s="5">
        <v>20.80169884</v>
      </c>
      <c r="U86" s="5">
        <v>20.558765659999999</v>
      </c>
      <c r="V86" s="5">
        <v>30.881156099999998</v>
      </c>
      <c r="W86" s="5">
        <v>-16585.722679999999</v>
      </c>
      <c r="X86" s="5">
        <v>48237.289570000001</v>
      </c>
      <c r="Y86" s="5">
        <v>64823.01225</v>
      </c>
      <c r="Z86" s="5">
        <v>-10.305714849999999</v>
      </c>
      <c r="AA86" s="5">
        <v>29.972751930000001</v>
      </c>
      <c r="AB86" s="5">
        <v>40.278466780000002</v>
      </c>
      <c r="AC86" s="5">
        <v>-22236.827369999999</v>
      </c>
      <c r="AD86" s="5">
        <v>-13.817088740000001</v>
      </c>
      <c r="AE86" s="5">
        <v>3.04170235</v>
      </c>
    </row>
    <row r="87" spans="1:31" hidden="1" x14ac:dyDescent="0.35">
      <c r="A87" s="1" t="s">
        <v>32</v>
      </c>
      <c r="B87">
        <v>2022</v>
      </c>
      <c r="C87" s="5">
        <v>1.2381393940000001</v>
      </c>
      <c r="D87" s="5">
        <v>2.9025549929999999</v>
      </c>
      <c r="E87" s="5">
        <v>205703.10459999999</v>
      </c>
      <c r="F87" s="5">
        <v>167661.16200000001</v>
      </c>
      <c r="G87" s="5">
        <v>104950.64720000001</v>
      </c>
      <c r="H87" s="5">
        <v>31385.212670000001</v>
      </c>
      <c r="I87" s="5">
        <v>73565.434510000006</v>
      </c>
      <c r="J87" s="5">
        <v>75893.577309999993</v>
      </c>
      <c r="K87" s="5">
        <v>41855.525419999998</v>
      </c>
      <c r="L87" s="5">
        <v>34038.051890000002</v>
      </c>
      <c r="M87" s="5">
        <v>37301.73646</v>
      </c>
      <c r="N87" s="5">
        <v>50484.798970000003</v>
      </c>
      <c r="O87" s="5">
        <v>62.59687452</v>
      </c>
      <c r="P87" s="5">
        <v>18.719429290000001</v>
      </c>
      <c r="Q87" s="5">
        <v>43.877445229999999</v>
      </c>
      <c r="R87" s="5">
        <v>45.266045169999998</v>
      </c>
      <c r="S87" s="5">
        <v>24.96435365</v>
      </c>
      <c r="T87" s="5">
        <v>20.301691510000001</v>
      </c>
      <c r="U87" s="5">
        <v>22.248286969999999</v>
      </c>
      <c r="V87" s="5">
        <v>30.111206660000001</v>
      </c>
      <c r="W87" s="5">
        <v>-14616.7834</v>
      </c>
      <c r="X87" s="5">
        <v>51678.99</v>
      </c>
      <c r="Y87" s="5">
        <v>66295.773400000005</v>
      </c>
      <c r="Z87" s="5">
        <v>-8.7180496840000004</v>
      </c>
      <c r="AA87" s="5">
        <v>30.823471210000001</v>
      </c>
      <c r="AB87" s="5">
        <v>39.541520900000002</v>
      </c>
      <c r="AC87" s="5">
        <v>-18666.89978</v>
      </c>
      <c r="AD87" s="5">
        <v>-11.13370536</v>
      </c>
      <c r="AE87" s="5">
        <v>4.2471111390000003</v>
      </c>
    </row>
    <row r="88" spans="1:31" hidden="1" x14ac:dyDescent="0.35">
      <c r="A88" s="1" t="s">
        <v>33</v>
      </c>
      <c r="B88">
        <v>1980</v>
      </c>
      <c r="C88" s="5"/>
      <c r="D88" s="5"/>
      <c r="E88" s="5">
        <v>25599.16</v>
      </c>
      <c r="F88" s="5">
        <v>7151.26</v>
      </c>
      <c r="G88" s="5">
        <v>3743.57</v>
      </c>
      <c r="H88" s="5">
        <v>2607.13</v>
      </c>
      <c r="I88" s="5">
        <v>1136.44</v>
      </c>
      <c r="J88" s="5">
        <v>467.95</v>
      </c>
      <c r="K88" s="5">
        <v>903.13</v>
      </c>
      <c r="L88" s="5">
        <v>-435.18</v>
      </c>
      <c r="M88" s="5">
        <v>2774.25</v>
      </c>
      <c r="N88" s="5">
        <v>1604.39</v>
      </c>
      <c r="O88" s="5">
        <v>52.35</v>
      </c>
      <c r="P88" s="5">
        <v>36.46</v>
      </c>
      <c r="Q88" s="5">
        <v>15.89</v>
      </c>
      <c r="R88" s="5">
        <v>6.54</v>
      </c>
      <c r="S88" s="5">
        <v>12.63</v>
      </c>
      <c r="T88" s="5">
        <v>-6.09</v>
      </c>
      <c r="U88" s="5">
        <v>38.79</v>
      </c>
      <c r="V88" s="5">
        <v>22.43</v>
      </c>
      <c r="W88" s="5">
        <v>-493.21</v>
      </c>
      <c r="X88" s="5">
        <v>1325.52</v>
      </c>
      <c r="Y88" s="5">
        <v>1818.73</v>
      </c>
      <c r="Z88" s="5">
        <v>-6.9</v>
      </c>
      <c r="AA88" s="5">
        <v>18.54</v>
      </c>
      <c r="AB88" s="5">
        <v>25.43</v>
      </c>
      <c r="AC88" s="5">
        <v>69.849999999999994</v>
      </c>
      <c r="AD88" s="5">
        <v>0.98</v>
      </c>
      <c r="AE88" s="5"/>
    </row>
    <row r="89" spans="1:31" hidden="1" x14ac:dyDescent="0.35">
      <c r="A89" s="1" t="s">
        <v>33</v>
      </c>
      <c r="B89">
        <v>1981</v>
      </c>
      <c r="C89" s="5">
        <v>-7.71</v>
      </c>
      <c r="D89" s="5">
        <v>-4.4000000000000004</v>
      </c>
      <c r="E89" s="5">
        <v>24472.799999999999</v>
      </c>
      <c r="F89" s="5">
        <v>6693.02</v>
      </c>
      <c r="G89" s="5">
        <v>3643.29</v>
      </c>
      <c r="H89" s="5">
        <v>2517.1799999999998</v>
      </c>
      <c r="I89" s="5">
        <v>1126.1099999999999</v>
      </c>
      <c r="J89" s="5">
        <v>434.52</v>
      </c>
      <c r="K89" s="5">
        <v>905.03</v>
      </c>
      <c r="L89" s="5">
        <v>-470.51</v>
      </c>
      <c r="M89" s="5">
        <v>2607.13</v>
      </c>
      <c r="N89" s="5">
        <v>1637.81</v>
      </c>
      <c r="O89" s="5">
        <v>54.43</v>
      </c>
      <c r="P89" s="5">
        <v>37.61</v>
      </c>
      <c r="Q89" s="5">
        <v>16.829999999999998</v>
      </c>
      <c r="R89" s="5">
        <v>6.49</v>
      </c>
      <c r="S89" s="5">
        <v>13.52</v>
      </c>
      <c r="T89" s="5">
        <v>-7.03</v>
      </c>
      <c r="U89" s="5">
        <v>38.950000000000003</v>
      </c>
      <c r="V89" s="5">
        <v>24.47</v>
      </c>
      <c r="W89" s="5">
        <v>-585.69000000000005</v>
      </c>
      <c r="X89" s="5">
        <v>1417.99</v>
      </c>
      <c r="Y89" s="5">
        <v>2003.69</v>
      </c>
      <c r="Z89" s="5">
        <v>-8.75</v>
      </c>
      <c r="AA89" s="5">
        <v>21.19</v>
      </c>
      <c r="AB89" s="5">
        <v>29.94</v>
      </c>
      <c r="AC89" s="5">
        <v>-183.06</v>
      </c>
      <c r="AD89" s="5">
        <v>-2.74</v>
      </c>
      <c r="AE89" s="5"/>
    </row>
    <row r="90" spans="1:31" hidden="1" x14ac:dyDescent="0.35">
      <c r="A90" s="1" t="s">
        <v>33</v>
      </c>
      <c r="B90">
        <v>1982</v>
      </c>
      <c r="C90" s="5">
        <v>-3.49</v>
      </c>
      <c r="D90" s="5">
        <v>0</v>
      </c>
      <c r="E90" s="5">
        <v>24472.799999999999</v>
      </c>
      <c r="F90" s="5">
        <v>6693.02</v>
      </c>
      <c r="G90" s="5">
        <v>3877.26</v>
      </c>
      <c r="H90" s="5">
        <v>2673.98</v>
      </c>
      <c r="I90" s="5">
        <v>1203.29</v>
      </c>
      <c r="J90" s="5">
        <v>434.52</v>
      </c>
      <c r="K90" s="5">
        <v>905.03</v>
      </c>
      <c r="L90" s="5">
        <v>-470.51</v>
      </c>
      <c r="M90" s="5">
        <v>2239.4499999999998</v>
      </c>
      <c r="N90" s="5">
        <v>1504.11</v>
      </c>
      <c r="O90" s="5">
        <v>57.93</v>
      </c>
      <c r="P90" s="5">
        <v>39.950000000000003</v>
      </c>
      <c r="Q90" s="5">
        <v>17.98</v>
      </c>
      <c r="R90" s="5">
        <v>6.49</v>
      </c>
      <c r="S90" s="5">
        <v>13.52</v>
      </c>
      <c r="T90" s="5">
        <v>-7.03</v>
      </c>
      <c r="U90" s="5">
        <v>33.46</v>
      </c>
      <c r="V90" s="5">
        <v>22.47</v>
      </c>
      <c r="W90" s="5">
        <v>-647.34</v>
      </c>
      <c r="X90" s="5">
        <v>1572.12</v>
      </c>
      <c r="Y90" s="5">
        <v>2219.4699999999998</v>
      </c>
      <c r="Z90" s="5">
        <v>-9.67</v>
      </c>
      <c r="AA90" s="5">
        <v>23.49</v>
      </c>
      <c r="AB90" s="5">
        <v>33.159999999999997</v>
      </c>
      <c r="AC90" s="5">
        <v>-494.46</v>
      </c>
      <c r="AD90" s="5">
        <v>-7.39</v>
      </c>
      <c r="AE90" s="5"/>
    </row>
    <row r="91" spans="1:31" hidden="1" x14ac:dyDescent="0.35">
      <c r="A91" s="1" t="s">
        <v>33</v>
      </c>
      <c r="B91">
        <v>1983</v>
      </c>
      <c r="C91" s="5">
        <v>0.55000000000000004</v>
      </c>
      <c r="D91" s="5">
        <v>4.2</v>
      </c>
      <c r="E91" s="5">
        <v>25500.65</v>
      </c>
      <c r="F91" s="5">
        <v>6975.01</v>
      </c>
      <c r="G91" s="5">
        <v>4244.9399999999996</v>
      </c>
      <c r="H91" s="5">
        <v>2931.03</v>
      </c>
      <c r="I91" s="5">
        <v>1313.91</v>
      </c>
      <c r="J91" s="5">
        <v>467.95</v>
      </c>
      <c r="K91" s="5">
        <v>902.95</v>
      </c>
      <c r="L91" s="5">
        <v>-435</v>
      </c>
      <c r="M91" s="5">
        <v>2239.4499999999998</v>
      </c>
      <c r="N91" s="5">
        <v>1704.66</v>
      </c>
      <c r="O91" s="5">
        <v>60.86</v>
      </c>
      <c r="P91" s="5">
        <v>42.02</v>
      </c>
      <c r="Q91" s="5">
        <v>18.84</v>
      </c>
      <c r="R91" s="5">
        <v>6.71</v>
      </c>
      <c r="S91" s="5">
        <v>12.95</v>
      </c>
      <c r="T91" s="5">
        <v>-6.24</v>
      </c>
      <c r="U91" s="5">
        <v>32.11</v>
      </c>
      <c r="V91" s="5">
        <v>24.44</v>
      </c>
      <c r="W91" s="5">
        <v>-369.91</v>
      </c>
      <c r="X91" s="5">
        <v>1726.25</v>
      </c>
      <c r="Y91" s="5">
        <v>2096.16</v>
      </c>
      <c r="Z91" s="5">
        <v>-5.3</v>
      </c>
      <c r="AA91" s="5">
        <v>24.75</v>
      </c>
      <c r="AB91" s="5">
        <v>30.05</v>
      </c>
      <c r="AC91" s="5">
        <v>-359.26</v>
      </c>
      <c r="AD91" s="5">
        <v>-5.15</v>
      </c>
      <c r="AE91" s="5"/>
    </row>
    <row r="92" spans="1:31" hidden="1" x14ac:dyDescent="0.35">
      <c r="A92" s="1" t="s">
        <v>33</v>
      </c>
      <c r="B92">
        <v>1984</v>
      </c>
      <c r="C92" s="5">
        <v>2.29</v>
      </c>
      <c r="D92" s="5">
        <v>6</v>
      </c>
      <c r="E92" s="5">
        <v>27030.69</v>
      </c>
      <c r="F92" s="5">
        <v>7393.6</v>
      </c>
      <c r="G92" s="5">
        <v>4712.88</v>
      </c>
      <c r="H92" s="5">
        <v>3242.2</v>
      </c>
      <c r="I92" s="5">
        <v>1470.69</v>
      </c>
      <c r="J92" s="5">
        <v>534.79999999999995</v>
      </c>
      <c r="K92" s="5">
        <v>906.08</v>
      </c>
      <c r="L92" s="5">
        <v>-371.29</v>
      </c>
      <c r="M92" s="5">
        <v>2239.4499999999998</v>
      </c>
      <c r="N92" s="5">
        <v>1905.21</v>
      </c>
      <c r="O92" s="5">
        <v>63.74</v>
      </c>
      <c r="P92" s="5">
        <v>43.85</v>
      </c>
      <c r="Q92" s="5">
        <v>19.89</v>
      </c>
      <c r="R92" s="5">
        <v>7.23</v>
      </c>
      <c r="S92" s="5">
        <v>12.25</v>
      </c>
      <c r="T92" s="5">
        <v>-5.0199999999999996</v>
      </c>
      <c r="U92" s="5">
        <v>30.29</v>
      </c>
      <c r="V92" s="5">
        <v>25.77</v>
      </c>
      <c r="W92" s="5">
        <v>-215.78</v>
      </c>
      <c r="X92" s="5">
        <v>2311.9499999999998</v>
      </c>
      <c r="Y92" s="5">
        <v>2527.73</v>
      </c>
      <c r="Z92" s="5">
        <v>-2.92</v>
      </c>
      <c r="AA92" s="5">
        <v>31.27</v>
      </c>
      <c r="AB92" s="5">
        <v>34.19</v>
      </c>
      <c r="AC92" s="5">
        <v>-170.75</v>
      </c>
      <c r="AD92" s="5">
        <v>-2.31</v>
      </c>
      <c r="AE92" s="5"/>
    </row>
    <row r="93" spans="1:31" hidden="1" x14ac:dyDescent="0.35">
      <c r="A93" s="1" t="s">
        <v>33</v>
      </c>
      <c r="B93">
        <v>1985</v>
      </c>
      <c r="C93" s="5">
        <v>-0.11</v>
      </c>
      <c r="D93" s="5">
        <v>3.5</v>
      </c>
      <c r="E93" s="5">
        <v>27976.77</v>
      </c>
      <c r="F93" s="5">
        <v>9109.0300000000007</v>
      </c>
      <c r="G93" s="5">
        <v>5314.53</v>
      </c>
      <c r="H93" s="5">
        <v>3208.77</v>
      </c>
      <c r="I93" s="5">
        <v>2105.7600000000002</v>
      </c>
      <c r="J93" s="5">
        <v>1236.71</v>
      </c>
      <c r="K93" s="5">
        <v>902.79</v>
      </c>
      <c r="L93" s="5">
        <v>333.92</v>
      </c>
      <c r="M93" s="5">
        <v>2272.88</v>
      </c>
      <c r="N93" s="5">
        <v>1972.06</v>
      </c>
      <c r="O93" s="5">
        <v>58.34</v>
      </c>
      <c r="P93" s="5">
        <v>35.229999999999997</v>
      </c>
      <c r="Q93" s="5">
        <v>23.12</v>
      </c>
      <c r="R93" s="5">
        <v>13.58</v>
      </c>
      <c r="S93" s="5">
        <v>9.91</v>
      </c>
      <c r="T93" s="5">
        <v>3.67</v>
      </c>
      <c r="U93" s="5">
        <v>24.95</v>
      </c>
      <c r="V93" s="5">
        <v>21.65</v>
      </c>
      <c r="W93" s="5">
        <v>-369.02</v>
      </c>
      <c r="X93" s="5">
        <v>2420.73</v>
      </c>
      <c r="Y93" s="5">
        <v>2789.75</v>
      </c>
      <c r="Z93" s="5">
        <v>-4.05</v>
      </c>
      <c r="AA93" s="5">
        <v>26.58</v>
      </c>
      <c r="AB93" s="5">
        <v>30.63</v>
      </c>
      <c r="AC93" s="5">
        <v>-101.31</v>
      </c>
      <c r="AD93" s="5">
        <v>-1.1100000000000001</v>
      </c>
      <c r="AE93" s="5"/>
    </row>
    <row r="94" spans="1:31" hidden="1" x14ac:dyDescent="0.35">
      <c r="A94" s="1" t="s">
        <v>33</v>
      </c>
      <c r="B94">
        <v>1986</v>
      </c>
      <c r="C94" s="5">
        <v>-0.4</v>
      </c>
      <c r="D94" s="5">
        <v>3.18</v>
      </c>
      <c r="E94" s="5">
        <v>28865.360000000001</v>
      </c>
      <c r="F94" s="5">
        <v>8548.51</v>
      </c>
      <c r="G94" s="5">
        <v>5481.65</v>
      </c>
      <c r="H94" s="5">
        <v>3141.92</v>
      </c>
      <c r="I94" s="5">
        <v>2339.73</v>
      </c>
      <c r="J94" s="5">
        <v>1169.8599999999999</v>
      </c>
      <c r="K94" s="5">
        <v>816.69</v>
      </c>
      <c r="L94" s="5">
        <v>353.17</v>
      </c>
      <c r="M94" s="5">
        <v>1470.69</v>
      </c>
      <c r="N94" s="5">
        <v>1671.23</v>
      </c>
      <c r="O94" s="5">
        <v>64.12</v>
      </c>
      <c r="P94" s="5">
        <v>36.75</v>
      </c>
      <c r="Q94" s="5">
        <v>27.37</v>
      </c>
      <c r="R94" s="5">
        <v>13.69</v>
      </c>
      <c r="S94" s="5">
        <v>9.5500000000000007</v>
      </c>
      <c r="T94" s="5">
        <v>4.13</v>
      </c>
      <c r="U94" s="5">
        <v>17.2</v>
      </c>
      <c r="V94" s="5">
        <v>19.55</v>
      </c>
      <c r="W94" s="5">
        <v>-366.58</v>
      </c>
      <c r="X94" s="5">
        <v>2194.96</v>
      </c>
      <c r="Y94" s="5">
        <v>2561.54</v>
      </c>
      <c r="Z94" s="5">
        <v>-4.29</v>
      </c>
      <c r="AA94" s="5">
        <v>25.68</v>
      </c>
      <c r="AB94" s="5">
        <v>29.96</v>
      </c>
      <c r="AC94" s="5">
        <v>-601.20000000000005</v>
      </c>
      <c r="AD94" s="5">
        <v>-7.03</v>
      </c>
      <c r="AE94" s="5"/>
    </row>
    <row r="95" spans="1:31" hidden="1" x14ac:dyDescent="0.35">
      <c r="A95" s="1" t="s">
        <v>33</v>
      </c>
      <c r="B95">
        <v>1987</v>
      </c>
      <c r="C95" s="5">
        <v>3.31</v>
      </c>
      <c r="D95" s="5">
        <v>7</v>
      </c>
      <c r="E95" s="5">
        <v>30886.04</v>
      </c>
      <c r="F95" s="5">
        <v>9843.7800000000007</v>
      </c>
      <c r="G95" s="5">
        <v>5548.5</v>
      </c>
      <c r="H95" s="5">
        <v>3108.5</v>
      </c>
      <c r="I95" s="5">
        <v>2440</v>
      </c>
      <c r="J95" s="5">
        <v>1370.41</v>
      </c>
      <c r="K95" s="5">
        <v>964.5</v>
      </c>
      <c r="L95" s="5">
        <v>405.91</v>
      </c>
      <c r="M95" s="5">
        <v>2440</v>
      </c>
      <c r="N95" s="5">
        <v>1938.63</v>
      </c>
      <c r="O95" s="5">
        <v>56.37</v>
      </c>
      <c r="P95" s="5">
        <v>31.58</v>
      </c>
      <c r="Q95" s="5">
        <v>24.79</v>
      </c>
      <c r="R95" s="5">
        <v>13.92</v>
      </c>
      <c r="S95" s="5">
        <v>9.8000000000000007</v>
      </c>
      <c r="T95" s="5">
        <v>4.12</v>
      </c>
      <c r="U95" s="5">
        <v>24.79</v>
      </c>
      <c r="V95" s="5">
        <v>19.690000000000001</v>
      </c>
      <c r="W95" s="5">
        <v>-552.4</v>
      </c>
      <c r="X95" s="5">
        <v>1916.79</v>
      </c>
      <c r="Y95" s="5">
        <v>2469.19</v>
      </c>
      <c r="Z95" s="5">
        <v>-5.61</v>
      </c>
      <c r="AA95" s="5">
        <v>19.47</v>
      </c>
      <c r="AB95" s="5">
        <v>25.08</v>
      </c>
      <c r="AC95" s="5">
        <v>77.209999999999994</v>
      </c>
      <c r="AD95" s="5">
        <v>0.78</v>
      </c>
      <c r="AE95" s="5"/>
    </row>
    <row r="96" spans="1:31" hidden="1" x14ac:dyDescent="0.35">
      <c r="A96" s="1" t="s">
        <v>33</v>
      </c>
      <c r="B96">
        <v>1988</v>
      </c>
      <c r="C96" s="5">
        <v>1.96</v>
      </c>
      <c r="D96" s="5">
        <v>5.57</v>
      </c>
      <c r="E96" s="5">
        <v>32607.279999999999</v>
      </c>
      <c r="F96" s="5">
        <v>10627.49</v>
      </c>
      <c r="G96" s="5">
        <v>6283.84</v>
      </c>
      <c r="H96" s="5">
        <v>3643.29</v>
      </c>
      <c r="I96" s="5">
        <v>2640.55</v>
      </c>
      <c r="J96" s="5">
        <v>1169.8599999999999</v>
      </c>
      <c r="K96" s="5">
        <v>615.34</v>
      </c>
      <c r="L96" s="5">
        <v>554.53</v>
      </c>
      <c r="M96" s="5">
        <v>2640.55</v>
      </c>
      <c r="N96" s="5">
        <v>2072.33</v>
      </c>
      <c r="O96" s="5">
        <v>59.13</v>
      </c>
      <c r="P96" s="5">
        <v>34.28</v>
      </c>
      <c r="Q96" s="5">
        <v>24.85</v>
      </c>
      <c r="R96" s="5">
        <v>11.01</v>
      </c>
      <c r="S96" s="5">
        <v>5.79</v>
      </c>
      <c r="T96" s="5">
        <v>5.22</v>
      </c>
      <c r="U96" s="5">
        <v>24.85</v>
      </c>
      <c r="V96" s="5">
        <v>19.5</v>
      </c>
      <c r="W96" s="5">
        <v>-736.1</v>
      </c>
      <c r="X96" s="5">
        <v>2259.0700000000002</v>
      </c>
      <c r="Y96" s="5">
        <v>2995.17</v>
      </c>
      <c r="Z96" s="5">
        <v>-6.93</v>
      </c>
      <c r="AA96" s="5">
        <v>21.26</v>
      </c>
      <c r="AB96" s="5">
        <v>28.18</v>
      </c>
      <c r="AC96" s="5">
        <v>-681.14</v>
      </c>
      <c r="AD96" s="5">
        <v>-6.41</v>
      </c>
      <c r="AE96" s="5"/>
    </row>
    <row r="97" spans="1:31" hidden="1" x14ac:dyDescent="0.35">
      <c r="A97" s="1" t="s">
        <v>33</v>
      </c>
      <c r="B97">
        <v>1989</v>
      </c>
      <c r="C97" s="5">
        <v>-3</v>
      </c>
      <c r="D97" s="5">
        <v>0.39</v>
      </c>
      <c r="E97" s="5">
        <v>32733.62</v>
      </c>
      <c r="F97" s="5">
        <v>12367.08</v>
      </c>
      <c r="G97" s="5">
        <v>7186.31</v>
      </c>
      <c r="H97" s="5">
        <v>4478.91</v>
      </c>
      <c r="I97" s="5">
        <v>2707.4</v>
      </c>
      <c r="J97" s="5">
        <v>1136.44</v>
      </c>
      <c r="K97" s="5">
        <v>243.77</v>
      </c>
      <c r="L97" s="5">
        <v>892.67</v>
      </c>
      <c r="M97" s="5">
        <v>3141.92</v>
      </c>
      <c r="N97" s="5">
        <v>2139.1799999999998</v>
      </c>
      <c r="O97" s="5">
        <v>58.11</v>
      </c>
      <c r="P97" s="5">
        <v>36.22</v>
      </c>
      <c r="Q97" s="5">
        <v>21.89</v>
      </c>
      <c r="R97" s="5">
        <v>9.19</v>
      </c>
      <c r="S97" s="5">
        <v>1.97</v>
      </c>
      <c r="T97" s="5">
        <v>7.22</v>
      </c>
      <c r="U97" s="5">
        <v>25.41</v>
      </c>
      <c r="V97" s="5">
        <v>17.3</v>
      </c>
      <c r="W97" s="5">
        <v>-877.58</v>
      </c>
      <c r="X97" s="5">
        <v>2285.17</v>
      </c>
      <c r="Y97" s="5">
        <v>3162.74</v>
      </c>
      <c r="Z97" s="5">
        <v>-7.1</v>
      </c>
      <c r="AA97" s="5">
        <v>18.48</v>
      </c>
      <c r="AB97" s="5">
        <v>25.57</v>
      </c>
      <c r="AC97" s="5">
        <v>-142.02000000000001</v>
      </c>
      <c r="AD97" s="5">
        <v>-1.1499999999999999</v>
      </c>
      <c r="AE97" s="5"/>
    </row>
    <row r="98" spans="1:31" hidden="1" x14ac:dyDescent="0.35">
      <c r="A98" s="1" t="s">
        <v>33</v>
      </c>
      <c r="B98">
        <v>1990</v>
      </c>
      <c r="C98" s="5">
        <v>-3.75</v>
      </c>
      <c r="D98" s="5">
        <v>-0.44</v>
      </c>
      <c r="E98" s="5">
        <v>32588.080000000002</v>
      </c>
      <c r="F98" s="5">
        <v>13661.85</v>
      </c>
      <c r="G98" s="5">
        <v>7520.56</v>
      </c>
      <c r="H98" s="5">
        <v>2941.37</v>
      </c>
      <c r="I98" s="5">
        <v>4579.18</v>
      </c>
      <c r="J98" s="5">
        <v>1203.29</v>
      </c>
      <c r="K98" s="5">
        <v>171.55</v>
      </c>
      <c r="L98" s="5">
        <v>1031.74</v>
      </c>
      <c r="M98" s="5">
        <v>4010.96</v>
      </c>
      <c r="N98" s="5">
        <v>2440</v>
      </c>
      <c r="O98" s="5">
        <v>55.05</v>
      </c>
      <c r="P98" s="5">
        <v>21.53</v>
      </c>
      <c r="Q98" s="5">
        <v>33.520000000000003</v>
      </c>
      <c r="R98" s="5">
        <v>8.81</v>
      </c>
      <c r="S98" s="5">
        <v>1.26</v>
      </c>
      <c r="T98" s="5">
        <v>7.55</v>
      </c>
      <c r="U98" s="5">
        <v>29.36</v>
      </c>
      <c r="V98" s="5">
        <v>17.86</v>
      </c>
      <c r="W98" s="5">
        <v>-2247.08</v>
      </c>
      <c r="X98" s="5">
        <v>2424.31</v>
      </c>
      <c r="Y98" s="5">
        <v>4671.3900000000003</v>
      </c>
      <c r="Z98" s="5">
        <v>-16.45</v>
      </c>
      <c r="AA98" s="5">
        <v>17.75</v>
      </c>
      <c r="AB98" s="5">
        <v>34.19</v>
      </c>
      <c r="AC98" s="5">
        <v>1.35</v>
      </c>
      <c r="AD98" s="5">
        <v>0.01</v>
      </c>
      <c r="AE98" s="5"/>
    </row>
    <row r="99" spans="1:31" hidden="1" x14ac:dyDescent="0.35">
      <c r="A99" s="1" t="s">
        <v>33</v>
      </c>
      <c r="B99">
        <v>1991</v>
      </c>
      <c r="C99" s="5">
        <v>-2.31</v>
      </c>
      <c r="D99" s="5">
        <v>0.99</v>
      </c>
      <c r="E99" s="5">
        <v>32911.14</v>
      </c>
      <c r="F99" s="5">
        <v>16182.94</v>
      </c>
      <c r="G99" s="5">
        <v>9852.91</v>
      </c>
      <c r="H99" s="5">
        <v>3245.7</v>
      </c>
      <c r="I99" s="5">
        <v>6607.22</v>
      </c>
      <c r="J99" s="5">
        <v>1827.23</v>
      </c>
      <c r="K99" s="5">
        <v>1502.79</v>
      </c>
      <c r="L99" s="5">
        <v>324.44</v>
      </c>
      <c r="M99" s="5">
        <v>4439.76</v>
      </c>
      <c r="N99" s="5">
        <v>3952.34</v>
      </c>
      <c r="O99" s="5">
        <v>60.88</v>
      </c>
      <c r="P99" s="5">
        <v>20.059999999999999</v>
      </c>
      <c r="Q99" s="5">
        <v>40.83</v>
      </c>
      <c r="R99" s="5">
        <v>11.29</v>
      </c>
      <c r="S99" s="5">
        <v>9.2899999999999991</v>
      </c>
      <c r="T99" s="5">
        <v>2</v>
      </c>
      <c r="U99" s="5">
        <v>27.43</v>
      </c>
      <c r="V99" s="5">
        <v>24.42</v>
      </c>
      <c r="W99" s="5">
        <v>-2386.12</v>
      </c>
      <c r="X99" s="5">
        <v>2016.2</v>
      </c>
      <c r="Y99" s="5">
        <v>4402.32</v>
      </c>
      <c r="Z99" s="5">
        <v>-14.74</v>
      </c>
      <c r="AA99" s="5">
        <v>12.46</v>
      </c>
      <c r="AB99" s="5">
        <v>27.2</v>
      </c>
      <c r="AC99" s="5">
        <v>-110</v>
      </c>
      <c r="AD99" s="5">
        <v>-0.68</v>
      </c>
      <c r="AE99" s="5"/>
    </row>
    <row r="100" spans="1:31" hidden="1" x14ac:dyDescent="0.35">
      <c r="A100" s="1" t="s">
        <v>33</v>
      </c>
      <c r="B100">
        <v>1992</v>
      </c>
      <c r="C100" s="5">
        <v>-8.8800000000000008</v>
      </c>
      <c r="D100" s="5">
        <v>-5.84</v>
      </c>
      <c r="E100" s="5">
        <v>30989.7</v>
      </c>
      <c r="F100" s="5">
        <v>18586.04</v>
      </c>
      <c r="G100" s="5">
        <v>10547.98</v>
      </c>
      <c r="H100" s="5">
        <v>2684.51</v>
      </c>
      <c r="I100" s="5">
        <v>7863.47</v>
      </c>
      <c r="J100" s="5">
        <v>3601.55</v>
      </c>
      <c r="K100" s="5">
        <v>3233.67</v>
      </c>
      <c r="L100" s="5">
        <v>367.88</v>
      </c>
      <c r="M100" s="5">
        <v>7261.68</v>
      </c>
      <c r="N100" s="5">
        <v>7436.84</v>
      </c>
      <c r="O100" s="5">
        <v>56.75</v>
      </c>
      <c r="P100" s="5">
        <v>14.44</v>
      </c>
      <c r="Q100" s="5">
        <v>42.31</v>
      </c>
      <c r="R100" s="5">
        <v>19.38</v>
      </c>
      <c r="S100" s="5">
        <v>17.399999999999999</v>
      </c>
      <c r="T100" s="5">
        <v>1.98</v>
      </c>
      <c r="U100" s="5">
        <v>39.07</v>
      </c>
      <c r="V100" s="5">
        <v>40.01</v>
      </c>
      <c r="W100" s="5">
        <v>-2264.61</v>
      </c>
      <c r="X100" s="5">
        <v>1896.37</v>
      </c>
      <c r="Y100" s="5">
        <v>4160.9799999999996</v>
      </c>
      <c r="Z100" s="5">
        <v>-12.18</v>
      </c>
      <c r="AA100" s="5">
        <v>10.199999999999999</v>
      </c>
      <c r="AB100" s="5">
        <v>22.39</v>
      </c>
      <c r="AC100" s="5">
        <v>-580.92999999999995</v>
      </c>
      <c r="AD100" s="5">
        <v>-3.13</v>
      </c>
      <c r="AE100" s="5"/>
    </row>
    <row r="101" spans="1:31" hidden="1" x14ac:dyDescent="0.35">
      <c r="A101" s="1" t="s">
        <v>33</v>
      </c>
      <c r="B101">
        <v>1993</v>
      </c>
      <c r="C101" s="5">
        <v>-26.41</v>
      </c>
      <c r="D101" s="5">
        <v>-23.98</v>
      </c>
      <c r="E101" s="5">
        <v>23557.31</v>
      </c>
      <c r="F101" s="5">
        <v>13468.13</v>
      </c>
      <c r="G101" s="5">
        <v>7540.37</v>
      </c>
      <c r="H101" s="5">
        <v>3620.99</v>
      </c>
      <c r="I101" s="5">
        <v>3919.38</v>
      </c>
      <c r="J101" s="5">
        <v>2677.65</v>
      </c>
      <c r="K101" s="5">
        <v>2001</v>
      </c>
      <c r="L101" s="5">
        <v>676.65</v>
      </c>
      <c r="M101" s="5">
        <v>5493.66</v>
      </c>
      <c r="N101" s="5">
        <v>5585.32</v>
      </c>
      <c r="O101" s="5">
        <v>55.99</v>
      </c>
      <c r="P101" s="5">
        <v>26.89</v>
      </c>
      <c r="Q101" s="5">
        <v>29.1</v>
      </c>
      <c r="R101" s="5">
        <v>19.88</v>
      </c>
      <c r="S101" s="5">
        <v>14.86</v>
      </c>
      <c r="T101" s="5">
        <v>5.0199999999999996</v>
      </c>
      <c r="U101" s="5">
        <v>40.79</v>
      </c>
      <c r="V101" s="5">
        <v>41.47</v>
      </c>
      <c r="W101" s="5">
        <v>-707.16</v>
      </c>
      <c r="X101" s="5">
        <v>2002.92</v>
      </c>
      <c r="Y101" s="5">
        <v>2710.08</v>
      </c>
      <c r="Z101" s="5">
        <v>-5.25</v>
      </c>
      <c r="AA101" s="5">
        <v>14.87</v>
      </c>
      <c r="AB101" s="5">
        <v>20.12</v>
      </c>
      <c r="AC101" s="5">
        <v>-489.55</v>
      </c>
      <c r="AD101" s="5">
        <v>-3.63</v>
      </c>
      <c r="AE101" s="5"/>
    </row>
    <row r="102" spans="1:31" hidden="1" x14ac:dyDescent="0.35">
      <c r="A102" s="1" t="s">
        <v>33</v>
      </c>
      <c r="B102">
        <v>1994</v>
      </c>
      <c r="C102" s="5">
        <v>-1.88</v>
      </c>
      <c r="D102" s="5">
        <v>1.34</v>
      </c>
      <c r="E102" s="5">
        <v>23872.83</v>
      </c>
      <c r="F102" s="5">
        <v>13860.72</v>
      </c>
      <c r="G102" s="5">
        <v>7493.57</v>
      </c>
      <c r="H102" s="5">
        <v>2521.1</v>
      </c>
      <c r="I102" s="5">
        <v>4972.47</v>
      </c>
      <c r="J102" s="5">
        <v>2678.85</v>
      </c>
      <c r="K102" s="5">
        <v>2310.88</v>
      </c>
      <c r="L102" s="5">
        <v>367.97</v>
      </c>
      <c r="M102" s="5">
        <v>8159.88</v>
      </c>
      <c r="N102" s="5">
        <v>7910.77</v>
      </c>
      <c r="O102" s="5">
        <v>54.06</v>
      </c>
      <c r="P102" s="5">
        <v>18.190000000000001</v>
      </c>
      <c r="Q102" s="5">
        <v>35.869999999999997</v>
      </c>
      <c r="R102" s="5">
        <v>19.329999999999998</v>
      </c>
      <c r="S102" s="5">
        <v>16.670000000000002</v>
      </c>
      <c r="T102" s="5">
        <v>2.65</v>
      </c>
      <c r="U102" s="5">
        <v>58.87</v>
      </c>
      <c r="V102" s="5">
        <v>57.07</v>
      </c>
      <c r="W102" s="5">
        <v>-748.01</v>
      </c>
      <c r="X102" s="5">
        <v>1575.14</v>
      </c>
      <c r="Y102" s="5">
        <v>2323.16</v>
      </c>
      <c r="Z102" s="5">
        <v>-5.4</v>
      </c>
      <c r="AA102" s="5">
        <v>11.36</v>
      </c>
      <c r="AB102" s="5">
        <v>16.760000000000002</v>
      </c>
      <c r="AC102" s="5">
        <v>-242.34</v>
      </c>
      <c r="AD102" s="5">
        <v>-1.75</v>
      </c>
      <c r="AE102" s="5"/>
    </row>
    <row r="103" spans="1:31" hidden="1" x14ac:dyDescent="0.35">
      <c r="A103" s="1" t="s">
        <v>33</v>
      </c>
      <c r="B103">
        <v>1995</v>
      </c>
      <c r="C103" s="5">
        <v>11.36</v>
      </c>
      <c r="D103" s="5">
        <v>15</v>
      </c>
      <c r="E103" s="5">
        <v>27453.75</v>
      </c>
      <c r="F103" s="5">
        <v>6642.23</v>
      </c>
      <c r="G103" s="5">
        <v>3703.2</v>
      </c>
      <c r="H103" s="5">
        <v>1092.1600000000001</v>
      </c>
      <c r="I103" s="5">
        <v>2611.0300000000002</v>
      </c>
      <c r="J103" s="5">
        <v>1394.28</v>
      </c>
      <c r="K103" s="5">
        <v>1048.28</v>
      </c>
      <c r="L103" s="5">
        <v>346.01</v>
      </c>
      <c r="M103" s="5">
        <v>3803.82</v>
      </c>
      <c r="N103" s="5">
        <v>3907.17</v>
      </c>
      <c r="O103" s="5">
        <v>55.75</v>
      </c>
      <c r="P103" s="5">
        <v>16.440000000000001</v>
      </c>
      <c r="Q103" s="5">
        <v>39.31</v>
      </c>
      <c r="R103" s="5">
        <v>20.99</v>
      </c>
      <c r="S103" s="5">
        <v>15.78</v>
      </c>
      <c r="T103" s="5">
        <v>5.21</v>
      </c>
      <c r="U103" s="5">
        <v>57.27</v>
      </c>
      <c r="V103" s="5">
        <v>58.82</v>
      </c>
      <c r="W103" s="5">
        <v>-1739.65</v>
      </c>
      <c r="X103" s="5">
        <v>1400.08</v>
      </c>
      <c r="Y103" s="5">
        <v>3139.73</v>
      </c>
      <c r="Z103" s="5">
        <v>-26.19</v>
      </c>
      <c r="AA103" s="5">
        <v>21.08</v>
      </c>
      <c r="AB103" s="5">
        <v>47.27</v>
      </c>
      <c r="AC103" s="5">
        <v>-563.07000000000005</v>
      </c>
      <c r="AD103" s="5">
        <v>-8.48</v>
      </c>
      <c r="AE103" s="5"/>
    </row>
    <row r="104" spans="1:31" hidden="1" x14ac:dyDescent="0.35">
      <c r="A104" s="1" t="s">
        <v>33</v>
      </c>
      <c r="B104">
        <v>1996</v>
      </c>
      <c r="C104" s="5">
        <v>9.9499999999999993</v>
      </c>
      <c r="D104" s="5">
        <v>13.54</v>
      </c>
      <c r="E104" s="5">
        <v>31172.19</v>
      </c>
      <c r="F104" s="5">
        <v>8725.77</v>
      </c>
      <c r="G104" s="5">
        <v>3391.29</v>
      </c>
      <c r="H104" s="5">
        <v>2159.5700000000002</v>
      </c>
      <c r="I104" s="5">
        <v>1231.72</v>
      </c>
      <c r="J104" s="5">
        <v>2264.2399999999998</v>
      </c>
      <c r="K104" s="5">
        <v>1416.8</v>
      </c>
      <c r="L104" s="5">
        <v>847.44</v>
      </c>
      <c r="M104" s="5">
        <v>5398.4</v>
      </c>
      <c r="N104" s="5">
        <v>4528.12</v>
      </c>
      <c r="O104" s="5">
        <v>38.869999999999997</v>
      </c>
      <c r="P104" s="5">
        <v>24.75</v>
      </c>
      <c r="Q104" s="5">
        <v>14.12</v>
      </c>
      <c r="R104" s="5">
        <v>25.95</v>
      </c>
      <c r="S104" s="5">
        <v>16.239999999999998</v>
      </c>
      <c r="T104" s="5">
        <v>9.7100000000000009</v>
      </c>
      <c r="U104" s="5">
        <v>61.87</v>
      </c>
      <c r="V104" s="5">
        <v>51.89</v>
      </c>
      <c r="W104" s="5">
        <v>290.85000000000002</v>
      </c>
      <c r="X104" s="5">
        <v>2881.03</v>
      </c>
      <c r="Y104" s="5">
        <v>2590.1799999999998</v>
      </c>
      <c r="Z104" s="5">
        <v>3.33</v>
      </c>
      <c r="AA104" s="5">
        <v>33.020000000000003</v>
      </c>
      <c r="AB104" s="5">
        <v>29.68</v>
      </c>
      <c r="AC104" s="5">
        <v>-290.64</v>
      </c>
      <c r="AD104" s="5">
        <v>-3.33</v>
      </c>
      <c r="AE104" s="5"/>
    </row>
    <row r="105" spans="1:31" hidden="1" x14ac:dyDescent="0.35">
      <c r="A105" s="1" t="s">
        <v>33</v>
      </c>
      <c r="B105">
        <v>1997</v>
      </c>
      <c r="C105" s="5">
        <v>3.88</v>
      </c>
      <c r="D105" s="5">
        <v>7.27</v>
      </c>
      <c r="E105" s="5">
        <v>33439.74</v>
      </c>
      <c r="F105" s="5">
        <v>10226.790000000001</v>
      </c>
      <c r="G105" s="5">
        <v>5754.11</v>
      </c>
      <c r="H105" s="5">
        <v>1639.39</v>
      </c>
      <c r="I105" s="5">
        <v>4114.72</v>
      </c>
      <c r="J105" s="5">
        <v>1947.88</v>
      </c>
      <c r="K105" s="5">
        <v>1589.64</v>
      </c>
      <c r="L105" s="5">
        <v>358.23</v>
      </c>
      <c r="M105" s="5">
        <v>5238.62</v>
      </c>
      <c r="N105" s="5">
        <v>5291.29</v>
      </c>
      <c r="O105" s="5">
        <v>56.27</v>
      </c>
      <c r="P105" s="5">
        <v>16.03</v>
      </c>
      <c r="Q105" s="5">
        <v>40.229999999999997</v>
      </c>
      <c r="R105" s="5">
        <v>19.05</v>
      </c>
      <c r="S105" s="5">
        <v>15.54</v>
      </c>
      <c r="T105" s="5">
        <v>3.5</v>
      </c>
      <c r="U105" s="5">
        <v>51.22</v>
      </c>
      <c r="V105" s="5">
        <v>51.74</v>
      </c>
      <c r="W105" s="5">
        <v>-1616.08</v>
      </c>
      <c r="X105" s="5">
        <v>3018.23</v>
      </c>
      <c r="Y105" s="5">
        <v>4634.3100000000004</v>
      </c>
      <c r="Z105" s="5">
        <v>-15.8</v>
      </c>
      <c r="AA105" s="5">
        <v>29.51</v>
      </c>
      <c r="AB105" s="5">
        <v>45.32</v>
      </c>
      <c r="AC105" s="5">
        <v>-883.16</v>
      </c>
      <c r="AD105" s="5">
        <v>-8.64</v>
      </c>
      <c r="AE105" s="5"/>
    </row>
    <row r="106" spans="1:31" hidden="1" x14ac:dyDescent="0.35">
      <c r="A106" s="1" t="s">
        <v>33</v>
      </c>
      <c r="B106">
        <v>1998</v>
      </c>
      <c r="C106" s="5">
        <v>1.36</v>
      </c>
      <c r="D106" s="5">
        <v>4.6900000000000004</v>
      </c>
      <c r="E106" s="5">
        <v>35008.449999999997</v>
      </c>
      <c r="F106" s="5">
        <v>8617.7900000000009</v>
      </c>
      <c r="G106" s="5">
        <v>5274.94</v>
      </c>
      <c r="H106" s="5">
        <v>3435.96</v>
      </c>
      <c r="I106" s="5">
        <v>1838.98</v>
      </c>
      <c r="J106" s="5">
        <v>2290.08</v>
      </c>
      <c r="K106" s="5">
        <v>1909.4</v>
      </c>
      <c r="L106" s="5">
        <v>380.68</v>
      </c>
      <c r="M106" s="5">
        <v>3655.89</v>
      </c>
      <c r="N106" s="5">
        <v>4714.18</v>
      </c>
      <c r="O106" s="5">
        <v>61.21</v>
      </c>
      <c r="P106" s="5">
        <v>39.869999999999997</v>
      </c>
      <c r="Q106" s="5">
        <v>21.34</v>
      </c>
      <c r="R106" s="5">
        <v>26.57</v>
      </c>
      <c r="S106" s="5">
        <v>22.16</v>
      </c>
      <c r="T106" s="5">
        <v>4.42</v>
      </c>
      <c r="U106" s="5">
        <v>42.42</v>
      </c>
      <c r="V106" s="5">
        <v>54.7</v>
      </c>
      <c r="W106" s="5">
        <v>-527.78</v>
      </c>
      <c r="X106" s="5">
        <v>2026.57</v>
      </c>
      <c r="Y106" s="5">
        <v>2554.35</v>
      </c>
      <c r="Z106" s="5">
        <v>-6.12</v>
      </c>
      <c r="AA106" s="5">
        <v>23.52</v>
      </c>
      <c r="AB106" s="5">
        <v>29.64</v>
      </c>
      <c r="AC106" s="5">
        <v>-1875.43</v>
      </c>
      <c r="AD106" s="5">
        <v>-21.76</v>
      </c>
      <c r="AE106" s="5"/>
    </row>
    <row r="107" spans="1:31" hidden="1" x14ac:dyDescent="0.35">
      <c r="A107" s="1" t="s">
        <v>33</v>
      </c>
      <c r="B107">
        <v>1999</v>
      </c>
      <c r="C107" s="5">
        <v>-1.0900000000000001</v>
      </c>
      <c r="D107" s="5">
        <v>2.1800000000000002</v>
      </c>
      <c r="E107" s="5">
        <v>35772.15</v>
      </c>
      <c r="F107" s="5">
        <v>8227.19</v>
      </c>
      <c r="G107" s="5">
        <v>6383.63</v>
      </c>
      <c r="H107" s="5">
        <v>1541.72</v>
      </c>
      <c r="I107" s="5">
        <v>4841.91</v>
      </c>
      <c r="J107" s="5">
        <v>2231.4699999999998</v>
      </c>
      <c r="K107" s="5">
        <v>1202.48</v>
      </c>
      <c r="L107" s="5">
        <v>1028.99</v>
      </c>
      <c r="M107" s="5">
        <v>6976.45</v>
      </c>
      <c r="N107" s="5">
        <v>7493.77</v>
      </c>
      <c r="O107" s="5">
        <v>77.59</v>
      </c>
      <c r="P107" s="5">
        <v>18.739999999999998</v>
      </c>
      <c r="Q107" s="5">
        <v>58.85</v>
      </c>
      <c r="R107" s="5">
        <v>27.12</v>
      </c>
      <c r="S107" s="5">
        <v>14.62</v>
      </c>
      <c r="T107" s="5">
        <v>12.51</v>
      </c>
      <c r="U107" s="5">
        <v>84.8</v>
      </c>
      <c r="V107" s="5">
        <v>91.09</v>
      </c>
      <c r="W107" s="5">
        <v>-1770.02</v>
      </c>
      <c r="X107" s="5">
        <v>2852.79</v>
      </c>
      <c r="Y107" s="5">
        <v>4622.8100000000004</v>
      </c>
      <c r="Z107" s="5">
        <v>-21.51</v>
      </c>
      <c r="AA107" s="5">
        <v>34.68</v>
      </c>
      <c r="AB107" s="5">
        <v>56.19</v>
      </c>
      <c r="AC107" s="5">
        <v>-1692.24</v>
      </c>
      <c r="AD107" s="5">
        <v>-20.57</v>
      </c>
      <c r="AE107" s="5"/>
    </row>
    <row r="108" spans="1:31" hidden="1" x14ac:dyDescent="0.35">
      <c r="A108" s="1" t="s">
        <v>33</v>
      </c>
      <c r="B108">
        <v>2000</v>
      </c>
      <c r="C108" s="5">
        <v>-2.61</v>
      </c>
      <c r="D108" s="5">
        <v>0.64</v>
      </c>
      <c r="E108" s="5">
        <v>36000.28</v>
      </c>
      <c r="F108" s="5">
        <v>9146.6299999999992</v>
      </c>
      <c r="G108" s="5">
        <v>5546.52</v>
      </c>
      <c r="H108" s="5">
        <v>1749.75</v>
      </c>
      <c r="I108" s="5">
        <v>3796.77</v>
      </c>
      <c r="J108" s="5">
        <v>2789.72</v>
      </c>
      <c r="K108" s="5">
        <v>560.9</v>
      </c>
      <c r="L108" s="5">
        <v>2228.8200000000002</v>
      </c>
      <c r="M108" s="5">
        <v>5220.8900000000003</v>
      </c>
      <c r="N108" s="5">
        <v>4410.5</v>
      </c>
      <c r="O108" s="5">
        <v>60.64</v>
      </c>
      <c r="P108" s="5">
        <v>19.13</v>
      </c>
      <c r="Q108" s="5">
        <v>41.51</v>
      </c>
      <c r="R108" s="5">
        <v>30.5</v>
      </c>
      <c r="S108" s="5">
        <v>6.13</v>
      </c>
      <c r="T108" s="5">
        <v>24.37</v>
      </c>
      <c r="U108" s="5">
        <v>57.08</v>
      </c>
      <c r="V108" s="5">
        <v>48.22</v>
      </c>
      <c r="W108" s="5">
        <v>-698.69</v>
      </c>
      <c r="X108" s="5">
        <v>4681.97</v>
      </c>
      <c r="Y108" s="5">
        <v>5380.66</v>
      </c>
      <c r="Z108" s="5">
        <v>-7.64</v>
      </c>
      <c r="AA108" s="5">
        <v>51.19</v>
      </c>
      <c r="AB108" s="5">
        <v>58.83</v>
      </c>
      <c r="AC108" s="5">
        <v>794.52</v>
      </c>
      <c r="AD108" s="5">
        <v>8.69</v>
      </c>
      <c r="AE108" s="5">
        <v>268.35000000000002</v>
      </c>
    </row>
    <row r="109" spans="1:31" hidden="1" x14ac:dyDescent="0.35">
      <c r="A109" s="1" t="s">
        <v>33</v>
      </c>
      <c r="B109">
        <v>2001</v>
      </c>
      <c r="C109" s="5">
        <v>-0.21</v>
      </c>
      <c r="D109" s="5">
        <v>3.14</v>
      </c>
      <c r="E109" s="5">
        <v>37131.4</v>
      </c>
      <c r="F109" s="5">
        <v>11531.9</v>
      </c>
      <c r="G109" s="5">
        <v>6992.94</v>
      </c>
      <c r="H109" s="5">
        <v>2206.0500000000002</v>
      </c>
      <c r="I109" s="5">
        <v>4786.8900000000003</v>
      </c>
      <c r="J109" s="5">
        <v>3517.23</v>
      </c>
      <c r="K109" s="5">
        <v>567.55999999999995</v>
      </c>
      <c r="L109" s="5">
        <v>2949.66</v>
      </c>
      <c r="M109" s="5">
        <v>6582.4</v>
      </c>
      <c r="N109" s="5">
        <v>5560.68</v>
      </c>
      <c r="O109" s="5">
        <v>60.64</v>
      </c>
      <c r="P109" s="5">
        <v>19.13</v>
      </c>
      <c r="Q109" s="5">
        <v>41.51</v>
      </c>
      <c r="R109" s="5">
        <v>30.5</v>
      </c>
      <c r="S109" s="5">
        <v>4.92</v>
      </c>
      <c r="T109" s="5">
        <v>25.58</v>
      </c>
      <c r="U109" s="5">
        <v>57.08</v>
      </c>
      <c r="V109" s="5">
        <v>48.22</v>
      </c>
      <c r="W109" s="5">
        <v>-549.19000000000005</v>
      </c>
      <c r="X109" s="5">
        <v>3980.68</v>
      </c>
      <c r="Y109" s="5">
        <v>4529.87</v>
      </c>
      <c r="Z109" s="5">
        <v>-4.76</v>
      </c>
      <c r="AA109" s="5">
        <v>34.520000000000003</v>
      </c>
      <c r="AB109" s="5">
        <v>39.28</v>
      </c>
      <c r="AC109" s="5">
        <v>-1426.95</v>
      </c>
      <c r="AD109" s="5">
        <v>-12.37</v>
      </c>
      <c r="AE109" s="5">
        <v>116.07</v>
      </c>
    </row>
    <row r="110" spans="1:31" hidden="1" x14ac:dyDescent="0.35">
      <c r="A110" s="1" t="s">
        <v>33</v>
      </c>
      <c r="B110">
        <v>2002</v>
      </c>
      <c r="C110" s="5">
        <v>11.07</v>
      </c>
      <c r="D110" s="5">
        <v>14.83</v>
      </c>
      <c r="E110" s="5">
        <v>42638.86</v>
      </c>
      <c r="F110" s="5">
        <v>15285.6</v>
      </c>
      <c r="G110" s="5">
        <v>9268.9699999999993</v>
      </c>
      <c r="H110" s="5">
        <v>2924.22</v>
      </c>
      <c r="I110" s="5">
        <v>6344.74</v>
      </c>
      <c r="J110" s="5">
        <v>4661.0600000000004</v>
      </c>
      <c r="K110" s="5">
        <v>769.58</v>
      </c>
      <c r="L110" s="5">
        <v>3891.48</v>
      </c>
      <c r="M110" s="5">
        <v>8725.7800000000007</v>
      </c>
      <c r="N110" s="5">
        <v>7370.22</v>
      </c>
      <c r="O110" s="5">
        <v>60.64</v>
      </c>
      <c r="P110" s="5">
        <v>19.13</v>
      </c>
      <c r="Q110" s="5">
        <v>41.51</v>
      </c>
      <c r="R110" s="5">
        <v>30.49</v>
      </c>
      <c r="S110" s="5">
        <v>5.03</v>
      </c>
      <c r="T110" s="5">
        <v>25.46</v>
      </c>
      <c r="U110" s="5">
        <v>57.08</v>
      </c>
      <c r="V110" s="5">
        <v>48.22</v>
      </c>
      <c r="W110" s="5">
        <v>-804.5</v>
      </c>
      <c r="X110" s="5">
        <v>4365.04</v>
      </c>
      <c r="Y110" s="5">
        <v>5169.54</v>
      </c>
      <c r="Z110" s="5">
        <v>-5.26</v>
      </c>
      <c r="AA110" s="5">
        <v>28.56</v>
      </c>
      <c r="AB110" s="5">
        <v>33.82</v>
      </c>
      <c r="AC110" s="5">
        <v>-149.97999999999999</v>
      </c>
      <c r="AD110" s="5">
        <v>-0.98</v>
      </c>
      <c r="AE110" s="5">
        <v>108.89</v>
      </c>
    </row>
    <row r="111" spans="1:31" hidden="1" x14ac:dyDescent="0.35">
      <c r="A111" s="1" t="s">
        <v>33</v>
      </c>
      <c r="B111">
        <v>2003</v>
      </c>
      <c r="C111" s="5">
        <v>-0.43</v>
      </c>
      <c r="D111" s="5">
        <v>2.99</v>
      </c>
      <c r="E111" s="5">
        <v>43913.67</v>
      </c>
      <c r="F111" s="5">
        <v>17812.71</v>
      </c>
      <c r="G111" s="5">
        <v>11543.96</v>
      </c>
      <c r="H111" s="5">
        <v>3892.83</v>
      </c>
      <c r="I111" s="5">
        <v>7651.12</v>
      </c>
      <c r="J111" s="5">
        <v>5424.17</v>
      </c>
      <c r="K111" s="5">
        <v>999.34</v>
      </c>
      <c r="L111" s="5">
        <v>4424.83</v>
      </c>
      <c r="M111" s="5">
        <v>9676.1</v>
      </c>
      <c r="N111" s="5">
        <v>8831.52</v>
      </c>
      <c r="O111" s="5">
        <v>64.81</v>
      </c>
      <c r="P111" s="5">
        <v>21.85</v>
      </c>
      <c r="Q111" s="5">
        <v>42.95</v>
      </c>
      <c r="R111" s="5">
        <v>30.45</v>
      </c>
      <c r="S111" s="5">
        <v>5.61</v>
      </c>
      <c r="T111" s="5">
        <v>24.84</v>
      </c>
      <c r="U111" s="5">
        <v>54.32</v>
      </c>
      <c r="V111" s="5">
        <v>49.58</v>
      </c>
      <c r="W111" s="5">
        <v>-972</v>
      </c>
      <c r="X111" s="5">
        <v>5294.02</v>
      </c>
      <c r="Y111" s="5">
        <v>6266.01</v>
      </c>
      <c r="Z111" s="5">
        <v>-5.46</v>
      </c>
      <c r="AA111" s="5">
        <v>29.72</v>
      </c>
      <c r="AB111" s="5">
        <v>35.18</v>
      </c>
      <c r="AC111" s="5">
        <v>-719.05</v>
      </c>
      <c r="AD111" s="5">
        <v>-4.04</v>
      </c>
      <c r="AE111" s="5">
        <v>98.34</v>
      </c>
    </row>
    <row r="112" spans="1:31" hidden="1" x14ac:dyDescent="0.35">
      <c r="A112" s="1" t="s">
        <v>33</v>
      </c>
      <c r="B112">
        <v>2004</v>
      </c>
      <c r="C112" s="5">
        <v>7.19</v>
      </c>
      <c r="D112" s="5">
        <v>10.95</v>
      </c>
      <c r="E112" s="5">
        <v>48723.48</v>
      </c>
      <c r="F112" s="5">
        <v>23552.06</v>
      </c>
      <c r="G112" s="5">
        <v>13171.62</v>
      </c>
      <c r="H112" s="5">
        <v>3370.79</v>
      </c>
      <c r="I112" s="5">
        <v>9800.83</v>
      </c>
      <c r="J112" s="5">
        <v>7276.1</v>
      </c>
      <c r="K112" s="5">
        <v>972.46</v>
      </c>
      <c r="L112" s="5">
        <v>6303.64</v>
      </c>
      <c r="M112" s="5">
        <v>13749.78</v>
      </c>
      <c r="N112" s="5">
        <v>10645.43</v>
      </c>
      <c r="O112" s="5">
        <v>55.93</v>
      </c>
      <c r="P112" s="5">
        <v>14.31</v>
      </c>
      <c r="Q112" s="5">
        <v>41.61</v>
      </c>
      <c r="R112" s="5">
        <v>30.89</v>
      </c>
      <c r="S112" s="5">
        <v>4.13</v>
      </c>
      <c r="T112" s="5">
        <v>26.76</v>
      </c>
      <c r="U112" s="5">
        <v>58.38</v>
      </c>
      <c r="V112" s="5">
        <v>45.2</v>
      </c>
      <c r="W112" s="5">
        <v>193.35</v>
      </c>
      <c r="X112" s="5">
        <v>6629.9</v>
      </c>
      <c r="Y112" s="5">
        <v>6436.55</v>
      </c>
      <c r="Z112" s="5">
        <v>0.82</v>
      </c>
      <c r="AA112" s="5">
        <v>28.15</v>
      </c>
      <c r="AB112" s="5">
        <v>27.33</v>
      </c>
      <c r="AC112" s="5">
        <v>686.18</v>
      </c>
      <c r="AD112" s="5">
        <v>2.91</v>
      </c>
      <c r="AE112" s="5">
        <v>67.819999999999993</v>
      </c>
    </row>
    <row r="113" spans="1:31" hidden="1" x14ac:dyDescent="0.35">
      <c r="A113" s="1" t="s">
        <v>33</v>
      </c>
      <c r="B113">
        <v>2005</v>
      </c>
      <c r="C113" s="5">
        <v>11.03</v>
      </c>
      <c r="D113" s="5">
        <v>15.03</v>
      </c>
      <c r="E113" s="5">
        <v>56046.09</v>
      </c>
      <c r="F113" s="5">
        <v>36970.9</v>
      </c>
      <c r="G113" s="5">
        <v>17739.32</v>
      </c>
      <c r="H113" s="5">
        <v>5926.08</v>
      </c>
      <c r="I113" s="5">
        <v>11813.24</v>
      </c>
      <c r="J113" s="5">
        <v>10187.92</v>
      </c>
      <c r="K113" s="5">
        <v>1551.26</v>
      </c>
      <c r="L113" s="5">
        <v>8636.66</v>
      </c>
      <c r="M113" s="5">
        <v>24225.65</v>
      </c>
      <c r="N113" s="5">
        <v>15181.99</v>
      </c>
      <c r="O113" s="5">
        <v>47.98</v>
      </c>
      <c r="P113" s="5">
        <v>16.03</v>
      </c>
      <c r="Q113" s="5">
        <v>31.95</v>
      </c>
      <c r="R113" s="5">
        <v>27.56</v>
      </c>
      <c r="S113" s="5">
        <v>4.2</v>
      </c>
      <c r="T113" s="5">
        <v>23.36</v>
      </c>
      <c r="U113" s="5">
        <v>65.53</v>
      </c>
      <c r="V113" s="5">
        <v>41.06</v>
      </c>
      <c r="W113" s="5">
        <v>2594.85</v>
      </c>
      <c r="X113" s="5">
        <v>12458.08</v>
      </c>
      <c r="Y113" s="5">
        <v>9863.2199999999993</v>
      </c>
      <c r="Z113" s="5">
        <v>7.02</v>
      </c>
      <c r="AA113" s="5">
        <v>33.700000000000003</v>
      </c>
      <c r="AB113" s="5">
        <v>26.68</v>
      </c>
      <c r="AC113" s="5">
        <v>5137.3100000000004</v>
      </c>
      <c r="AD113" s="5">
        <v>13.9</v>
      </c>
      <c r="AE113" s="5">
        <v>22.96</v>
      </c>
    </row>
    <row r="114" spans="1:31" hidden="1" x14ac:dyDescent="0.35">
      <c r="A114" s="1" t="s">
        <v>33</v>
      </c>
      <c r="B114">
        <v>2006</v>
      </c>
      <c r="C114" s="5">
        <v>7.58</v>
      </c>
      <c r="D114" s="5">
        <v>11.55</v>
      </c>
      <c r="E114" s="5">
        <v>62518.11</v>
      </c>
      <c r="F114" s="5">
        <v>52381.03</v>
      </c>
      <c r="G114" s="5">
        <v>23251.24</v>
      </c>
      <c r="H114" s="5">
        <v>8036.15</v>
      </c>
      <c r="I114" s="5">
        <v>15215.08</v>
      </c>
      <c r="J114" s="5">
        <v>12205.18</v>
      </c>
      <c r="K114" s="5">
        <v>10313.719999999999</v>
      </c>
      <c r="L114" s="5">
        <v>1891.46</v>
      </c>
      <c r="M114" s="5">
        <v>33245.120000000003</v>
      </c>
      <c r="N114" s="5">
        <v>16320.51</v>
      </c>
      <c r="O114" s="5">
        <v>44.39</v>
      </c>
      <c r="P114" s="5">
        <v>15.34</v>
      </c>
      <c r="Q114" s="5">
        <v>29.05</v>
      </c>
      <c r="R114" s="5">
        <v>23.3</v>
      </c>
      <c r="S114" s="5">
        <v>19.690000000000001</v>
      </c>
      <c r="T114" s="5">
        <v>3.61</v>
      </c>
      <c r="U114" s="5">
        <v>63.47</v>
      </c>
      <c r="V114" s="5">
        <v>31.16</v>
      </c>
      <c r="W114" s="5">
        <v>4935.76</v>
      </c>
      <c r="X114" s="5">
        <v>20966.41</v>
      </c>
      <c r="Y114" s="5">
        <v>16030.65</v>
      </c>
      <c r="Z114" s="5">
        <v>9.42</v>
      </c>
      <c r="AA114" s="5">
        <v>40.03</v>
      </c>
      <c r="AB114" s="5">
        <v>30.6</v>
      </c>
      <c r="AC114" s="5">
        <v>10689.82</v>
      </c>
      <c r="AD114" s="5">
        <v>20.41</v>
      </c>
      <c r="AE114" s="5">
        <v>13.3</v>
      </c>
    </row>
    <row r="115" spans="1:31" hidden="1" x14ac:dyDescent="0.35">
      <c r="A115" s="1" t="s">
        <v>33</v>
      </c>
      <c r="B115">
        <v>2007</v>
      </c>
      <c r="C115" s="5">
        <v>9.89</v>
      </c>
      <c r="D115" s="5">
        <v>14.01</v>
      </c>
      <c r="E115" s="5">
        <v>71276.98</v>
      </c>
      <c r="F115" s="5">
        <v>65266.42</v>
      </c>
      <c r="G115" s="5">
        <v>30360.58</v>
      </c>
      <c r="H115" s="5">
        <v>10140.4</v>
      </c>
      <c r="I115" s="5">
        <v>20220.18</v>
      </c>
      <c r="J115" s="5">
        <v>16793.43</v>
      </c>
      <c r="K115" s="5">
        <v>14248.42</v>
      </c>
      <c r="L115" s="5">
        <v>2545.0100000000002</v>
      </c>
      <c r="M115" s="5">
        <v>44319.67</v>
      </c>
      <c r="N115" s="5">
        <v>26207.26</v>
      </c>
      <c r="O115" s="5">
        <v>46.52</v>
      </c>
      <c r="P115" s="5">
        <v>15.54</v>
      </c>
      <c r="Q115" s="5">
        <v>30.98</v>
      </c>
      <c r="R115" s="5">
        <v>25.73</v>
      </c>
      <c r="S115" s="5">
        <v>21.83</v>
      </c>
      <c r="T115" s="5">
        <v>3.9</v>
      </c>
      <c r="U115" s="5">
        <v>67.91</v>
      </c>
      <c r="V115" s="5">
        <v>40.15</v>
      </c>
      <c r="W115" s="5">
        <v>2814.82</v>
      </c>
      <c r="X115" s="5">
        <v>26124.02</v>
      </c>
      <c r="Y115" s="5">
        <v>24884.55</v>
      </c>
      <c r="Z115" s="5">
        <v>4.3099999999999996</v>
      </c>
      <c r="AA115" s="5">
        <v>40.03</v>
      </c>
      <c r="AB115" s="5">
        <v>38.130000000000003</v>
      </c>
      <c r="AC115" s="5">
        <v>10581.26</v>
      </c>
      <c r="AD115" s="5">
        <v>16.21</v>
      </c>
      <c r="AE115" s="5">
        <v>12.25</v>
      </c>
    </row>
    <row r="116" spans="1:31" hidden="1" x14ac:dyDescent="0.35">
      <c r="A116" s="1" t="s">
        <v>33</v>
      </c>
      <c r="B116">
        <v>2008</v>
      </c>
      <c r="C116" s="5">
        <v>7.12</v>
      </c>
      <c r="D116" s="5">
        <v>11.17</v>
      </c>
      <c r="E116" s="5">
        <v>79235.77</v>
      </c>
      <c r="F116" s="5">
        <v>88538.67</v>
      </c>
      <c r="G116" s="5">
        <v>40382.99</v>
      </c>
      <c r="H116" s="5">
        <v>14887.43</v>
      </c>
      <c r="I116" s="5">
        <v>25495.56</v>
      </c>
      <c r="J116" s="5">
        <v>27273.52</v>
      </c>
      <c r="K116" s="5">
        <v>11896.04</v>
      </c>
      <c r="L116" s="5">
        <v>15377.48</v>
      </c>
      <c r="M116" s="5">
        <v>64168.42</v>
      </c>
      <c r="N116" s="5">
        <v>43286.27</v>
      </c>
      <c r="O116" s="5">
        <v>45.61</v>
      </c>
      <c r="P116" s="5">
        <v>16.809999999999999</v>
      </c>
      <c r="Q116" s="5">
        <v>28.8</v>
      </c>
      <c r="R116" s="5">
        <v>30.8</v>
      </c>
      <c r="S116" s="5">
        <v>13.44</v>
      </c>
      <c r="T116" s="5">
        <v>17.37</v>
      </c>
      <c r="U116" s="5">
        <v>72.48</v>
      </c>
      <c r="V116" s="5">
        <v>48.89</v>
      </c>
      <c r="W116" s="5">
        <v>-4739.53</v>
      </c>
      <c r="X116" s="5">
        <v>35725.57</v>
      </c>
      <c r="Y116" s="5">
        <v>47619.56</v>
      </c>
      <c r="Z116" s="5">
        <v>-5.35</v>
      </c>
      <c r="AA116" s="5">
        <v>40.35</v>
      </c>
      <c r="AB116" s="5">
        <v>53.78</v>
      </c>
      <c r="AC116" s="5">
        <v>7194.24</v>
      </c>
      <c r="AD116" s="5">
        <v>8.1300000000000008</v>
      </c>
      <c r="AE116" s="5">
        <v>12.46</v>
      </c>
    </row>
    <row r="117" spans="1:31" hidden="1" x14ac:dyDescent="0.35">
      <c r="A117" s="1" t="s">
        <v>33</v>
      </c>
      <c r="B117">
        <v>2009</v>
      </c>
      <c r="C117" s="5">
        <v>-2.81</v>
      </c>
      <c r="D117" s="5">
        <v>0.86</v>
      </c>
      <c r="E117" s="5">
        <v>79916.179999999993</v>
      </c>
      <c r="F117" s="5">
        <v>70307.19</v>
      </c>
      <c r="G117" s="5">
        <v>43668.27</v>
      </c>
      <c r="H117" s="5">
        <v>13990.14</v>
      </c>
      <c r="I117" s="5">
        <v>29678.13</v>
      </c>
      <c r="J117" s="5">
        <v>30106.14</v>
      </c>
      <c r="K117" s="5">
        <v>24535.83</v>
      </c>
      <c r="L117" s="5">
        <v>5570.32</v>
      </c>
      <c r="M117" s="5">
        <v>41310.61</v>
      </c>
      <c r="N117" s="5">
        <v>44777.84</v>
      </c>
      <c r="O117" s="5">
        <v>62.11</v>
      </c>
      <c r="P117" s="5">
        <v>19.899999999999999</v>
      </c>
      <c r="Q117" s="5">
        <v>42.21</v>
      </c>
      <c r="R117" s="5">
        <v>42.82</v>
      </c>
      <c r="S117" s="5">
        <v>34.9</v>
      </c>
      <c r="T117" s="5">
        <v>7.92</v>
      </c>
      <c r="U117" s="5">
        <v>58.76</v>
      </c>
      <c r="V117" s="5">
        <v>63.69</v>
      </c>
      <c r="W117" s="5">
        <v>-5553.51</v>
      </c>
      <c r="X117" s="5">
        <v>26090.77</v>
      </c>
      <c r="Y117" s="5">
        <v>31644.28</v>
      </c>
      <c r="Z117" s="5">
        <v>-7.9</v>
      </c>
      <c r="AA117" s="5">
        <v>37.11</v>
      </c>
      <c r="AB117" s="5">
        <v>45.01</v>
      </c>
      <c r="AC117" s="5">
        <v>-7571.59</v>
      </c>
      <c r="AD117" s="5">
        <v>-10.77</v>
      </c>
      <c r="AE117" s="5">
        <v>13.72</v>
      </c>
    </row>
    <row r="118" spans="1:31" hidden="1" x14ac:dyDescent="0.35">
      <c r="A118" s="1" t="s">
        <v>33</v>
      </c>
      <c r="B118">
        <v>2010</v>
      </c>
      <c r="C118" s="5">
        <v>1.08</v>
      </c>
      <c r="D118" s="5">
        <v>4.8600000000000003</v>
      </c>
      <c r="E118" s="5">
        <v>83799.48</v>
      </c>
      <c r="F118" s="5">
        <v>83799.48</v>
      </c>
      <c r="G118" s="5">
        <v>44279.72</v>
      </c>
      <c r="H118" s="5">
        <v>14281.4</v>
      </c>
      <c r="I118" s="5">
        <v>29998.33</v>
      </c>
      <c r="J118" s="5">
        <v>23629.200000000001</v>
      </c>
      <c r="K118" s="5">
        <v>18745.509999999998</v>
      </c>
      <c r="L118" s="5">
        <v>4883.6899999999996</v>
      </c>
      <c r="M118" s="5">
        <v>51572.81</v>
      </c>
      <c r="N118" s="5">
        <v>35682.25</v>
      </c>
      <c r="O118" s="5">
        <v>52.84</v>
      </c>
      <c r="P118" s="5">
        <v>17.04</v>
      </c>
      <c r="Q118" s="5">
        <v>35.799999999999997</v>
      </c>
      <c r="R118" s="5">
        <v>28.2</v>
      </c>
      <c r="S118" s="5">
        <v>22.37</v>
      </c>
      <c r="T118" s="5">
        <v>5.83</v>
      </c>
      <c r="U118" s="5">
        <v>61.54</v>
      </c>
      <c r="V118" s="5">
        <v>42.58</v>
      </c>
      <c r="W118" s="5">
        <v>2839.57</v>
      </c>
      <c r="X118" s="5">
        <v>35857.279999999999</v>
      </c>
      <c r="Y118" s="5">
        <v>33017.71</v>
      </c>
      <c r="Z118" s="5">
        <v>3.39</v>
      </c>
      <c r="AA118" s="5">
        <v>42.79</v>
      </c>
      <c r="AB118" s="5">
        <v>39.4</v>
      </c>
      <c r="AC118" s="5">
        <v>7505.96</v>
      </c>
      <c r="AD118" s="5">
        <v>8.9600000000000009</v>
      </c>
      <c r="AE118" s="5">
        <v>14.5</v>
      </c>
    </row>
    <row r="119" spans="1:31" hidden="1" x14ac:dyDescent="0.35">
      <c r="A119" s="1" t="s">
        <v>33</v>
      </c>
      <c r="B119">
        <v>2011</v>
      </c>
      <c r="C119" s="5">
        <v>-0.22084652599999999</v>
      </c>
      <c r="D119" s="5">
        <v>3.4719813780000002</v>
      </c>
      <c r="E119" s="5">
        <v>86708.987139999997</v>
      </c>
      <c r="F119" s="5">
        <v>111789.746</v>
      </c>
      <c r="G119" s="5">
        <v>58374.59953</v>
      </c>
      <c r="H119" s="5">
        <v>20385.82216</v>
      </c>
      <c r="I119" s="5">
        <v>37988.777370000003</v>
      </c>
      <c r="J119" s="5">
        <v>29539.717860000001</v>
      </c>
      <c r="K119" s="5">
        <v>18969.033220000001</v>
      </c>
      <c r="L119" s="5">
        <v>10570.684649999999</v>
      </c>
      <c r="M119" s="5">
        <v>67822.838879999996</v>
      </c>
      <c r="N119" s="5">
        <v>43947.410300000003</v>
      </c>
      <c r="O119" s="5">
        <v>52.218205730000001</v>
      </c>
      <c r="P119" s="5">
        <v>18.23586053</v>
      </c>
      <c r="Q119" s="5">
        <v>33.982345199999997</v>
      </c>
      <c r="R119" s="5">
        <v>26.42435369</v>
      </c>
      <c r="S119" s="5">
        <v>16.96849121</v>
      </c>
      <c r="T119" s="5">
        <v>9.4558624800000004</v>
      </c>
      <c r="U119" s="5">
        <v>60.67</v>
      </c>
      <c r="V119" s="5">
        <v>39.312559409999999</v>
      </c>
      <c r="W119" s="5">
        <v>9026.7275160000008</v>
      </c>
      <c r="X119" s="5">
        <v>50839.067589999999</v>
      </c>
      <c r="Y119" s="5">
        <v>41812.340080000002</v>
      </c>
      <c r="Z119" s="5">
        <v>8.0747365850000001</v>
      </c>
      <c r="AA119" s="5">
        <v>45.477397910000001</v>
      </c>
      <c r="AB119" s="5">
        <v>37.40266132</v>
      </c>
      <c r="AC119" s="5">
        <v>13084.65842</v>
      </c>
      <c r="AD119" s="5">
        <v>11.7047036</v>
      </c>
      <c r="AE119" s="5">
        <v>13.46701535</v>
      </c>
    </row>
    <row r="120" spans="1:31" hidden="1" x14ac:dyDescent="0.35">
      <c r="A120" s="1" t="s">
        <v>33</v>
      </c>
      <c r="B120">
        <v>2012</v>
      </c>
      <c r="C120" s="5">
        <v>4.7064592779999996</v>
      </c>
      <c r="D120" s="5">
        <v>8.5421473339999991</v>
      </c>
      <c r="E120" s="5">
        <v>94115.796579999995</v>
      </c>
      <c r="F120" s="5">
        <v>128364.811</v>
      </c>
      <c r="G120" s="5">
        <v>68191.108479999995</v>
      </c>
      <c r="H120" s="5">
        <v>22848.013149999999</v>
      </c>
      <c r="I120" s="5">
        <v>45343.09534</v>
      </c>
      <c r="J120" s="5">
        <v>34148.611669999998</v>
      </c>
      <c r="K120" s="5">
        <v>19949.633730000001</v>
      </c>
      <c r="L120" s="5">
        <v>14198.977940000001</v>
      </c>
      <c r="M120" s="5">
        <v>71873.279930000004</v>
      </c>
      <c r="N120" s="5">
        <v>45848.189109999999</v>
      </c>
      <c r="O120" s="5">
        <v>53.12289869</v>
      </c>
      <c r="P120" s="5">
        <v>17.799280790000001</v>
      </c>
      <c r="Q120" s="5">
        <v>35.323617890000001</v>
      </c>
      <c r="R120" s="5">
        <v>26.602782659999999</v>
      </c>
      <c r="S120" s="5">
        <v>15.54135715</v>
      </c>
      <c r="T120" s="5">
        <v>11.0614255</v>
      </c>
      <c r="U120" s="5">
        <v>55.9914196</v>
      </c>
      <c r="V120" s="5">
        <v>35.717100950000003</v>
      </c>
      <c r="W120" s="5">
        <v>5290.0890950000003</v>
      </c>
      <c r="X120" s="5">
        <v>52937.134539999999</v>
      </c>
      <c r="Y120" s="5">
        <v>47647.045440000002</v>
      </c>
      <c r="Z120" s="5">
        <v>4.1211365139999998</v>
      </c>
      <c r="AA120" s="5">
        <v>41.23959996</v>
      </c>
      <c r="AB120" s="5">
        <v>37.11846345</v>
      </c>
      <c r="AC120" s="5">
        <v>13841.185160000001</v>
      </c>
      <c r="AD120" s="5">
        <v>10.782694299999999</v>
      </c>
      <c r="AE120" s="5">
        <v>10.29349433</v>
      </c>
    </row>
    <row r="121" spans="1:31" hidden="1" x14ac:dyDescent="0.35">
      <c r="A121" s="1" t="s">
        <v>33</v>
      </c>
      <c r="B121">
        <v>2013</v>
      </c>
      <c r="C121" s="5">
        <v>1.292081748</v>
      </c>
      <c r="D121" s="5">
        <v>4.9545904759999999</v>
      </c>
      <c r="E121" s="5">
        <v>98778.848870000002</v>
      </c>
      <c r="F121" s="5">
        <v>136806.96969999999</v>
      </c>
      <c r="G121" s="5">
        <v>80897.795069999993</v>
      </c>
      <c r="H121" s="5">
        <v>29559.34274</v>
      </c>
      <c r="I121" s="5">
        <v>51338.45233</v>
      </c>
      <c r="J121" s="5">
        <v>35740.025130000002</v>
      </c>
      <c r="K121" s="5">
        <v>20731.540010000001</v>
      </c>
      <c r="L121" s="5">
        <v>15008.485119999999</v>
      </c>
      <c r="M121" s="5">
        <v>69562.221909999993</v>
      </c>
      <c r="N121" s="5">
        <v>49393.072410000001</v>
      </c>
      <c r="O121" s="5">
        <v>59.132802400000003</v>
      </c>
      <c r="P121" s="5">
        <v>21.606605869999999</v>
      </c>
      <c r="Q121" s="5">
        <v>37.526196540000001</v>
      </c>
      <c r="R121" s="5">
        <v>26.124418370000001</v>
      </c>
      <c r="S121" s="5">
        <v>15.15386245</v>
      </c>
      <c r="T121" s="5">
        <v>10.970555920000001</v>
      </c>
      <c r="U121" s="5">
        <v>50.846986860000001</v>
      </c>
      <c r="V121" s="5">
        <v>36.104207639999998</v>
      </c>
      <c r="W121" s="5">
        <v>-442.33772269999997</v>
      </c>
      <c r="X121" s="5">
        <v>50208.105929999998</v>
      </c>
      <c r="Y121" s="5">
        <v>50650.443650000001</v>
      </c>
      <c r="Z121" s="5">
        <v>-0.32332981599999999</v>
      </c>
      <c r="AA121" s="5">
        <v>36.699962020000001</v>
      </c>
      <c r="AB121" s="5">
        <v>37.023291839999999</v>
      </c>
      <c r="AC121" s="5">
        <v>8145.0701120000003</v>
      </c>
      <c r="AD121" s="5">
        <v>5.9536952899999998</v>
      </c>
      <c r="AE121" s="5">
        <v>8.7804409200000002</v>
      </c>
    </row>
    <row r="122" spans="1:31" hidden="1" x14ac:dyDescent="0.35">
      <c r="A122" s="1" t="s">
        <v>33</v>
      </c>
      <c r="B122">
        <v>2014</v>
      </c>
      <c r="C122" s="5">
        <v>1.2198366780000001</v>
      </c>
      <c r="D122" s="5">
        <v>4.8226255509999998</v>
      </c>
      <c r="E122" s="5">
        <v>103542.58289999999</v>
      </c>
      <c r="F122" s="5">
        <v>138371.01869999999</v>
      </c>
      <c r="G122" s="5">
        <v>90986.183940000003</v>
      </c>
      <c r="H122" s="5">
        <v>26192.725200000001</v>
      </c>
      <c r="I122" s="5">
        <v>64793.458740000002</v>
      </c>
      <c r="J122" s="5">
        <v>40071.521220000002</v>
      </c>
      <c r="K122" s="5">
        <v>24248.83079</v>
      </c>
      <c r="L122" s="5">
        <v>15822.690430000001</v>
      </c>
      <c r="M122" s="5">
        <v>60851.231670000001</v>
      </c>
      <c r="N122" s="5">
        <v>53537.918140000002</v>
      </c>
      <c r="O122" s="5">
        <v>65.755231699999996</v>
      </c>
      <c r="P122" s="5">
        <v>18.929343329999998</v>
      </c>
      <c r="Q122" s="5">
        <v>46.82588836</v>
      </c>
      <c r="R122" s="5">
        <v>28.959475470000001</v>
      </c>
      <c r="S122" s="5">
        <v>17.524501170000001</v>
      </c>
      <c r="T122" s="5">
        <v>11.4349743</v>
      </c>
      <c r="U122" s="5">
        <v>43.976861810000003</v>
      </c>
      <c r="V122" s="5">
        <v>38.69156898</v>
      </c>
      <c r="W122" s="5">
        <v>-8341.7640109999993</v>
      </c>
      <c r="X122" s="5">
        <v>44780.180800000002</v>
      </c>
      <c r="Y122" s="5">
        <v>53121.944810000001</v>
      </c>
      <c r="Z122" s="5">
        <v>-6.028548529</v>
      </c>
      <c r="AA122" s="5">
        <v>32.362398740000003</v>
      </c>
      <c r="AB122" s="5">
        <v>38.390947259999997</v>
      </c>
      <c r="AC122" s="5">
        <v>-3747.5175960000001</v>
      </c>
      <c r="AD122" s="5">
        <v>-2.7083110549999998</v>
      </c>
      <c r="AE122" s="5">
        <v>7.2796549380000002</v>
      </c>
    </row>
    <row r="123" spans="1:31" hidden="1" x14ac:dyDescent="0.35">
      <c r="A123" s="1" t="s">
        <v>33</v>
      </c>
      <c r="B123">
        <v>2015</v>
      </c>
      <c r="C123" s="5">
        <v>-2.4687151690000002</v>
      </c>
      <c r="D123" s="5">
        <v>0.94357561300000004</v>
      </c>
      <c r="E123" s="5">
        <v>104519.5854</v>
      </c>
      <c r="F123" s="5">
        <v>116588.7334</v>
      </c>
      <c r="G123" s="5">
        <v>80379.08511</v>
      </c>
      <c r="H123" s="5">
        <v>19093.907179999998</v>
      </c>
      <c r="I123" s="5">
        <v>61285.177929999998</v>
      </c>
      <c r="J123" s="5">
        <v>39741.119659999997</v>
      </c>
      <c r="K123" s="5">
        <v>33609.554629999999</v>
      </c>
      <c r="L123" s="5">
        <v>6131.5650320000004</v>
      </c>
      <c r="M123" s="5">
        <v>34437.293539999999</v>
      </c>
      <c r="N123" s="5">
        <v>37968.764909999998</v>
      </c>
      <c r="O123" s="5">
        <v>68.942412160000003</v>
      </c>
      <c r="P123" s="5">
        <v>16.377146079999999</v>
      </c>
      <c r="Q123" s="5">
        <v>52.565266080000001</v>
      </c>
      <c r="R123" s="5">
        <v>34.086586670000003</v>
      </c>
      <c r="S123" s="5">
        <v>28.827446399999999</v>
      </c>
      <c r="T123" s="5">
        <v>5.2591402729999999</v>
      </c>
      <c r="U123" s="5">
        <v>29.537411150000001</v>
      </c>
      <c r="V123" s="5">
        <v>32.566409980000003</v>
      </c>
      <c r="W123" s="5">
        <v>-3390.0169719999999</v>
      </c>
      <c r="X123" s="5">
        <v>28041.648539999998</v>
      </c>
      <c r="Y123" s="5">
        <v>31431.665519999999</v>
      </c>
      <c r="Z123" s="5">
        <v>-2.9076711560000001</v>
      </c>
      <c r="AA123" s="5">
        <v>24.051765320000001</v>
      </c>
      <c r="AB123" s="5">
        <v>26.95943647</v>
      </c>
      <c r="AC123" s="5">
        <v>-10272.841899999999</v>
      </c>
      <c r="AD123" s="5">
        <v>-8.8111789219999999</v>
      </c>
      <c r="AE123" s="5">
        <v>10.3</v>
      </c>
    </row>
    <row r="124" spans="1:31" hidden="1" x14ac:dyDescent="0.35">
      <c r="A124" s="1" t="s">
        <v>33</v>
      </c>
      <c r="B124">
        <v>2016</v>
      </c>
      <c r="C124" s="5">
        <v>-5.816253047</v>
      </c>
      <c r="D124" s="5">
        <v>-2.580097243</v>
      </c>
      <c r="E124" s="5">
        <v>101822.87850000001</v>
      </c>
      <c r="F124" s="5">
        <v>100855.32090000001</v>
      </c>
      <c r="G124" s="5">
        <v>70692.050440000006</v>
      </c>
      <c r="H124" s="5">
        <v>14036.66597</v>
      </c>
      <c r="I124" s="5">
        <v>56655.384460000001</v>
      </c>
      <c r="J124" s="5">
        <v>27520.533210000001</v>
      </c>
      <c r="K124" s="5">
        <v>23579.575219999999</v>
      </c>
      <c r="L124" s="5">
        <v>3940.9579899999999</v>
      </c>
      <c r="M124" s="5">
        <v>28299.767210000002</v>
      </c>
      <c r="N124" s="5">
        <v>25657.029920000001</v>
      </c>
      <c r="O124" s="5">
        <v>70.092534310000005</v>
      </c>
      <c r="P124" s="5">
        <v>13.91762561</v>
      </c>
      <c r="Q124" s="5">
        <v>56.174908709999997</v>
      </c>
      <c r="R124" s="5">
        <v>27.287140579999999</v>
      </c>
      <c r="S124" s="5">
        <v>23.379604570000001</v>
      </c>
      <c r="T124" s="5">
        <v>3.9075360159999999</v>
      </c>
      <c r="U124" s="5">
        <v>28.059766159999999</v>
      </c>
      <c r="V124" s="5">
        <v>25.439441049999999</v>
      </c>
      <c r="W124" s="5">
        <v>-4570.8183159999999</v>
      </c>
      <c r="X124" s="5">
        <v>17720.034449999999</v>
      </c>
      <c r="Y124" s="5">
        <v>22290.852770000001</v>
      </c>
      <c r="Z124" s="5">
        <v>-4.532054703</v>
      </c>
      <c r="AA124" s="5">
        <v>17.569756649999999</v>
      </c>
      <c r="AB124" s="5">
        <v>22.101811349999998</v>
      </c>
      <c r="AC124" s="5">
        <v>-3085.195463</v>
      </c>
      <c r="AD124" s="5">
        <v>-3.0590309310000001</v>
      </c>
      <c r="AE124" s="5">
        <v>32.377734070000002</v>
      </c>
    </row>
    <row r="125" spans="1:31" hidden="1" x14ac:dyDescent="0.35">
      <c r="A125" s="1" t="s">
        <v>33</v>
      </c>
      <c r="B125">
        <v>2017</v>
      </c>
      <c r="C125" s="5">
        <v>-3.409944877</v>
      </c>
      <c r="D125" s="5">
        <v>-0.147207422</v>
      </c>
      <c r="E125" s="5">
        <v>101672.9877</v>
      </c>
      <c r="F125" s="5">
        <v>122441.5511</v>
      </c>
      <c r="G125" s="5">
        <v>85631.194040000002</v>
      </c>
      <c r="H125" s="5">
        <v>15797.72438</v>
      </c>
      <c r="I125" s="5">
        <v>69833.469660000002</v>
      </c>
      <c r="J125" s="5">
        <v>29468.859049999999</v>
      </c>
      <c r="K125" s="5">
        <v>21496.087060000002</v>
      </c>
      <c r="L125" s="5">
        <v>7972.7719900000002</v>
      </c>
      <c r="M125" s="5">
        <v>35598.035309999999</v>
      </c>
      <c r="N125" s="5">
        <v>28256.537260000001</v>
      </c>
      <c r="O125" s="5">
        <v>69.936384540000006</v>
      </c>
      <c r="P125" s="5">
        <v>12.902257629999999</v>
      </c>
      <c r="Q125" s="5">
        <v>57.034126899999997</v>
      </c>
      <c r="R125" s="5">
        <v>24.067694979999999</v>
      </c>
      <c r="S125" s="5">
        <v>17.55620283</v>
      </c>
      <c r="T125" s="5">
        <v>6.5114921490000004</v>
      </c>
      <c r="U125" s="5">
        <v>29.073492600000002</v>
      </c>
      <c r="V125" s="5">
        <v>23.077572109999998</v>
      </c>
      <c r="W125" s="5">
        <v>-7698.3386630000005</v>
      </c>
      <c r="X125" s="5">
        <v>21374.01413</v>
      </c>
      <c r="Y125" s="5">
        <v>29072.352790000001</v>
      </c>
      <c r="Z125" s="5">
        <v>-6.2873580020000004</v>
      </c>
      <c r="AA125" s="5">
        <v>17.45650388</v>
      </c>
      <c r="AB125" s="5">
        <v>23.743861890000002</v>
      </c>
      <c r="AC125" s="5">
        <v>-632.86714789999996</v>
      </c>
      <c r="AD125" s="5">
        <v>-0.51687286099999996</v>
      </c>
      <c r="AE125" s="5">
        <v>29.843586689999999</v>
      </c>
    </row>
    <row r="126" spans="1:31" hidden="1" x14ac:dyDescent="0.35">
      <c r="A126" s="1" t="s">
        <v>33</v>
      </c>
      <c r="B126">
        <v>2018</v>
      </c>
      <c r="C126" s="5">
        <v>-5.1620700670000002</v>
      </c>
      <c r="D126" s="5">
        <v>-2.0035767550000001</v>
      </c>
      <c r="E126" s="5">
        <v>99635.891310000006</v>
      </c>
      <c r="F126" s="5">
        <v>105902.3958</v>
      </c>
      <c r="G126" s="5">
        <v>68725.590379999994</v>
      </c>
      <c r="H126" s="5">
        <v>11601.43418</v>
      </c>
      <c r="I126" s="5">
        <v>57124.156190000002</v>
      </c>
      <c r="J126" s="5">
        <v>21675.26972</v>
      </c>
      <c r="K126" s="5">
        <v>16656.597959999999</v>
      </c>
      <c r="L126" s="5">
        <v>5018.6717580000004</v>
      </c>
      <c r="M126" s="5">
        <v>41388.891320000002</v>
      </c>
      <c r="N126" s="5">
        <v>25887.355609999999</v>
      </c>
      <c r="O126" s="5">
        <v>64.895217770000002</v>
      </c>
      <c r="P126" s="5">
        <v>10.95483638</v>
      </c>
      <c r="Q126" s="5">
        <v>53.940381389999999</v>
      </c>
      <c r="R126" s="5">
        <v>20.467213749999999</v>
      </c>
      <c r="S126" s="5">
        <v>15.728254140000001</v>
      </c>
      <c r="T126" s="5">
        <v>4.7389596049999998</v>
      </c>
      <c r="U126" s="5">
        <v>39.082110470000003</v>
      </c>
      <c r="V126" s="5">
        <v>24.444541990000001</v>
      </c>
      <c r="W126" s="5">
        <v>2326.246537</v>
      </c>
      <c r="X126" s="5">
        <v>23183.45635</v>
      </c>
      <c r="Y126" s="5">
        <v>20857.20982</v>
      </c>
      <c r="Z126" s="5">
        <v>2.1965948160000002</v>
      </c>
      <c r="AA126" s="5">
        <v>21.891342659999999</v>
      </c>
      <c r="AB126" s="5">
        <v>19.694747849999999</v>
      </c>
      <c r="AC126" s="5">
        <v>7402.6065189999999</v>
      </c>
      <c r="AD126" s="5">
        <v>6.9900274329999998</v>
      </c>
      <c r="AE126" s="5">
        <v>20.234727679999999</v>
      </c>
    </row>
    <row r="127" spans="1:31" hidden="1" x14ac:dyDescent="0.35">
      <c r="A127" s="1" t="s">
        <v>33</v>
      </c>
      <c r="B127">
        <v>2019</v>
      </c>
      <c r="C127" s="5">
        <v>-3.7717379270000002</v>
      </c>
      <c r="D127" s="5">
        <v>-0.6</v>
      </c>
      <c r="E127" s="5">
        <v>99038.075960000002</v>
      </c>
      <c r="F127" s="5">
        <v>86163.750260000001</v>
      </c>
      <c r="G127" s="5">
        <v>55591.144339999999</v>
      </c>
      <c r="H127" s="5">
        <v>11775.759340000001</v>
      </c>
      <c r="I127" s="5">
        <v>43815.385000000002</v>
      </c>
      <c r="J127" s="5">
        <v>17691.791689999998</v>
      </c>
      <c r="K127" s="5">
        <v>13912.211209999999</v>
      </c>
      <c r="L127" s="5">
        <v>3779.5804840000001</v>
      </c>
      <c r="M127" s="5">
        <v>35180.142879999999</v>
      </c>
      <c r="N127" s="5">
        <v>22299.328649999999</v>
      </c>
      <c r="O127" s="5">
        <v>64.518018510000005</v>
      </c>
      <c r="P127" s="5">
        <v>13.66672099</v>
      </c>
      <c r="Q127" s="5">
        <v>50.851297520000003</v>
      </c>
      <c r="R127" s="5">
        <v>20.53275494</v>
      </c>
      <c r="S127" s="5">
        <v>16.14624615</v>
      </c>
      <c r="T127" s="5">
        <v>4.3865087960000002</v>
      </c>
      <c r="U127" s="5">
        <v>40.829400730000003</v>
      </c>
      <c r="V127" s="5">
        <v>25.880174180000001</v>
      </c>
      <c r="W127" s="5">
        <v>701.17419870000003</v>
      </c>
      <c r="X127" s="5">
        <v>17889.612260000002</v>
      </c>
      <c r="Y127" s="5">
        <v>17188.43806</v>
      </c>
      <c r="Z127" s="5">
        <v>0.81376936</v>
      </c>
      <c r="AA127" s="5">
        <v>20.762341710000001</v>
      </c>
      <c r="AB127" s="5">
        <v>19.948572349999999</v>
      </c>
      <c r="AC127" s="5">
        <v>5137.3948799999998</v>
      </c>
      <c r="AD127" s="5">
        <v>5.9623622049999998</v>
      </c>
      <c r="AE127" s="5">
        <v>16.348885039999999</v>
      </c>
    </row>
    <row r="128" spans="1:31" hidden="1" x14ac:dyDescent="0.35">
      <c r="A128" s="1" t="s">
        <v>33</v>
      </c>
      <c r="B128">
        <v>2020</v>
      </c>
      <c r="C128" s="5">
        <v>-7.5447472209999997</v>
      </c>
      <c r="D128" s="5">
        <v>-4.5206184059999996</v>
      </c>
      <c r="E128" s="5">
        <v>94560.942469999995</v>
      </c>
      <c r="F128" s="5">
        <v>62462.833879999998</v>
      </c>
      <c r="G128" s="5">
        <v>41536.036379999998</v>
      </c>
      <c r="H128" s="5">
        <v>10249.42476</v>
      </c>
      <c r="I128" s="5">
        <v>31286.61162</v>
      </c>
      <c r="J128" s="5">
        <v>16530.059880000001</v>
      </c>
      <c r="K128" s="5">
        <v>12970.390869999999</v>
      </c>
      <c r="L128" s="5">
        <v>3559.6690149999999</v>
      </c>
      <c r="M128" s="5">
        <v>23025.71067</v>
      </c>
      <c r="N128" s="5">
        <v>18628.973040000001</v>
      </c>
      <c r="O128" s="5">
        <v>66.497201290000007</v>
      </c>
      <c r="P128" s="5">
        <v>16.408837250000001</v>
      </c>
      <c r="Q128" s="5">
        <v>50.088364030000001</v>
      </c>
      <c r="R128" s="5">
        <v>26.463832740000001</v>
      </c>
      <c r="S128" s="5">
        <v>20.764973439999999</v>
      </c>
      <c r="T128" s="5">
        <v>5.6988592950000001</v>
      </c>
      <c r="U128" s="5">
        <v>36.863057980000001</v>
      </c>
      <c r="V128" s="5">
        <v>29.824092</v>
      </c>
      <c r="W128" s="5">
        <v>-2790.0519690000001</v>
      </c>
      <c r="X128" s="5">
        <v>11036.26678</v>
      </c>
      <c r="Y128" s="5">
        <v>13826.31875</v>
      </c>
      <c r="Z128" s="5">
        <v>-4.4667393320000004</v>
      </c>
      <c r="AA128" s="5">
        <v>17.668533579999998</v>
      </c>
      <c r="AB128" s="5">
        <v>22.135272910000001</v>
      </c>
      <c r="AC128" s="5">
        <v>-1294.7413039999999</v>
      </c>
      <c r="AD128" s="5">
        <v>-2.072818705</v>
      </c>
      <c r="AE128" s="5">
        <v>24.56204211</v>
      </c>
    </row>
    <row r="129" spans="1:31" hidden="1" x14ac:dyDescent="0.35">
      <c r="A129" s="1" t="s">
        <v>33</v>
      </c>
      <c r="B129">
        <v>2021</v>
      </c>
      <c r="C129" s="5">
        <v>-0.103250866</v>
      </c>
      <c r="D129" s="5">
        <v>3.140913743</v>
      </c>
      <c r="E129" s="5">
        <v>97531.020109999998</v>
      </c>
      <c r="F129" s="5">
        <v>65371.349869999998</v>
      </c>
      <c r="G129" s="5">
        <v>37678.912329999999</v>
      </c>
      <c r="H129" s="5">
        <v>9204.7444780000005</v>
      </c>
      <c r="I129" s="5">
        <v>28474.167850000002</v>
      </c>
      <c r="J129" s="5">
        <v>22231.877789999999</v>
      </c>
      <c r="K129" s="5">
        <v>18019.2166</v>
      </c>
      <c r="L129" s="5">
        <v>4212.6611919999996</v>
      </c>
      <c r="M129" s="5">
        <v>24631.88191</v>
      </c>
      <c r="N129" s="5">
        <v>19171.32215</v>
      </c>
      <c r="O129" s="5">
        <v>57.638265689999997</v>
      </c>
      <c r="P129" s="5">
        <v>14.080701250000001</v>
      </c>
      <c r="Q129" s="5">
        <v>43.55756444</v>
      </c>
      <c r="R129" s="5">
        <v>34.008595249999999</v>
      </c>
      <c r="S129" s="5">
        <v>27.564394239999999</v>
      </c>
      <c r="T129" s="5">
        <v>6.4442010160000001</v>
      </c>
      <c r="U129" s="5">
        <v>37.679934639999999</v>
      </c>
      <c r="V129" s="5">
        <v>29.32679559</v>
      </c>
      <c r="W129" s="5">
        <v>-1455.2324759999999</v>
      </c>
      <c r="X129" s="5">
        <v>11279.376630000001</v>
      </c>
      <c r="Y129" s="5">
        <v>12734.609109999999</v>
      </c>
      <c r="Z129" s="5">
        <v>-2.2261013100000002</v>
      </c>
      <c r="AA129" s="5">
        <v>17.254311950000002</v>
      </c>
      <c r="AB129" s="5">
        <v>19.480413259999999</v>
      </c>
      <c r="AC129" s="5">
        <v>2596.0013560000002</v>
      </c>
      <c r="AD129" s="5">
        <v>3.9711607010000001</v>
      </c>
      <c r="AE129" s="5">
        <v>14.88372786</v>
      </c>
    </row>
    <row r="130" spans="1:31" hidden="1" x14ac:dyDescent="0.35">
      <c r="A130" s="1" t="s">
        <v>33</v>
      </c>
      <c r="B130">
        <v>2022</v>
      </c>
      <c r="C130" s="5">
        <v>-0.78175838900000005</v>
      </c>
      <c r="D130" s="5">
        <v>2.4161997730000002</v>
      </c>
      <c r="E130" s="5">
        <v>99887.564400000003</v>
      </c>
      <c r="F130" s="5">
        <v>69924.887900000002</v>
      </c>
      <c r="G130" s="5">
        <v>37878.610220000002</v>
      </c>
      <c r="H130" s="5">
        <v>9358.9470720000008</v>
      </c>
      <c r="I130" s="5">
        <v>28519.66315</v>
      </c>
      <c r="J130" s="5">
        <v>25627.630499999999</v>
      </c>
      <c r="K130" s="5">
        <v>20944.066320000002</v>
      </c>
      <c r="L130" s="5">
        <v>4683.5641770000002</v>
      </c>
      <c r="M130" s="5">
        <v>26484.259050000001</v>
      </c>
      <c r="N130" s="5">
        <v>20065.61188</v>
      </c>
      <c r="O130" s="5">
        <v>54.170426820000003</v>
      </c>
      <c r="P130" s="5">
        <v>13.38428613</v>
      </c>
      <c r="Q130" s="5">
        <v>40.786140690000003</v>
      </c>
      <c r="R130" s="5">
        <v>36.650227510000001</v>
      </c>
      <c r="S130" s="5">
        <v>29.952234390000001</v>
      </c>
      <c r="T130" s="5">
        <v>6.6979931150000001</v>
      </c>
      <c r="U130" s="5">
        <v>37.875297119999999</v>
      </c>
      <c r="V130" s="5">
        <v>28.695951440000002</v>
      </c>
      <c r="W130" s="5">
        <v>-1185.4683199999999</v>
      </c>
      <c r="X130" s="5">
        <v>11976.111489999999</v>
      </c>
      <c r="Y130" s="5">
        <v>13161.579809999999</v>
      </c>
      <c r="Z130" s="5">
        <v>-1.6953453270000001</v>
      </c>
      <c r="AA130" s="5">
        <v>17.127108610000001</v>
      </c>
      <c r="AB130" s="5">
        <v>18.822453930000002</v>
      </c>
      <c r="AC130" s="5">
        <v>3885.598407</v>
      </c>
      <c r="AD130" s="5">
        <v>5.5568174990000001</v>
      </c>
      <c r="AE130" s="5">
        <v>12.99927338</v>
      </c>
    </row>
    <row r="131" spans="1:31" hidden="1" x14ac:dyDescent="0.35">
      <c r="A131" s="1" t="s">
        <v>34</v>
      </c>
      <c r="B131">
        <v>1980</v>
      </c>
      <c r="C131" s="5"/>
      <c r="D131" s="5"/>
      <c r="E131" s="5">
        <v>2004.7</v>
      </c>
      <c r="F131" s="5">
        <v>1484.45</v>
      </c>
      <c r="G131" s="5">
        <v>1494.47</v>
      </c>
      <c r="H131" s="5">
        <v>121.45</v>
      </c>
      <c r="I131" s="5">
        <v>1373.02</v>
      </c>
      <c r="J131" s="5">
        <v>212.99</v>
      </c>
      <c r="K131" s="5">
        <v>87.87</v>
      </c>
      <c r="L131" s="5">
        <v>125.11</v>
      </c>
      <c r="M131" s="5">
        <v>222.26</v>
      </c>
      <c r="N131" s="5">
        <v>524.47</v>
      </c>
      <c r="O131" s="5">
        <v>100.67</v>
      </c>
      <c r="P131" s="5">
        <v>8.18</v>
      </c>
      <c r="Q131" s="5">
        <v>92.49</v>
      </c>
      <c r="R131" s="5">
        <v>14.35</v>
      </c>
      <c r="S131" s="5">
        <v>5.92</v>
      </c>
      <c r="T131" s="5">
        <v>8.43</v>
      </c>
      <c r="U131" s="5">
        <v>14.97</v>
      </c>
      <c r="V131" s="5">
        <v>35.33</v>
      </c>
      <c r="W131" s="5">
        <v>-71.58</v>
      </c>
      <c r="X131" s="5">
        <v>327.75</v>
      </c>
      <c r="Y131" s="5">
        <v>399.33</v>
      </c>
      <c r="Z131" s="5">
        <v>-4.82</v>
      </c>
      <c r="AA131" s="5">
        <v>22.08</v>
      </c>
      <c r="AB131" s="5">
        <v>26.9</v>
      </c>
      <c r="AC131" s="5">
        <v>-107.56</v>
      </c>
      <c r="AD131" s="5">
        <v>-7.25</v>
      </c>
      <c r="AE131" s="5"/>
    </row>
    <row r="132" spans="1:31" hidden="1" x14ac:dyDescent="0.35">
      <c r="A132" s="1" t="s">
        <v>34</v>
      </c>
      <c r="B132">
        <v>1981</v>
      </c>
      <c r="C132" s="5">
        <v>2.78</v>
      </c>
      <c r="D132" s="5">
        <v>5.62</v>
      </c>
      <c r="E132" s="5">
        <v>2117.4499999999998</v>
      </c>
      <c r="F132" s="5">
        <v>1404.27</v>
      </c>
      <c r="G132" s="5">
        <v>1450.6</v>
      </c>
      <c r="H132" s="5">
        <v>118.24</v>
      </c>
      <c r="I132" s="5">
        <v>1332.35</v>
      </c>
      <c r="J132" s="5">
        <v>202.41</v>
      </c>
      <c r="K132" s="5">
        <v>109.78</v>
      </c>
      <c r="L132" s="5">
        <v>92.63</v>
      </c>
      <c r="M132" s="5">
        <v>205.68</v>
      </c>
      <c r="N132" s="5">
        <v>567.55999999999995</v>
      </c>
      <c r="O132" s="5">
        <v>103.3</v>
      </c>
      <c r="P132" s="5">
        <v>8.42</v>
      </c>
      <c r="Q132" s="5">
        <v>94.88</v>
      </c>
      <c r="R132" s="5">
        <v>14.41</v>
      </c>
      <c r="S132" s="5">
        <v>7.82</v>
      </c>
      <c r="T132" s="5">
        <v>6.6</v>
      </c>
      <c r="U132" s="5">
        <v>14.65</v>
      </c>
      <c r="V132" s="5">
        <v>40.42</v>
      </c>
      <c r="W132" s="5">
        <v>12.45</v>
      </c>
      <c r="X132" s="5">
        <v>282.45999999999998</v>
      </c>
      <c r="Y132" s="5">
        <v>270.01</v>
      </c>
      <c r="Z132" s="5">
        <v>0.89</v>
      </c>
      <c r="AA132" s="5">
        <v>20.11</v>
      </c>
      <c r="AB132" s="5">
        <v>19.23</v>
      </c>
      <c r="AC132" s="5">
        <v>-263.56</v>
      </c>
      <c r="AD132" s="5">
        <v>-18.77</v>
      </c>
      <c r="AE132" s="5">
        <v>0.79</v>
      </c>
    </row>
    <row r="133" spans="1:31" hidden="1" x14ac:dyDescent="0.35">
      <c r="A133" s="1" t="s">
        <v>34</v>
      </c>
      <c r="B133">
        <v>1982</v>
      </c>
      <c r="C133" s="5">
        <v>7.75</v>
      </c>
      <c r="D133" s="5">
        <v>10.78</v>
      </c>
      <c r="E133" s="5">
        <v>2345.7600000000002</v>
      </c>
      <c r="F133" s="5">
        <v>1369.64</v>
      </c>
      <c r="G133" s="5">
        <v>1200.72</v>
      </c>
      <c r="H133" s="5">
        <v>132.99</v>
      </c>
      <c r="I133" s="5">
        <v>1067.74</v>
      </c>
      <c r="J133" s="5">
        <v>349.96</v>
      </c>
      <c r="K133" s="5">
        <v>142</v>
      </c>
      <c r="L133" s="5">
        <v>207.96</v>
      </c>
      <c r="M133" s="5">
        <v>225.3</v>
      </c>
      <c r="N133" s="5">
        <v>508.21</v>
      </c>
      <c r="O133" s="5">
        <v>87.67</v>
      </c>
      <c r="P133" s="5">
        <v>9.7100000000000009</v>
      </c>
      <c r="Q133" s="5">
        <v>77.959999999999994</v>
      </c>
      <c r="R133" s="5">
        <v>25.55</v>
      </c>
      <c r="S133" s="5">
        <v>10.37</v>
      </c>
      <c r="T133" s="5">
        <v>15.18</v>
      </c>
      <c r="U133" s="5">
        <v>16.45</v>
      </c>
      <c r="V133" s="5">
        <v>37.1</v>
      </c>
      <c r="W133" s="5">
        <v>-61.21</v>
      </c>
      <c r="X133" s="5">
        <v>267.13</v>
      </c>
      <c r="Y133" s="5">
        <v>328.34</v>
      </c>
      <c r="Z133" s="5">
        <v>-4.47</v>
      </c>
      <c r="AA133" s="5">
        <v>19.5</v>
      </c>
      <c r="AB133" s="5">
        <v>23.97</v>
      </c>
      <c r="AC133" s="5">
        <v>-321.89</v>
      </c>
      <c r="AD133" s="5">
        <v>-23.5</v>
      </c>
      <c r="AE133" s="5">
        <v>4.0599999999999996</v>
      </c>
    </row>
    <row r="134" spans="1:31" hidden="1" x14ac:dyDescent="0.35">
      <c r="A134" s="1" t="s">
        <v>34</v>
      </c>
      <c r="B134">
        <v>1983</v>
      </c>
      <c r="C134" s="5">
        <v>-7</v>
      </c>
      <c r="D134" s="5">
        <v>-4.3499999999999996</v>
      </c>
      <c r="E134" s="5">
        <v>2243.8200000000002</v>
      </c>
      <c r="F134" s="5">
        <v>1183.3599999999999</v>
      </c>
      <c r="G134" s="5">
        <v>1100.74</v>
      </c>
      <c r="H134" s="5">
        <v>157.97999999999999</v>
      </c>
      <c r="I134" s="5">
        <v>942.76</v>
      </c>
      <c r="J134" s="5">
        <v>189.73</v>
      </c>
      <c r="K134" s="5">
        <v>75.36</v>
      </c>
      <c r="L134" s="5">
        <v>114.38</v>
      </c>
      <c r="M134" s="5">
        <v>150.77000000000001</v>
      </c>
      <c r="N134" s="5">
        <v>345.89</v>
      </c>
      <c r="O134" s="5">
        <v>93.02</v>
      </c>
      <c r="P134" s="5">
        <v>13.35</v>
      </c>
      <c r="Q134" s="5">
        <v>79.67</v>
      </c>
      <c r="R134" s="5">
        <v>16.03</v>
      </c>
      <c r="S134" s="5">
        <v>6.37</v>
      </c>
      <c r="T134" s="5">
        <v>9.67</v>
      </c>
      <c r="U134" s="5">
        <v>12.74</v>
      </c>
      <c r="V134" s="5">
        <v>29.23</v>
      </c>
      <c r="W134" s="5">
        <v>-89.15</v>
      </c>
      <c r="X134" s="5">
        <v>196.59</v>
      </c>
      <c r="Y134" s="5">
        <v>285.74</v>
      </c>
      <c r="Z134" s="5">
        <v>-7.53</v>
      </c>
      <c r="AA134" s="5">
        <v>16.61</v>
      </c>
      <c r="AB134" s="5">
        <v>24.15</v>
      </c>
      <c r="AC134" s="5">
        <v>-159.08000000000001</v>
      </c>
      <c r="AD134" s="5">
        <v>-13.44</v>
      </c>
      <c r="AE134" s="5">
        <v>-6.07</v>
      </c>
    </row>
    <row r="135" spans="1:31" hidden="1" x14ac:dyDescent="0.35">
      <c r="A135" s="1" t="s">
        <v>34</v>
      </c>
      <c r="B135">
        <v>1984</v>
      </c>
      <c r="C135" s="5">
        <v>4.9000000000000004</v>
      </c>
      <c r="D135" s="5">
        <v>7.93</v>
      </c>
      <c r="E135" s="5">
        <v>2421.75</v>
      </c>
      <c r="F135" s="5">
        <v>1135.5899999999999</v>
      </c>
      <c r="G135" s="5">
        <v>1036.1300000000001</v>
      </c>
      <c r="H135" s="5">
        <v>143.26</v>
      </c>
      <c r="I135" s="5">
        <v>892.86</v>
      </c>
      <c r="J135" s="5">
        <v>134.34</v>
      </c>
      <c r="K135" s="5">
        <v>43.82</v>
      </c>
      <c r="L135" s="5">
        <v>90.51</v>
      </c>
      <c r="M135" s="5">
        <v>205.81</v>
      </c>
      <c r="N135" s="5">
        <v>325.14</v>
      </c>
      <c r="O135" s="5">
        <v>91.24</v>
      </c>
      <c r="P135" s="5">
        <v>12.62</v>
      </c>
      <c r="Q135" s="5">
        <v>78.63</v>
      </c>
      <c r="R135" s="5">
        <v>11.83</v>
      </c>
      <c r="S135" s="5">
        <v>3.86</v>
      </c>
      <c r="T135" s="5">
        <v>7.97</v>
      </c>
      <c r="U135" s="5">
        <v>18.12</v>
      </c>
      <c r="V135" s="5">
        <v>28.63</v>
      </c>
      <c r="W135" s="5">
        <v>-97.34</v>
      </c>
      <c r="X135" s="5">
        <v>181.11</v>
      </c>
      <c r="Y135" s="5">
        <v>278.45</v>
      </c>
      <c r="Z135" s="5">
        <v>-8.57</v>
      </c>
      <c r="AA135" s="5">
        <v>15.95</v>
      </c>
      <c r="AB135" s="5">
        <v>24.52</v>
      </c>
      <c r="AC135" s="5">
        <v>-53.29</v>
      </c>
      <c r="AD135" s="5">
        <v>-4.6900000000000004</v>
      </c>
      <c r="AE135" s="5">
        <v>10.26</v>
      </c>
    </row>
    <row r="136" spans="1:31" hidden="1" x14ac:dyDescent="0.35">
      <c r="A136" s="1" t="s">
        <v>34</v>
      </c>
      <c r="B136">
        <v>1985</v>
      </c>
      <c r="C136" s="5">
        <v>4.47</v>
      </c>
      <c r="D136" s="5">
        <v>7.53</v>
      </c>
      <c r="E136" s="5">
        <v>2604.08</v>
      </c>
      <c r="F136" s="5">
        <v>1129.58</v>
      </c>
      <c r="G136" s="5">
        <v>1088.1300000000001</v>
      </c>
      <c r="H136" s="5">
        <v>160.71</v>
      </c>
      <c r="I136" s="5">
        <v>927.42</v>
      </c>
      <c r="J136" s="5">
        <v>93.49</v>
      </c>
      <c r="K136" s="5">
        <v>33.17</v>
      </c>
      <c r="L136" s="5">
        <v>60.32</v>
      </c>
      <c r="M136" s="5">
        <v>247.34</v>
      </c>
      <c r="N136" s="5">
        <v>383.24</v>
      </c>
      <c r="O136" s="5">
        <v>96.33</v>
      </c>
      <c r="P136" s="5">
        <v>14.23</v>
      </c>
      <c r="Q136" s="5">
        <v>82.1</v>
      </c>
      <c r="R136" s="5">
        <v>8.2799999999999994</v>
      </c>
      <c r="S136" s="5">
        <v>2.94</v>
      </c>
      <c r="T136" s="5">
        <v>5.34</v>
      </c>
      <c r="U136" s="5">
        <v>21.9</v>
      </c>
      <c r="V136" s="5">
        <v>33.93</v>
      </c>
      <c r="W136" s="5">
        <v>-45.12</v>
      </c>
      <c r="X136" s="5">
        <v>191.09</v>
      </c>
      <c r="Y136" s="5">
        <v>236.22</v>
      </c>
      <c r="Z136" s="5">
        <v>-3.99</v>
      </c>
      <c r="AA136" s="5">
        <v>16.920000000000002</v>
      </c>
      <c r="AB136" s="5">
        <v>20.91</v>
      </c>
      <c r="AC136" s="5">
        <v>-46.26</v>
      </c>
      <c r="AD136" s="5">
        <v>-4.09</v>
      </c>
      <c r="AE136" s="5">
        <v>1.1499999999999999</v>
      </c>
    </row>
    <row r="137" spans="1:31" hidden="1" x14ac:dyDescent="0.35">
      <c r="A137" s="1" t="s">
        <v>34</v>
      </c>
      <c r="B137">
        <v>1986</v>
      </c>
      <c r="C137" s="5">
        <v>-0.77</v>
      </c>
      <c r="D137" s="5">
        <v>2.15</v>
      </c>
      <c r="E137" s="5">
        <v>2660.03</v>
      </c>
      <c r="F137" s="5">
        <v>1442.81</v>
      </c>
      <c r="G137" s="5">
        <v>1369.17</v>
      </c>
      <c r="H137" s="5">
        <v>203.87</v>
      </c>
      <c r="I137" s="5">
        <v>1165.31</v>
      </c>
      <c r="J137" s="5">
        <v>179.9</v>
      </c>
      <c r="K137" s="5">
        <v>71.64</v>
      </c>
      <c r="L137" s="5">
        <v>108.26</v>
      </c>
      <c r="M137" s="5">
        <v>222.81</v>
      </c>
      <c r="N137" s="5">
        <v>435.78</v>
      </c>
      <c r="O137" s="5">
        <v>94.9</v>
      </c>
      <c r="P137" s="5">
        <v>14.13</v>
      </c>
      <c r="Q137" s="5">
        <v>80.77</v>
      </c>
      <c r="R137" s="5">
        <v>12.47</v>
      </c>
      <c r="S137" s="5">
        <v>4.97</v>
      </c>
      <c r="T137" s="5">
        <v>7.5</v>
      </c>
      <c r="U137" s="5">
        <v>15.44</v>
      </c>
      <c r="V137" s="5">
        <v>30.2</v>
      </c>
      <c r="W137" s="5">
        <v>-44.72</v>
      </c>
      <c r="X137" s="5">
        <v>234.67</v>
      </c>
      <c r="Y137" s="5">
        <v>279.39</v>
      </c>
      <c r="Z137" s="5">
        <v>-3.1</v>
      </c>
      <c r="AA137" s="5">
        <v>16.260000000000002</v>
      </c>
      <c r="AB137" s="5">
        <v>19.36</v>
      </c>
      <c r="AC137" s="5">
        <v>-90.25</v>
      </c>
      <c r="AD137" s="5">
        <v>-6.25</v>
      </c>
      <c r="AE137" s="5">
        <v>0.41</v>
      </c>
    </row>
    <row r="138" spans="1:31" hidden="1" x14ac:dyDescent="0.35">
      <c r="A138" s="1" t="s">
        <v>34</v>
      </c>
      <c r="B138">
        <v>1987</v>
      </c>
      <c r="C138" s="5">
        <v>-4.34</v>
      </c>
      <c r="D138" s="5">
        <v>-1.5</v>
      </c>
      <c r="E138" s="5">
        <v>2620.13</v>
      </c>
      <c r="F138" s="5">
        <v>1687.77</v>
      </c>
      <c r="G138" s="5">
        <v>1605.47</v>
      </c>
      <c r="H138" s="5">
        <v>242.9</v>
      </c>
      <c r="I138" s="5">
        <v>1362.57</v>
      </c>
      <c r="J138" s="5">
        <v>201.97</v>
      </c>
      <c r="K138" s="5">
        <v>59.23</v>
      </c>
      <c r="L138" s="5">
        <v>142.74</v>
      </c>
      <c r="M138" s="5">
        <v>238.54</v>
      </c>
      <c r="N138" s="5">
        <v>483.58</v>
      </c>
      <c r="O138" s="5">
        <v>95.12</v>
      </c>
      <c r="P138" s="5">
        <v>14.39</v>
      </c>
      <c r="Q138" s="5">
        <v>80.73</v>
      </c>
      <c r="R138" s="5">
        <v>11.97</v>
      </c>
      <c r="S138" s="5">
        <v>3.51</v>
      </c>
      <c r="T138" s="5">
        <v>8.4600000000000009</v>
      </c>
      <c r="U138" s="5">
        <v>14.13</v>
      </c>
      <c r="V138" s="5">
        <v>28.65</v>
      </c>
      <c r="W138" s="5">
        <v>-127.96</v>
      </c>
      <c r="X138" s="5">
        <v>269.33999999999997</v>
      </c>
      <c r="Y138" s="5">
        <v>397.3</v>
      </c>
      <c r="Z138" s="5">
        <v>-7.58</v>
      </c>
      <c r="AA138" s="5">
        <v>15.96</v>
      </c>
      <c r="AB138" s="5">
        <v>23.54</v>
      </c>
      <c r="AC138" s="5">
        <v>-96.13</v>
      </c>
      <c r="AD138" s="5">
        <v>-5.7</v>
      </c>
      <c r="AE138" s="5">
        <v>-1.34</v>
      </c>
    </row>
    <row r="139" spans="1:31" hidden="1" x14ac:dyDescent="0.35">
      <c r="A139" s="1" t="s">
        <v>34</v>
      </c>
      <c r="B139">
        <v>1988</v>
      </c>
      <c r="C139" s="5">
        <v>0</v>
      </c>
      <c r="D139" s="5">
        <v>3.03</v>
      </c>
      <c r="E139" s="5">
        <v>2699.64</v>
      </c>
      <c r="F139" s="5">
        <v>1749.72</v>
      </c>
      <c r="G139" s="5">
        <v>1663.12</v>
      </c>
      <c r="H139" s="5">
        <v>213.71</v>
      </c>
      <c r="I139" s="5">
        <v>1449.41</v>
      </c>
      <c r="J139" s="5">
        <v>253.3</v>
      </c>
      <c r="K139" s="5">
        <v>89.26</v>
      </c>
      <c r="L139" s="5">
        <v>164.03</v>
      </c>
      <c r="M139" s="5">
        <v>223.65</v>
      </c>
      <c r="N139" s="5">
        <v>519.83000000000004</v>
      </c>
      <c r="O139" s="5">
        <v>95.05</v>
      </c>
      <c r="P139" s="5">
        <v>12.21</v>
      </c>
      <c r="Q139" s="5">
        <v>82.84</v>
      </c>
      <c r="R139" s="5">
        <v>14.48</v>
      </c>
      <c r="S139" s="5">
        <v>5.0999999999999996</v>
      </c>
      <c r="T139" s="5">
        <v>9.3699999999999992</v>
      </c>
      <c r="U139" s="5">
        <v>12.78</v>
      </c>
      <c r="V139" s="5">
        <v>29.71</v>
      </c>
      <c r="W139" s="5">
        <v>-87.74</v>
      </c>
      <c r="X139" s="5">
        <v>296.02999999999997</v>
      </c>
      <c r="Y139" s="5">
        <v>383.76</v>
      </c>
      <c r="Z139" s="5">
        <v>-5.01</v>
      </c>
      <c r="AA139" s="5">
        <v>16.920000000000002</v>
      </c>
      <c r="AB139" s="5">
        <v>21.93</v>
      </c>
      <c r="AC139" s="5">
        <v>-127.96</v>
      </c>
      <c r="AD139" s="5">
        <v>-7.31</v>
      </c>
      <c r="AE139" s="5">
        <v>3.44</v>
      </c>
    </row>
    <row r="140" spans="1:31" hidden="1" x14ac:dyDescent="0.35">
      <c r="A140" s="1" t="s">
        <v>34</v>
      </c>
      <c r="B140">
        <v>1989</v>
      </c>
      <c r="C140" s="5">
        <v>-3.74</v>
      </c>
      <c r="D140" s="5">
        <v>-0.71</v>
      </c>
      <c r="E140" s="5">
        <v>2680.53</v>
      </c>
      <c r="F140" s="5">
        <v>1622.7</v>
      </c>
      <c r="G140" s="5">
        <v>1415.08</v>
      </c>
      <c r="H140" s="5">
        <v>276.58</v>
      </c>
      <c r="I140" s="5">
        <v>1138.5</v>
      </c>
      <c r="J140" s="5">
        <v>193.87</v>
      </c>
      <c r="K140" s="5">
        <v>48.48</v>
      </c>
      <c r="L140" s="5">
        <v>145.38999999999999</v>
      </c>
      <c r="M140" s="5">
        <v>409.76</v>
      </c>
      <c r="N140" s="5">
        <v>516.41999999999996</v>
      </c>
      <c r="O140" s="5">
        <v>87.2</v>
      </c>
      <c r="P140" s="5">
        <v>17.04</v>
      </c>
      <c r="Q140" s="5">
        <v>70.16</v>
      </c>
      <c r="R140" s="5">
        <v>11.95</v>
      </c>
      <c r="S140" s="5">
        <v>2.99</v>
      </c>
      <c r="T140" s="5">
        <v>8.9600000000000009</v>
      </c>
      <c r="U140" s="5">
        <v>25.25</v>
      </c>
      <c r="V140" s="5">
        <v>31.82</v>
      </c>
      <c r="W140" s="5">
        <v>-15.05</v>
      </c>
      <c r="X140" s="5">
        <v>304.58999999999997</v>
      </c>
      <c r="Y140" s="5">
        <v>319.64</v>
      </c>
      <c r="Z140" s="5">
        <v>-0.93</v>
      </c>
      <c r="AA140" s="5">
        <v>18.77</v>
      </c>
      <c r="AB140" s="5">
        <v>19.7</v>
      </c>
      <c r="AC140" s="5">
        <v>-26.19</v>
      </c>
      <c r="AD140" s="5">
        <v>-1.61</v>
      </c>
      <c r="AE140" s="5">
        <v>-0.2</v>
      </c>
    </row>
    <row r="141" spans="1:31" hidden="1" x14ac:dyDescent="0.35">
      <c r="A141" s="1" t="s">
        <v>34</v>
      </c>
      <c r="B141">
        <v>1990</v>
      </c>
      <c r="C141" s="5">
        <v>5.51</v>
      </c>
      <c r="D141" s="5">
        <v>8.98</v>
      </c>
      <c r="E141" s="5">
        <v>2921.14</v>
      </c>
      <c r="F141" s="5">
        <v>1992.95</v>
      </c>
      <c r="G141" s="5">
        <v>1828.59</v>
      </c>
      <c r="H141" s="5">
        <v>344.36</v>
      </c>
      <c r="I141" s="5">
        <v>1484.24</v>
      </c>
      <c r="J141" s="5">
        <v>275.58</v>
      </c>
      <c r="K141" s="5">
        <v>148.52000000000001</v>
      </c>
      <c r="L141" s="5">
        <v>127.06</v>
      </c>
      <c r="M141" s="5">
        <v>375.95</v>
      </c>
      <c r="N141" s="5">
        <v>520.15</v>
      </c>
      <c r="O141" s="5">
        <v>91.75</v>
      </c>
      <c r="P141" s="5">
        <v>17.28</v>
      </c>
      <c r="Q141" s="5">
        <v>74.47</v>
      </c>
      <c r="R141" s="5">
        <v>13.83</v>
      </c>
      <c r="S141" s="5">
        <v>7.45</v>
      </c>
      <c r="T141" s="5">
        <v>6.38</v>
      </c>
      <c r="U141" s="5">
        <v>18.86</v>
      </c>
      <c r="V141" s="5">
        <v>26.1</v>
      </c>
      <c r="W141" s="5">
        <v>-80.8</v>
      </c>
      <c r="X141" s="5">
        <v>309.77999999999997</v>
      </c>
      <c r="Y141" s="5">
        <v>390.59</v>
      </c>
      <c r="Z141" s="5">
        <v>-4.05</v>
      </c>
      <c r="AA141" s="5">
        <v>15.54</v>
      </c>
      <c r="AB141" s="5">
        <v>19.600000000000001</v>
      </c>
      <c r="AC141" s="5">
        <v>-39.869999999999997</v>
      </c>
      <c r="AD141" s="5">
        <v>-2</v>
      </c>
      <c r="AE141" s="5">
        <v>-1.54</v>
      </c>
    </row>
    <row r="142" spans="1:31" hidden="1" x14ac:dyDescent="0.35">
      <c r="A142" s="1" t="s">
        <v>34</v>
      </c>
      <c r="B142">
        <v>1991</v>
      </c>
      <c r="C142" s="5">
        <v>0.76</v>
      </c>
      <c r="D142" s="5">
        <v>4.2300000000000004</v>
      </c>
      <c r="E142" s="5">
        <v>3044.58</v>
      </c>
      <c r="F142" s="5">
        <v>2019.87</v>
      </c>
      <c r="G142" s="5">
        <v>1884.37</v>
      </c>
      <c r="H142" s="5">
        <v>321.44</v>
      </c>
      <c r="I142" s="5">
        <v>1562.93</v>
      </c>
      <c r="J142" s="5">
        <v>287.60000000000002</v>
      </c>
      <c r="K142" s="5">
        <v>159.31</v>
      </c>
      <c r="L142" s="5">
        <v>128.28</v>
      </c>
      <c r="M142" s="5">
        <v>417.2</v>
      </c>
      <c r="N142" s="5">
        <v>602.73</v>
      </c>
      <c r="O142" s="5">
        <v>93.29</v>
      </c>
      <c r="P142" s="5">
        <v>15.91</v>
      </c>
      <c r="Q142" s="5">
        <v>77.38</v>
      </c>
      <c r="R142" s="5">
        <v>14.24</v>
      </c>
      <c r="S142" s="5">
        <v>7.89</v>
      </c>
      <c r="T142" s="5">
        <v>6.35</v>
      </c>
      <c r="U142" s="5">
        <v>20.65</v>
      </c>
      <c r="V142" s="5">
        <v>29.84</v>
      </c>
      <c r="W142" s="5">
        <v>-79.290000000000006</v>
      </c>
      <c r="X142" s="5">
        <v>297.31</v>
      </c>
      <c r="Y142" s="5">
        <v>376.6</v>
      </c>
      <c r="Z142" s="5">
        <v>-3.93</v>
      </c>
      <c r="AA142" s="5">
        <v>14.72</v>
      </c>
      <c r="AB142" s="5">
        <v>18.649999999999999</v>
      </c>
      <c r="AC142" s="5">
        <v>-52.4</v>
      </c>
      <c r="AD142" s="5">
        <v>-2.59</v>
      </c>
      <c r="AE142" s="5">
        <v>2.1</v>
      </c>
    </row>
    <row r="143" spans="1:31" hidden="1" x14ac:dyDescent="0.35">
      <c r="A143" s="1" t="s">
        <v>34</v>
      </c>
      <c r="B143">
        <v>1992</v>
      </c>
      <c r="C143" s="5">
        <v>-0.56000000000000005</v>
      </c>
      <c r="D143" s="5">
        <v>2.96</v>
      </c>
      <c r="E143" s="5">
        <v>3134.63</v>
      </c>
      <c r="F143" s="5">
        <v>2283.48</v>
      </c>
      <c r="G143" s="5">
        <v>2170.27</v>
      </c>
      <c r="H143" s="5">
        <v>353.76</v>
      </c>
      <c r="I143" s="5">
        <v>1816.51</v>
      </c>
      <c r="J143" s="5">
        <v>305.89</v>
      </c>
      <c r="K143" s="5">
        <v>173.5</v>
      </c>
      <c r="L143" s="5">
        <v>132.38999999999999</v>
      </c>
      <c r="M143" s="5">
        <v>521.88</v>
      </c>
      <c r="N143" s="5">
        <v>752.34</v>
      </c>
      <c r="O143" s="5">
        <v>95.04</v>
      </c>
      <c r="P143" s="5">
        <v>15.49</v>
      </c>
      <c r="Q143" s="5">
        <v>79.55</v>
      </c>
      <c r="R143" s="5">
        <v>13.4</v>
      </c>
      <c r="S143" s="5">
        <v>7.6</v>
      </c>
      <c r="T143" s="5">
        <v>5.8</v>
      </c>
      <c r="U143" s="5">
        <v>22.85</v>
      </c>
      <c r="V143" s="5">
        <v>32.950000000000003</v>
      </c>
      <c r="W143" s="5">
        <v>-100.22</v>
      </c>
      <c r="X143" s="5">
        <v>367.76</v>
      </c>
      <c r="Y143" s="5">
        <v>467.99</v>
      </c>
      <c r="Z143" s="5">
        <v>-4.3899999999999997</v>
      </c>
      <c r="AA143" s="5">
        <v>16.11</v>
      </c>
      <c r="AB143" s="5">
        <v>20.49</v>
      </c>
      <c r="AC143" s="5">
        <v>-97.36</v>
      </c>
      <c r="AD143" s="5">
        <v>-4.26</v>
      </c>
      <c r="AE143" s="5">
        <v>5.9</v>
      </c>
    </row>
    <row r="144" spans="1:31" hidden="1" x14ac:dyDescent="0.35">
      <c r="A144" s="1" t="s">
        <v>34</v>
      </c>
      <c r="B144">
        <v>1993</v>
      </c>
      <c r="C144" s="5">
        <v>2.2000000000000002</v>
      </c>
      <c r="D144" s="5">
        <v>5.84</v>
      </c>
      <c r="E144" s="5">
        <v>3317.58</v>
      </c>
      <c r="F144" s="5">
        <v>2312.84</v>
      </c>
      <c r="G144" s="5">
        <v>2147.06</v>
      </c>
      <c r="H144" s="5">
        <v>346.98</v>
      </c>
      <c r="I144" s="5">
        <v>1800.09</v>
      </c>
      <c r="J144" s="5">
        <v>365.25</v>
      </c>
      <c r="K144" s="5">
        <v>196.41</v>
      </c>
      <c r="L144" s="5">
        <v>168.84</v>
      </c>
      <c r="M144" s="5">
        <v>510.96</v>
      </c>
      <c r="N144" s="5">
        <v>748.72</v>
      </c>
      <c r="O144" s="5">
        <v>92.83</v>
      </c>
      <c r="P144" s="5">
        <v>15</v>
      </c>
      <c r="Q144" s="5">
        <v>77.83</v>
      </c>
      <c r="R144" s="5">
        <v>15.79</v>
      </c>
      <c r="S144" s="5">
        <v>8.49</v>
      </c>
      <c r="T144" s="5">
        <v>7.3</v>
      </c>
      <c r="U144" s="5">
        <v>22.09</v>
      </c>
      <c r="V144" s="5">
        <v>32.369999999999997</v>
      </c>
      <c r="W144" s="5">
        <v>-16.170000000000002</v>
      </c>
      <c r="X144" s="5">
        <v>388.43</v>
      </c>
      <c r="Y144" s="5">
        <v>404.6</v>
      </c>
      <c r="Z144" s="5">
        <v>-0.7</v>
      </c>
      <c r="AA144" s="5">
        <v>16.79</v>
      </c>
      <c r="AB144" s="5">
        <v>17.489999999999998</v>
      </c>
      <c r="AC144" s="5">
        <v>-95.2</v>
      </c>
      <c r="AD144" s="5">
        <v>-4.12</v>
      </c>
      <c r="AE144" s="5">
        <v>0.44</v>
      </c>
    </row>
    <row r="145" spans="1:31" hidden="1" x14ac:dyDescent="0.35">
      <c r="A145" s="1" t="s">
        <v>34</v>
      </c>
      <c r="B145">
        <v>1994</v>
      </c>
      <c r="C145" s="5">
        <v>-1.42</v>
      </c>
      <c r="D145" s="5">
        <v>2.02</v>
      </c>
      <c r="E145" s="5">
        <v>3384.6</v>
      </c>
      <c r="F145" s="5">
        <v>1624.97</v>
      </c>
      <c r="G145" s="5">
        <v>1437.38</v>
      </c>
      <c r="H145" s="5">
        <v>249.83</v>
      </c>
      <c r="I145" s="5">
        <v>1187.55</v>
      </c>
      <c r="J145" s="5">
        <v>284.49</v>
      </c>
      <c r="K145" s="5">
        <v>211.38</v>
      </c>
      <c r="L145" s="5">
        <v>73.11</v>
      </c>
      <c r="M145" s="5">
        <v>452.69</v>
      </c>
      <c r="N145" s="5">
        <v>576.48</v>
      </c>
      <c r="O145" s="5">
        <v>88.46</v>
      </c>
      <c r="P145" s="5">
        <v>15.37</v>
      </c>
      <c r="Q145" s="5">
        <v>73.08</v>
      </c>
      <c r="R145" s="5">
        <v>17.510000000000002</v>
      </c>
      <c r="S145" s="5">
        <v>13.01</v>
      </c>
      <c r="T145" s="5">
        <v>4.5</v>
      </c>
      <c r="U145" s="5">
        <v>27.86</v>
      </c>
      <c r="V145" s="5">
        <v>35.479999999999997</v>
      </c>
      <c r="W145" s="5">
        <v>-35.21</v>
      </c>
      <c r="X145" s="5">
        <v>260.93</v>
      </c>
      <c r="Y145" s="5">
        <v>296.14999999999998</v>
      </c>
      <c r="Z145" s="5">
        <v>-2.17</v>
      </c>
      <c r="AA145" s="5">
        <v>16.059999999999999</v>
      </c>
      <c r="AB145" s="5">
        <v>18.22</v>
      </c>
      <c r="AC145" s="5">
        <v>-39.590000000000003</v>
      </c>
      <c r="AD145" s="5">
        <v>-2.44</v>
      </c>
      <c r="AE145" s="5">
        <v>38.53</v>
      </c>
    </row>
    <row r="146" spans="1:31" hidden="1" x14ac:dyDescent="0.35">
      <c r="A146" s="1" t="s">
        <v>34</v>
      </c>
      <c r="B146">
        <v>1995</v>
      </c>
      <c r="C146" s="5">
        <v>6.56</v>
      </c>
      <c r="D146" s="5">
        <v>10.130000000000001</v>
      </c>
      <c r="E146" s="5">
        <v>3727.53</v>
      </c>
      <c r="F146" s="5">
        <v>2344.8200000000002</v>
      </c>
      <c r="G146" s="5">
        <v>1901.52</v>
      </c>
      <c r="H146" s="5">
        <v>313.45999999999998</v>
      </c>
      <c r="I146" s="5">
        <v>1588.06</v>
      </c>
      <c r="J146" s="5">
        <v>464.73</v>
      </c>
      <c r="K146" s="5">
        <v>407.93</v>
      </c>
      <c r="L146" s="5">
        <v>56.8</v>
      </c>
      <c r="M146" s="5">
        <v>593.79999999999995</v>
      </c>
      <c r="N146" s="5">
        <v>790.42</v>
      </c>
      <c r="O146" s="5">
        <v>81.09</v>
      </c>
      <c r="P146" s="5">
        <v>13.37</v>
      </c>
      <c r="Q146" s="5">
        <v>67.73</v>
      </c>
      <c r="R146" s="5">
        <v>19.82</v>
      </c>
      <c r="S146" s="5">
        <v>17.399999999999999</v>
      </c>
      <c r="T146" s="5">
        <v>2.42</v>
      </c>
      <c r="U146" s="5">
        <v>25.32</v>
      </c>
      <c r="V146" s="5">
        <v>33.71</v>
      </c>
      <c r="W146" s="5">
        <v>-64.83</v>
      </c>
      <c r="X146" s="5">
        <v>379.66</v>
      </c>
      <c r="Y146" s="5">
        <v>444.49</v>
      </c>
      <c r="Z146" s="5">
        <v>-2.76</v>
      </c>
      <c r="AA146" s="5">
        <v>16.190000000000001</v>
      </c>
      <c r="AB146" s="5">
        <v>18.96</v>
      </c>
      <c r="AC146" s="5">
        <v>-132.13999999999999</v>
      </c>
      <c r="AD146" s="5">
        <v>-5.64</v>
      </c>
      <c r="AE146" s="5">
        <v>14.46</v>
      </c>
    </row>
    <row r="147" spans="1:31" hidden="1" x14ac:dyDescent="0.35">
      <c r="A147" s="1" t="s">
        <v>34</v>
      </c>
      <c r="B147">
        <v>1996</v>
      </c>
      <c r="C147" s="5">
        <v>1.1000000000000001</v>
      </c>
      <c r="D147" s="5">
        <v>4.33</v>
      </c>
      <c r="E147" s="5">
        <v>3889.01</v>
      </c>
      <c r="F147" s="5">
        <v>2551.69</v>
      </c>
      <c r="G147" s="5">
        <v>2029.83</v>
      </c>
      <c r="H147" s="5">
        <v>319.04000000000002</v>
      </c>
      <c r="I147" s="5">
        <v>1710.79</v>
      </c>
      <c r="J147" s="5">
        <v>414.4</v>
      </c>
      <c r="K147" s="5">
        <v>298.92</v>
      </c>
      <c r="L147" s="5">
        <v>115.48</v>
      </c>
      <c r="M147" s="5">
        <v>625.66999999999996</v>
      </c>
      <c r="N147" s="5">
        <v>708.78</v>
      </c>
      <c r="O147" s="5">
        <v>79.55</v>
      </c>
      <c r="P147" s="5">
        <v>12.5</v>
      </c>
      <c r="Q147" s="5">
        <v>67.05</v>
      </c>
      <c r="R147" s="5">
        <v>16.239999999999998</v>
      </c>
      <c r="S147" s="5">
        <v>11.71</v>
      </c>
      <c r="T147" s="5">
        <v>4.53</v>
      </c>
      <c r="U147" s="5">
        <v>24.52</v>
      </c>
      <c r="V147" s="5">
        <v>27.78</v>
      </c>
      <c r="W147" s="5">
        <v>-7.92</v>
      </c>
      <c r="X147" s="5">
        <v>422.95</v>
      </c>
      <c r="Y147" s="5">
        <v>430.87</v>
      </c>
      <c r="Z147" s="5">
        <v>-0.31</v>
      </c>
      <c r="AA147" s="5">
        <v>16.579999999999998</v>
      </c>
      <c r="AB147" s="5">
        <v>16.89</v>
      </c>
      <c r="AC147" s="5">
        <v>-92.57</v>
      </c>
      <c r="AD147" s="5">
        <v>-3.63</v>
      </c>
      <c r="AE147" s="5">
        <v>4.93</v>
      </c>
    </row>
    <row r="148" spans="1:31" hidden="1" x14ac:dyDescent="0.35">
      <c r="A148" s="1" t="s">
        <v>34</v>
      </c>
      <c r="B148">
        <v>1997</v>
      </c>
      <c r="C148" s="5">
        <v>2.58</v>
      </c>
      <c r="D148" s="5">
        <v>5.73</v>
      </c>
      <c r="E148" s="5">
        <v>4112.03</v>
      </c>
      <c r="F148" s="5">
        <v>2451.38</v>
      </c>
      <c r="G148" s="5">
        <v>1946.53</v>
      </c>
      <c r="H148" s="5">
        <v>299.70999999999998</v>
      </c>
      <c r="I148" s="5">
        <v>1646.82</v>
      </c>
      <c r="J148" s="5">
        <v>420.65</v>
      </c>
      <c r="K148" s="5">
        <v>334.24</v>
      </c>
      <c r="L148" s="5">
        <v>86.42</v>
      </c>
      <c r="M148" s="5">
        <v>616.44000000000005</v>
      </c>
      <c r="N148" s="5">
        <v>715.32</v>
      </c>
      <c r="O148" s="5">
        <v>79.41</v>
      </c>
      <c r="P148" s="5">
        <v>12.23</v>
      </c>
      <c r="Q148" s="5">
        <v>67.180000000000007</v>
      </c>
      <c r="R148" s="5">
        <v>17.16</v>
      </c>
      <c r="S148" s="5">
        <v>13.63</v>
      </c>
      <c r="T148" s="5">
        <v>3.53</v>
      </c>
      <c r="U148" s="5">
        <v>25.15</v>
      </c>
      <c r="V148" s="5">
        <v>29.18</v>
      </c>
      <c r="W148" s="5">
        <v>6.39</v>
      </c>
      <c r="X148" s="5">
        <v>408.05</v>
      </c>
      <c r="Y148" s="5">
        <v>401.66</v>
      </c>
      <c r="Z148" s="5">
        <v>0.26</v>
      </c>
      <c r="AA148" s="5">
        <v>16.649999999999999</v>
      </c>
      <c r="AB148" s="5">
        <v>16.39</v>
      </c>
      <c r="AC148" s="5">
        <v>-159.06</v>
      </c>
      <c r="AD148" s="5">
        <v>-6.49</v>
      </c>
      <c r="AE148" s="5">
        <v>3.79</v>
      </c>
    </row>
    <row r="149" spans="1:31" hidden="1" x14ac:dyDescent="0.35">
      <c r="A149" s="1" t="s">
        <v>34</v>
      </c>
      <c r="B149">
        <v>1998</v>
      </c>
      <c r="C149" s="5">
        <v>0.93</v>
      </c>
      <c r="D149" s="5">
        <v>3.96</v>
      </c>
      <c r="E149" s="5">
        <v>4274.91</v>
      </c>
      <c r="F149" s="5">
        <v>2653.25</v>
      </c>
      <c r="G149" s="5">
        <v>2142.13</v>
      </c>
      <c r="H149" s="5">
        <v>322</v>
      </c>
      <c r="I149" s="5">
        <v>1820.13</v>
      </c>
      <c r="J149" s="5">
        <v>445.73</v>
      </c>
      <c r="K149" s="5">
        <v>351.3</v>
      </c>
      <c r="L149" s="5">
        <v>94.43</v>
      </c>
      <c r="M149" s="5">
        <v>665.16</v>
      </c>
      <c r="N149" s="5">
        <v>797.92</v>
      </c>
      <c r="O149" s="5">
        <v>80.739999999999995</v>
      </c>
      <c r="P149" s="5">
        <v>12.14</v>
      </c>
      <c r="Q149" s="5">
        <v>68.599999999999994</v>
      </c>
      <c r="R149" s="5">
        <v>16.8</v>
      </c>
      <c r="S149" s="5">
        <v>13.24</v>
      </c>
      <c r="T149" s="5">
        <v>3.56</v>
      </c>
      <c r="U149" s="5">
        <v>25.07</v>
      </c>
      <c r="V149" s="5">
        <v>30.07</v>
      </c>
      <c r="W149" s="5">
        <v>48.83</v>
      </c>
      <c r="X149" s="5">
        <v>430.56</v>
      </c>
      <c r="Y149" s="5">
        <v>381.73</v>
      </c>
      <c r="Z149" s="5">
        <v>1.84</v>
      </c>
      <c r="AA149" s="5">
        <v>16.23</v>
      </c>
      <c r="AB149" s="5">
        <v>14.39</v>
      </c>
      <c r="AC149" s="5">
        <v>-133.22999999999999</v>
      </c>
      <c r="AD149" s="5">
        <v>-5.0199999999999996</v>
      </c>
      <c r="AE149" s="5">
        <v>5.8</v>
      </c>
    </row>
    <row r="150" spans="1:31" hidden="1" x14ac:dyDescent="0.35">
      <c r="A150" s="1" t="s">
        <v>34</v>
      </c>
      <c r="B150">
        <v>1999</v>
      </c>
      <c r="C150" s="5">
        <v>2.2799999999999998</v>
      </c>
      <c r="D150" s="5">
        <v>5.34</v>
      </c>
      <c r="E150" s="5">
        <v>4503.26</v>
      </c>
      <c r="F150" s="5">
        <v>2689.78</v>
      </c>
      <c r="G150" s="5">
        <v>2183.44</v>
      </c>
      <c r="H150" s="5">
        <v>324.41000000000003</v>
      </c>
      <c r="I150" s="5">
        <v>1859.03</v>
      </c>
      <c r="J150" s="5">
        <v>456.43</v>
      </c>
      <c r="K150" s="5">
        <v>336.54</v>
      </c>
      <c r="L150" s="5">
        <v>119.9</v>
      </c>
      <c r="M150" s="5">
        <v>723.33</v>
      </c>
      <c r="N150" s="5">
        <v>874.32</v>
      </c>
      <c r="O150" s="5">
        <v>81.180000000000007</v>
      </c>
      <c r="P150" s="5">
        <v>12.06</v>
      </c>
      <c r="Q150" s="5">
        <v>69.11</v>
      </c>
      <c r="R150" s="5">
        <v>16.97</v>
      </c>
      <c r="S150" s="5">
        <v>12.51</v>
      </c>
      <c r="T150" s="5">
        <v>4.46</v>
      </c>
      <c r="U150" s="5">
        <v>26.89</v>
      </c>
      <c r="V150" s="5">
        <v>32.51</v>
      </c>
      <c r="W150" s="5">
        <v>45.43</v>
      </c>
      <c r="X150" s="5">
        <v>464.46</v>
      </c>
      <c r="Y150" s="5">
        <v>419.03</v>
      </c>
      <c r="Z150" s="5">
        <v>1.69</v>
      </c>
      <c r="AA150" s="5">
        <v>17.27</v>
      </c>
      <c r="AB150" s="5">
        <v>15.58</v>
      </c>
      <c r="AC150" s="5">
        <v>-180.49</v>
      </c>
      <c r="AD150" s="5">
        <v>-6.71</v>
      </c>
      <c r="AE150" s="5">
        <v>2.99</v>
      </c>
    </row>
    <row r="151" spans="1:31" hidden="1" x14ac:dyDescent="0.35">
      <c r="A151" s="1" t="s">
        <v>34</v>
      </c>
      <c r="B151">
        <v>2000</v>
      </c>
      <c r="C151" s="5">
        <v>2.74</v>
      </c>
      <c r="D151" s="5">
        <v>5.85</v>
      </c>
      <c r="E151" s="5">
        <v>4766.62</v>
      </c>
      <c r="F151" s="5">
        <v>2570.17</v>
      </c>
      <c r="G151" s="5">
        <v>2315.9499999999998</v>
      </c>
      <c r="H151" s="5">
        <v>309.98</v>
      </c>
      <c r="I151" s="5">
        <v>2005.97</v>
      </c>
      <c r="J151" s="5">
        <v>606.48</v>
      </c>
      <c r="K151" s="5">
        <v>151.93</v>
      </c>
      <c r="L151" s="5">
        <v>454.55</v>
      </c>
      <c r="M151" s="5">
        <v>543.14</v>
      </c>
      <c r="N151" s="5">
        <v>895.4</v>
      </c>
      <c r="O151" s="5">
        <v>90.11</v>
      </c>
      <c r="P151" s="5">
        <v>12.06</v>
      </c>
      <c r="Q151" s="5">
        <v>78.05</v>
      </c>
      <c r="R151" s="5">
        <v>23.6</v>
      </c>
      <c r="S151" s="5">
        <v>5.91</v>
      </c>
      <c r="T151" s="5">
        <v>17.690000000000001</v>
      </c>
      <c r="U151" s="5">
        <v>21.13</v>
      </c>
      <c r="V151" s="5">
        <v>34.840000000000003</v>
      </c>
      <c r="W151" s="5">
        <v>-41.25</v>
      </c>
      <c r="X151" s="5">
        <v>411.88</v>
      </c>
      <c r="Y151" s="5">
        <v>453.12</v>
      </c>
      <c r="Z151" s="5">
        <v>-1.6</v>
      </c>
      <c r="AA151" s="5">
        <v>16.03</v>
      </c>
      <c r="AB151" s="5">
        <v>17.63</v>
      </c>
      <c r="AC151" s="5">
        <v>-103.93</v>
      </c>
      <c r="AD151" s="5">
        <v>-4.04</v>
      </c>
      <c r="AE151" s="5">
        <v>4.21</v>
      </c>
    </row>
    <row r="152" spans="1:31" hidden="1" x14ac:dyDescent="0.35">
      <c r="A152" s="1" t="s">
        <v>34</v>
      </c>
      <c r="B152">
        <v>2001</v>
      </c>
      <c r="C152" s="5">
        <v>2.2000000000000002</v>
      </c>
      <c r="D152" s="5">
        <v>5.34</v>
      </c>
      <c r="E152" s="5">
        <v>5020.9399999999996</v>
      </c>
      <c r="F152" s="5">
        <v>2680.33</v>
      </c>
      <c r="G152" s="5">
        <v>2426.1999999999998</v>
      </c>
      <c r="H152" s="5">
        <v>322.63</v>
      </c>
      <c r="I152" s="5">
        <v>2103.5700000000002</v>
      </c>
      <c r="J152" s="5">
        <v>698.58</v>
      </c>
      <c r="K152" s="5">
        <v>168.99</v>
      </c>
      <c r="L152" s="5">
        <v>529.59</v>
      </c>
      <c r="M152" s="5">
        <v>545.26</v>
      </c>
      <c r="N152" s="5">
        <v>989.72</v>
      </c>
      <c r="O152" s="5">
        <v>90.52</v>
      </c>
      <c r="P152" s="5">
        <v>12.04</v>
      </c>
      <c r="Q152" s="5">
        <v>78.48</v>
      </c>
      <c r="R152" s="5">
        <v>26.06</v>
      </c>
      <c r="S152" s="5">
        <v>6.3</v>
      </c>
      <c r="T152" s="5">
        <v>19.760000000000002</v>
      </c>
      <c r="U152" s="5">
        <v>20.34</v>
      </c>
      <c r="V152" s="5">
        <v>36.93</v>
      </c>
      <c r="W152" s="5">
        <v>-35.840000000000003</v>
      </c>
      <c r="X152" s="5">
        <v>446.43</v>
      </c>
      <c r="Y152" s="5">
        <v>482.27</v>
      </c>
      <c r="Z152" s="5">
        <v>-1.34</v>
      </c>
      <c r="AA152" s="5">
        <v>16.66</v>
      </c>
      <c r="AB152" s="5">
        <v>17.989999999999998</v>
      </c>
      <c r="AC152" s="5">
        <v>-109.45</v>
      </c>
      <c r="AD152" s="5">
        <v>-4.08</v>
      </c>
      <c r="AE152" s="5">
        <v>3.99</v>
      </c>
    </row>
    <row r="153" spans="1:31" hidden="1" x14ac:dyDescent="0.35">
      <c r="A153" s="1" t="s">
        <v>34</v>
      </c>
      <c r="B153">
        <v>2002</v>
      </c>
      <c r="C153" s="5">
        <v>1.5</v>
      </c>
      <c r="D153" s="5">
        <v>4.6399999999999997</v>
      </c>
      <c r="E153" s="5">
        <v>5253.91</v>
      </c>
      <c r="F153" s="5">
        <v>3054.57</v>
      </c>
      <c r="G153" s="5">
        <v>2728.33</v>
      </c>
      <c r="H153" s="5">
        <v>354.38</v>
      </c>
      <c r="I153" s="5">
        <v>2373.9499999999998</v>
      </c>
      <c r="J153" s="5">
        <v>665.7</v>
      </c>
      <c r="K153" s="5">
        <v>206.91</v>
      </c>
      <c r="L153" s="5">
        <v>458.79</v>
      </c>
      <c r="M153" s="5">
        <v>616.51</v>
      </c>
      <c r="N153" s="5">
        <v>955.97</v>
      </c>
      <c r="O153" s="5">
        <v>89.32</v>
      </c>
      <c r="P153" s="5">
        <v>11.6</v>
      </c>
      <c r="Q153" s="5">
        <v>77.72</v>
      </c>
      <c r="R153" s="5">
        <v>21.79</v>
      </c>
      <c r="S153" s="5">
        <v>6.77</v>
      </c>
      <c r="T153" s="5">
        <v>15.02</v>
      </c>
      <c r="U153" s="5">
        <v>20.18</v>
      </c>
      <c r="V153" s="5">
        <v>31.3</v>
      </c>
      <c r="W153" s="5">
        <v>-64.75</v>
      </c>
      <c r="X153" s="5">
        <v>484.25</v>
      </c>
      <c r="Y153" s="5">
        <v>549.01</v>
      </c>
      <c r="Z153" s="5">
        <v>-2.12</v>
      </c>
      <c r="AA153" s="5">
        <v>15.85</v>
      </c>
      <c r="AB153" s="5">
        <v>17.97</v>
      </c>
      <c r="AC153" s="5">
        <v>-222.62</v>
      </c>
      <c r="AD153" s="5">
        <v>-7.29</v>
      </c>
      <c r="AE153" s="5">
        <v>2.4500000000000002</v>
      </c>
    </row>
    <row r="154" spans="1:31" hidden="1" x14ac:dyDescent="0.35">
      <c r="A154" s="1" t="s">
        <v>34</v>
      </c>
      <c r="B154">
        <v>2003</v>
      </c>
      <c r="C154" s="5">
        <v>0.35</v>
      </c>
      <c r="D154" s="5">
        <v>3.44</v>
      </c>
      <c r="E154" s="5">
        <v>5434.86</v>
      </c>
      <c r="F154" s="5">
        <v>3905.37</v>
      </c>
      <c r="G154" s="5">
        <v>3459.35</v>
      </c>
      <c r="H154" s="5">
        <v>511.36</v>
      </c>
      <c r="I154" s="5">
        <v>2948</v>
      </c>
      <c r="J154" s="5">
        <v>866.01</v>
      </c>
      <c r="K154" s="5">
        <v>268.42</v>
      </c>
      <c r="L154" s="5">
        <v>597.59</v>
      </c>
      <c r="M154" s="5">
        <v>741.4</v>
      </c>
      <c r="N154" s="5">
        <v>1161.3900000000001</v>
      </c>
      <c r="O154" s="5">
        <v>88.58</v>
      </c>
      <c r="P154" s="5">
        <v>13.09</v>
      </c>
      <c r="Q154" s="5">
        <v>75.489999999999995</v>
      </c>
      <c r="R154" s="5">
        <v>22.17</v>
      </c>
      <c r="S154" s="5">
        <v>6.87</v>
      </c>
      <c r="T154" s="5">
        <v>15.3</v>
      </c>
      <c r="U154" s="5">
        <v>18.98</v>
      </c>
      <c r="V154" s="5">
        <v>29.74</v>
      </c>
      <c r="W154" s="5">
        <v>-70.52</v>
      </c>
      <c r="X154" s="5">
        <v>663.74</v>
      </c>
      <c r="Y154" s="5">
        <v>734.27</v>
      </c>
      <c r="Z154" s="5">
        <v>-1.81</v>
      </c>
      <c r="AA154" s="5">
        <v>17</v>
      </c>
      <c r="AB154" s="5">
        <v>18.8</v>
      </c>
      <c r="AC154" s="5">
        <v>-333.16</v>
      </c>
      <c r="AD154" s="5">
        <v>-8.5299999999999994</v>
      </c>
      <c r="AE154" s="5">
        <v>1.46</v>
      </c>
    </row>
    <row r="155" spans="1:31" hidden="1" x14ac:dyDescent="0.35">
      <c r="A155" s="1" t="s">
        <v>34</v>
      </c>
      <c r="B155">
        <v>2004</v>
      </c>
      <c r="C155" s="5">
        <v>1.34</v>
      </c>
      <c r="D155" s="5">
        <v>4.43</v>
      </c>
      <c r="E155" s="5">
        <v>5675.6</v>
      </c>
      <c r="F155" s="5">
        <v>4521.42</v>
      </c>
      <c r="G155" s="5">
        <v>3915.55</v>
      </c>
      <c r="H155" s="5">
        <v>587.55999999999995</v>
      </c>
      <c r="I155" s="5">
        <v>3327.99</v>
      </c>
      <c r="J155" s="5">
        <v>1000.74</v>
      </c>
      <c r="K155" s="5">
        <v>328.56</v>
      </c>
      <c r="L155" s="5">
        <v>672.18</v>
      </c>
      <c r="M155" s="5">
        <v>850.87</v>
      </c>
      <c r="N155" s="5">
        <v>1245.73</v>
      </c>
      <c r="O155" s="5">
        <v>86.6</v>
      </c>
      <c r="P155" s="5">
        <v>13</v>
      </c>
      <c r="Q155" s="5">
        <v>73.599999999999994</v>
      </c>
      <c r="R155" s="5">
        <v>22.13</v>
      </c>
      <c r="S155" s="5">
        <v>7.27</v>
      </c>
      <c r="T155" s="5">
        <v>14.87</v>
      </c>
      <c r="U155" s="5">
        <v>18.82</v>
      </c>
      <c r="V155" s="5">
        <v>27.55</v>
      </c>
      <c r="W155" s="5">
        <v>-42.43</v>
      </c>
      <c r="X155" s="5">
        <v>771.09</v>
      </c>
      <c r="Y155" s="5">
        <v>813.51</v>
      </c>
      <c r="Z155" s="5">
        <v>-0.94</v>
      </c>
      <c r="AA155" s="5">
        <v>17.05</v>
      </c>
      <c r="AB155" s="5">
        <v>17.989999999999998</v>
      </c>
      <c r="AC155" s="5">
        <v>-292.07</v>
      </c>
      <c r="AD155" s="5">
        <v>-6.46</v>
      </c>
      <c r="AE155" s="5">
        <v>0.89</v>
      </c>
    </row>
    <row r="156" spans="1:31" hidden="1" x14ac:dyDescent="0.35">
      <c r="A156" s="1" t="s">
        <v>34</v>
      </c>
      <c r="B156">
        <v>2005</v>
      </c>
      <c r="C156" s="5">
        <v>-1.25</v>
      </c>
      <c r="D156" s="5">
        <v>1.71</v>
      </c>
      <c r="E156" s="5">
        <v>5772.74</v>
      </c>
      <c r="F156" s="5">
        <v>4803.7</v>
      </c>
      <c r="G156" s="5">
        <v>4329.9399999999996</v>
      </c>
      <c r="H156" s="5">
        <v>645.54</v>
      </c>
      <c r="I156" s="5">
        <v>3684.41</v>
      </c>
      <c r="J156" s="5">
        <v>855.58</v>
      </c>
      <c r="K156" s="5">
        <v>348.66</v>
      </c>
      <c r="L156" s="5">
        <v>506.93</v>
      </c>
      <c r="M156" s="5">
        <v>909.63</v>
      </c>
      <c r="N156" s="5">
        <v>1291.45</v>
      </c>
      <c r="O156" s="5">
        <v>90.14</v>
      </c>
      <c r="P156" s="5">
        <v>13.44</v>
      </c>
      <c r="Q156" s="5">
        <v>76.7</v>
      </c>
      <c r="R156" s="5">
        <v>17.809999999999999</v>
      </c>
      <c r="S156" s="5">
        <v>7.26</v>
      </c>
      <c r="T156" s="5">
        <v>10.55</v>
      </c>
      <c r="U156" s="5">
        <v>18.940000000000001</v>
      </c>
      <c r="V156" s="5">
        <v>26.88</v>
      </c>
      <c r="W156" s="5">
        <v>-109.64</v>
      </c>
      <c r="X156" s="5">
        <v>817.19</v>
      </c>
      <c r="Y156" s="5">
        <v>926.83</v>
      </c>
      <c r="Z156" s="5">
        <v>-2.2799999999999998</v>
      </c>
      <c r="AA156" s="5">
        <v>17.010000000000002</v>
      </c>
      <c r="AB156" s="5">
        <v>19.29</v>
      </c>
      <c r="AC156" s="5">
        <v>-270.22000000000003</v>
      </c>
      <c r="AD156" s="5">
        <v>-5.63</v>
      </c>
      <c r="AE156" s="5">
        <v>5.36</v>
      </c>
    </row>
    <row r="157" spans="1:31" hidden="1" x14ac:dyDescent="0.35">
      <c r="A157" s="1" t="s">
        <v>34</v>
      </c>
      <c r="B157">
        <v>2006</v>
      </c>
      <c r="C157" s="5">
        <v>0.98</v>
      </c>
      <c r="D157" s="5">
        <v>3.95</v>
      </c>
      <c r="E157" s="5">
        <v>6000.6</v>
      </c>
      <c r="F157" s="5">
        <v>5142.38</v>
      </c>
      <c r="G157" s="5">
        <v>4670.6000000000004</v>
      </c>
      <c r="H157" s="5">
        <v>742.6</v>
      </c>
      <c r="I157" s="5">
        <v>3928</v>
      </c>
      <c r="J157" s="5">
        <v>975.13</v>
      </c>
      <c r="K157" s="5">
        <v>377.03</v>
      </c>
      <c r="L157" s="5">
        <v>598.11</v>
      </c>
      <c r="M157" s="5">
        <v>952.97</v>
      </c>
      <c r="N157" s="5">
        <v>1456.33</v>
      </c>
      <c r="O157" s="5">
        <v>90.83</v>
      </c>
      <c r="P157" s="5">
        <v>14.44</v>
      </c>
      <c r="Q157" s="5">
        <v>76.38</v>
      </c>
      <c r="R157" s="5">
        <v>18.96</v>
      </c>
      <c r="S157" s="5">
        <v>7.33</v>
      </c>
      <c r="T157" s="5">
        <v>11.63</v>
      </c>
      <c r="U157" s="5">
        <v>18.53</v>
      </c>
      <c r="V157" s="5">
        <v>28.32</v>
      </c>
      <c r="W157" s="5">
        <v>-21.54</v>
      </c>
      <c r="X157" s="5">
        <v>903.83</v>
      </c>
      <c r="Y157" s="5">
        <v>925.38</v>
      </c>
      <c r="Z157" s="5">
        <v>-0.42</v>
      </c>
      <c r="AA157" s="5">
        <v>17.579999999999998</v>
      </c>
      <c r="AB157" s="5">
        <v>18</v>
      </c>
      <c r="AC157" s="5">
        <v>-311.04000000000002</v>
      </c>
      <c r="AD157" s="5">
        <v>-6.05</v>
      </c>
      <c r="AE157" s="5">
        <v>3.79</v>
      </c>
    </row>
    <row r="158" spans="1:31" hidden="1" x14ac:dyDescent="0.35">
      <c r="A158" s="1" t="s">
        <v>34</v>
      </c>
      <c r="B158">
        <v>2007</v>
      </c>
      <c r="C158" s="5">
        <v>3</v>
      </c>
      <c r="D158" s="5">
        <v>5.99</v>
      </c>
      <c r="E158" s="5">
        <v>6359.82</v>
      </c>
      <c r="F158" s="5">
        <v>5969.54</v>
      </c>
      <c r="G158" s="5">
        <v>5285.78</v>
      </c>
      <c r="H158" s="5">
        <v>851.72</v>
      </c>
      <c r="I158" s="5">
        <v>4434.0600000000004</v>
      </c>
      <c r="J158" s="5">
        <v>1437.61</v>
      </c>
      <c r="K158" s="5">
        <v>455.75</v>
      </c>
      <c r="L158" s="5">
        <v>981.87</v>
      </c>
      <c r="M158" s="5">
        <v>1348.52</v>
      </c>
      <c r="N158" s="5">
        <v>2102.38</v>
      </c>
      <c r="O158" s="5">
        <v>88.55</v>
      </c>
      <c r="P158" s="5">
        <v>14.27</v>
      </c>
      <c r="Q158" s="5">
        <v>74.28</v>
      </c>
      <c r="R158" s="5">
        <v>24.08</v>
      </c>
      <c r="S158" s="5">
        <v>7.63</v>
      </c>
      <c r="T158" s="5">
        <v>16.45</v>
      </c>
      <c r="U158" s="5">
        <v>22.59</v>
      </c>
      <c r="V158" s="5">
        <v>35.22</v>
      </c>
      <c r="W158" s="5">
        <v>9.24</v>
      </c>
      <c r="X158" s="5">
        <v>1146.79</v>
      </c>
      <c r="Y158" s="5">
        <v>1298.6099999999999</v>
      </c>
      <c r="Z158" s="5">
        <v>0.15</v>
      </c>
      <c r="AA158" s="5">
        <v>19.21</v>
      </c>
      <c r="AB158" s="5">
        <v>21.75</v>
      </c>
      <c r="AC158" s="5">
        <v>-534.03</v>
      </c>
      <c r="AD158" s="5">
        <v>-8.9499999999999993</v>
      </c>
      <c r="AE158" s="5">
        <v>1.29</v>
      </c>
    </row>
    <row r="159" spans="1:31" hidden="1" x14ac:dyDescent="0.35">
      <c r="A159" s="1" t="s">
        <v>34</v>
      </c>
      <c r="B159">
        <v>2008</v>
      </c>
      <c r="C159" s="5">
        <v>1.97</v>
      </c>
      <c r="D159" s="5">
        <v>4.8899999999999997</v>
      </c>
      <c r="E159" s="5">
        <v>6671.03</v>
      </c>
      <c r="F159" s="5">
        <v>7132.79</v>
      </c>
      <c r="G159" s="5">
        <v>6449</v>
      </c>
      <c r="H159" s="5">
        <v>1097.8</v>
      </c>
      <c r="I159" s="5">
        <v>5351.2</v>
      </c>
      <c r="J159" s="5">
        <v>1453.32</v>
      </c>
      <c r="K159" s="5">
        <v>437.63</v>
      </c>
      <c r="L159" s="5">
        <v>1015.69</v>
      </c>
      <c r="M159" s="5">
        <v>1630.17</v>
      </c>
      <c r="N159" s="5">
        <v>2399.6999999999998</v>
      </c>
      <c r="O159" s="5">
        <v>90.41</v>
      </c>
      <c r="P159" s="5">
        <v>15.39</v>
      </c>
      <c r="Q159" s="5">
        <v>75.02</v>
      </c>
      <c r="R159" s="5">
        <v>20.38</v>
      </c>
      <c r="S159" s="5">
        <v>6.14</v>
      </c>
      <c r="T159" s="5">
        <v>14.24</v>
      </c>
      <c r="U159" s="5">
        <v>22.85</v>
      </c>
      <c r="V159" s="5">
        <v>33.64</v>
      </c>
      <c r="W159" s="5">
        <v>-42.67</v>
      </c>
      <c r="X159" s="5">
        <v>1562.67</v>
      </c>
      <c r="Y159" s="5">
        <v>1528.87</v>
      </c>
      <c r="Z159" s="5">
        <v>-0.6</v>
      </c>
      <c r="AA159" s="5">
        <v>21.91</v>
      </c>
      <c r="AB159" s="5">
        <v>21.43</v>
      </c>
      <c r="AC159" s="5">
        <v>-535.96</v>
      </c>
      <c r="AD159" s="5">
        <v>-7.51</v>
      </c>
      <c r="AE159" s="5">
        <v>7.95</v>
      </c>
    </row>
    <row r="160" spans="1:31" hidden="1" x14ac:dyDescent="0.35">
      <c r="A160" s="1" t="s">
        <v>34</v>
      </c>
      <c r="B160">
        <v>2009</v>
      </c>
      <c r="C160" s="5">
        <v>-0.52</v>
      </c>
      <c r="D160" s="5">
        <v>2.3199999999999998</v>
      </c>
      <c r="E160" s="5">
        <v>6825.75</v>
      </c>
      <c r="F160" s="5">
        <v>7097.2</v>
      </c>
      <c r="G160" s="5">
        <v>6391.27</v>
      </c>
      <c r="H160" s="5">
        <v>1197.2</v>
      </c>
      <c r="I160" s="5">
        <v>5194.07</v>
      </c>
      <c r="J160" s="5">
        <v>1554.54</v>
      </c>
      <c r="K160" s="5">
        <v>429.5</v>
      </c>
      <c r="L160" s="5">
        <v>1125.04</v>
      </c>
      <c r="M160" s="5">
        <v>1445.83</v>
      </c>
      <c r="N160" s="5">
        <v>2294.4299999999998</v>
      </c>
      <c r="O160" s="5">
        <v>90.05</v>
      </c>
      <c r="P160" s="5">
        <v>16.87</v>
      </c>
      <c r="Q160" s="5">
        <v>73.180000000000007</v>
      </c>
      <c r="R160" s="5">
        <v>21.9</v>
      </c>
      <c r="S160" s="5">
        <v>6.05</v>
      </c>
      <c r="T160" s="5">
        <v>15.85</v>
      </c>
      <c r="U160" s="5">
        <v>20.37</v>
      </c>
      <c r="V160" s="5">
        <v>32.33</v>
      </c>
      <c r="W160" s="5">
        <v>-282.02</v>
      </c>
      <c r="X160" s="5">
        <v>1431.3</v>
      </c>
      <c r="Y160" s="5">
        <v>1713.32</v>
      </c>
      <c r="Z160" s="5">
        <v>-3.97</v>
      </c>
      <c r="AA160" s="5">
        <v>20.170000000000002</v>
      </c>
      <c r="AB160" s="5">
        <v>24.14</v>
      </c>
      <c r="AC160" s="5">
        <v>-648.92999999999995</v>
      </c>
      <c r="AD160" s="5">
        <v>-9.14</v>
      </c>
      <c r="AE160" s="5">
        <v>-0.46</v>
      </c>
    </row>
    <row r="161" spans="1:31" hidden="1" x14ac:dyDescent="0.35">
      <c r="A161" s="1" t="s">
        <v>34</v>
      </c>
      <c r="B161">
        <v>2010</v>
      </c>
      <c r="C161" s="5">
        <v>-0.71</v>
      </c>
      <c r="D161" s="5">
        <v>2.12</v>
      </c>
      <c r="E161" s="5">
        <v>6970.24</v>
      </c>
      <c r="F161" s="5">
        <v>6970.24</v>
      </c>
      <c r="G161" s="5">
        <v>6293.16</v>
      </c>
      <c r="H161" s="5">
        <v>1174.7</v>
      </c>
      <c r="I161" s="5">
        <v>5118.46</v>
      </c>
      <c r="J161" s="5">
        <v>1612.32</v>
      </c>
      <c r="K161" s="5">
        <v>448.94</v>
      </c>
      <c r="L161" s="5">
        <v>1163.3800000000001</v>
      </c>
      <c r="M161" s="5">
        <v>1658.06</v>
      </c>
      <c r="N161" s="5">
        <v>2593.3000000000002</v>
      </c>
      <c r="O161" s="5">
        <v>90.29</v>
      </c>
      <c r="P161" s="5">
        <v>16.850000000000001</v>
      </c>
      <c r="Q161" s="5">
        <v>73.430000000000007</v>
      </c>
      <c r="R161" s="5">
        <v>23.13</v>
      </c>
      <c r="S161" s="5">
        <v>6.44</v>
      </c>
      <c r="T161" s="5">
        <v>16.690000000000001</v>
      </c>
      <c r="U161" s="5">
        <v>23.79</v>
      </c>
      <c r="V161" s="5">
        <v>37.21</v>
      </c>
      <c r="W161" s="5">
        <v>-103.17</v>
      </c>
      <c r="X161" s="5">
        <v>1314.56</v>
      </c>
      <c r="Y161" s="5">
        <v>1417.73</v>
      </c>
      <c r="Z161" s="5">
        <v>-1.48</v>
      </c>
      <c r="AA161" s="5">
        <v>18.86</v>
      </c>
      <c r="AB161" s="5">
        <v>20.34</v>
      </c>
      <c r="AC161" s="5">
        <v>-530.34</v>
      </c>
      <c r="AD161" s="5">
        <v>-7.61</v>
      </c>
      <c r="AE161" s="5">
        <v>4.0199999999999996</v>
      </c>
    </row>
    <row r="162" spans="1:31" hidden="1" x14ac:dyDescent="0.35">
      <c r="A162" s="1" t="s">
        <v>34</v>
      </c>
      <c r="B162">
        <v>2011</v>
      </c>
      <c r="C162" s="5">
        <v>0.11726281500000001</v>
      </c>
      <c r="D162" s="5">
        <v>2.964</v>
      </c>
      <c r="E162" s="5">
        <v>7176.8385230000004</v>
      </c>
      <c r="F162" s="5">
        <v>10679.32697</v>
      </c>
      <c r="G162" s="5">
        <v>9713.2505060000003</v>
      </c>
      <c r="H162" s="5">
        <v>957.84567349999998</v>
      </c>
      <c r="I162" s="5">
        <v>8755.4048320000002</v>
      </c>
      <c r="J162" s="5">
        <v>1758.0669439999999</v>
      </c>
      <c r="K162" s="5">
        <v>1277.908111</v>
      </c>
      <c r="L162" s="5">
        <v>480.15883350000001</v>
      </c>
      <c r="M162" s="5">
        <v>1246.8344950000001</v>
      </c>
      <c r="N162" s="5">
        <v>2038.8249719999999</v>
      </c>
      <c r="O162" s="5">
        <v>90.953770129999995</v>
      </c>
      <c r="P162" s="5">
        <v>8.9691576630000007</v>
      </c>
      <c r="Q162" s="5">
        <v>81.984612459999994</v>
      </c>
      <c r="R162" s="5">
        <v>16.462338389999999</v>
      </c>
      <c r="S162" s="5">
        <v>11.966185830000001</v>
      </c>
      <c r="T162" s="5">
        <v>4.496152564</v>
      </c>
      <c r="U162" s="5">
        <v>11.67521603</v>
      </c>
      <c r="V162" s="5">
        <v>19.09132455</v>
      </c>
      <c r="W162" s="5">
        <v>-106.7404873</v>
      </c>
      <c r="X162" s="5">
        <v>1466.087638</v>
      </c>
      <c r="Y162" s="5">
        <v>1572.828125</v>
      </c>
      <c r="Z162" s="5">
        <v>-0.99950575100000005</v>
      </c>
      <c r="AA162" s="5">
        <v>13.728277459999999</v>
      </c>
      <c r="AB162" s="5">
        <v>14.727783219999999</v>
      </c>
      <c r="AC162" s="5">
        <v>-568.19319929999995</v>
      </c>
      <c r="AD162" s="5">
        <v>-5.3204963269999999</v>
      </c>
      <c r="AE162" s="5">
        <v>2.7360000000000002</v>
      </c>
    </row>
    <row r="163" spans="1:31" hidden="1" x14ac:dyDescent="0.35">
      <c r="A163" s="1" t="s">
        <v>34</v>
      </c>
      <c r="B163">
        <v>2012</v>
      </c>
      <c r="C163" s="5">
        <v>1.919393567</v>
      </c>
      <c r="D163" s="5">
        <v>4.8109999999999999</v>
      </c>
      <c r="E163" s="5">
        <v>7522.1162240000003</v>
      </c>
      <c r="F163" s="5">
        <v>11148.4141</v>
      </c>
      <c r="G163" s="5">
        <v>9773.4024370000006</v>
      </c>
      <c r="H163" s="5">
        <v>1240.619784</v>
      </c>
      <c r="I163" s="5">
        <v>8532.7826530000002</v>
      </c>
      <c r="J163" s="5">
        <v>1703.047785</v>
      </c>
      <c r="K163" s="5">
        <v>1109.5224579999999</v>
      </c>
      <c r="L163" s="5">
        <v>593.52532789999998</v>
      </c>
      <c r="M163" s="5">
        <v>2664.0872880000002</v>
      </c>
      <c r="N163" s="5">
        <v>2992.1234060000002</v>
      </c>
      <c r="O163" s="5">
        <v>87.666302540000004</v>
      </c>
      <c r="P163" s="5">
        <v>11.12821763</v>
      </c>
      <c r="Q163" s="5">
        <v>76.538084909999995</v>
      </c>
      <c r="R163" s="5">
        <v>15.276143940000001</v>
      </c>
      <c r="S163" s="5">
        <v>9.9522896010000004</v>
      </c>
      <c r="T163" s="5">
        <v>5.3238543380000003</v>
      </c>
      <c r="U163" s="5">
        <v>23.896558410000001</v>
      </c>
      <c r="V163" s="5">
        <v>26.839004889999998</v>
      </c>
      <c r="W163" s="5">
        <v>-24.032153080000001</v>
      </c>
      <c r="X163" s="5">
        <v>1563.0486269999999</v>
      </c>
      <c r="Y163" s="5">
        <v>1587.08078</v>
      </c>
      <c r="Z163" s="5">
        <v>-0.21556566599999999</v>
      </c>
      <c r="AA163" s="5">
        <v>14.02036749</v>
      </c>
      <c r="AB163" s="5">
        <v>14.23593316</v>
      </c>
      <c r="AC163" s="5">
        <v>-577.28226979999999</v>
      </c>
      <c r="AD163" s="5">
        <v>-5.178155963</v>
      </c>
      <c r="AE163" s="5">
        <v>6.7428919169999997</v>
      </c>
    </row>
    <row r="164" spans="1:31" hidden="1" x14ac:dyDescent="0.35">
      <c r="A164" s="1" t="s">
        <v>34</v>
      </c>
      <c r="B164">
        <v>2013</v>
      </c>
      <c r="C164" s="5">
        <v>4.2409359420000001</v>
      </c>
      <c r="D164" s="5">
        <v>7.1909999999999998</v>
      </c>
      <c r="E164" s="5">
        <v>8063.031602</v>
      </c>
      <c r="F164" s="5">
        <v>12518.02788</v>
      </c>
      <c r="G164" s="5">
        <v>10664.96176</v>
      </c>
      <c r="H164" s="5">
        <v>1382.2639429999999</v>
      </c>
      <c r="I164" s="5">
        <v>9282.6978130000007</v>
      </c>
      <c r="J164" s="5">
        <v>2361.1157039999998</v>
      </c>
      <c r="K164" s="5">
        <v>1743.5204960000001</v>
      </c>
      <c r="L164" s="5">
        <v>617.59520810000004</v>
      </c>
      <c r="M164" s="5">
        <v>3451.2760309999999</v>
      </c>
      <c r="N164" s="5">
        <v>3959.325609</v>
      </c>
      <c r="O164" s="5">
        <v>85.196820579999994</v>
      </c>
      <c r="P164" s="5">
        <v>11.042186170000001</v>
      </c>
      <c r="Q164" s="5">
        <v>74.154634419999994</v>
      </c>
      <c r="R164" s="5">
        <v>18.86172268</v>
      </c>
      <c r="S164" s="5">
        <v>13.928076470000001</v>
      </c>
      <c r="T164" s="5">
        <v>4.9336462089999999</v>
      </c>
      <c r="U164" s="5">
        <v>27.57044531</v>
      </c>
      <c r="V164" s="5">
        <v>31.628988580000001</v>
      </c>
      <c r="W164" s="5">
        <v>-170.87533519999999</v>
      </c>
      <c r="X164" s="5">
        <v>1693.5632800000001</v>
      </c>
      <c r="Y164" s="5">
        <v>1864.4386159999999</v>
      </c>
      <c r="Z164" s="5">
        <v>-1.365033988</v>
      </c>
      <c r="AA164" s="5">
        <v>13.52899431</v>
      </c>
      <c r="AB164" s="5">
        <v>14.8940283</v>
      </c>
      <c r="AC164" s="5">
        <v>-673.32405300000005</v>
      </c>
      <c r="AD164" s="5">
        <v>-5.3788349039999996</v>
      </c>
      <c r="AE164" s="5">
        <v>0.96854936400000002</v>
      </c>
    </row>
    <row r="165" spans="1:31" hidden="1" x14ac:dyDescent="0.35">
      <c r="A165" s="1" t="s">
        <v>34</v>
      </c>
      <c r="B165">
        <v>2014</v>
      </c>
      <c r="C165" s="5">
        <v>3.4397225790000001</v>
      </c>
      <c r="D165" s="5">
        <v>6.3579999999999997</v>
      </c>
      <c r="E165" s="5">
        <v>8575.6791510000003</v>
      </c>
      <c r="F165" s="5">
        <v>13208.261560000001</v>
      </c>
      <c r="G165" s="5">
        <v>11048.727940000001</v>
      </c>
      <c r="H165" s="5">
        <v>1352.730914</v>
      </c>
      <c r="I165" s="5">
        <v>9695.9970269999994</v>
      </c>
      <c r="J165" s="5">
        <v>2479.2233639999999</v>
      </c>
      <c r="K165" s="5">
        <v>1953.027325</v>
      </c>
      <c r="L165" s="5">
        <v>526.19603910000001</v>
      </c>
      <c r="M165" s="5">
        <v>4176.487948</v>
      </c>
      <c r="N165" s="5">
        <v>4496.1776950000003</v>
      </c>
      <c r="O165" s="5">
        <v>83.650129820000004</v>
      </c>
      <c r="P165" s="5">
        <v>10.241551530000001</v>
      </c>
      <c r="Q165" s="5">
        <v>73.408578289999994</v>
      </c>
      <c r="R165" s="5">
        <v>18.770247340000001</v>
      </c>
      <c r="S165" s="5">
        <v>14.7864071</v>
      </c>
      <c r="T165" s="5">
        <v>3.9838402409999998</v>
      </c>
      <c r="U165" s="5">
        <v>31.620269860000001</v>
      </c>
      <c r="V165" s="5">
        <v>34.040647030000002</v>
      </c>
      <c r="W165" s="5">
        <v>-219.32353280000001</v>
      </c>
      <c r="X165" s="5">
        <v>1670.8285880000001</v>
      </c>
      <c r="Y165" s="5">
        <v>1890.15212</v>
      </c>
      <c r="Z165" s="5">
        <v>-1.6605026469999999</v>
      </c>
      <c r="AA165" s="5">
        <v>12.649875079999999</v>
      </c>
      <c r="AB165" s="5">
        <v>14.310377730000001</v>
      </c>
      <c r="AC165" s="5">
        <v>-886.3407449</v>
      </c>
      <c r="AD165" s="5">
        <v>-6.7105026729999997</v>
      </c>
      <c r="AE165" s="5">
        <v>-1.082804857</v>
      </c>
    </row>
    <row r="166" spans="1:31" hidden="1" x14ac:dyDescent="0.35">
      <c r="A166" s="1" t="s">
        <v>34</v>
      </c>
      <c r="B166">
        <v>2015</v>
      </c>
      <c r="C166" s="5">
        <v>-1.004239748</v>
      </c>
      <c r="D166" s="5">
        <v>1.778</v>
      </c>
      <c r="E166" s="5">
        <v>8728.1547269999992</v>
      </c>
      <c r="F166" s="5">
        <v>11389.30557</v>
      </c>
      <c r="G166" s="5">
        <v>9861.2717680000005</v>
      </c>
      <c r="H166" s="5">
        <v>1299.677919</v>
      </c>
      <c r="I166" s="5">
        <v>8561.5938490000008</v>
      </c>
      <c r="J166" s="5">
        <v>2361.2089040000001</v>
      </c>
      <c r="K166" s="5">
        <v>1922.7528150000001</v>
      </c>
      <c r="L166" s="5">
        <v>438.45608909999999</v>
      </c>
      <c r="M166" s="5">
        <v>2815.4898170000001</v>
      </c>
      <c r="N166" s="5">
        <v>3648.664921</v>
      </c>
      <c r="O166" s="5">
        <v>86.583608709999993</v>
      </c>
      <c r="P166" s="5">
        <v>11.41138862</v>
      </c>
      <c r="Q166" s="5">
        <v>75.172220089999996</v>
      </c>
      <c r="R166" s="5">
        <v>20.731807480000001</v>
      </c>
      <c r="S166" s="5">
        <v>16.882089990000001</v>
      </c>
      <c r="T166" s="5">
        <v>3.8497174950000002</v>
      </c>
      <c r="U166" s="5">
        <v>24.720469569999999</v>
      </c>
      <c r="V166" s="5">
        <v>32.035885759999999</v>
      </c>
      <c r="W166" s="5">
        <v>-632.42991759999995</v>
      </c>
      <c r="X166" s="5">
        <v>1435.0224840000001</v>
      </c>
      <c r="Y166" s="5">
        <v>2067.4524019999999</v>
      </c>
      <c r="Z166" s="5">
        <v>-5.5528400199999997</v>
      </c>
      <c r="AA166" s="5">
        <v>12.599736439999999</v>
      </c>
      <c r="AB166" s="5">
        <v>18.15257647</v>
      </c>
      <c r="AC166" s="5">
        <v>-679.26943540000002</v>
      </c>
      <c r="AD166" s="5">
        <v>-5.9640987890000003</v>
      </c>
      <c r="AE166" s="5">
        <v>0.210078617</v>
      </c>
    </row>
    <row r="167" spans="1:31" hidden="1" x14ac:dyDescent="0.35">
      <c r="A167" s="1" t="s">
        <v>34</v>
      </c>
      <c r="B167">
        <v>2016</v>
      </c>
      <c r="C167" s="5">
        <v>0.52543658699999995</v>
      </c>
      <c r="D167" s="5">
        <v>3.34</v>
      </c>
      <c r="E167" s="5">
        <v>9019.6750950000005</v>
      </c>
      <c r="F167" s="5">
        <v>11817.803900000001</v>
      </c>
      <c r="G167" s="5">
        <v>9868.0213719999992</v>
      </c>
      <c r="H167" s="5">
        <v>1214.9670000000001</v>
      </c>
      <c r="I167" s="5">
        <v>8653.0543720000005</v>
      </c>
      <c r="J167" s="5">
        <v>2395.7098860000001</v>
      </c>
      <c r="K167" s="5">
        <v>1950.517147</v>
      </c>
      <c r="L167" s="5">
        <v>445.19273909999998</v>
      </c>
      <c r="M167" s="5">
        <v>3262.5160759999999</v>
      </c>
      <c r="N167" s="5">
        <v>3708.4434390000001</v>
      </c>
      <c r="O167" s="5">
        <v>83.501312589999998</v>
      </c>
      <c r="P167" s="5">
        <v>10.280818760000001</v>
      </c>
      <c r="Q167" s="5">
        <v>73.220493829999995</v>
      </c>
      <c r="R167" s="5">
        <v>20.272039599999999</v>
      </c>
      <c r="S167" s="5">
        <v>16.504903649999999</v>
      </c>
      <c r="T167" s="5">
        <v>3.7671359500000001</v>
      </c>
      <c r="U167" s="5">
        <v>27.60678807</v>
      </c>
      <c r="V167" s="5">
        <v>31.380140269999998</v>
      </c>
      <c r="W167" s="5">
        <v>-506.8219618</v>
      </c>
      <c r="X167" s="5">
        <v>1316.403583</v>
      </c>
      <c r="Y167" s="5">
        <v>1823.225545</v>
      </c>
      <c r="Z167" s="5">
        <v>-4.2886306650000003</v>
      </c>
      <c r="AA167" s="5">
        <v>11.13915576</v>
      </c>
      <c r="AB167" s="5">
        <v>15.42778642</v>
      </c>
      <c r="AC167" s="5">
        <v>-354.14432870000002</v>
      </c>
      <c r="AD167" s="5">
        <v>-2.9967016869999998</v>
      </c>
      <c r="AE167" s="5">
        <v>-0.794050174</v>
      </c>
    </row>
    <row r="168" spans="1:31" hidden="1" x14ac:dyDescent="0.35">
      <c r="A168" s="1" t="s">
        <v>34</v>
      </c>
      <c r="B168">
        <v>2017</v>
      </c>
      <c r="C168" s="5">
        <v>2.8055736759999998</v>
      </c>
      <c r="D168" s="5">
        <v>5.6719999999999997</v>
      </c>
      <c r="E168" s="5">
        <v>9531.2710659999993</v>
      </c>
      <c r="F168" s="5">
        <v>12697.173629999999</v>
      </c>
      <c r="G168" s="5">
        <v>10551.984259999999</v>
      </c>
      <c r="H168" s="5">
        <v>1330.5348289999999</v>
      </c>
      <c r="I168" s="5">
        <v>9221.4494309999991</v>
      </c>
      <c r="J168" s="5">
        <v>3042.2964120000001</v>
      </c>
      <c r="K168" s="5">
        <v>2208.000884</v>
      </c>
      <c r="L168" s="5">
        <v>834.29552850000005</v>
      </c>
      <c r="M168" s="5">
        <v>3454.341606</v>
      </c>
      <c r="N168" s="5">
        <v>4351.4486500000003</v>
      </c>
      <c r="O168" s="5">
        <v>83.104985170000006</v>
      </c>
      <c r="P168" s="5">
        <v>10.47898429</v>
      </c>
      <c r="Q168" s="5">
        <v>72.626000880000007</v>
      </c>
      <c r="R168" s="5">
        <v>23.960422229999999</v>
      </c>
      <c r="S168" s="5">
        <v>17.389703789999999</v>
      </c>
      <c r="T168" s="5">
        <v>6.5707184359999999</v>
      </c>
      <c r="U168" s="5">
        <v>27.205594779999998</v>
      </c>
      <c r="V168" s="5">
        <v>34.271002180000004</v>
      </c>
      <c r="W168" s="5">
        <v>-533.75676120000003</v>
      </c>
      <c r="X168" s="5">
        <v>1724.431979</v>
      </c>
      <c r="Y168" s="5">
        <v>2258.1887400000001</v>
      </c>
      <c r="Z168" s="5">
        <v>-4.203744682</v>
      </c>
      <c r="AA168" s="5">
        <v>13.581227050000001</v>
      </c>
      <c r="AB168" s="5">
        <v>17.784971729999999</v>
      </c>
      <c r="AC168" s="5">
        <v>-530.84213650000004</v>
      </c>
      <c r="AD168" s="5">
        <v>-4.1807897729999999</v>
      </c>
      <c r="AE168" s="5">
        <v>1.7694124739999999</v>
      </c>
    </row>
    <row r="169" spans="1:31" hidden="1" x14ac:dyDescent="0.35">
      <c r="A169" s="1" t="s">
        <v>34</v>
      </c>
      <c r="B169">
        <v>2018</v>
      </c>
      <c r="C169" s="5">
        <v>3.8185052669999999</v>
      </c>
      <c r="D169" s="5">
        <v>6.6970000000000001</v>
      </c>
      <c r="E169" s="5">
        <v>10169.58029</v>
      </c>
      <c r="F169" s="5">
        <v>14257.44946</v>
      </c>
      <c r="G169" s="5">
        <v>11528.60504</v>
      </c>
      <c r="H169" s="5">
        <v>1484.2725459999999</v>
      </c>
      <c r="I169" s="5">
        <v>10044.332490000001</v>
      </c>
      <c r="J169" s="5">
        <v>3762.8717889999998</v>
      </c>
      <c r="K169" s="5">
        <v>2923.123564</v>
      </c>
      <c r="L169" s="5">
        <v>839.74822449999999</v>
      </c>
      <c r="M169" s="5">
        <v>3891.726064</v>
      </c>
      <c r="N169" s="5">
        <v>4925.7534240000005</v>
      </c>
      <c r="O169" s="5">
        <v>80.860220229999996</v>
      </c>
      <c r="P169" s="5">
        <v>10.410505390000001</v>
      </c>
      <c r="Q169" s="5">
        <v>70.449714830000005</v>
      </c>
      <c r="R169" s="5">
        <v>26.392320720000001</v>
      </c>
      <c r="S169" s="5">
        <v>20.50242978</v>
      </c>
      <c r="T169" s="5">
        <v>5.889890941</v>
      </c>
      <c r="U169" s="5">
        <v>27.296088789999999</v>
      </c>
      <c r="V169" s="5">
        <v>34.548629730000002</v>
      </c>
      <c r="W169" s="5">
        <v>-424.55562479999998</v>
      </c>
      <c r="X169" s="5">
        <v>1937.5484570000001</v>
      </c>
      <c r="Y169" s="5">
        <v>2362.1040819999998</v>
      </c>
      <c r="Z169" s="5">
        <v>-2.9777810250000001</v>
      </c>
      <c r="AA169" s="5">
        <v>13.589726990000001</v>
      </c>
      <c r="AB169" s="5">
        <v>16.567508010000001</v>
      </c>
      <c r="AC169" s="5">
        <v>-649.07436040000005</v>
      </c>
      <c r="AD169" s="5">
        <v>-4.5525278699999996</v>
      </c>
      <c r="AE169" s="5">
        <v>0.84880625499999995</v>
      </c>
    </row>
    <row r="170" spans="1:31" hidden="1" x14ac:dyDescent="0.35">
      <c r="A170" s="1" t="s">
        <v>34</v>
      </c>
      <c r="B170">
        <v>2019</v>
      </c>
      <c r="C170" s="5">
        <v>4.003169947</v>
      </c>
      <c r="D170" s="5">
        <v>6.8656866289999998</v>
      </c>
      <c r="E170" s="5">
        <v>10867.791800000001</v>
      </c>
      <c r="F170" s="5">
        <v>14392.296969999999</v>
      </c>
      <c r="G170" s="5">
        <v>11339.75949</v>
      </c>
      <c r="H170" s="5">
        <v>1488.4604549999999</v>
      </c>
      <c r="I170" s="5">
        <v>9851.2990310000005</v>
      </c>
      <c r="J170" s="5">
        <v>3688.717013</v>
      </c>
      <c r="K170" s="5">
        <v>3308.1415299999999</v>
      </c>
      <c r="L170" s="5">
        <v>380.57548229999998</v>
      </c>
      <c r="M170" s="5">
        <v>4264.5134680000001</v>
      </c>
      <c r="N170" s="5">
        <v>4900.692994</v>
      </c>
      <c r="O170" s="5">
        <v>78.790477350000003</v>
      </c>
      <c r="P170" s="5">
        <v>10.34206324</v>
      </c>
      <c r="Q170" s="5">
        <v>68.448414110000002</v>
      </c>
      <c r="R170" s="5">
        <v>25.629800580000001</v>
      </c>
      <c r="S170" s="5">
        <v>22.985500760000001</v>
      </c>
      <c r="T170" s="5">
        <v>2.6442998160000002</v>
      </c>
      <c r="U170" s="5">
        <v>29.630527189999999</v>
      </c>
      <c r="V170" s="5">
        <v>34.05080512</v>
      </c>
      <c r="W170" s="5">
        <v>-77.549998209999998</v>
      </c>
      <c r="X170" s="5">
        <v>2023.8853590000001</v>
      </c>
      <c r="Y170" s="5">
        <v>2101.4353569999998</v>
      </c>
      <c r="Z170" s="5">
        <v>-0.53882989199999998</v>
      </c>
      <c r="AA170" s="5">
        <v>14.06228181</v>
      </c>
      <c r="AB170" s="5">
        <v>14.601111700000001</v>
      </c>
      <c r="AC170" s="5">
        <v>-676.43795769999997</v>
      </c>
      <c r="AD170" s="5">
        <v>-4.7</v>
      </c>
      <c r="AE170" s="5">
        <v>-0.93339330200000004</v>
      </c>
    </row>
    <row r="171" spans="1:31" hidden="1" x14ac:dyDescent="0.35">
      <c r="A171" s="1" t="s">
        <v>34</v>
      </c>
      <c r="B171">
        <v>2020</v>
      </c>
      <c r="C171" s="5">
        <v>-0.40651201599999998</v>
      </c>
      <c r="D171" s="5">
        <v>2.311357047</v>
      </c>
      <c r="E171" s="5">
        <v>11118.985280000001</v>
      </c>
      <c r="F171" s="5">
        <v>15600.141739999999</v>
      </c>
      <c r="G171" s="5">
        <v>12939.00771</v>
      </c>
      <c r="H171" s="5">
        <v>1881.093449</v>
      </c>
      <c r="I171" s="5">
        <v>11057.91426</v>
      </c>
      <c r="J171" s="5">
        <v>3878.9938200000001</v>
      </c>
      <c r="K171" s="5">
        <v>3492.6464089999999</v>
      </c>
      <c r="L171" s="5">
        <v>386.3474109</v>
      </c>
      <c r="M171" s="5">
        <v>3987.5359990000002</v>
      </c>
      <c r="N171" s="5">
        <v>5205.3957870000004</v>
      </c>
      <c r="O171" s="5">
        <v>82.941603509999993</v>
      </c>
      <c r="P171" s="5">
        <v>12.058181769999999</v>
      </c>
      <c r="Q171" s="5">
        <v>70.883421729999995</v>
      </c>
      <c r="R171" s="5">
        <v>24.865119069999999</v>
      </c>
      <c r="S171" s="5">
        <v>22.388555610000001</v>
      </c>
      <c r="T171" s="5">
        <v>2.4765634649999999</v>
      </c>
      <c r="U171" s="5">
        <v>25.560895949999999</v>
      </c>
      <c r="V171" s="5">
        <v>33.367618530000001</v>
      </c>
      <c r="W171" s="5">
        <v>-472.10067350000003</v>
      </c>
      <c r="X171" s="5">
        <v>2108.842275</v>
      </c>
      <c r="Y171" s="5">
        <v>2580.9429479999999</v>
      </c>
      <c r="Z171" s="5">
        <v>-3.0262588720000001</v>
      </c>
      <c r="AA171" s="5">
        <v>13.51809688</v>
      </c>
      <c r="AB171" s="5">
        <v>16.544355750000001</v>
      </c>
      <c r="AC171" s="5">
        <v>-621.22121519999996</v>
      </c>
      <c r="AD171" s="5">
        <v>-3.9821510949999999</v>
      </c>
      <c r="AE171" s="5">
        <v>2.0137794900000001</v>
      </c>
    </row>
    <row r="172" spans="1:31" hidden="1" x14ac:dyDescent="0.35">
      <c r="A172" s="1" t="s">
        <v>34</v>
      </c>
      <c r="B172">
        <v>2021</v>
      </c>
      <c r="C172" s="5">
        <v>2.0117859820000001</v>
      </c>
      <c r="D172" s="5">
        <v>4.7704259379999998</v>
      </c>
      <c r="E172" s="5">
        <v>11649.408229999999</v>
      </c>
      <c r="F172" s="5">
        <v>17547.251420000001</v>
      </c>
      <c r="G172" s="5">
        <v>14642.983980000001</v>
      </c>
      <c r="H172" s="5">
        <v>2067.5399940000002</v>
      </c>
      <c r="I172" s="5">
        <v>12575.44399</v>
      </c>
      <c r="J172" s="5">
        <v>4479.6049329999996</v>
      </c>
      <c r="K172" s="5">
        <v>4039.129594</v>
      </c>
      <c r="L172" s="5">
        <v>440.47533900000002</v>
      </c>
      <c r="M172" s="5">
        <v>4292.8004039999996</v>
      </c>
      <c r="N172" s="5">
        <v>5868.1378960000002</v>
      </c>
      <c r="O172" s="5">
        <v>83.448875430000001</v>
      </c>
      <c r="P172" s="5">
        <v>11.782700009999999</v>
      </c>
      <c r="Q172" s="5">
        <v>71.666175420000002</v>
      </c>
      <c r="R172" s="5">
        <v>25.528812609999999</v>
      </c>
      <c r="S172" s="5">
        <v>23.018588479999998</v>
      </c>
      <c r="T172" s="5">
        <v>2.5102241279999999</v>
      </c>
      <c r="U172" s="5">
        <v>24.46423261</v>
      </c>
      <c r="V172" s="5">
        <v>33.441920639999999</v>
      </c>
      <c r="W172" s="5">
        <v>-532.40827090000005</v>
      </c>
      <c r="X172" s="5">
        <v>2325.3196010000001</v>
      </c>
      <c r="Y172" s="5">
        <v>2857.7278719999999</v>
      </c>
      <c r="Z172" s="5">
        <v>-3.03414055</v>
      </c>
      <c r="AA172" s="5">
        <v>13.25175975</v>
      </c>
      <c r="AB172" s="5">
        <v>16.285900300000002</v>
      </c>
      <c r="AC172" s="5">
        <v>-775.38882309999997</v>
      </c>
      <c r="AD172" s="5">
        <v>-4.4188619879999997</v>
      </c>
      <c r="AE172" s="5">
        <v>1.8063906460000001</v>
      </c>
    </row>
    <row r="173" spans="1:31" hidden="1" x14ac:dyDescent="0.35">
      <c r="A173" s="1" t="s">
        <v>34</v>
      </c>
      <c r="B173">
        <v>2022</v>
      </c>
      <c r="C173" s="5">
        <v>3.7684926820000002</v>
      </c>
      <c r="D173" s="5">
        <v>6.5494726849999996</v>
      </c>
      <c r="E173" s="5">
        <v>12412.383040000001</v>
      </c>
      <c r="F173" s="5">
        <v>19245.628239999998</v>
      </c>
      <c r="G173" s="5">
        <v>16455.879069999999</v>
      </c>
      <c r="H173" s="5">
        <v>2187.8428239999998</v>
      </c>
      <c r="I173" s="5">
        <v>14268.036249999999</v>
      </c>
      <c r="J173" s="5">
        <v>4773.3993950000004</v>
      </c>
      <c r="K173" s="5">
        <v>4310.0327139999999</v>
      </c>
      <c r="L173" s="5">
        <v>463.36668159999999</v>
      </c>
      <c r="M173" s="5">
        <v>4485.822451</v>
      </c>
      <c r="N173" s="5">
        <v>6469.4726799999999</v>
      </c>
      <c r="O173" s="5">
        <v>85.504504539999999</v>
      </c>
      <c r="P173" s="5">
        <v>11.36799899</v>
      </c>
      <c r="Q173" s="5">
        <v>74.136505549999995</v>
      </c>
      <c r="R173" s="5">
        <v>24.802512740000001</v>
      </c>
      <c r="S173" s="5">
        <v>22.3948663</v>
      </c>
      <c r="T173" s="5">
        <v>2.4076464319999999</v>
      </c>
      <c r="U173" s="5">
        <v>23.308267180000001</v>
      </c>
      <c r="V173" s="5">
        <v>33.615284459999998</v>
      </c>
      <c r="W173" s="5">
        <v>-524.50823690000004</v>
      </c>
      <c r="X173" s="5">
        <v>2496.173057</v>
      </c>
      <c r="Y173" s="5">
        <v>3020.681294</v>
      </c>
      <c r="Z173" s="5">
        <v>-2.7253370499999998</v>
      </c>
      <c r="AA173" s="5">
        <v>12.97007833</v>
      </c>
      <c r="AB173" s="5">
        <v>15.69541538</v>
      </c>
      <c r="AC173" s="5">
        <v>-869.57435420000002</v>
      </c>
      <c r="AD173" s="5">
        <v>-4.5182954970000004</v>
      </c>
      <c r="AE173" s="5">
        <v>1.7962017530000001</v>
      </c>
    </row>
    <row r="174" spans="1:31" hidden="1" x14ac:dyDescent="0.35">
      <c r="A174" s="1" t="s">
        <v>35</v>
      </c>
      <c r="B174">
        <v>1980</v>
      </c>
      <c r="C174" s="5"/>
      <c r="D174" s="5"/>
      <c r="E174" s="5">
        <v>1697.23</v>
      </c>
      <c r="F174" s="5">
        <v>852.42</v>
      </c>
      <c r="G174" s="5">
        <v>795.65</v>
      </c>
      <c r="H174" s="5">
        <v>203.5</v>
      </c>
      <c r="I174" s="5">
        <v>592.15</v>
      </c>
      <c r="J174" s="5">
        <v>374.24</v>
      </c>
      <c r="K174" s="5">
        <v>247.22</v>
      </c>
      <c r="L174" s="5">
        <v>127.01</v>
      </c>
      <c r="M174" s="5">
        <v>527.34</v>
      </c>
      <c r="N174" s="5">
        <v>627.1</v>
      </c>
      <c r="O174" s="5">
        <v>93.34</v>
      </c>
      <c r="P174" s="5">
        <v>23.87</v>
      </c>
      <c r="Q174" s="5">
        <v>69.47</v>
      </c>
      <c r="R174" s="5">
        <v>43.9</v>
      </c>
      <c r="S174" s="5">
        <v>29</v>
      </c>
      <c r="T174" s="5">
        <v>14.9</v>
      </c>
      <c r="U174" s="5">
        <v>61.86</v>
      </c>
      <c r="V174" s="5">
        <v>73.569999999999993</v>
      </c>
      <c r="W174" s="5">
        <v>5.93</v>
      </c>
      <c r="X174" s="5">
        <v>417.26</v>
      </c>
      <c r="Y174" s="5">
        <v>411.32</v>
      </c>
      <c r="Z174" s="5">
        <v>0.7</v>
      </c>
      <c r="AA174" s="5">
        <v>48.95</v>
      </c>
      <c r="AB174" s="5">
        <v>48.25</v>
      </c>
      <c r="AC174" s="5">
        <v>-308.08</v>
      </c>
      <c r="AD174" s="5">
        <v>-36.14</v>
      </c>
      <c r="AE174" s="5"/>
    </row>
    <row r="175" spans="1:31" hidden="1" x14ac:dyDescent="0.35">
      <c r="A175" s="1" t="s">
        <v>35</v>
      </c>
      <c r="B175">
        <v>1981</v>
      </c>
      <c r="C175" s="5">
        <v>7.83</v>
      </c>
      <c r="D175" s="5">
        <v>11.74</v>
      </c>
      <c r="E175" s="5">
        <v>1896.53</v>
      </c>
      <c r="F175" s="5">
        <v>974.35</v>
      </c>
      <c r="G175" s="5">
        <v>890.41</v>
      </c>
      <c r="H175" s="5">
        <v>265.04000000000002</v>
      </c>
      <c r="I175" s="5">
        <v>625.37</v>
      </c>
      <c r="J175" s="5">
        <v>413.93</v>
      </c>
      <c r="K175" s="5">
        <v>372.54</v>
      </c>
      <c r="L175" s="5">
        <v>41.39</v>
      </c>
      <c r="M175" s="5">
        <v>513.07000000000005</v>
      </c>
      <c r="N175" s="5">
        <v>745.94</v>
      </c>
      <c r="O175" s="5">
        <v>91.39</v>
      </c>
      <c r="P175" s="5">
        <v>27.2</v>
      </c>
      <c r="Q175" s="5">
        <v>64.180000000000007</v>
      </c>
      <c r="R175" s="5">
        <v>42.48</v>
      </c>
      <c r="S175" s="5">
        <v>38.229999999999997</v>
      </c>
      <c r="T175" s="5">
        <v>4.25</v>
      </c>
      <c r="U175" s="5">
        <v>52.66</v>
      </c>
      <c r="V175" s="5">
        <v>76.56</v>
      </c>
      <c r="W175" s="5">
        <v>-17.23</v>
      </c>
      <c r="X175" s="5">
        <v>372.55</v>
      </c>
      <c r="Y175" s="5">
        <v>389.77</v>
      </c>
      <c r="Z175" s="5">
        <v>-1.77</v>
      </c>
      <c r="AA175" s="5">
        <v>38.24</v>
      </c>
      <c r="AB175" s="5">
        <v>40</v>
      </c>
      <c r="AC175" s="5">
        <v>-409.8</v>
      </c>
      <c r="AD175" s="5">
        <v>-42.06</v>
      </c>
      <c r="AE175" s="5">
        <v>16.54</v>
      </c>
    </row>
    <row r="176" spans="1:31" hidden="1" x14ac:dyDescent="0.35">
      <c r="A176" s="1" t="s">
        <v>35</v>
      </c>
      <c r="B176">
        <v>1982</v>
      </c>
      <c r="C176" s="5">
        <v>4.78</v>
      </c>
      <c r="D176" s="5">
        <v>8.44</v>
      </c>
      <c r="E176" s="5">
        <v>2056.5300000000002</v>
      </c>
      <c r="F176" s="5">
        <v>853.47</v>
      </c>
      <c r="G176" s="5">
        <v>820.22</v>
      </c>
      <c r="H176" s="5">
        <v>255.46</v>
      </c>
      <c r="I176" s="5">
        <v>564.76</v>
      </c>
      <c r="J176" s="5">
        <v>328.06</v>
      </c>
      <c r="K176" s="5">
        <v>284.02</v>
      </c>
      <c r="L176" s="5">
        <v>44.04</v>
      </c>
      <c r="M176" s="5">
        <v>528.9</v>
      </c>
      <c r="N176" s="5">
        <v>670.33</v>
      </c>
      <c r="O176" s="5">
        <v>96.1</v>
      </c>
      <c r="P176" s="5">
        <v>29.93</v>
      </c>
      <c r="Q176" s="5">
        <v>66.17</v>
      </c>
      <c r="R176" s="5">
        <v>38.44</v>
      </c>
      <c r="S176" s="5">
        <v>33.28</v>
      </c>
      <c r="T176" s="5">
        <v>5.16</v>
      </c>
      <c r="U176" s="5">
        <v>61.97</v>
      </c>
      <c r="V176" s="5">
        <v>78.540000000000006</v>
      </c>
      <c r="W176" s="5">
        <v>-27.93</v>
      </c>
      <c r="X176" s="5">
        <v>397.4</v>
      </c>
      <c r="Y176" s="5">
        <v>425.33</v>
      </c>
      <c r="Z176" s="5">
        <v>-3.27</v>
      </c>
      <c r="AA176" s="5">
        <v>46.56</v>
      </c>
      <c r="AB176" s="5">
        <v>49.84</v>
      </c>
      <c r="AC176" s="5">
        <v>-253.3</v>
      </c>
      <c r="AD176" s="5">
        <v>-29.68</v>
      </c>
      <c r="AE176" s="5">
        <v>11.14</v>
      </c>
    </row>
    <row r="177" spans="1:31" hidden="1" x14ac:dyDescent="0.35">
      <c r="A177" s="1" t="s">
        <v>35</v>
      </c>
      <c r="B177">
        <v>1983</v>
      </c>
      <c r="C177" s="5">
        <v>8.16</v>
      </c>
      <c r="D177" s="5">
        <v>11.9</v>
      </c>
      <c r="E177" s="5">
        <v>2301.2199999999998</v>
      </c>
      <c r="F177" s="5">
        <v>926.39</v>
      </c>
      <c r="G177" s="5">
        <v>899.68</v>
      </c>
      <c r="H177" s="5">
        <v>298</v>
      </c>
      <c r="I177" s="5">
        <v>601.67999999999995</v>
      </c>
      <c r="J177" s="5">
        <v>292.67</v>
      </c>
      <c r="K177" s="5">
        <v>243.19</v>
      </c>
      <c r="L177" s="5">
        <v>49.48</v>
      </c>
      <c r="M177" s="5">
        <v>694.07</v>
      </c>
      <c r="N177" s="5">
        <v>715.3</v>
      </c>
      <c r="O177" s="5">
        <v>97.12</v>
      </c>
      <c r="P177" s="5">
        <v>32.17</v>
      </c>
      <c r="Q177" s="5">
        <v>64.95</v>
      </c>
      <c r="R177" s="5">
        <v>31.59</v>
      </c>
      <c r="S177" s="5">
        <v>26.25</v>
      </c>
      <c r="T177" s="5">
        <v>5.34</v>
      </c>
      <c r="U177" s="5">
        <v>74.92</v>
      </c>
      <c r="V177" s="5">
        <v>77.209999999999994</v>
      </c>
      <c r="W177" s="5">
        <v>67.900000000000006</v>
      </c>
      <c r="X177" s="5">
        <v>501.77</v>
      </c>
      <c r="Y177" s="5">
        <v>433.87</v>
      </c>
      <c r="Z177" s="5">
        <v>7.33</v>
      </c>
      <c r="AA177" s="5">
        <v>54.16</v>
      </c>
      <c r="AB177" s="5">
        <v>46.83</v>
      </c>
      <c r="AC177" s="5">
        <v>-185.87</v>
      </c>
      <c r="AD177" s="5">
        <v>-20.059999999999999</v>
      </c>
      <c r="AE177" s="5">
        <v>10.48</v>
      </c>
    </row>
    <row r="178" spans="1:31" hidden="1" x14ac:dyDescent="0.35">
      <c r="A178" s="1" t="s">
        <v>35</v>
      </c>
      <c r="B178">
        <v>1984</v>
      </c>
      <c r="C178" s="5">
        <v>9.7200000000000006</v>
      </c>
      <c r="D178" s="5">
        <v>13.61</v>
      </c>
      <c r="E178" s="5">
        <v>2614.4</v>
      </c>
      <c r="F178" s="5">
        <v>969.84</v>
      </c>
      <c r="G178" s="5">
        <v>876.5</v>
      </c>
      <c r="H178" s="5">
        <v>297.20999999999998</v>
      </c>
      <c r="I178" s="5">
        <v>579.28</v>
      </c>
      <c r="J178" s="5">
        <v>314.29000000000002</v>
      </c>
      <c r="K178" s="5">
        <v>293.08</v>
      </c>
      <c r="L178" s="5">
        <v>21.21</v>
      </c>
      <c r="M178" s="5">
        <v>706.92</v>
      </c>
      <c r="N178" s="5">
        <v>645.58000000000004</v>
      </c>
      <c r="O178" s="5">
        <v>90.38</v>
      </c>
      <c r="P178" s="5">
        <v>30.65</v>
      </c>
      <c r="Q178" s="5">
        <v>59.73</v>
      </c>
      <c r="R178" s="5">
        <v>32.409999999999997</v>
      </c>
      <c r="S178" s="5">
        <v>30.22</v>
      </c>
      <c r="T178" s="5">
        <v>2.19</v>
      </c>
      <c r="U178" s="5">
        <v>72.89</v>
      </c>
      <c r="V178" s="5">
        <v>66.569999999999993</v>
      </c>
      <c r="W178" s="5">
        <v>127.85</v>
      </c>
      <c r="X178" s="5">
        <v>569.30999999999995</v>
      </c>
      <c r="Y178" s="5">
        <v>441.46</v>
      </c>
      <c r="Z178" s="5">
        <v>13.18</v>
      </c>
      <c r="AA178" s="5">
        <v>58.7</v>
      </c>
      <c r="AB178" s="5">
        <v>45.52</v>
      </c>
      <c r="AC178" s="5">
        <v>-169.88</v>
      </c>
      <c r="AD178" s="5">
        <v>-17.52</v>
      </c>
      <c r="AE178" s="5">
        <v>8.58</v>
      </c>
    </row>
    <row r="179" spans="1:31" hidden="1" x14ac:dyDescent="0.35">
      <c r="A179" s="1" t="s">
        <v>35</v>
      </c>
      <c r="B179">
        <v>1985</v>
      </c>
      <c r="C179" s="5">
        <v>5.33</v>
      </c>
      <c r="D179" s="5">
        <v>9.23</v>
      </c>
      <c r="E179" s="5">
        <v>2855.68</v>
      </c>
      <c r="F179" s="5">
        <v>837.59</v>
      </c>
      <c r="G179" s="5">
        <v>742.59</v>
      </c>
      <c r="H179" s="5">
        <v>247.72</v>
      </c>
      <c r="I179" s="5">
        <v>494.87</v>
      </c>
      <c r="J179" s="5">
        <v>233.91</v>
      </c>
      <c r="K179" s="5">
        <v>180.92</v>
      </c>
      <c r="L179" s="5">
        <v>53</v>
      </c>
      <c r="M179" s="5">
        <v>692.35</v>
      </c>
      <c r="N179" s="5">
        <v>541.05999999999995</v>
      </c>
      <c r="O179" s="5">
        <v>88.66</v>
      </c>
      <c r="P179" s="5">
        <v>29.58</v>
      </c>
      <c r="Q179" s="5">
        <v>59.08</v>
      </c>
      <c r="R179" s="5">
        <v>27.93</v>
      </c>
      <c r="S179" s="5">
        <v>21.6</v>
      </c>
      <c r="T179" s="5">
        <v>6.33</v>
      </c>
      <c r="U179" s="5">
        <v>82.66</v>
      </c>
      <c r="V179" s="5">
        <v>64.599999999999994</v>
      </c>
      <c r="W179" s="5">
        <v>193.84</v>
      </c>
      <c r="X179" s="5">
        <v>569.34</v>
      </c>
      <c r="Y179" s="5">
        <v>375.5</v>
      </c>
      <c r="Z179" s="5">
        <v>23.14</v>
      </c>
      <c r="AA179" s="5">
        <v>67.97</v>
      </c>
      <c r="AB179" s="5">
        <v>44.83</v>
      </c>
      <c r="AC179" s="5">
        <v>30.84</v>
      </c>
      <c r="AD179" s="5">
        <v>3.68</v>
      </c>
      <c r="AE179" s="5">
        <v>8.09</v>
      </c>
    </row>
    <row r="180" spans="1:31" hidden="1" x14ac:dyDescent="0.35">
      <c r="A180" s="1" t="s">
        <v>35</v>
      </c>
      <c r="B180">
        <v>1986</v>
      </c>
      <c r="C180" s="5">
        <v>3.34</v>
      </c>
      <c r="D180" s="5">
        <v>7.34</v>
      </c>
      <c r="E180" s="5">
        <v>3065.21</v>
      </c>
      <c r="F180" s="5">
        <v>1119.26</v>
      </c>
      <c r="G180" s="5">
        <v>852.69</v>
      </c>
      <c r="H180" s="5">
        <v>301.02</v>
      </c>
      <c r="I180" s="5">
        <v>551.67999999999995</v>
      </c>
      <c r="J180" s="5">
        <v>270</v>
      </c>
      <c r="K180" s="5">
        <v>164.11</v>
      </c>
      <c r="L180" s="5">
        <v>105.89</v>
      </c>
      <c r="M180" s="5">
        <v>891.52</v>
      </c>
      <c r="N180" s="5">
        <v>608.67999999999995</v>
      </c>
      <c r="O180" s="5">
        <v>76.180000000000007</v>
      </c>
      <c r="P180" s="5">
        <v>26.89</v>
      </c>
      <c r="Q180" s="5">
        <v>49.29</v>
      </c>
      <c r="R180" s="5">
        <v>24.12</v>
      </c>
      <c r="S180" s="5">
        <v>14.66</v>
      </c>
      <c r="T180" s="5">
        <v>9.4600000000000009</v>
      </c>
      <c r="U180" s="5">
        <v>79.650000000000006</v>
      </c>
      <c r="V180" s="5">
        <v>54.38</v>
      </c>
      <c r="W180" s="5">
        <v>302.64</v>
      </c>
      <c r="X180" s="5">
        <v>859.88</v>
      </c>
      <c r="Y180" s="5">
        <v>557.24</v>
      </c>
      <c r="Z180" s="5">
        <v>27.04</v>
      </c>
      <c r="AA180" s="5">
        <v>76.83</v>
      </c>
      <c r="AB180" s="5">
        <v>49.79</v>
      </c>
      <c r="AC180" s="5">
        <v>36.869999999999997</v>
      </c>
      <c r="AD180" s="5">
        <v>3.29</v>
      </c>
      <c r="AE180" s="5">
        <v>10</v>
      </c>
    </row>
    <row r="181" spans="1:31" hidden="1" x14ac:dyDescent="0.35">
      <c r="A181" s="1" t="s">
        <v>35</v>
      </c>
      <c r="B181">
        <v>1987</v>
      </c>
      <c r="C181" s="5">
        <v>4.1100000000000003</v>
      </c>
      <c r="D181" s="5">
        <v>8.2200000000000006</v>
      </c>
      <c r="E181" s="5">
        <v>3317.32</v>
      </c>
      <c r="F181" s="5">
        <v>1542</v>
      </c>
      <c r="G181" s="5">
        <v>959.08</v>
      </c>
      <c r="H181" s="5">
        <v>457.79</v>
      </c>
      <c r="I181" s="5">
        <v>501.29</v>
      </c>
      <c r="J181" s="5">
        <v>494.52</v>
      </c>
      <c r="K181" s="5">
        <v>31.64</v>
      </c>
      <c r="L181" s="5">
        <v>462.89</v>
      </c>
      <c r="M181" s="5">
        <v>1383.29</v>
      </c>
      <c r="N181" s="5">
        <v>850.24</v>
      </c>
      <c r="O181" s="5">
        <v>62.2</v>
      </c>
      <c r="P181" s="5">
        <v>29.69</v>
      </c>
      <c r="Q181" s="5">
        <v>32.51</v>
      </c>
      <c r="R181" s="5">
        <v>32.07</v>
      </c>
      <c r="S181" s="5">
        <v>2.0499999999999998</v>
      </c>
      <c r="T181" s="5">
        <v>30.02</v>
      </c>
      <c r="U181" s="5">
        <v>89.71</v>
      </c>
      <c r="V181" s="5">
        <v>55.14</v>
      </c>
      <c r="W181" s="5">
        <v>384.51</v>
      </c>
      <c r="X181" s="5">
        <v>1299.08</v>
      </c>
      <c r="Y181" s="5">
        <v>914.58</v>
      </c>
      <c r="Z181" s="5">
        <v>24.94</v>
      </c>
      <c r="AA181" s="5">
        <v>84.25</v>
      </c>
      <c r="AB181" s="5">
        <v>59.31</v>
      </c>
      <c r="AC181" s="5">
        <v>531.02</v>
      </c>
      <c r="AD181" s="5">
        <v>34.44</v>
      </c>
      <c r="AE181" s="5">
        <v>9.8000000000000007</v>
      </c>
    </row>
    <row r="182" spans="1:31" hidden="1" x14ac:dyDescent="0.35">
      <c r="A182" s="1" t="s">
        <v>35</v>
      </c>
      <c r="B182">
        <v>1988</v>
      </c>
      <c r="C182" s="5">
        <v>8</v>
      </c>
      <c r="D182" s="5">
        <v>12.22</v>
      </c>
      <c r="E182" s="5">
        <v>3722.8</v>
      </c>
      <c r="F182" s="5">
        <v>1788</v>
      </c>
      <c r="G182" s="5">
        <v>1052.29</v>
      </c>
      <c r="H182" s="5">
        <v>612.1</v>
      </c>
      <c r="I182" s="5">
        <v>440.18</v>
      </c>
      <c r="J182" s="5">
        <v>726.05</v>
      </c>
      <c r="K182" s="5">
        <v>284.05</v>
      </c>
      <c r="L182" s="5">
        <v>442</v>
      </c>
      <c r="M182" s="5">
        <v>1748.42</v>
      </c>
      <c r="N182" s="5">
        <v>967.52</v>
      </c>
      <c r="O182" s="5">
        <v>58.85</v>
      </c>
      <c r="P182" s="5">
        <v>34.229999999999997</v>
      </c>
      <c r="Q182" s="5">
        <v>24.62</v>
      </c>
      <c r="R182" s="5">
        <v>40.61</v>
      </c>
      <c r="S182" s="5">
        <v>15.89</v>
      </c>
      <c r="T182" s="5">
        <v>24.72</v>
      </c>
      <c r="U182" s="5">
        <v>97.79</v>
      </c>
      <c r="V182" s="5">
        <v>54.11</v>
      </c>
      <c r="W182" s="5">
        <v>461.99</v>
      </c>
      <c r="X182" s="5">
        <v>1555.68</v>
      </c>
      <c r="Y182" s="5">
        <v>1093.69</v>
      </c>
      <c r="Z182" s="5">
        <v>25.84</v>
      </c>
      <c r="AA182" s="5">
        <v>87.01</v>
      </c>
      <c r="AB182" s="5">
        <v>61.17</v>
      </c>
      <c r="AC182" s="5">
        <v>133</v>
      </c>
      <c r="AD182" s="5">
        <v>7.44</v>
      </c>
      <c r="AE182" s="5">
        <v>9.39</v>
      </c>
    </row>
    <row r="183" spans="1:31" hidden="1" x14ac:dyDescent="0.35">
      <c r="A183" s="1" t="s">
        <v>35</v>
      </c>
      <c r="B183">
        <v>1989</v>
      </c>
      <c r="C183" s="5">
        <v>28.52</v>
      </c>
      <c r="D183" s="5">
        <v>33.270000000000003</v>
      </c>
      <c r="E183" s="5">
        <v>4961.47</v>
      </c>
      <c r="F183" s="5">
        <v>3020.19</v>
      </c>
      <c r="G183" s="5">
        <v>1398.24</v>
      </c>
      <c r="H183" s="5">
        <v>654.72</v>
      </c>
      <c r="I183" s="5">
        <v>743.52</v>
      </c>
      <c r="J183" s="5">
        <v>1014.09</v>
      </c>
      <c r="K183" s="5">
        <v>745.64</v>
      </c>
      <c r="L183" s="5">
        <v>268.45</v>
      </c>
      <c r="M183" s="5">
        <v>1926.17</v>
      </c>
      <c r="N183" s="5">
        <v>1290.24</v>
      </c>
      <c r="O183" s="5">
        <v>46.3</v>
      </c>
      <c r="P183" s="5">
        <v>21.68</v>
      </c>
      <c r="Q183" s="5">
        <v>24.62</v>
      </c>
      <c r="R183" s="5">
        <v>33.58</v>
      </c>
      <c r="S183" s="5">
        <v>24.69</v>
      </c>
      <c r="T183" s="5">
        <v>8.89</v>
      </c>
      <c r="U183" s="5">
        <v>63.78</v>
      </c>
      <c r="V183" s="5">
        <v>42.72</v>
      </c>
      <c r="W183" s="5">
        <v>338.55</v>
      </c>
      <c r="X183" s="5">
        <v>1539.01</v>
      </c>
      <c r="Y183" s="5">
        <v>1200.46</v>
      </c>
      <c r="Z183" s="5">
        <v>11.21</v>
      </c>
      <c r="AA183" s="5">
        <v>50.96</v>
      </c>
      <c r="AB183" s="5">
        <v>39.75</v>
      </c>
      <c r="AC183" s="5">
        <v>199.89</v>
      </c>
      <c r="AD183" s="5">
        <v>6.62</v>
      </c>
      <c r="AE183" s="5">
        <v>10.029999999999999</v>
      </c>
    </row>
    <row r="184" spans="1:31" hidden="1" x14ac:dyDescent="0.35">
      <c r="A184" s="1" t="s">
        <v>35</v>
      </c>
      <c r="B184">
        <v>1990</v>
      </c>
      <c r="C184" s="5">
        <v>3.61</v>
      </c>
      <c r="D184" s="5">
        <v>7.13</v>
      </c>
      <c r="E184" s="5">
        <v>5315.06</v>
      </c>
      <c r="F184" s="5">
        <v>3721.28</v>
      </c>
      <c r="G184" s="5">
        <v>1859.89</v>
      </c>
      <c r="H184" s="5">
        <v>804.21</v>
      </c>
      <c r="I184" s="5">
        <v>1055.68</v>
      </c>
      <c r="J184" s="5">
        <v>1312.58</v>
      </c>
      <c r="K184" s="5">
        <v>970.35</v>
      </c>
      <c r="L184" s="5">
        <v>342.23</v>
      </c>
      <c r="M184" s="5">
        <v>1887.98</v>
      </c>
      <c r="N184" s="5">
        <v>1679.28</v>
      </c>
      <c r="O184" s="5">
        <v>49.98</v>
      </c>
      <c r="P184" s="5">
        <v>21.61</v>
      </c>
      <c r="Q184" s="5">
        <v>28.37</v>
      </c>
      <c r="R184" s="5">
        <v>35.270000000000003</v>
      </c>
      <c r="S184" s="5">
        <v>26.08</v>
      </c>
      <c r="T184" s="5">
        <v>9.1999999999999993</v>
      </c>
      <c r="U184" s="5">
        <v>50.73</v>
      </c>
      <c r="V184" s="5">
        <v>45.13</v>
      </c>
      <c r="W184" s="5">
        <v>434.75</v>
      </c>
      <c r="X184" s="5">
        <v>2076.35</v>
      </c>
      <c r="Y184" s="5">
        <v>1641.6</v>
      </c>
      <c r="Z184" s="5">
        <v>11.68</v>
      </c>
      <c r="AA184" s="5">
        <v>55.8</v>
      </c>
      <c r="AB184" s="5">
        <v>44.11</v>
      </c>
      <c r="AC184" s="5">
        <v>-19.29</v>
      </c>
      <c r="AD184" s="5">
        <v>-0.52</v>
      </c>
      <c r="AE184" s="5">
        <v>10.98</v>
      </c>
    </row>
    <row r="185" spans="1:31" hidden="1" x14ac:dyDescent="0.35">
      <c r="A185" s="1" t="s">
        <v>35</v>
      </c>
      <c r="B185">
        <v>1991</v>
      </c>
      <c r="C185" s="5">
        <v>4.22</v>
      </c>
      <c r="D185" s="5">
        <v>7.42</v>
      </c>
      <c r="E185" s="5">
        <v>5709.66</v>
      </c>
      <c r="F185" s="5">
        <v>3867.41</v>
      </c>
      <c r="G185" s="5">
        <v>2295.7399999999998</v>
      </c>
      <c r="H185" s="5">
        <v>951.1</v>
      </c>
      <c r="I185" s="5">
        <v>1344.64</v>
      </c>
      <c r="J185" s="5">
        <v>1428.53</v>
      </c>
      <c r="K185" s="5">
        <v>950.06</v>
      </c>
      <c r="L185" s="5">
        <v>478.48</v>
      </c>
      <c r="M185" s="5">
        <v>2115.9499999999998</v>
      </c>
      <c r="N185" s="5">
        <v>1941.82</v>
      </c>
      <c r="O185" s="5">
        <v>59.36</v>
      </c>
      <c r="P185" s="5">
        <v>24.59</v>
      </c>
      <c r="Q185" s="5">
        <v>34.770000000000003</v>
      </c>
      <c r="R185" s="5">
        <v>36.94</v>
      </c>
      <c r="S185" s="5">
        <v>24.57</v>
      </c>
      <c r="T185" s="5">
        <v>12.37</v>
      </c>
      <c r="U185" s="5">
        <v>54.71</v>
      </c>
      <c r="V185" s="5">
        <v>50.21</v>
      </c>
      <c r="W185" s="5">
        <v>374.1</v>
      </c>
      <c r="X185" s="5">
        <v>2056.09</v>
      </c>
      <c r="Y185" s="5">
        <v>1681.99</v>
      </c>
      <c r="Z185" s="5">
        <v>9.67</v>
      </c>
      <c r="AA185" s="5">
        <v>53.16</v>
      </c>
      <c r="AB185" s="5">
        <v>43.49</v>
      </c>
      <c r="AC185" s="5">
        <v>292.44</v>
      </c>
      <c r="AD185" s="5">
        <v>7.56</v>
      </c>
      <c r="AE185" s="5">
        <v>11.59</v>
      </c>
    </row>
    <row r="186" spans="1:31" hidden="1" x14ac:dyDescent="0.35">
      <c r="A186" s="1" t="s">
        <v>35</v>
      </c>
      <c r="B186">
        <v>1992</v>
      </c>
      <c r="C186" s="5">
        <v>0.19</v>
      </c>
      <c r="D186" s="5">
        <v>3</v>
      </c>
      <c r="E186" s="5">
        <v>5881.01</v>
      </c>
      <c r="F186" s="5">
        <v>4069.18</v>
      </c>
      <c r="G186" s="5">
        <v>2488.42</v>
      </c>
      <c r="H186" s="5">
        <v>976.16</v>
      </c>
      <c r="I186" s="5">
        <v>1512.26</v>
      </c>
      <c r="J186" s="5">
        <v>1228.67</v>
      </c>
      <c r="K186" s="5">
        <v>797.78</v>
      </c>
      <c r="L186" s="5">
        <v>430.89</v>
      </c>
      <c r="M186" s="5">
        <v>2104.23</v>
      </c>
      <c r="N186" s="5">
        <v>1766.18</v>
      </c>
      <c r="O186" s="5">
        <v>61.15</v>
      </c>
      <c r="P186" s="5">
        <v>23.99</v>
      </c>
      <c r="Q186" s="5">
        <v>37.159999999999997</v>
      </c>
      <c r="R186" s="5">
        <v>30.19</v>
      </c>
      <c r="S186" s="5">
        <v>19.61</v>
      </c>
      <c r="T186" s="5">
        <v>10.59</v>
      </c>
      <c r="U186" s="5">
        <v>51.71</v>
      </c>
      <c r="V186" s="5">
        <v>43.4</v>
      </c>
      <c r="W186" s="5">
        <v>402.72</v>
      </c>
      <c r="X186" s="5">
        <v>2169.98</v>
      </c>
      <c r="Y186" s="5">
        <v>1767.26</v>
      </c>
      <c r="Z186" s="5">
        <v>9.9</v>
      </c>
      <c r="AA186" s="5">
        <v>53.33</v>
      </c>
      <c r="AB186" s="5">
        <v>43.43</v>
      </c>
      <c r="AC186" s="5">
        <v>187.48</v>
      </c>
      <c r="AD186" s="5">
        <v>4.6100000000000003</v>
      </c>
      <c r="AE186" s="5">
        <v>14.08</v>
      </c>
    </row>
    <row r="187" spans="1:31" hidden="1" x14ac:dyDescent="0.35">
      <c r="A187" s="1" t="s">
        <v>35</v>
      </c>
      <c r="B187">
        <v>1993</v>
      </c>
      <c r="C187" s="5">
        <v>-0.67</v>
      </c>
      <c r="D187" s="5">
        <v>1.92</v>
      </c>
      <c r="E187" s="5">
        <v>5993.69</v>
      </c>
      <c r="F187" s="5">
        <v>4082.61</v>
      </c>
      <c r="G187" s="5">
        <v>2593.23</v>
      </c>
      <c r="H187" s="5">
        <v>1145.08</v>
      </c>
      <c r="I187" s="5">
        <v>1448.16</v>
      </c>
      <c r="J187" s="5">
        <v>1228.42</v>
      </c>
      <c r="K187" s="5">
        <v>706.4</v>
      </c>
      <c r="L187" s="5">
        <v>522.03</v>
      </c>
      <c r="M187" s="5">
        <v>1801.45</v>
      </c>
      <c r="N187" s="5">
        <v>1599.45</v>
      </c>
      <c r="O187" s="5">
        <v>63.52</v>
      </c>
      <c r="P187" s="5">
        <v>28.05</v>
      </c>
      <c r="Q187" s="5">
        <v>35.47</v>
      </c>
      <c r="R187" s="5">
        <v>30.09</v>
      </c>
      <c r="S187" s="5">
        <v>17.3</v>
      </c>
      <c r="T187" s="5">
        <v>12.79</v>
      </c>
      <c r="U187" s="5">
        <v>44.12</v>
      </c>
      <c r="V187" s="5">
        <v>39.18</v>
      </c>
      <c r="W187" s="5">
        <v>388.74</v>
      </c>
      <c r="X187" s="5">
        <v>2291.98</v>
      </c>
      <c r="Y187" s="5">
        <v>1903.23</v>
      </c>
      <c r="Z187" s="5">
        <v>9.52</v>
      </c>
      <c r="AA187" s="5">
        <v>56.14</v>
      </c>
      <c r="AB187" s="5">
        <v>46.62</v>
      </c>
      <c r="AC187" s="5">
        <v>414.58</v>
      </c>
      <c r="AD187" s="5">
        <v>10.15</v>
      </c>
      <c r="AE187" s="5">
        <v>15.18</v>
      </c>
    </row>
    <row r="188" spans="1:31" hidden="1" x14ac:dyDescent="0.35">
      <c r="A188" s="1" t="s">
        <v>35</v>
      </c>
      <c r="B188">
        <v>1994</v>
      </c>
      <c r="C188" s="5">
        <v>1.1000000000000001</v>
      </c>
      <c r="D188" s="5">
        <v>3.63</v>
      </c>
      <c r="E188" s="5">
        <v>6211.26</v>
      </c>
      <c r="F188" s="5">
        <v>4259.26</v>
      </c>
      <c r="G188" s="5">
        <v>2690.65</v>
      </c>
      <c r="H188" s="5">
        <v>1193.8800000000001</v>
      </c>
      <c r="I188" s="5">
        <v>1496.77</v>
      </c>
      <c r="J188" s="5">
        <v>1181.78</v>
      </c>
      <c r="K188" s="5">
        <v>623.73</v>
      </c>
      <c r="L188" s="5">
        <v>558.04999999999995</v>
      </c>
      <c r="M188" s="5">
        <v>2119.15</v>
      </c>
      <c r="N188" s="5">
        <v>1668.18</v>
      </c>
      <c r="O188" s="5">
        <v>63.17</v>
      </c>
      <c r="P188" s="5">
        <v>28.03</v>
      </c>
      <c r="Q188" s="5">
        <v>35.14</v>
      </c>
      <c r="R188" s="5">
        <v>27.75</v>
      </c>
      <c r="S188" s="5">
        <v>14.64</v>
      </c>
      <c r="T188" s="5">
        <v>13.1</v>
      </c>
      <c r="U188" s="5">
        <v>49.75</v>
      </c>
      <c r="V188" s="5">
        <v>39.17</v>
      </c>
      <c r="W188" s="5">
        <v>140.30000000000001</v>
      </c>
      <c r="X188" s="5">
        <v>1797.82</v>
      </c>
      <c r="Y188" s="5">
        <v>1657.51</v>
      </c>
      <c r="Z188" s="5">
        <v>3.29</v>
      </c>
      <c r="AA188" s="5">
        <v>42.21</v>
      </c>
      <c r="AB188" s="5">
        <v>38.92</v>
      </c>
      <c r="AC188" s="5">
        <v>221.72</v>
      </c>
      <c r="AD188" s="5">
        <v>5.21</v>
      </c>
      <c r="AE188" s="5">
        <v>12.31</v>
      </c>
    </row>
    <row r="189" spans="1:31" hidden="1" x14ac:dyDescent="0.35">
      <c r="A189" s="1" t="s">
        <v>35</v>
      </c>
      <c r="B189">
        <v>1995</v>
      </c>
      <c r="C189" s="5">
        <v>4.47</v>
      </c>
      <c r="D189" s="5">
        <v>7.03</v>
      </c>
      <c r="E189" s="5">
        <v>6647.94</v>
      </c>
      <c r="F189" s="5">
        <v>4730.6000000000004</v>
      </c>
      <c r="G189" s="5">
        <v>2863.9</v>
      </c>
      <c r="H189" s="5">
        <v>1299.9100000000001</v>
      </c>
      <c r="I189" s="5">
        <v>1563.99</v>
      </c>
      <c r="J189" s="5">
        <v>1154.0999999999999</v>
      </c>
      <c r="K189" s="5">
        <v>554.14</v>
      </c>
      <c r="L189" s="5">
        <v>599.96</v>
      </c>
      <c r="M189" s="5">
        <v>2225.2399999999998</v>
      </c>
      <c r="N189" s="5">
        <v>1749.17</v>
      </c>
      <c r="O189" s="5">
        <v>60.54</v>
      </c>
      <c r="P189" s="5">
        <v>27.48</v>
      </c>
      <c r="Q189" s="5">
        <v>33.06</v>
      </c>
      <c r="R189" s="5">
        <v>24.4</v>
      </c>
      <c r="S189" s="5">
        <v>11.71</v>
      </c>
      <c r="T189" s="5">
        <v>12.68</v>
      </c>
      <c r="U189" s="5">
        <v>47.04</v>
      </c>
      <c r="V189" s="5">
        <v>36.979999999999997</v>
      </c>
      <c r="W189" s="5">
        <v>113.21</v>
      </c>
      <c r="X189" s="5">
        <v>1934.15</v>
      </c>
      <c r="Y189" s="5">
        <v>1820.94</v>
      </c>
      <c r="Z189" s="5">
        <v>2.39</v>
      </c>
      <c r="AA189" s="5">
        <v>40.89</v>
      </c>
      <c r="AB189" s="5">
        <v>38.49</v>
      </c>
      <c r="AC189" s="5">
        <v>290.10000000000002</v>
      </c>
      <c r="AD189" s="5">
        <v>6.13</v>
      </c>
      <c r="AE189" s="5">
        <v>10.52</v>
      </c>
    </row>
    <row r="190" spans="1:31" hidden="1" x14ac:dyDescent="0.35">
      <c r="A190" s="1" t="s">
        <v>35</v>
      </c>
      <c r="B190">
        <v>1996</v>
      </c>
      <c r="C190" s="5">
        <v>3.33</v>
      </c>
      <c r="D190" s="5">
        <v>5.83</v>
      </c>
      <c r="E190" s="5">
        <v>7035.5</v>
      </c>
      <c r="F190" s="5">
        <v>4847.76</v>
      </c>
      <c r="G190" s="5">
        <v>2861.18</v>
      </c>
      <c r="H190" s="5">
        <v>1314.46</v>
      </c>
      <c r="I190" s="5">
        <v>1546.72</v>
      </c>
      <c r="J190" s="5">
        <v>1105.9100000000001</v>
      </c>
      <c r="K190" s="5">
        <v>554.57000000000005</v>
      </c>
      <c r="L190" s="5">
        <v>551.34</v>
      </c>
      <c r="M190" s="5">
        <v>2431.4499999999998</v>
      </c>
      <c r="N190" s="5">
        <v>1738.77</v>
      </c>
      <c r="O190" s="5">
        <v>59.02</v>
      </c>
      <c r="P190" s="5">
        <v>27.11</v>
      </c>
      <c r="Q190" s="5">
        <v>31.91</v>
      </c>
      <c r="R190" s="5">
        <v>22.81</v>
      </c>
      <c r="S190" s="5">
        <v>11.44</v>
      </c>
      <c r="T190" s="5">
        <v>11.37</v>
      </c>
      <c r="U190" s="5">
        <v>50.16</v>
      </c>
      <c r="V190" s="5">
        <v>35.869999999999997</v>
      </c>
      <c r="W190" s="5">
        <v>330.63</v>
      </c>
      <c r="X190" s="5">
        <v>2151.46</v>
      </c>
      <c r="Y190" s="5">
        <v>1820.82</v>
      </c>
      <c r="Z190" s="5">
        <v>6.82</v>
      </c>
      <c r="AA190" s="5">
        <v>44.38</v>
      </c>
      <c r="AB190" s="5">
        <v>37.56</v>
      </c>
      <c r="AC190" s="5">
        <v>497.74</v>
      </c>
      <c r="AD190" s="5">
        <v>10.27</v>
      </c>
      <c r="AE190" s="5">
        <v>10.28</v>
      </c>
    </row>
    <row r="191" spans="1:31" hidden="1" x14ac:dyDescent="0.35">
      <c r="A191" s="1" t="s">
        <v>35</v>
      </c>
      <c r="B191">
        <v>1997</v>
      </c>
      <c r="C191" s="5">
        <v>5.52</v>
      </c>
      <c r="D191" s="5">
        <v>8.0299999999999994</v>
      </c>
      <c r="E191" s="5">
        <v>7600.2</v>
      </c>
      <c r="F191" s="5">
        <v>5020.2700000000004</v>
      </c>
      <c r="G191" s="5">
        <v>2872.02</v>
      </c>
      <c r="H191" s="5">
        <v>1350.83</v>
      </c>
      <c r="I191" s="5">
        <v>1521.19</v>
      </c>
      <c r="J191" s="5">
        <v>1320.17</v>
      </c>
      <c r="K191" s="5">
        <v>738.45</v>
      </c>
      <c r="L191" s="5">
        <v>581.72</v>
      </c>
      <c r="M191" s="5">
        <v>2833.45</v>
      </c>
      <c r="N191" s="5">
        <v>1941.54</v>
      </c>
      <c r="O191" s="5">
        <v>57.21</v>
      </c>
      <c r="P191" s="5">
        <v>26.91</v>
      </c>
      <c r="Q191" s="5">
        <v>30.3</v>
      </c>
      <c r="R191" s="5">
        <v>26.3</v>
      </c>
      <c r="S191" s="5">
        <v>14.71</v>
      </c>
      <c r="T191" s="5">
        <v>11.59</v>
      </c>
      <c r="U191" s="5">
        <v>56.44</v>
      </c>
      <c r="V191" s="5">
        <v>38.67</v>
      </c>
      <c r="W191" s="5">
        <v>276.61</v>
      </c>
      <c r="X191" s="5">
        <v>2270.4299999999998</v>
      </c>
      <c r="Y191" s="5">
        <v>1993.82</v>
      </c>
      <c r="Z191" s="5">
        <v>5.51</v>
      </c>
      <c r="AA191" s="5">
        <v>45.23</v>
      </c>
      <c r="AB191" s="5">
        <v>39.72</v>
      </c>
      <c r="AC191" s="5">
        <v>722.01</v>
      </c>
      <c r="AD191" s="5">
        <v>14.38</v>
      </c>
      <c r="AE191" s="5">
        <v>9.41</v>
      </c>
    </row>
    <row r="192" spans="1:31" hidden="1" x14ac:dyDescent="0.35">
      <c r="A192" s="1" t="s">
        <v>35</v>
      </c>
      <c r="B192">
        <v>1998</v>
      </c>
      <c r="C192" s="5">
        <v>-1.54</v>
      </c>
      <c r="D192" s="5">
        <v>0.72</v>
      </c>
      <c r="E192" s="5">
        <v>7655.08</v>
      </c>
      <c r="F192" s="5">
        <v>4790.4799999999996</v>
      </c>
      <c r="G192" s="5">
        <v>2930.45</v>
      </c>
      <c r="H192" s="5">
        <v>1384.58</v>
      </c>
      <c r="I192" s="5">
        <v>1545.86</v>
      </c>
      <c r="J192" s="5">
        <v>1537.75</v>
      </c>
      <c r="K192" s="5">
        <v>1204</v>
      </c>
      <c r="L192" s="5">
        <v>333.76</v>
      </c>
      <c r="M192" s="5">
        <v>2892.8</v>
      </c>
      <c r="N192" s="5">
        <v>2253.58</v>
      </c>
      <c r="O192" s="5">
        <v>61.17</v>
      </c>
      <c r="P192" s="5">
        <v>28.9</v>
      </c>
      <c r="Q192" s="5">
        <v>32.270000000000003</v>
      </c>
      <c r="R192" s="5">
        <v>32.1</v>
      </c>
      <c r="S192" s="5">
        <v>25.13</v>
      </c>
      <c r="T192" s="5">
        <v>6.97</v>
      </c>
      <c r="U192" s="5">
        <v>60.39</v>
      </c>
      <c r="V192" s="5">
        <v>47.04</v>
      </c>
      <c r="W192" s="5">
        <v>-201.08</v>
      </c>
      <c r="X192" s="5">
        <v>1914.91</v>
      </c>
      <c r="Y192" s="5">
        <v>2115.9899999999998</v>
      </c>
      <c r="Z192" s="5">
        <v>-4.2</v>
      </c>
      <c r="AA192" s="5">
        <v>39.97</v>
      </c>
      <c r="AB192" s="5">
        <v>44.17</v>
      </c>
      <c r="AC192" s="5">
        <v>204.68</v>
      </c>
      <c r="AD192" s="5">
        <v>4.2699999999999996</v>
      </c>
      <c r="AE192" s="5">
        <v>7.03</v>
      </c>
    </row>
    <row r="193" spans="1:31" hidden="1" x14ac:dyDescent="0.35">
      <c r="A193" s="1" t="s">
        <v>35</v>
      </c>
      <c r="B193">
        <v>1999</v>
      </c>
      <c r="C193" s="5">
        <v>7.32</v>
      </c>
      <c r="D193" s="5">
        <v>9.67</v>
      </c>
      <c r="E193" s="5">
        <v>8395.11</v>
      </c>
      <c r="F193" s="5">
        <v>5484.26</v>
      </c>
      <c r="G193" s="5">
        <v>3484.01</v>
      </c>
      <c r="H193" s="5">
        <v>1486.69</v>
      </c>
      <c r="I193" s="5">
        <v>1997.31</v>
      </c>
      <c r="J193" s="5">
        <v>1863.82</v>
      </c>
      <c r="K193" s="5">
        <v>1206.9000000000001</v>
      </c>
      <c r="L193" s="5">
        <v>656.92</v>
      </c>
      <c r="M193" s="5">
        <v>2271.48</v>
      </c>
      <c r="N193" s="5">
        <v>2250.92</v>
      </c>
      <c r="O193" s="5">
        <v>63.53</v>
      </c>
      <c r="P193" s="5">
        <v>27.11</v>
      </c>
      <c r="Q193" s="5">
        <v>36.42</v>
      </c>
      <c r="R193" s="5">
        <v>33.979999999999997</v>
      </c>
      <c r="S193" s="5">
        <v>22.01</v>
      </c>
      <c r="T193" s="5">
        <v>11.98</v>
      </c>
      <c r="U193" s="5">
        <v>41.42</v>
      </c>
      <c r="V193" s="5">
        <v>41.04</v>
      </c>
      <c r="W193" s="5">
        <v>178.84</v>
      </c>
      <c r="X193" s="5">
        <v>2420.5100000000002</v>
      </c>
      <c r="Y193" s="5">
        <v>2241.67</v>
      </c>
      <c r="Z193" s="5">
        <v>3.26</v>
      </c>
      <c r="AA193" s="5">
        <v>44.14</v>
      </c>
      <c r="AB193" s="5">
        <v>40.869999999999997</v>
      </c>
      <c r="AC193" s="5">
        <v>618.34</v>
      </c>
      <c r="AD193" s="5">
        <v>11.27</v>
      </c>
      <c r="AE193" s="5">
        <v>7.37</v>
      </c>
    </row>
    <row r="194" spans="1:31" hidden="1" x14ac:dyDescent="0.35">
      <c r="A194" s="1" t="s">
        <v>35</v>
      </c>
      <c r="B194">
        <v>2000</v>
      </c>
      <c r="C194" s="5">
        <v>-0.05</v>
      </c>
      <c r="D194" s="5">
        <v>2.0099999999999998</v>
      </c>
      <c r="E194" s="5">
        <v>8563.5400000000009</v>
      </c>
      <c r="F194" s="5">
        <v>5787.83</v>
      </c>
      <c r="G194" s="5">
        <v>3397.99</v>
      </c>
      <c r="H194" s="5">
        <v>1441.33</v>
      </c>
      <c r="I194" s="5">
        <v>1956.66</v>
      </c>
      <c r="J194" s="5">
        <v>1710.37</v>
      </c>
      <c r="K194" s="5">
        <v>673.61</v>
      </c>
      <c r="L194" s="5">
        <v>1036.75</v>
      </c>
      <c r="M194" s="5">
        <v>2999.93</v>
      </c>
      <c r="N194" s="5">
        <v>2320.4699999999998</v>
      </c>
      <c r="O194" s="5">
        <v>58.71</v>
      </c>
      <c r="P194" s="5">
        <v>24.9</v>
      </c>
      <c r="Q194" s="5">
        <v>33.81</v>
      </c>
      <c r="R194" s="5">
        <v>29.55</v>
      </c>
      <c r="S194" s="5">
        <v>11.64</v>
      </c>
      <c r="T194" s="5">
        <v>17.91</v>
      </c>
      <c r="U194" s="5">
        <v>51.83</v>
      </c>
      <c r="V194" s="5">
        <v>40.090000000000003</v>
      </c>
      <c r="W194" s="5">
        <v>311.37</v>
      </c>
      <c r="X194" s="5">
        <v>2425.7800000000002</v>
      </c>
      <c r="Y194" s="5">
        <v>2114.41</v>
      </c>
      <c r="Z194" s="5">
        <v>5.38</v>
      </c>
      <c r="AA194" s="5">
        <v>41.91</v>
      </c>
      <c r="AB194" s="5">
        <v>36.53</v>
      </c>
      <c r="AC194" s="5">
        <v>546.74</v>
      </c>
      <c r="AD194" s="5">
        <v>9.4499999999999993</v>
      </c>
      <c r="AE194" s="5">
        <v>8.5</v>
      </c>
    </row>
    <row r="195" spans="1:31" hidden="1" x14ac:dyDescent="0.35">
      <c r="A195" s="1" t="s">
        <v>35</v>
      </c>
      <c r="B195">
        <v>2001</v>
      </c>
      <c r="C195" s="5">
        <v>-1.63</v>
      </c>
      <c r="D195" s="5">
        <v>0.25</v>
      </c>
      <c r="E195" s="5">
        <v>8584.99</v>
      </c>
      <c r="F195" s="5">
        <v>5489.39</v>
      </c>
      <c r="G195" s="5">
        <v>3311.29</v>
      </c>
      <c r="H195" s="5">
        <v>1289.27</v>
      </c>
      <c r="I195" s="5">
        <v>2022.02</v>
      </c>
      <c r="J195" s="5">
        <v>1640.68</v>
      </c>
      <c r="K195" s="5">
        <v>647.88</v>
      </c>
      <c r="L195" s="5">
        <v>992.79</v>
      </c>
      <c r="M195" s="5">
        <v>2671</v>
      </c>
      <c r="N195" s="5">
        <v>2133.59</v>
      </c>
      <c r="O195" s="5">
        <v>60.32</v>
      </c>
      <c r="P195" s="5">
        <v>23.49</v>
      </c>
      <c r="Q195" s="5">
        <v>36.840000000000003</v>
      </c>
      <c r="R195" s="5">
        <v>29.89</v>
      </c>
      <c r="S195" s="5">
        <v>11.8</v>
      </c>
      <c r="T195" s="5">
        <v>18.09</v>
      </c>
      <c r="U195" s="5">
        <v>48.66</v>
      </c>
      <c r="V195" s="5">
        <v>38.869999999999997</v>
      </c>
      <c r="W195" s="5">
        <v>495.78</v>
      </c>
      <c r="X195" s="5">
        <v>2713.95</v>
      </c>
      <c r="Y195" s="5">
        <v>2218.17</v>
      </c>
      <c r="Z195" s="5">
        <v>9.0299999999999994</v>
      </c>
      <c r="AA195" s="5">
        <v>49.44</v>
      </c>
      <c r="AB195" s="5">
        <v>40.409999999999997</v>
      </c>
      <c r="AC195" s="5">
        <v>600.74</v>
      </c>
      <c r="AD195" s="5">
        <v>10.94</v>
      </c>
      <c r="AE195" s="5">
        <v>6.6</v>
      </c>
    </row>
    <row r="196" spans="1:31" hidden="1" x14ac:dyDescent="0.35">
      <c r="A196" s="1" t="s">
        <v>35</v>
      </c>
      <c r="B196">
        <v>2002</v>
      </c>
      <c r="C196" s="5">
        <v>4.21</v>
      </c>
      <c r="D196" s="5">
        <v>6.07</v>
      </c>
      <c r="E196" s="5">
        <v>9106.06</v>
      </c>
      <c r="F196" s="5">
        <v>5438.85</v>
      </c>
      <c r="G196" s="5">
        <v>3117.93</v>
      </c>
      <c r="H196" s="5">
        <v>1217.17</v>
      </c>
      <c r="I196" s="5">
        <v>1900.76</v>
      </c>
      <c r="J196" s="5">
        <v>1642.2</v>
      </c>
      <c r="K196" s="5">
        <v>650.54</v>
      </c>
      <c r="L196" s="5">
        <v>991.66</v>
      </c>
      <c r="M196" s="5">
        <v>2836.77</v>
      </c>
      <c r="N196" s="5">
        <v>2158.0500000000002</v>
      </c>
      <c r="O196" s="5">
        <v>57.33</v>
      </c>
      <c r="P196" s="5">
        <v>22.38</v>
      </c>
      <c r="Q196" s="5">
        <v>34.950000000000003</v>
      </c>
      <c r="R196" s="5">
        <v>30.19</v>
      </c>
      <c r="S196" s="5">
        <v>11.96</v>
      </c>
      <c r="T196" s="5">
        <v>18.23</v>
      </c>
      <c r="U196" s="5">
        <v>52.16</v>
      </c>
      <c r="V196" s="5">
        <v>39.68</v>
      </c>
      <c r="W196" s="5">
        <v>-161.44999999999999</v>
      </c>
      <c r="X196" s="5">
        <v>2133.0300000000002</v>
      </c>
      <c r="Y196" s="5">
        <v>2294.4899999999998</v>
      </c>
      <c r="Z196" s="5">
        <v>-2.97</v>
      </c>
      <c r="AA196" s="5">
        <v>39.22</v>
      </c>
      <c r="AB196" s="5">
        <v>42.19</v>
      </c>
      <c r="AC196" s="5">
        <v>197.31</v>
      </c>
      <c r="AD196" s="5">
        <v>3.63</v>
      </c>
      <c r="AE196" s="5">
        <v>8</v>
      </c>
    </row>
    <row r="197" spans="1:31" hidden="1" x14ac:dyDescent="0.35">
      <c r="A197" s="1" t="s">
        <v>35</v>
      </c>
      <c r="B197">
        <v>2003</v>
      </c>
      <c r="C197" s="5">
        <v>2.83</v>
      </c>
      <c r="D197" s="5">
        <v>4.63</v>
      </c>
      <c r="E197" s="5">
        <v>9527.2900000000009</v>
      </c>
      <c r="F197" s="5">
        <v>7511.92</v>
      </c>
      <c r="G197" s="5">
        <v>4359.7299999999996</v>
      </c>
      <c r="H197" s="5">
        <v>1653.28</v>
      </c>
      <c r="I197" s="5">
        <v>2706.45</v>
      </c>
      <c r="J197" s="5">
        <v>2264.3200000000002</v>
      </c>
      <c r="K197" s="5">
        <v>855.6</v>
      </c>
      <c r="L197" s="5">
        <v>1408.71</v>
      </c>
      <c r="M197" s="5">
        <v>3667.85</v>
      </c>
      <c r="N197" s="5">
        <v>2779.97</v>
      </c>
      <c r="O197" s="5">
        <v>58.04</v>
      </c>
      <c r="P197" s="5">
        <v>22.01</v>
      </c>
      <c r="Q197" s="5">
        <v>36.03</v>
      </c>
      <c r="R197" s="5">
        <v>30.14</v>
      </c>
      <c r="S197" s="5">
        <v>11.39</v>
      </c>
      <c r="T197" s="5">
        <v>18.75</v>
      </c>
      <c r="U197" s="5">
        <v>48.83</v>
      </c>
      <c r="V197" s="5">
        <v>37.01</v>
      </c>
      <c r="W197" s="5">
        <v>-292.32</v>
      </c>
      <c r="X197" s="5">
        <v>3007.28</v>
      </c>
      <c r="Y197" s="5">
        <v>3299.6</v>
      </c>
      <c r="Z197" s="5">
        <v>-3.89</v>
      </c>
      <c r="AA197" s="5">
        <v>40.03</v>
      </c>
      <c r="AB197" s="5">
        <v>43.92</v>
      </c>
      <c r="AC197" s="5">
        <v>463.94</v>
      </c>
      <c r="AD197" s="5">
        <v>6.18</v>
      </c>
      <c r="AE197" s="5">
        <v>9.1999999999999993</v>
      </c>
    </row>
    <row r="198" spans="1:31" hidden="1" x14ac:dyDescent="0.35">
      <c r="A198" s="1" t="s">
        <v>35</v>
      </c>
      <c r="B198">
        <v>2004</v>
      </c>
      <c r="C198" s="5">
        <v>0.9</v>
      </c>
      <c r="D198" s="5">
        <v>2.71</v>
      </c>
      <c r="E198" s="5">
        <v>9785.08</v>
      </c>
      <c r="F198" s="5">
        <v>8955.7099999999991</v>
      </c>
      <c r="G198" s="5">
        <v>5232.2700000000004</v>
      </c>
      <c r="H198" s="5">
        <v>1838.82</v>
      </c>
      <c r="I198" s="5">
        <v>3393.45</v>
      </c>
      <c r="J198" s="5">
        <v>2819.23</v>
      </c>
      <c r="K198" s="5">
        <v>858.6</v>
      </c>
      <c r="L198" s="5">
        <v>1960.64</v>
      </c>
      <c r="M198" s="5">
        <v>4443.26</v>
      </c>
      <c r="N198" s="5">
        <v>3706.23</v>
      </c>
      <c r="O198" s="5">
        <v>58.42</v>
      </c>
      <c r="P198" s="5">
        <v>20.53</v>
      </c>
      <c r="Q198" s="5">
        <v>37.89</v>
      </c>
      <c r="R198" s="5">
        <v>31.48</v>
      </c>
      <c r="S198" s="5">
        <v>9.59</v>
      </c>
      <c r="T198" s="5">
        <v>21.89</v>
      </c>
      <c r="U198" s="5">
        <v>49.61</v>
      </c>
      <c r="V198" s="5">
        <v>41.38</v>
      </c>
      <c r="W198" s="5">
        <v>-16.649999999999999</v>
      </c>
      <c r="X198" s="5">
        <v>3444.23</v>
      </c>
      <c r="Y198" s="5">
        <v>3460.88</v>
      </c>
      <c r="Z198" s="5">
        <v>-0.19</v>
      </c>
      <c r="AA198" s="5">
        <v>38.46</v>
      </c>
      <c r="AB198" s="5">
        <v>38.64</v>
      </c>
      <c r="AC198" s="5">
        <v>328.62</v>
      </c>
      <c r="AD198" s="5">
        <v>3.67</v>
      </c>
      <c r="AE198" s="5">
        <v>6.96</v>
      </c>
    </row>
    <row r="199" spans="1:31" hidden="1" x14ac:dyDescent="0.35">
      <c r="A199" s="1" t="s">
        <v>35</v>
      </c>
      <c r="B199">
        <v>2005</v>
      </c>
      <c r="C199" s="5">
        <v>2.61</v>
      </c>
      <c r="D199" s="5">
        <v>4.5599999999999996</v>
      </c>
      <c r="E199" s="5">
        <v>10230.959999999999</v>
      </c>
      <c r="F199" s="5">
        <v>9918.82</v>
      </c>
      <c r="G199" s="5">
        <v>5506.07</v>
      </c>
      <c r="H199" s="5">
        <v>1924.32</v>
      </c>
      <c r="I199" s="5">
        <v>3581.74</v>
      </c>
      <c r="J199" s="5">
        <v>2693</v>
      </c>
      <c r="K199" s="5">
        <v>762.19</v>
      </c>
      <c r="L199" s="5">
        <v>1930.81</v>
      </c>
      <c r="M199" s="5">
        <v>5249.38</v>
      </c>
      <c r="N199" s="5">
        <v>3529.29</v>
      </c>
      <c r="O199" s="5">
        <v>55.51</v>
      </c>
      <c r="P199" s="5">
        <v>19.399999999999999</v>
      </c>
      <c r="Q199" s="5">
        <v>36.11</v>
      </c>
      <c r="R199" s="5">
        <v>27.15</v>
      </c>
      <c r="S199" s="5">
        <v>7.68</v>
      </c>
      <c r="T199" s="5">
        <v>19.47</v>
      </c>
      <c r="U199" s="5">
        <v>52.92</v>
      </c>
      <c r="V199" s="5">
        <v>35.58</v>
      </c>
      <c r="W199" s="5">
        <v>117.04</v>
      </c>
      <c r="X199" s="5">
        <v>3661.47</v>
      </c>
      <c r="Y199" s="5">
        <v>3544.43</v>
      </c>
      <c r="Z199" s="5">
        <v>1.18</v>
      </c>
      <c r="AA199" s="5">
        <v>36.909999999999997</v>
      </c>
      <c r="AB199" s="5">
        <v>35.729999999999997</v>
      </c>
      <c r="AC199" s="5">
        <v>1646.46</v>
      </c>
      <c r="AD199" s="5">
        <v>16.600000000000001</v>
      </c>
      <c r="AE199" s="5">
        <v>8.6</v>
      </c>
    </row>
    <row r="200" spans="1:31" hidden="1" x14ac:dyDescent="0.35">
      <c r="A200" s="1" t="s">
        <v>35</v>
      </c>
      <c r="B200">
        <v>2006</v>
      </c>
      <c r="C200" s="5">
        <v>6.19</v>
      </c>
      <c r="D200" s="5">
        <v>8.36</v>
      </c>
      <c r="E200" s="5">
        <v>11086.67</v>
      </c>
      <c r="F200" s="5">
        <v>10137.86</v>
      </c>
      <c r="G200" s="5">
        <v>5445.04</v>
      </c>
      <c r="H200" s="5">
        <v>1727.27</v>
      </c>
      <c r="I200" s="5">
        <v>3717.78</v>
      </c>
      <c r="J200" s="5">
        <v>2626.17</v>
      </c>
      <c r="K200" s="5">
        <v>683.13</v>
      </c>
      <c r="L200" s="5">
        <v>1943.04</v>
      </c>
      <c r="M200" s="5">
        <v>5297.49</v>
      </c>
      <c r="N200" s="5">
        <v>3454.99</v>
      </c>
      <c r="O200" s="5">
        <v>53.71</v>
      </c>
      <c r="P200" s="5">
        <v>17.04</v>
      </c>
      <c r="Q200" s="5">
        <v>36.67</v>
      </c>
      <c r="R200" s="5">
        <v>25.9</v>
      </c>
      <c r="S200" s="5">
        <v>6.74</v>
      </c>
      <c r="T200" s="5">
        <v>19.170000000000002</v>
      </c>
      <c r="U200" s="5">
        <v>52.25</v>
      </c>
      <c r="V200" s="5">
        <v>34.08</v>
      </c>
      <c r="W200" s="5">
        <v>794.09</v>
      </c>
      <c r="X200" s="5">
        <v>3815.02</v>
      </c>
      <c r="Y200" s="5">
        <v>3020.93</v>
      </c>
      <c r="Z200" s="5">
        <v>7.83</v>
      </c>
      <c r="AA200" s="5">
        <v>37.630000000000003</v>
      </c>
      <c r="AB200" s="5">
        <v>29.8</v>
      </c>
      <c r="AC200" s="5">
        <v>1955.53</v>
      </c>
      <c r="AD200" s="5">
        <v>19.29</v>
      </c>
      <c r="AE200" s="5">
        <v>11.55</v>
      </c>
    </row>
    <row r="201" spans="1:31" hidden="1" x14ac:dyDescent="0.35">
      <c r="A201" s="1" t="s">
        <v>35</v>
      </c>
      <c r="B201">
        <v>2007</v>
      </c>
      <c r="C201" s="5">
        <v>5.99</v>
      </c>
      <c r="D201" s="5">
        <v>8.2799999999999994</v>
      </c>
      <c r="E201" s="5">
        <v>12004.3</v>
      </c>
      <c r="F201" s="5">
        <v>10938</v>
      </c>
      <c r="G201" s="5">
        <v>6043.37</v>
      </c>
      <c r="H201" s="5">
        <v>1924.52</v>
      </c>
      <c r="I201" s="5">
        <v>4118.84</v>
      </c>
      <c r="J201" s="5">
        <v>3368.07</v>
      </c>
      <c r="K201" s="5">
        <v>950.11</v>
      </c>
      <c r="L201" s="5">
        <v>2417.96</v>
      </c>
      <c r="M201" s="5">
        <v>5962.97</v>
      </c>
      <c r="N201" s="5">
        <v>4439.58</v>
      </c>
      <c r="O201" s="5">
        <v>55.25</v>
      </c>
      <c r="P201" s="5">
        <v>17.59</v>
      </c>
      <c r="Q201" s="5">
        <v>37.659999999999997</v>
      </c>
      <c r="R201" s="5">
        <v>30.79</v>
      </c>
      <c r="S201" s="5">
        <v>8.69</v>
      </c>
      <c r="T201" s="5">
        <v>22.11</v>
      </c>
      <c r="U201" s="5">
        <v>54.52</v>
      </c>
      <c r="V201" s="5">
        <v>40.590000000000003</v>
      </c>
      <c r="W201" s="5">
        <v>1228.3399999999999</v>
      </c>
      <c r="X201" s="5">
        <v>4120.93</v>
      </c>
      <c r="Y201" s="5">
        <v>3164.93</v>
      </c>
      <c r="Z201" s="5">
        <v>11.23</v>
      </c>
      <c r="AA201" s="5">
        <v>37.68</v>
      </c>
      <c r="AB201" s="5">
        <v>28.94</v>
      </c>
      <c r="AC201" s="5">
        <v>1651.81</v>
      </c>
      <c r="AD201" s="5">
        <v>15.1</v>
      </c>
      <c r="AE201" s="5">
        <v>7.08</v>
      </c>
    </row>
    <row r="202" spans="1:31" hidden="1" x14ac:dyDescent="0.35">
      <c r="A202" s="1" t="s">
        <v>35</v>
      </c>
      <c r="B202">
        <v>2008</v>
      </c>
      <c r="C202" s="5">
        <v>4.0199999999999996</v>
      </c>
      <c r="D202" s="5">
        <v>6.25</v>
      </c>
      <c r="E202" s="5">
        <v>12754.01</v>
      </c>
      <c r="F202" s="5">
        <v>10945.14</v>
      </c>
      <c r="G202" s="5">
        <v>6882.92</v>
      </c>
      <c r="H202" s="5">
        <v>2227.4699999999998</v>
      </c>
      <c r="I202" s="5">
        <v>4655.45</v>
      </c>
      <c r="J202" s="5">
        <v>3960.72</v>
      </c>
      <c r="K202" s="5">
        <v>1139.18</v>
      </c>
      <c r="L202" s="5">
        <v>2821.54</v>
      </c>
      <c r="M202" s="5">
        <v>4999.08</v>
      </c>
      <c r="N202" s="5">
        <v>5586.61</v>
      </c>
      <c r="O202" s="5">
        <v>62.89</v>
      </c>
      <c r="P202" s="5">
        <v>20.350000000000001</v>
      </c>
      <c r="Q202" s="5">
        <v>42.53</v>
      </c>
      <c r="R202" s="5">
        <v>36.19</v>
      </c>
      <c r="S202" s="5">
        <v>10.41</v>
      </c>
      <c r="T202" s="5">
        <v>25.78</v>
      </c>
      <c r="U202" s="5">
        <v>45.67</v>
      </c>
      <c r="V202" s="5">
        <v>51.04</v>
      </c>
      <c r="W202" s="5">
        <v>-690.72</v>
      </c>
      <c r="X202" s="5">
        <v>4395.7299999999996</v>
      </c>
      <c r="Y202" s="5">
        <v>5170.66</v>
      </c>
      <c r="Z202" s="5">
        <v>-6.31</v>
      </c>
      <c r="AA202" s="5">
        <v>40.159999999999997</v>
      </c>
      <c r="AB202" s="5">
        <v>47.24</v>
      </c>
      <c r="AC202" s="5">
        <v>147.35</v>
      </c>
      <c r="AD202" s="5">
        <v>1.35</v>
      </c>
      <c r="AE202" s="5">
        <v>12.62</v>
      </c>
    </row>
    <row r="203" spans="1:31" hidden="1" x14ac:dyDescent="0.35">
      <c r="A203" s="1" t="s">
        <v>35</v>
      </c>
      <c r="B203">
        <v>2009</v>
      </c>
      <c r="C203" s="5">
        <v>-9.44</v>
      </c>
      <c r="D203" s="5">
        <v>-7.65</v>
      </c>
      <c r="E203" s="5">
        <v>11778.03</v>
      </c>
      <c r="F203" s="5">
        <v>10267.07</v>
      </c>
      <c r="G203" s="5">
        <v>7197.53</v>
      </c>
      <c r="H203" s="5">
        <v>2165.2800000000002</v>
      </c>
      <c r="I203" s="5">
        <v>5032.24</v>
      </c>
      <c r="J203" s="5">
        <v>3997</v>
      </c>
      <c r="K203" s="5">
        <v>1149.6099999999999</v>
      </c>
      <c r="L203" s="5">
        <v>2847.39</v>
      </c>
      <c r="M203" s="5">
        <v>3573.04</v>
      </c>
      <c r="N203" s="5">
        <v>5327.08</v>
      </c>
      <c r="O203" s="5">
        <v>70.099999999999994</v>
      </c>
      <c r="P203" s="5">
        <v>21.09</v>
      </c>
      <c r="Q203" s="5">
        <v>49.01</v>
      </c>
      <c r="R203" s="5">
        <v>38.93</v>
      </c>
      <c r="S203" s="5">
        <v>11.2</v>
      </c>
      <c r="T203" s="5">
        <v>27.73</v>
      </c>
      <c r="U203" s="5">
        <v>34.799999999999997</v>
      </c>
      <c r="V203" s="5">
        <v>51.89</v>
      </c>
      <c r="W203" s="5">
        <v>-1322.98</v>
      </c>
      <c r="X203" s="5">
        <v>4196.01</v>
      </c>
      <c r="Y203" s="5">
        <v>5519</v>
      </c>
      <c r="Z203" s="5">
        <v>-12.89</v>
      </c>
      <c r="AA203" s="5">
        <v>40.869999999999997</v>
      </c>
      <c r="AB203" s="5">
        <v>53.75</v>
      </c>
      <c r="AC203" s="5">
        <v>-654.1</v>
      </c>
      <c r="AD203" s="5">
        <v>-6.37</v>
      </c>
      <c r="AE203" s="5">
        <v>8.1</v>
      </c>
    </row>
    <row r="204" spans="1:31" hidden="1" x14ac:dyDescent="0.35">
      <c r="A204" s="1" t="s">
        <v>35</v>
      </c>
      <c r="B204">
        <v>2010</v>
      </c>
      <c r="C204" s="5">
        <v>6.73</v>
      </c>
      <c r="D204" s="5">
        <v>8.56</v>
      </c>
      <c r="E204" s="5">
        <v>12786.65</v>
      </c>
      <c r="F204" s="5">
        <v>12786.65</v>
      </c>
      <c r="G204" s="5">
        <v>8613.85</v>
      </c>
      <c r="H204" s="5">
        <v>2526.1999999999998</v>
      </c>
      <c r="I204" s="5">
        <v>6087.65</v>
      </c>
      <c r="J204" s="5">
        <v>5295.21</v>
      </c>
      <c r="K204" s="5">
        <v>1523</v>
      </c>
      <c r="L204" s="5">
        <v>3772.21</v>
      </c>
      <c r="M204" s="5">
        <v>5579.51</v>
      </c>
      <c r="N204" s="5">
        <v>6554.99</v>
      </c>
      <c r="O204" s="5">
        <v>67.37</v>
      </c>
      <c r="P204" s="5">
        <v>19.760000000000002</v>
      </c>
      <c r="Q204" s="5">
        <v>47.61</v>
      </c>
      <c r="R204" s="5">
        <v>41.41</v>
      </c>
      <c r="S204" s="5">
        <v>11.91</v>
      </c>
      <c r="T204" s="5">
        <v>29.5</v>
      </c>
      <c r="U204" s="5">
        <v>43.64</v>
      </c>
      <c r="V204" s="5">
        <v>51.26</v>
      </c>
      <c r="W204" s="5">
        <v>-957.96</v>
      </c>
      <c r="X204" s="5">
        <v>4696.9799999999996</v>
      </c>
      <c r="Y204" s="5">
        <v>5654.93</v>
      </c>
      <c r="Z204" s="5">
        <v>-7.49</v>
      </c>
      <c r="AA204" s="5">
        <v>36.729999999999997</v>
      </c>
      <c r="AB204" s="5">
        <v>44.23</v>
      </c>
      <c r="AC204" s="5">
        <v>-533.01</v>
      </c>
      <c r="AD204" s="5">
        <v>-4.17</v>
      </c>
      <c r="AE204" s="5">
        <v>6.95</v>
      </c>
    </row>
    <row r="205" spans="1:31" hidden="1" x14ac:dyDescent="0.35">
      <c r="A205" s="1" t="s">
        <v>35</v>
      </c>
      <c r="B205">
        <v>2011</v>
      </c>
      <c r="C205" s="5">
        <v>4.5116683860000002</v>
      </c>
      <c r="D205" s="5">
        <v>6</v>
      </c>
      <c r="E205" s="5">
        <v>13553.850930000001</v>
      </c>
      <c r="F205" s="5">
        <v>15351.90645</v>
      </c>
      <c r="G205" s="5">
        <v>9989.3508529999999</v>
      </c>
      <c r="H205" s="5">
        <v>2838.058086</v>
      </c>
      <c r="I205" s="5">
        <v>7151.2927669999999</v>
      </c>
      <c r="J205" s="5">
        <v>5922.0569299999997</v>
      </c>
      <c r="K205" s="5">
        <v>4414.3637950000002</v>
      </c>
      <c r="L205" s="5">
        <v>1507.693135</v>
      </c>
      <c r="M205" s="5">
        <v>7668.3562320000001</v>
      </c>
      <c r="N205" s="5">
        <v>8227.8575660000006</v>
      </c>
      <c r="O205" s="5">
        <v>65.069122759999999</v>
      </c>
      <c r="P205" s="5">
        <v>18.486681740000002</v>
      </c>
      <c r="Q205" s="5">
        <v>46.582441019999997</v>
      </c>
      <c r="R205" s="5">
        <v>38.57538443</v>
      </c>
      <c r="S205" s="5">
        <v>28.75449905</v>
      </c>
      <c r="T205" s="5">
        <v>9.8208853769999997</v>
      </c>
      <c r="U205" s="5">
        <v>49.950514339999998</v>
      </c>
      <c r="V205" s="5">
        <v>53.595021520000003</v>
      </c>
      <c r="W205" s="5">
        <v>-26.53318423</v>
      </c>
      <c r="X205" s="5">
        <v>5628.0665429999999</v>
      </c>
      <c r="Y205" s="5">
        <v>5654.5997269999998</v>
      </c>
      <c r="Z205" s="5">
        <v>-0.17283315499999999</v>
      </c>
      <c r="AA205" s="5">
        <v>36.660375449999997</v>
      </c>
      <c r="AB205" s="5">
        <v>36.833208599999999</v>
      </c>
      <c r="AC205" s="5">
        <v>-110.59044400000001</v>
      </c>
      <c r="AD205" s="5">
        <v>-0.72036944999999997</v>
      </c>
      <c r="AE205" s="5">
        <v>8.4581658750000006</v>
      </c>
    </row>
    <row r="206" spans="1:31" hidden="1" x14ac:dyDescent="0.35">
      <c r="A206" s="1" t="s">
        <v>35</v>
      </c>
      <c r="B206">
        <v>2012</v>
      </c>
      <c r="C206" s="5">
        <v>3.2191452699999998</v>
      </c>
      <c r="D206" s="5">
        <v>4.4561445280000003</v>
      </c>
      <c r="E206" s="5">
        <v>14157.830110000001</v>
      </c>
      <c r="F206" s="5">
        <v>16110.283369999999</v>
      </c>
      <c r="G206" s="5">
        <v>11932.97969</v>
      </c>
      <c r="H206" s="5">
        <v>3107.903542</v>
      </c>
      <c r="I206" s="5">
        <v>8825.0761459999994</v>
      </c>
      <c r="J206" s="5">
        <v>6135.2520519999998</v>
      </c>
      <c r="K206" s="5">
        <v>4884.5801220000003</v>
      </c>
      <c r="L206" s="5">
        <v>1250.6719290000001</v>
      </c>
      <c r="M206" s="5">
        <v>7934.4343879999997</v>
      </c>
      <c r="N206" s="5">
        <v>9892.3827610000008</v>
      </c>
      <c r="O206" s="5">
        <v>74.070576020000004</v>
      </c>
      <c r="P206" s="5">
        <v>19.291426919999999</v>
      </c>
      <c r="Q206" s="5">
        <v>54.779149099999998</v>
      </c>
      <c r="R206" s="5">
        <v>38.082831390000003</v>
      </c>
      <c r="S206" s="5">
        <v>30.319641260000001</v>
      </c>
      <c r="T206" s="5">
        <v>7.7631901369999996</v>
      </c>
      <c r="U206" s="5">
        <v>49.250743810000003</v>
      </c>
      <c r="V206" s="5">
        <v>61.404151229999997</v>
      </c>
      <c r="W206" s="5">
        <v>135.15313209999999</v>
      </c>
      <c r="X206" s="5">
        <v>6108.2828509999999</v>
      </c>
      <c r="Y206" s="5">
        <v>5973.1297189999996</v>
      </c>
      <c r="Z206" s="5">
        <v>0.83892461100000004</v>
      </c>
      <c r="AA206" s="5">
        <v>37.91542776</v>
      </c>
      <c r="AB206" s="5">
        <v>37.07650314</v>
      </c>
      <c r="AC206" s="5">
        <v>-919.58571070000005</v>
      </c>
      <c r="AD206" s="5">
        <v>-5.7080666420000004</v>
      </c>
      <c r="AE206" s="5">
        <v>7.5402840940000004</v>
      </c>
    </row>
    <row r="207" spans="1:31" hidden="1" x14ac:dyDescent="0.35">
      <c r="A207" s="1" t="s">
        <v>35</v>
      </c>
      <c r="B207">
        <v>2013</v>
      </c>
      <c r="C207" s="5">
        <v>10.102210100000001</v>
      </c>
      <c r="D207" s="5">
        <v>11.343396909999999</v>
      </c>
      <c r="E207" s="5">
        <v>15763.80898</v>
      </c>
      <c r="F207" s="5">
        <v>14914.98803</v>
      </c>
      <c r="G207" s="5">
        <v>10455.293799999999</v>
      </c>
      <c r="H207" s="5">
        <v>2766.4778000000001</v>
      </c>
      <c r="I207" s="5">
        <v>7688.8160010000001</v>
      </c>
      <c r="J207" s="5">
        <v>4386.3601120000003</v>
      </c>
      <c r="K207" s="5">
        <v>3343.4497540000002</v>
      </c>
      <c r="L207" s="5">
        <v>1042.9103580000001</v>
      </c>
      <c r="M207" s="5">
        <v>9176.0912210000006</v>
      </c>
      <c r="N207" s="5">
        <v>9102.7571050000006</v>
      </c>
      <c r="O207" s="5">
        <v>70.099243659999999</v>
      </c>
      <c r="P207" s="5">
        <v>18.548307210000001</v>
      </c>
      <c r="Q207" s="5">
        <v>51.550936460000003</v>
      </c>
      <c r="R207" s="5">
        <v>29.409075649999998</v>
      </c>
      <c r="S207" s="5">
        <v>22.416710940000002</v>
      </c>
      <c r="T207" s="5">
        <v>6.9923647029999998</v>
      </c>
      <c r="U207" s="5">
        <v>61.522618739999999</v>
      </c>
      <c r="V207" s="5">
        <v>61.030938050000003</v>
      </c>
      <c r="W207" s="5">
        <v>860.58906460000003</v>
      </c>
      <c r="X207" s="5">
        <v>5833.4733550000001</v>
      </c>
      <c r="Y207" s="5">
        <v>4972.88429</v>
      </c>
      <c r="Z207" s="5">
        <v>5.7699614840000004</v>
      </c>
      <c r="AA207" s="5">
        <v>39.111485330000001</v>
      </c>
      <c r="AB207" s="5">
        <v>33.341523840000001</v>
      </c>
      <c r="AC207" s="5">
        <v>647.18919040000003</v>
      </c>
      <c r="AD207" s="5">
        <v>4.3391867910000004</v>
      </c>
      <c r="AE207" s="5">
        <v>5.8838884829999998</v>
      </c>
    </row>
    <row r="208" spans="1:31" hidden="1" x14ac:dyDescent="0.35">
      <c r="A208" s="1" t="s">
        <v>35</v>
      </c>
      <c r="B208">
        <v>2014</v>
      </c>
      <c r="C208" s="5">
        <v>2.8492776040000001</v>
      </c>
      <c r="D208" s="5">
        <v>4.1492622189999997</v>
      </c>
      <c r="E208" s="5">
        <v>16417.890749999999</v>
      </c>
      <c r="F208" s="5">
        <v>16259.31086</v>
      </c>
      <c r="G208" s="5">
        <v>11178.6131</v>
      </c>
      <c r="H208" s="5">
        <v>3241.1588539999998</v>
      </c>
      <c r="I208" s="5">
        <v>7937.454248</v>
      </c>
      <c r="J208" s="5">
        <v>4584.9753680000003</v>
      </c>
      <c r="K208" s="5">
        <v>3243.9089570000001</v>
      </c>
      <c r="L208" s="5">
        <v>1341.066411</v>
      </c>
      <c r="M208" s="5">
        <v>9506.2942939999994</v>
      </c>
      <c r="N208" s="5">
        <v>9010.5719009999993</v>
      </c>
      <c r="O208" s="5">
        <v>68.752071950000001</v>
      </c>
      <c r="P208" s="5">
        <v>19.93417114</v>
      </c>
      <c r="Q208" s="5">
        <v>48.817900799999997</v>
      </c>
      <c r="R208" s="5">
        <v>28.199075629999999</v>
      </c>
      <c r="S208" s="5">
        <v>19.951085160000002</v>
      </c>
      <c r="T208" s="5">
        <v>8.2479904729999998</v>
      </c>
      <c r="U208" s="5">
        <v>58.466772509999998</v>
      </c>
      <c r="V208" s="5">
        <v>55.417920090000003</v>
      </c>
      <c r="W208" s="5">
        <v>587.08855960000005</v>
      </c>
      <c r="X208" s="5">
        <v>6145.0288030000002</v>
      </c>
      <c r="Y208" s="5">
        <v>5557.940243</v>
      </c>
      <c r="Z208" s="5">
        <v>3.6107837809999999</v>
      </c>
      <c r="AA208" s="5">
        <v>37.79390686</v>
      </c>
      <c r="AB208" s="5">
        <v>34.183123070000001</v>
      </c>
      <c r="AC208" s="5">
        <v>1714.2130990000001</v>
      </c>
      <c r="AD208" s="5">
        <v>10.54296282</v>
      </c>
      <c r="AE208" s="5">
        <v>4.4031359400000003</v>
      </c>
    </row>
    <row r="209" spans="1:31" hidden="1" x14ac:dyDescent="0.35">
      <c r="A209" s="1" t="s">
        <v>35</v>
      </c>
      <c r="B209">
        <v>2015</v>
      </c>
      <c r="C209" s="5">
        <v>-3.1857817690000001</v>
      </c>
      <c r="D209" s="5">
        <v>-1.6979353669999999</v>
      </c>
      <c r="E209" s="5">
        <v>16139.12557</v>
      </c>
      <c r="F209" s="5">
        <v>14445.09202</v>
      </c>
      <c r="G209" s="5">
        <v>10646.104950000001</v>
      </c>
      <c r="H209" s="5">
        <v>2972.433767</v>
      </c>
      <c r="I209" s="5">
        <v>7673.6711859999996</v>
      </c>
      <c r="J209" s="5">
        <v>4709.558994</v>
      </c>
      <c r="K209" s="5">
        <v>3438.9988549999998</v>
      </c>
      <c r="L209" s="5">
        <v>1270.5601389999999</v>
      </c>
      <c r="M209" s="5">
        <v>7195.9090040000001</v>
      </c>
      <c r="N209" s="5">
        <v>8106.4809329999998</v>
      </c>
      <c r="O209" s="5">
        <v>73.700499379999997</v>
      </c>
      <c r="P209" s="5">
        <v>20.57746509</v>
      </c>
      <c r="Q209" s="5">
        <v>53.12303429</v>
      </c>
      <c r="R209" s="5">
        <v>32.603177520000003</v>
      </c>
      <c r="S209" s="5">
        <v>23.807386279999999</v>
      </c>
      <c r="T209" s="5">
        <v>8.7957912450000002</v>
      </c>
      <c r="U209" s="5">
        <v>49.81559824</v>
      </c>
      <c r="V209" s="5">
        <v>56.119275139999999</v>
      </c>
      <c r="W209" s="5">
        <v>-677.11316220000003</v>
      </c>
      <c r="X209" s="5">
        <v>4592.8631310000001</v>
      </c>
      <c r="Y209" s="5">
        <v>5269.9762929999997</v>
      </c>
      <c r="Z209" s="5">
        <v>-4.6874963579999998</v>
      </c>
      <c r="AA209" s="5">
        <v>31.79531931</v>
      </c>
      <c r="AB209" s="5">
        <v>36.482815670000001</v>
      </c>
      <c r="AC209" s="5">
        <v>301.73069400000003</v>
      </c>
      <c r="AD209" s="5">
        <v>2.088811159</v>
      </c>
      <c r="AE209" s="5">
        <v>3.065849107</v>
      </c>
    </row>
    <row r="210" spans="1:31" hidden="1" x14ac:dyDescent="0.35">
      <c r="A210" s="1" t="s">
        <v>35</v>
      </c>
      <c r="B210">
        <v>2016</v>
      </c>
      <c r="C210" s="5">
        <v>2.4102520780000001</v>
      </c>
      <c r="D210" s="5">
        <v>4.3037674729999997</v>
      </c>
      <c r="E210" s="5">
        <v>16833.71601</v>
      </c>
      <c r="F210" s="5">
        <v>15658.102929999999</v>
      </c>
      <c r="G210" s="5">
        <v>10116.419239999999</v>
      </c>
      <c r="H210" s="5">
        <v>2848.8755249999999</v>
      </c>
      <c r="I210" s="5">
        <v>7267.5437199999997</v>
      </c>
      <c r="J210" s="5">
        <v>4232.6739090000001</v>
      </c>
      <c r="K210" s="5">
        <v>2967.6802469999998</v>
      </c>
      <c r="L210" s="5">
        <v>1264.9936620000001</v>
      </c>
      <c r="M210" s="5">
        <v>8230.0642939999998</v>
      </c>
      <c r="N210" s="5">
        <v>6921.0545229999998</v>
      </c>
      <c r="O210" s="5">
        <v>64.608205049999995</v>
      </c>
      <c r="P210" s="5">
        <v>18.194257239999999</v>
      </c>
      <c r="Q210" s="5">
        <v>46.413947810000003</v>
      </c>
      <c r="R210" s="5">
        <v>27.0318437</v>
      </c>
      <c r="S210" s="5">
        <v>18.952999999999999</v>
      </c>
      <c r="T210" s="5">
        <v>8.0788436990000001</v>
      </c>
      <c r="U210" s="5">
        <v>52.561056299999997</v>
      </c>
      <c r="V210" s="5">
        <v>44.201105050000002</v>
      </c>
      <c r="W210" s="5">
        <v>100.7104494</v>
      </c>
      <c r="X210" s="5">
        <v>5147.4429</v>
      </c>
      <c r="Y210" s="5">
        <v>5046.7324500000004</v>
      </c>
      <c r="Z210" s="5">
        <v>0.64318423499999999</v>
      </c>
      <c r="AA210" s="5">
        <v>32.873988150000002</v>
      </c>
      <c r="AB210" s="5">
        <v>32.230803909999999</v>
      </c>
      <c r="AC210" s="5">
        <v>1203.436629</v>
      </c>
      <c r="AD210" s="5">
        <v>7.685711575</v>
      </c>
      <c r="AE210" s="5">
        <v>2.7908166849999998</v>
      </c>
    </row>
    <row r="211" spans="1:31" hidden="1" x14ac:dyDescent="0.35">
      <c r="A211" s="1" t="s">
        <v>35</v>
      </c>
      <c r="B211">
        <v>2017</v>
      </c>
      <c r="C211" s="5">
        <v>0.79685223900000002</v>
      </c>
      <c r="D211" s="5">
        <v>2.9039976510000001</v>
      </c>
      <c r="E211" s="5">
        <v>17322.566729999999</v>
      </c>
      <c r="F211" s="5">
        <v>17383.34533</v>
      </c>
      <c r="G211" s="5">
        <v>11930.11514</v>
      </c>
      <c r="H211" s="5">
        <v>3203.4778780000001</v>
      </c>
      <c r="I211" s="5">
        <v>8726.6372620000002</v>
      </c>
      <c r="J211" s="5">
        <v>4803.4399069999999</v>
      </c>
      <c r="K211" s="5">
        <v>3401.283136</v>
      </c>
      <c r="L211" s="5">
        <v>1402.1567700000001</v>
      </c>
      <c r="M211" s="5">
        <v>6895.9887900000003</v>
      </c>
      <c r="N211" s="5">
        <v>6246.1985070000001</v>
      </c>
      <c r="O211" s="5">
        <v>68.629569930000002</v>
      </c>
      <c r="P211" s="5">
        <v>18.428431450000001</v>
      </c>
      <c r="Q211" s="5">
        <v>50.201138479999997</v>
      </c>
      <c r="R211" s="5">
        <v>27.632425260000002</v>
      </c>
      <c r="S211" s="5">
        <v>19.56633244</v>
      </c>
      <c r="T211" s="5">
        <v>8.0660928260000002</v>
      </c>
      <c r="U211" s="5">
        <v>39.670090309999999</v>
      </c>
      <c r="V211" s="5">
        <v>35.932085499999999</v>
      </c>
      <c r="W211" s="5">
        <v>-189.0087499</v>
      </c>
      <c r="X211" s="5">
        <v>5382.2173590000002</v>
      </c>
      <c r="Y211" s="5">
        <v>5571.2261090000002</v>
      </c>
      <c r="Z211" s="5">
        <v>-1.087297907</v>
      </c>
      <c r="AA211" s="5">
        <v>30.961919340000001</v>
      </c>
      <c r="AB211" s="5">
        <v>32.049217249999998</v>
      </c>
      <c r="AC211" s="5">
        <v>925.87950969999997</v>
      </c>
      <c r="AD211" s="5">
        <v>5.3262447030000004</v>
      </c>
      <c r="AE211" s="5">
        <v>3.2916666669999999</v>
      </c>
    </row>
    <row r="212" spans="1:31" hidden="1" x14ac:dyDescent="0.35">
      <c r="A212" s="1" t="s">
        <v>35</v>
      </c>
      <c r="B212">
        <v>2018</v>
      </c>
      <c r="C212" s="5">
        <v>2.2081822240000002</v>
      </c>
      <c r="D212" s="5">
        <v>4.4788365450000001</v>
      </c>
      <c r="E212" s="5">
        <v>18098.41618</v>
      </c>
      <c r="F212" s="5">
        <v>18663.50505</v>
      </c>
      <c r="G212" s="5">
        <v>12952.4218</v>
      </c>
      <c r="H212" s="5">
        <v>3397.4246750000002</v>
      </c>
      <c r="I212" s="5">
        <v>9554.9971210000003</v>
      </c>
      <c r="J212" s="5">
        <v>5493.1602839999996</v>
      </c>
      <c r="K212" s="5">
        <v>4136.9435880000001</v>
      </c>
      <c r="L212" s="5">
        <v>1356.2166950000001</v>
      </c>
      <c r="M212" s="5">
        <v>7528.4315340000003</v>
      </c>
      <c r="N212" s="5">
        <v>7310.5085650000001</v>
      </c>
      <c r="O212" s="5">
        <v>69.399728300000007</v>
      </c>
      <c r="P212" s="5">
        <v>18.203572510000001</v>
      </c>
      <c r="Q212" s="5">
        <v>51.196155789999999</v>
      </c>
      <c r="R212" s="5">
        <v>29.43262945</v>
      </c>
      <c r="S212" s="5">
        <v>22.165952090000001</v>
      </c>
      <c r="T212" s="5">
        <v>7.2666773549999997</v>
      </c>
      <c r="U212" s="5">
        <v>40.33771531</v>
      </c>
      <c r="V212" s="5">
        <v>39.170073070000001</v>
      </c>
      <c r="W212" s="5">
        <v>-859.52286360000005</v>
      </c>
      <c r="X212" s="5">
        <v>5175.2461540000004</v>
      </c>
      <c r="Y212" s="5">
        <v>6034.769018</v>
      </c>
      <c r="Z212" s="5">
        <v>-4.6053667909999998</v>
      </c>
      <c r="AA212" s="5">
        <v>27.729229530000001</v>
      </c>
      <c r="AB212" s="5">
        <v>32.334596320000003</v>
      </c>
      <c r="AC212" s="5">
        <v>116.7952446</v>
      </c>
      <c r="AD212" s="5">
        <v>0.62579480300000001</v>
      </c>
      <c r="AE212" s="5">
        <v>3.233333333</v>
      </c>
    </row>
    <row r="213" spans="1:31" hidden="1" x14ac:dyDescent="0.35">
      <c r="A213" s="1" t="s">
        <v>35</v>
      </c>
      <c r="B213">
        <v>2019</v>
      </c>
      <c r="C213" s="5">
        <v>0.74790606000000004</v>
      </c>
      <c r="D213" s="5">
        <v>2.9661256659999999</v>
      </c>
      <c r="E213" s="5">
        <v>18635.237939999999</v>
      </c>
      <c r="F213" s="5">
        <v>18473.757130000002</v>
      </c>
      <c r="G213" s="5">
        <v>13315.39401</v>
      </c>
      <c r="H213" s="5">
        <v>3404.4640720000002</v>
      </c>
      <c r="I213" s="5">
        <v>9910.9299339999998</v>
      </c>
      <c r="J213" s="5">
        <v>6439.592971</v>
      </c>
      <c r="K213" s="5">
        <v>4849.709726</v>
      </c>
      <c r="L213" s="5">
        <v>1589.883245</v>
      </c>
      <c r="M213" s="5">
        <v>6204.9058889999997</v>
      </c>
      <c r="N213" s="5">
        <v>7486.1357369999996</v>
      </c>
      <c r="O213" s="5">
        <v>72.07734687</v>
      </c>
      <c r="P213" s="5">
        <v>18.428650149999999</v>
      </c>
      <c r="Q213" s="5">
        <v>53.648696719999997</v>
      </c>
      <c r="R213" s="5">
        <v>34.858057979999998</v>
      </c>
      <c r="S213" s="5">
        <v>26.251886349999999</v>
      </c>
      <c r="T213" s="5">
        <v>8.6061716300000004</v>
      </c>
      <c r="U213" s="5">
        <v>33.587677079999999</v>
      </c>
      <c r="V213" s="5">
        <v>40.523081929999996</v>
      </c>
      <c r="W213" s="5">
        <v>-863.81331990000001</v>
      </c>
      <c r="X213" s="5">
        <v>4552.4983519999996</v>
      </c>
      <c r="Y213" s="5">
        <v>5416.3116719999998</v>
      </c>
      <c r="Z213" s="5">
        <v>-4.6758941009999999</v>
      </c>
      <c r="AA213" s="5">
        <v>24.6430562</v>
      </c>
      <c r="AB213" s="5">
        <v>29.318950300000001</v>
      </c>
      <c r="AC213" s="5">
        <v>-1403.685641</v>
      </c>
      <c r="AD213" s="5">
        <v>-7.5982683519999998</v>
      </c>
      <c r="AE213" s="5">
        <v>2.7916666669999999</v>
      </c>
    </row>
    <row r="214" spans="1:31" hidden="1" x14ac:dyDescent="0.35">
      <c r="A214" s="1" t="s">
        <v>35</v>
      </c>
      <c r="B214">
        <v>2020</v>
      </c>
      <c r="C214" s="5">
        <v>-10.755876130000001</v>
      </c>
      <c r="D214" s="5">
        <v>-8.8990907690000007</v>
      </c>
      <c r="E214" s="5">
        <v>16976.871200000001</v>
      </c>
      <c r="F214" s="5">
        <v>15747.390509999999</v>
      </c>
      <c r="G214" s="5">
        <v>11849.105970000001</v>
      </c>
      <c r="H214" s="5">
        <v>3197.0907430000002</v>
      </c>
      <c r="I214" s="5">
        <v>8652.0152240000007</v>
      </c>
      <c r="J214" s="5">
        <v>5722.5430109999998</v>
      </c>
      <c r="K214" s="5">
        <v>4444.0444189999998</v>
      </c>
      <c r="L214" s="5">
        <v>1278.4985919999999</v>
      </c>
      <c r="M214" s="5">
        <v>4668.0873089999995</v>
      </c>
      <c r="N214" s="5">
        <v>6492.345781</v>
      </c>
      <c r="O214" s="5">
        <v>75.244885569999994</v>
      </c>
      <c r="P214" s="5">
        <v>20.302352580000001</v>
      </c>
      <c r="Q214" s="5">
        <v>54.942532989999997</v>
      </c>
      <c r="R214" s="5">
        <v>36.339627249999999</v>
      </c>
      <c r="S214" s="5">
        <v>28.220830729999999</v>
      </c>
      <c r="T214" s="5">
        <v>8.1187965179999999</v>
      </c>
      <c r="U214" s="5">
        <v>29.643560990000001</v>
      </c>
      <c r="V214" s="5">
        <v>41.228073809999998</v>
      </c>
      <c r="W214" s="5">
        <v>-1370.0306479999999</v>
      </c>
      <c r="X214" s="5">
        <v>3962.299094</v>
      </c>
      <c r="Y214" s="5">
        <v>5332.3297419999999</v>
      </c>
      <c r="Z214" s="5">
        <v>-8.7000487320000008</v>
      </c>
      <c r="AA214" s="5">
        <v>25.1616234</v>
      </c>
      <c r="AB214" s="5">
        <v>33.861672130000002</v>
      </c>
      <c r="AC214" s="5">
        <v>-1757.888874</v>
      </c>
      <c r="AD214" s="5">
        <v>-11.163048720000001</v>
      </c>
      <c r="AE214" s="5">
        <v>1.93286417</v>
      </c>
    </row>
    <row r="215" spans="1:31" hidden="1" x14ac:dyDescent="0.35">
      <c r="A215" s="1" t="s">
        <v>35</v>
      </c>
      <c r="B215">
        <v>2021</v>
      </c>
      <c r="C215" s="5">
        <v>5.4179403370000001</v>
      </c>
      <c r="D215" s="5">
        <v>7.4627093120000003</v>
      </c>
      <c r="E215" s="5">
        <v>18243.80575</v>
      </c>
      <c r="F215" s="5">
        <v>17009.970659999999</v>
      </c>
      <c r="G215" s="5">
        <v>11951.449699999999</v>
      </c>
      <c r="H215" s="5">
        <v>3154.3597180000002</v>
      </c>
      <c r="I215" s="5">
        <v>8797.089978</v>
      </c>
      <c r="J215" s="5">
        <v>6385.8858799999998</v>
      </c>
      <c r="K215" s="5">
        <v>4989.3135400000001</v>
      </c>
      <c r="L215" s="5">
        <v>1396.5723410000001</v>
      </c>
      <c r="M215" s="5">
        <v>5456.1415870000001</v>
      </c>
      <c r="N215" s="5">
        <v>6783.5065029999996</v>
      </c>
      <c r="O215" s="5">
        <v>70.261436279999998</v>
      </c>
      <c r="P215" s="5">
        <v>18.544180829999998</v>
      </c>
      <c r="Q215" s="5">
        <v>51.717255450000003</v>
      </c>
      <c r="R215" s="5">
        <v>37.542015849999999</v>
      </c>
      <c r="S215" s="5">
        <v>29.331699860000001</v>
      </c>
      <c r="T215" s="5">
        <v>8.2103159879999996</v>
      </c>
      <c r="U215" s="5">
        <v>32.076137549999999</v>
      </c>
      <c r="V215" s="5">
        <v>39.879589680000002</v>
      </c>
      <c r="W215" s="5">
        <v>-1078.2266460000001</v>
      </c>
      <c r="X215" s="5">
        <v>4283.034369</v>
      </c>
      <c r="Y215" s="5">
        <v>5361.261015</v>
      </c>
      <c r="Z215" s="5">
        <v>-6.3387919200000002</v>
      </c>
      <c r="AA215" s="5">
        <v>25.179551780000001</v>
      </c>
      <c r="AB215" s="5">
        <v>31.518343699999999</v>
      </c>
      <c r="AC215" s="5">
        <v>-1252.796904</v>
      </c>
      <c r="AD215" s="5">
        <v>-7.3650738709999999</v>
      </c>
      <c r="AE215" s="5">
        <v>3.0163866800000001</v>
      </c>
    </row>
    <row r="216" spans="1:31" hidden="1" x14ac:dyDescent="0.35">
      <c r="A216" s="1" t="s">
        <v>35</v>
      </c>
      <c r="B216">
        <v>2022</v>
      </c>
      <c r="C216" s="5">
        <v>3.6189673340000001</v>
      </c>
      <c r="D216" s="5">
        <v>5.5174200410000003</v>
      </c>
      <c r="E216" s="5">
        <v>19250.39315</v>
      </c>
      <c r="F216" s="5">
        <v>18895.485250000002</v>
      </c>
      <c r="G216" s="5">
        <v>13056.808569999999</v>
      </c>
      <c r="H216" s="5">
        <v>3321.8695619999999</v>
      </c>
      <c r="I216" s="5">
        <v>9734.9390110000004</v>
      </c>
      <c r="J216" s="5">
        <v>7359.4316120000003</v>
      </c>
      <c r="K216" s="5">
        <v>5800.6916979999996</v>
      </c>
      <c r="L216" s="5">
        <v>1558.739914</v>
      </c>
      <c r="M216" s="5">
        <v>5937.9635280000002</v>
      </c>
      <c r="N216" s="5">
        <v>7458.7184639999996</v>
      </c>
      <c r="O216" s="5">
        <v>69.100149590000001</v>
      </c>
      <c r="P216" s="5">
        <v>17.58022892</v>
      </c>
      <c r="Q216" s="5">
        <v>51.519920669999998</v>
      </c>
      <c r="R216" s="5">
        <v>38.948095350000003</v>
      </c>
      <c r="S216" s="5">
        <v>30.698823669999999</v>
      </c>
      <c r="T216" s="5">
        <v>8.2492716829999999</v>
      </c>
      <c r="U216" s="5">
        <v>31.425303190000001</v>
      </c>
      <c r="V216" s="5">
        <v>39.473548119999997</v>
      </c>
      <c r="W216" s="5">
        <v>-614.97783289999995</v>
      </c>
      <c r="X216" s="5">
        <v>5052.1305780000002</v>
      </c>
      <c r="Y216" s="5">
        <v>5667.1084110000002</v>
      </c>
      <c r="Z216" s="5">
        <v>-3.2546284189999999</v>
      </c>
      <c r="AA216" s="5">
        <v>26.737236490000001</v>
      </c>
      <c r="AB216" s="5">
        <v>29.99186491</v>
      </c>
      <c r="AC216" s="5">
        <v>-1248.227627</v>
      </c>
      <c r="AD216" s="5">
        <v>-6.6059569829999996</v>
      </c>
      <c r="AE216" s="5">
        <v>3.2602455749999999</v>
      </c>
    </row>
    <row r="217" spans="1:31" hidden="1" x14ac:dyDescent="0.35">
      <c r="A217" s="1" t="s">
        <v>36</v>
      </c>
      <c r="B217">
        <v>1980</v>
      </c>
      <c r="C217" s="5"/>
      <c r="D217" s="5"/>
      <c r="E217" s="5">
        <v>2389.69</v>
      </c>
      <c r="F217" s="5">
        <v>1933.17</v>
      </c>
      <c r="G217" s="5">
        <v>2067.6799999999998</v>
      </c>
      <c r="H217" s="5">
        <v>178</v>
      </c>
      <c r="I217" s="5">
        <v>1889.68</v>
      </c>
      <c r="J217" s="5">
        <v>291.37</v>
      </c>
      <c r="K217" s="5">
        <v>92.61</v>
      </c>
      <c r="L217" s="5">
        <v>198.76</v>
      </c>
      <c r="M217" s="5">
        <v>172.63</v>
      </c>
      <c r="N217" s="5">
        <v>602.96</v>
      </c>
      <c r="O217" s="5">
        <v>106.96</v>
      </c>
      <c r="P217" s="5">
        <v>9.2100000000000009</v>
      </c>
      <c r="Q217" s="5">
        <v>97.75</v>
      </c>
      <c r="R217" s="5">
        <v>15.07</v>
      </c>
      <c r="S217" s="5">
        <v>4.79</v>
      </c>
      <c r="T217" s="5">
        <v>10.28</v>
      </c>
      <c r="U217" s="5">
        <v>8.93</v>
      </c>
      <c r="V217" s="5">
        <v>31.19</v>
      </c>
      <c r="W217" s="5">
        <v>-148.66</v>
      </c>
      <c r="X217" s="5">
        <v>185.11</v>
      </c>
      <c r="Y217" s="5">
        <v>333.77</v>
      </c>
      <c r="Z217" s="5">
        <v>-7.69</v>
      </c>
      <c r="AA217" s="5">
        <v>9.58</v>
      </c>
      <c r="AB217" s="5">
        <v>17.27</v>
      </c>
      <c r="AC217" s="5">
        <v>-40.770000000000003</v>
      </c>
      <c r="AD217" s="5">
        <v>-2.11</v>
      </c>
      <c r="AE217" s="5"/>
    </row>
    <row r="218" spans="1:31" hidden="1" x14ac:dyDescent="0.35">
      <c r="A218" s="1" t="s">
        <v>36</v>
      </c>
      <c r="B218">
        <v>1981</v>
      </c>
      <c r="C218" s="5">
        <v>4.4400000000000004</v>
      </c>
      <c r="D218" s="5">
        <v>6.92</v>
      </c>
      <c r="E218" s="5">
        <v>2555.11</v>
      </c>
      <c r="F218" s="5">
        <v>1791.48</v>
      </c>
      <c r="G218" s="5">
        <v>1918.41</v>
      </c>
      <c r="H218" s="5">
        <v>164.34</v>
      </c>
      <c r="I218" s="5">
        <v>1754.07</v>
      </c>
      <c r="J218" s="5">
        <v>250.94</v>
      </c>
      <c r="K218" s="5">
        <v>143.30000000000001</v>
      </c>
      <c r="L218" s="5">
        <v>107.64</v>
      </c>
      <c r="M218" s="5">
        <v>164.73</v>
      </c>
      <c r="N218" s="5">
        <v>558.24</v>
      </c>
      <c r="O218" s="5">
        <v>107.09</v>
      </c>
      <c r="P218" s="5">
        <v>9.17</v>
      </c>
      <c r="Q218" s="5">
        <v>97.91</v>
      </c>
      <c r="R218" s="5">
        <v>14.01</v>
      </c>
      <c r="S218" s="5">
        <v>8</v>
      </c>
      <c r="T218" s="5">
        <v>6.01</v>
      </c>
      <c r="U218" s="5">
        <v>9.1999999999999993</v>
      </c>
      <c r="V218" s="5">
        <v>31.16</v>
      </c>
      <c r="W218" s="5">
        <v>-157.71</v>
      </c>
      <c r="X218" s="5">
        <v>161.56</v>
      </c>
      <c r="Y218" s="5">
        <v>319.27</v>
      </c>
      <c r="Z218" s="5">
        <v>-8.8000000000000007</v>
      </c>
      <c r="AA218" s="5">
        <v>9.02</v>
      </c>
      <c r="AB218" s="5">
        <v>17.82</v>
      </c>
      <c r="AC218" s="5">
        <v>-51.3</v>
      </c>
      <c r="AD218" s="5">
        <v>-2.86</v>
      </c>
      <c r="AE218" s="5">
        <v>7.75</v>
      </c>
    </row>
    <row r="219" spans="1:31" hidden="1" x14ac:dyDescent="0.35">
      <c r="A219" s="1" t="s">
        <v>36</v>
      </c>
      <c r="B219">
        <v>1982</v>
      </c>
      <c r="C219" s="5">
        <v>-1.03</v>
      </c>
      <c r="D219" s="5">
        <v>1.42</v>
      </c>
      <c r="E219" s="5">
        <v>2591.52</v>
      </c>
      <c r="F219" s="5">
        <v>1643.15</v>
      </c>
      <c r="G219" s="5">
        <v>1850.98</v>
      </c>
      <c r="H219" s="5">
        <v>241.87</v>
      </c>
      <c r="I219" s="5">
        <v>1609.11</v>
      </c>
      <c r="J219" s="5">
        <v>314.51</v>
      </c>
      <c r="K219" s="5">
        <v>146.86000000000001</v>
      </c>
      <c r="L219" s="5">
        <v>167.66</v>
      </c>
      <c r="M219" s="5">
        <v>143.79</v>
      </c>
      <c r="N219" s="5">
        <v>554.83000000000004</v>
      </c>
      <c r="O219" s="5">
        <v>112.65</v>
      </c>
      <c r="P219" s="5">
        <v>14.72</v>
      </c>
      <c r="Q219" s="5">
        <v>97.93</v>
      </c>
      <c r="R219" s="5">
        <v>19.14</v>
      </c>
      <c r="S219" s="5">
        <v>8.94</v>
      </c>
      <c r="T219" s="5">
        <v>10.199999999999999</v>
      </c>
      <c r="U219" s="5">
        <v>8.75</v>
      </c>
      <c r="V219" s="5">
        <v>33.770000000000003</v>
      </c>
      <c r="W219" s="5">
        <v>-99</v>
      </c>
      <c r="X219" s="5">
        <v>153.63</v>
      </c>
      <c r="Y219" s="5">
        <v>252.63</v>
      </c>
      <c r="Z219" s="5">
        <v>-6.02</v>
      </c>
      <c r="AA219" s="5">
        <v>9.35</v>
      </c>
      <c r="AB219" s="5">
        <v>15.37</v>
      </c>
      <c r="AC219" s="5">
        <v>-94.49</v>
      </c>
      <c r="AD219" s="5">
        <v>-5.75</v>
      </c>
      <c r="AE219" s="5">
        <v>10.050000000000001</v>
      </c>
    </row>
    <row r="220" spans="1:31" hidden="1" x14ac:dyDescent="0.35">
      <c r="A220" s="1" t="s">
        <v>36</v>
      </c>
      <c r="B220">
        <v>1983</v>
      </c>
      <c r="C220" s="5">
        <v>-7.16</v>
      </c>
      <c r="D220" s="5">
        <v>-4.79</v>
      </c>
      <c r="E220" s="5">
        <v>2467.3000000000002</v>
      </c>
      <c r="F220" s="5">
        <v>1501.3</v>
      </c>
      <c r="G220" s="5">
        <v>1673.22</v>
      </c>
      <c r="H220" s="5">
        <v>230.07</v>
      </c>
      <c r="I220" s="5">
        <v>1443.14</v>
      </c>
      <c r="J220" s="5">
        <v>274.16000000000003</v>
      </c>
      <c r="K220" s="5">
        <v>82.35</v>
      </c>
      <c r="L220" s="5">
        <v>191.81</v>
      </c>
      <c r="M220" s="5">
        <v>126.17</v>
      </c>
      <c r="N220" s="5">
        <v>473.27</v>
      </c>
      <c r="O220" s="5">
        <v>111.45</v>
      </c>
      <c r="P220" s="5">
        <v>15.32</v>
      </c>
      <c r="Q220" s="5">
        <v>96.13</v>
      </c>
      <c r="R220" s="5">
        <v>18.260000000000002</v>
      </c>
      <c r="S220" s="5">
        <v>5.49</v>
      </c>
      <c r="T220" s="5">
        <v>12.78</v>
      </c>
      <c r="U220" s="5">
        <v>8.4</v>
      </c>
      <c r="V220" s="5">
        <v>31.52</v>
      </c>
      <c r="W220" s="5">
        <v>-79.33</v>
      </c>
      <c r="X220" s="5">
        <v>130.65</v>
      </c>
      <c r="Y220" s="5">
        <v>209.98</v>
      </c>
      <c r="Z220" s="5">
        <v>-5.28</v>
      </c>
      <c r="AA220" s="5">
        <v>8.6999999999999993</v>
      </c>
      <c r="AB220" s="5">
        <v>13.99</v>
      </c>
      <c r="AC220" s="5">
        <v>-65.569999999999993</v>
      </c>
      <c r="AD220" s="5">
        <v>-4.37</v>
      </c>
      <c r="AE220" s="5">
        <v>5.13</v>
      </c>
    </row>
    <row r="221" spans="1:31" hidden="1" x14ac:dyDescent="0.35">
      <c r="A221" s="1" t="s">
        <v>36</v>
      </c>
      <c r="B221">
        <v>1984</v>
      </c>
      <c r="C221" s="5">
        <v>-4.5999999999999996</v>
      </c>
      <c r="D221" s="5">
        <v>-2.13</v>
      </c>
      <c r="E221" s="5">
        <v>2414.86</v>
      </c>
      <c r="F221" s="5">
        <v>1342.1</v>
      </c>
      <c r="G221" s="5">
        <v>1512.88</v>
      </c>
      <c r="H221" s="5">
        <v>190.42</v>
      </c>
      <c r="I221" s="5">
        <v>1322.46</v>
      </c>
      <c r="J221" s="5">
        <v>206.82</v>
      </c>
      <c r="K221" s="5">
        <v>76.09</v>
      </c>
      <c r="L221" s="5">
        <v>130.72999999999999</v>
      </c>
      <c r="M221" s="5">
        <v>160.02000000000001</v>
      </c>
      <c r="N221" s="5">
        <v>419.83</v>
      </c>
      <c r="O221" s="5">
        <v>112.72</v>
      </c>
      <c r="P221" s="5">
        <v>14.19</v>
      </c>
      <c r="Q221" s="5">
        <v>98.54</v>
      </c>
      <c r="R221" s="5">
        <v>15.41</v>
      </c>
      <c r="S221" s="5">
        <v>5.67</v>
      </c>
      <c r="T221" s="5">
        <v>9.74</v>
      </c>
      <c r="U221" s="5">
        <v>11.92</v>
      </c>
      <c r="V221" s="5">
        <v>31.28</v>
      </c>
      <c r="W221" s="5">
        <v>-73.33</v>
      </c>
      <c r="X221" s="5">
        <v>219.04</v>
      </c>
      <c r="Y221" s="5">
        <v>292.37</v>
      </c>
      <c r="Z221" s="5">
        <v>-5.46</v>
      </c>
      <c r="AA221" s="5">
        <v>16.32</v>
      </c>
      <c r="AB221" s="5">
        <v>21.78</v>
      </c>
      <c r="AC221" s="5">
        <v>-5.55</v>
      </c>
      <c r="AD221" s="5">
        <v>-0.41</v>
      </c>
      <c r="AE221" s="5">
        <v>4.5199999999999996</v>
      </c>
    </row>
    <row r="222" spans="1:31" hidden="1" x14ac:dyDescent="0.35">
      <c r="A222" s="1" t="s">
        <v>36</v>
      </c>
      <c r="B222">
        <v>1985</v>
      </c>
      <c r="C222" s="5">
        <v>5.76</v>
      </c>
      <c r="D222" s="5">
        <v>8.52</v>
      </c>
      <c r="E222" s="5">
        <v>2620.54</v>
      </c>
      <c r="F222" s="5">
        <v>1568.52</v>
      </c>
      <c r="G222" s="5">
        <v>1628.03</v>
      </c>
      <c r="H222" s="5">
        <v>187.25</v>
      </c>
      <c r="I222" s="5">
        <v>1440.78</v>
      </c>
      <c r="J222" s="5">
        <v>347.47</v>
      </c>
      <c r="K222" s="5">
        <v>277.77999999999997</v>
      </c>
      <c r="L222" s="5">
        <v>69.69</v>
      </c>
      <c r="M222" s="5">
        <v>155</v>
      </c>
      <c r="N222" s="5">
        <v>516.71</v>
      </c>
      <c r="O222" s="5">
        <v>103.79</v>
      </c>
      <c r="P222" s="5">
        <v>11.94</v>
      </c>
      <c r="Q222" s="5">
        <v>91.86</v>
      </c>
      <c r="R222" s="5">
        <v>22.15</v>
      </c>
      <c r="S222" s="5">
        <v>17.71</v>
      </c>
      <c r="T222" s="5">
        <v>4.4400000000000004</v>
      </c>
      <c r="U222" s="5">
        <v>9.8800000000000008</v>
      </c>
      <c r="V222" s="5">
        <v>32.94</v>
      </c>
      <c r="W222" s="5">
        <v>3.33</v>
      </c>
      <c r="X222" s="5">
        <v>179.11</v>
      </c>
      <c r="Y222" s="5">
        <v>175.78</v>
      </c>
      <c r="Z222" s="5">
        <v>0.21</v>
      </c>
      <c r="AA222" s="5">
        <v>11.42</v>
      </c>
      <c r="AB222" s="5">
        <v>11.21</v>
      </c>
      <c r="AC222" s="5">
        <v>-78</v>
      </c>
      <c r="AD222" s="5">
        <v>-4.97</v>
      </c>
      <c r="AE222" s="5">
        <v>-2.7</v>
      </c>
    </row>
    <row r="223" spans="1:31" hidden="1" x14ac:dyDescent="0.35">
      <c r="A223" s="1" t="s">
        <v>36</v>
      </c>
      <c r="B223">
        <v>1986</v>
      </c>
      <c r="C223" s="5">
        <v>5.19</v>
      </c>
      <c r="D223" s="5">
        <v>7.95</v>
      </c>
      <c r="E223" s="5">
        <v>2828.87</v>
      </c>
      <c r="F223" s="5">
        <v>2057.31</v>
      </c>
      <c r="G223" s="5">
        <v>2173.09</v>
      </c>
      <c r="H223" s="5">
        <v>270.64999999999998</v>
      </c>
      <c r="I223" s="5">
        <v>1902.44</v>
      </c>
      <c r="J223" s="5">
        <v>403.79</v>
      </c>
      <c r="K223" s="5">
        <v>247.92</v>
      </c>
      <c r="L223" s="5">
        <v>155.87</v>
      </c>
      <c r="M223" s="5">
        <v>175.48</v>
      </c>
      <c r="N223" s="5">
        <v>646.99</v>
      </c>
      <c r="O223" s="5">
        <v>105.63</v>
      </c>
      <c r="P223" s="5">
        <v>13.16</v>
      </c>
      <c r="Q223" s="5">
        <v>92.47</v>
      </c>
      <c r="R223" s="5">
        <v>19.63</v>
      </c>
      <c r="S223" s="5">
        <v>12.05</v>
      </c>
      <c r="T223" s="5">
        <v>7.58</v>
      </c>
      <c r="U223" s="5">
        <v>8.5299999999999994</v>
      </c>
      <c r="V223" s="5">
        <v>31.45</v>
      </c>
      <c r="W223" s="5">
        <v>-43.36</v>
      </c>
      <c r="X223" s="5">
        <v>256.79000000000002</v>
      </c>
      <c r="Y223" s="5">
        <v>300.14999999999998</v>
      </c>
      <c r="Z223" s="5">
        <v>-2.11</v>
      </c>
      <c r="AA223" s="5">
        <v>12.48</v>
      </c>
      <c r="AB223" s="5">
        <v>14.59</v>
      </c>
      <c r="AC223" s="5">
        <v>-49.08</v>
      </c>
      <c r="AD223" s="5">
        <v>-2.39</v>
      </c>
      <c r="AE223" s="5">
        <v>-2.7</v>
      </c>
    </row>
    <row r="224" spans="1:31" hidden="1" x14ac:dyDescent="0.35">
      <c r="A224" s="1" t="s">
        <v>36</v>
      </c>
      <c r="B224">
        <v>1987</v>
      </c>
      <c r="C224" s="5">
        <v>-2.8</v>
      </c>
      <c r="D224" s="5">
        <v>-0.24</v>
      </c>
      <c r="E224" s="5">
        <v>2822.14</v>
      </c>
      <c r="F224" s="5">
        <v>2394.15</v>
      </c>
      <c r="G224" s="5">
        <v>2465.46</v>
      </c>
      <c r="H224" s="5">
        <v>321.95</v>
      </c>
      <c r="I224" s="5">
        <v>2143.5100000000002</v>
      </c>
      <c r="J224" s="5">
        <v>451.23</v>
      </c>
      <c r="K224" s="5">
        <v>231.71</v>
      </c>
      <c r="L224" s="5">
        <v>219.53</v>
      </c>
      <c r="M224" s="5">
        <v>228.69</v>
      </c>
      <c r="N224" s="5">
        <v>713.31</v>
      </c>
      <c r="O224" s="5">
        <v>102.98</v>
      </c>
      <c r="P224" s="5">
        <v>13.45</v>
      </c>
      <c r="Q224" s="5">
        <v>89.53</v>
      </c>
      <c r="R224" s="5">
        <v>18.850000000000001</v>
      </c>
      <c r="S224" s="5">
        <v>9.68</v>
      </c>
      <c r="T224" s="5">
        <v>9.17</v>
      </c>
      <c r="U224" s="5">
        <v>9.5500000000000007</v>
      </c>
      <c r="V224" s="5">
        <v>29.79</v>
      </c>
      <c r="W224" s="5">
        <v>-34.29</v>
      </c>
      <c r="X224" s="5">
        <v>372.2</v>
      </c>
      <c r="Y224" s="5">
        <v>406.49</v>
      </c>
      <c r="Z224" s="5">
        <v>-1.43</v>
      </c>
      <c r="AA224" s="5">
        <v>15.55</v>
      </c>
      <c r="AB224" s="5">
        <v>16.98</v>
      </c>
      <c r="AC224" s="5">
        <v>-104.7</v>
      </c>
      <c r="AD224" s="5">
        <v>-4.37</v>
      </c>
      <c r="AE224" s="5">
        <v>-2.85</v>
      </c>
    </row>
    <row r="225" spans="1:31" hidden="1" x14ac:dyDescent="0.35">
      <c r="A225" s="1" t="s">
        <v>36</v>
      </c>
      <c r="B225">
        <v>1988</v>
      </c>
      <c r="C225" s="5">
        <v>3.06</v>
      </c>
      <c r="D225" s="5">
        <v>5.8</v>
      </c>
      <c r="E225" s="5">
        <v>2985.79</v>
      </c>
      <c r="F225" s="5">
        <v>2643.02</v>
      </c>
      <c r="G225" s="5">
        <v>2626.36</v>
      </c>
      <c r="H225" s="5">
        <v>339.29</v>
      </c>
      <c r="I225" s="5">
        <v>2287.06</v>
      </c>
      <c r="J225" s="5">
        <v>470.93</v>
      </c>
      <c r="K225" s="5">
        <v>293.29000000000002</v>
      </c>
      <c r="L225" s="5">
        <v>177.63</v>
      </c>
      <c r="M225" s="5">
        <v>266.95</v>
      </c>
      <c r="N225" s="5">
        <v>679.39</v>
      </c>
      <c r="O225" s="5">
        <v>99.37</v>
      </c>
      <c r="P225" s="5">
        <v>12.84</v>
      </c>
      <c r="Q225" s="5">
        <v>86.53</v>
      </c>
      <c r="R225" s="5">
        <v>17.82</v>
      </c>
      <c r="S225" s="5">
        <v>11.1</v>
      </c>
      <c r="T225" s="5">
        <v>6.72</v>
      </c>
      <c r="U225" s="5">
        <v>10.1</v>
      </c>
      <c r="V225" s="5">
        <v>25.7</v>
      </c>
      <c r="W225" s="5">
        <v>-40.75</v>
      </c>
      <c r="X225" s="5">
        <v>349.77</v>
      </c>
      <c r="Y225" s="5">
        <v>390.53</v>
      </c>
      <c r="Z225" s="5">
        <v>-1.54</v>
      </c>
      <c r="AA225" s="5">
        <v>13.23</v>
      </c>
      <c r="AB225" s="5">
        <v>14.78</v>
      </c>
      <c r="AC225" s="5">
        <v>-128.22999999999999</v>
      </c>
      <c r="AD225" s="5">
        <v>-4.8499999999999996</v>
      </c>
      <c r="AE225" s="5">
        <v>4.1900000000000004</v>
      </c>
    </row>
    <row r="226" spans="1:31" hidden="1" x14ac:dyDescent="0.35">
      <c r="A226" s="1" t="s">
        <v>36</v>
      </c>
      <c r="B226">
        <v>1989</v>
      </c>
      <c r="C226" s="5">
        <v>-0.51</v>
      </c>
      <c r="D226" s="5">
        <v>2.15</v>
      </c>
      <c r="E226" s="5">
        <v>3050.12</v>
      </c>
      <c r="F226" s="5">
        <v>2642.53</v>
      </c>
      <c r="G226" s="5">
        <v>2539.5700000000002</v>
      </c>
      <c r="H226" s="5">
        <v>330.02</v>
      </c>
      <c r="I226" s="5">
        <v>2209.5500000000002</v>
      </c>
      <c r="J226" s="5">
        <v>511.05</v>
      </c>
      <c r="K226" s="5">
        <v>390.58</v>
      </c>
      <c r="L226" s="5">
        <v>120.47</v>
      </c>
      <c r="M226" s="5">
        <v>244.26</v>
      </c>
      <c r="N226" s="5">
        <v>628.12</v>
      </c>
      <c r="O226" s="5">
        <v>96.1</v>
      </c>
      <c r="P226" s="5">
        <v>12.49</v>
      </c>
      <c r="Q226" s="5">
        <v>83.61</v>
      </c>
      <c r="R226" s="5">
        <v>19.34</v>
      </c>
      <c r="S226" s="5">
        <v>14.78</v>
      </c>
      <c r="T226" s="5">
        <v>4.5599999999999996</v>
      </c>
      <c r="U226" s="5">
        <v>9.24</v>
      </c>
      <c r="V226" s="5">
        <v>23.77</v>
      </c>
      <c r="W226" s="5">
        <v>160.85</v>
      </c>
      <c r="X226" s="5">
        <v>475.12</v>
      </c>
      <c r="Y226" s="5">
        <v>314.27</v>
      </c>
      <c r="Z226" s="5">
        <v>6.09</v>
      </c>
      <c r="AA226" s="5">
        <v>17.98</v>
      </c>
      <c r="AB226" s="5">
        <v>11.89</v>
      </c>
      <c r="AC226" s="5">
        <v>-46.44</v>
      </c>
      <c r="AD226" s="5">
        <v>-1.76</v>
      </c>
      <c r="AE226" s="5">
        <v>-0.32</v>
      </c>
    </row>
    <row r="227" spans="1:31" hidden="1" x14ac:dyDescent="0.35">
      <c r="A227" s="1" t="s">
        <v>36</v>
      </c>
      <c r="B227">
        <v>1990</v>
      </c>
      <c r="C227" s="5">
        <v>-3.22</v>
      </c>
      <c r="D227" s="5">
        <v>-0.61</v>
      </c>
      <c r="E227" s="5">
        <v>3031.54</v>
      </c>
      <c r="F227" s="5">
        <v>3133.31</v>
      </c>
      <c r="G227" s="5">
        <v>2941.09</v>
      </c>
      <c r="H227" s="5">
        <v>671.98</v>
      </c>
      <c r="I227" s="5">
        <v>2269.11</v>
      </c>
      <c r="J227" s="5">
        <v>586.11</v>
      </c>
      <c r="K227" s="5">
        <v>462.89</v>
      </c>
      <c r="L227" s="5">
        <v>123.22</v>
      </c>
      <c r="M227" s="5">
        <v>340.11</v>
      </c>
      <c r="N227" s="5">
        <v>747.07</v>
      </c>
      <c r="O227" s="5">
        <v>93.87</v>
      </c>
      <c r="P227" s="5">
        <v>21.45</v>
      </c>
      <c r="Q227" s="5">
        <v>72.42</v>
      </c>
      <c r="R227" s="5">
        <v>18.71</v>
      </c>
      <c r="S227" s="5">
        <v>14.77</v>
      </c>
      <c r="T227" s="5">
        <v>3.93</v>
      </c>
      <c r="U227" s="5">
        <v>10.85</v>
      </c>
      <c r="V227" s="5">
        <v>23.84</v>
      </c>
      <c r="W227" s="5">
        <v>87.55</v>
      </c>
      <c r="X227" s="5">
        <v>379.8</v>
      </c>
      <c r="Y227" s="5">
        <v>292.25</v>
      </c>
      <c r="Z227" s="5">
        <v>2.79</v>
      </c>
      <c r="AA227" s="5">
        <v>12.12</v>
      </c>
      <c r="AB227" s="5">
        <v>9.33</v>
      </c>
      <c r="AC227" s="5">
        <v>-154.80000000000001</v>
      </c>
      <c r="AD227" s="5">
        <v>-4.9400000000000004</v>
      </c>
      <c r="AE227" s="5">
        <v>-0.95</v>
      </c>
    </row>
    <row r="228" spans="1:31" hidden="1" x14ac:dyDescent="0.35">
      <c r="A228" s="1" t="s">
        <v>36</v>
      </c>
      <c r="B228">
        <v>1991</v>
      </c>
      <c r="C228" s="5">
        <v>6.19</v>
      </c>
      <c r="D228" s="5">
        <v>9.07</v>
      </c>
      <c r="E228" s="5">
        <v>3306.63</v>
      </c>
      <c r="F228" s="5">
        <v>3167.25</v>
      </c>
      <c r="G228" s="5">
        <v>2892.2</v>
      </c>
      <c r="H228" s="5">
        <v>698.7</v>
      </c>
      <c r="I228" s="5">
        <v>2193.4899999999998</v>
      </c>
      <c r="J228" s="5">
        <v>665.97</v>
      </c>
      <c r="K228" s="5">
        <v>437.7</v>
      </c>
      <c r="L228" s="5">
        <v>228.27</v>
      </c>
      <c r="M228" s="5">
        <v>327.54000000000002</v>
      </c>
      <c r="N228" s="5">
        <v>731.99</v>
      </c>
      <c r="O228" s="5">
        <v>91.32</v>
      </c>
      <c r="P228" s="5">
        <v>22.06</v>
      </c>
      <c r="Q228" s="5">
        <v>69.260000000000005</v>
      </c>
      <c r="R228" s="5">
        <v>21.03</v>
      </c>
      <c r="S228" s="5">
        <v>13.82</v>
      </c>
      <c r="T228" s="5">
        <v>7.21</v>
      </c>
      <c r="U228" s="5">
        <v>10.34</v>
      </c>
      <c r="V228" s="5">
        <v>23.11</v>
      </c>
      <c r="W228" s="5">
        <v>5.4</v>
      </c>
      <c r="X228" s="5">
        <v>500.67</v>
      </c>
      <c r="Y228" s="5">
        <v>495.27</v>
      </c>
      <c r="Z228" s="5">
        <v>0.17</v>
      </c>
      <c r="AA228" s="5">
        <v>15.81</v>
      </c>
      <c r="AB228" s="5">
        <v>15.64</v>
      </c>
      <c r="AC228" s="5">
        <v>-183.21</v>
      </c>
      <c r="AD228" s="5">
        <v>-5.78</v>
      </c>
      <c r="AE228" s="5">
        <v>2.5099999999999998</v>
      </c>
    </row>
    <row r="229" spans="1:31" hidden="1" x14ac:dyDescent="0.35">
      <c r="A229" s="1" t="s">
        <v>36</v>
      </c>
      <c r="B229">
        <v>1992</v>
      </c>
      <c r="C229" s="5">
        <v>-2.44</v>
      </c>
      <c r="D229" s="5">
        <v>0.23</v>
      </c>
      <c r="E229" s="5">
        <v>3314.16</v>
      </c>
      <c r="F229" s="5">
        <v>3391.28</v>
      </c>
      <c r="G229" s="5">
        <v>3087.09</v>
      </c>
      <c r="H229" s="5">
        <v>748.52</v>
      </c>
      <c r="I229" s="5">
        <v>2338.5700000000002</v>
      </c>
      <c r="J229" s="5">
        <v>647.13</v>
      </c>
      <c r="K229" s="5">
        <v>442.89</v>
      </c>
      <c r="L229" s="5">
        <v>204.24</v>
      </c>
      <c r="M229" s="5">
        <v>296.95</v>
      </c>
      <c r="N229" s="5">
        <v>655.48</v>
      </c>
      <c r="O229" s="5">
        <v>91.03</v>
      </c>
      <c r="P229" s="5">
        <v>22.07</v>
      </c>
      <c r="Q229" s="5">
        <v>68.959999999999994</v>
      </c>
      <c r="R229" s="5">
        <v>19.079999999999998</v>
      </c>
      <c r="S229" s="5">
        <v>13.06</v>
      </c>
      <c r="T229" s="5">
        <v>6.02</v>
      </c>
      <c r="U229" s="5">
        <v>8.76</v>
      </c>
      <c r="V229" s="5">
        <v>19.329999999999998</v>
      </c>
      <c r="W229" s="5">
        <v>23.89</v>
      </c>
      <c r="X229" s="5">
        <v>537.73</v>
      </c>
      <c r="Y229" s="5">
        <v>513.84</v>
      </c>
      <c r="Z229" s="5">
        <v>0.7</v>
      </c>
      <c r="AA229" s="5">
        <v>15.86</v>
      </c>
      <c r="AB229" s="5">
        <v>15.15</v>
      </c>
      <c r="AC229" s="5">
        <v>-178.64</v>
      </c>
      <c r="AD229" s="5">
        <v>-5.27</v>
      </c>
      <c r="AE229" s="5">
        <v>-1.99</v>
      </c>
    </row>
    <row r="230" spans="1:31" hidden="1" x14ac:dyDescent="0.35">
      <c r="A230" s="1" t="s">
        <v>36</v>
      </c>
      <c r="B230">
        <v>1993</v>
      </c>
      <c r="C230" s="5">
        <v>0.7</v>
      </c>
      <c r="D230" s="5">
        <v>3.47</v>
      </c>
      <c r="E230" s="5">
        <v>3429.09</v>
      </c>
      <c r="F230" s="5">
        <v>3232.51</v>
      </c>
      <c r="G230" s="5">
        <v>2975.67</v>
      </c>
      <c r="H230" s="5">
        <v>701.01</v>
      </c>
      <c r="I230" s="5">
        <v>2274.66</v>
      </c>
      <c r="J230" s="5">
        <v>617.13</v>
      </c>
      <c r="K230" s="5">
        <v>459.23</v>
      </c>
      <c r="L230" s="5">
        <v>157.9</v>
      </c>
      <c r="M230" s="5">
        <v>286.41000000000003</v>
      </c>
      <c r="N230" s="5">
        <v>661.46</v>
      </c>
      <c r="O230" s="5">
        <v>92.05</v>
      </c>
      <c r="P230" s="5">
        <v>21.69</v>
      </c>
      <c r="Q230" s="5">
        <v>70.37</v>
      </c>
      <c r="R230" s="5">
        <v>19.09</v>
      </c>
      <c r="S230" s="5">
        <v>14.21</v>
      </c>
      <c r="T230" s="5">
        <v>4.88</v>
      </c>
      <c r="U230" s="5">
        <v>8.86</v>
      </c>
      <c r="V230" s="5">
        <v>20.46</v>
      </c>
      <c r="W230" s="5">
        <v>-137.13999999999999</v>
      </c>
      <c r="X230" s="5">
        <v>505.84</v>
      </c>
      <c r="Y230" s="5">
        <v>642.99</v>
      </c>
      <c r="Z230" s="5">
        <v>-4.24</v>
      </c>
      <c r="AA230" s="5">
        <v>15.65</v>
      </c>
      <c r="AB230" s="5">
        <v>19.89</v>
      </c>
      <c r="AC230" s="5">
        <v>-165.51</v>
      </c>
      <c r="AD230" s="5">
        <v>-5.12</v>
      </c>
      <c r="AE230" s="5">
        <v>0.62</v>
      </c>
    </row>
    <row r="231" spans="1:31" hidden="1" x14ac:dyDescent="0.35">
      <c r="A231" s="1" t="s">
        <v>36</v>
      </c>
      <c r="B231">
        <v>1994</v>
      </c>
      <c r="C231" s="5">
        <v>-1.41</v>
      </c>
      <c r="D231" s="5">
        <v>1.31</v>
      </c>
      <c r="E231" s="5">
        <v>3474.04</v>
      </c>
      <c r="F231" s="5">
        <v>1914.85</v>
      </c>
      <c r="G231" s="5">
        <v>1816.67</v>
      </c>
      <c r="H231" s="5">
        <v>506.35</v>
      </c>
      <c r="I231" s="5">
        <v>1310.32</v>
      </c>
      <c r="J231" s="5">
        <v>515.04</v>
      </c>
      <c r="K231" s="5">
        <v>323.52999999999997</v>
      </c>
      <c r="L231" s="5">
        <v>191.51</v>
      </c>
      <c r="M231" s="5">
        <v>269.16000000000003</v>
      </c>
      <c r="N231" s="5">
        <v>474.35</v>
      </c>
      <c r="O231" s="5">
        <v>94.87</v>
      </c>
      <c r="P231" s="5">
        <v>26.44</v>
      </c>
      <c r="Q231" s="5">
        <v>68.430000000000007</v>
      </c>
      <c r="R231" s="5">
        <v>26.9</v>
      </c>
      <c r="S231" s="5">
        <v>16.899999999999999</v>
      </c>
      <c r="T231" s="5">
        <v>10</v>
      </c>
      <c r="U231" s="5">
        <v>14.06</v>
      </c>
      <c r="V231" s="5">
        <v>24.77</v>
      </c>
      <c r="W231" s="5">
        <v>-40.85</v>
      </c>
      <c r="X231" s="5">
        <v>345.11</v>
      </c>
      <c r="Y231" s="5">
        <v>385.96</v>
      </c>
      <c r="Z231" s="5">
        <v>-2.13</v>
      </c>
      <c r="AA231" s="5">
        <v>18.02</v>
      </c>
      <c r="AB231" s="5">
        <v>20.16</v>
      </c>
      <c r="AC231" s="5">
        <v>-34.42</v>
      </c>
      <c r="AD231" s="5">
        <v>-1.8</v>
      </c>
      <c r="AE231" s="5">
        <v>24.71</v>
      </c>
    </row>
    <row r="232" spans="1:31" hidden="1" x14ac:dyDescent="0.35">
      <c r="A232" s="1" t="s">
        <v>36</v>
      </c>
      <c r="B232">
        <v>1995</v>
      </c>
      <c r="C232" s="5">
        <v>2.85</v>
      </c>
      <c r="D232" s="5">
        <v>5.72</v>
      </c>
      <c r="E232" s="5">
        <v>3672.68</v>
      </c>
      <c r="F232" s="5">
        <v>2403.94</v>
      </c>
      <c r="G232" s="5">
        <v>2106.85</v>
      </c>
      <c r="H232" s="5">
        <v>599.61</v>
      </c>
      <c r="I232" s="5">
        <v>1507.24</v>
      </c>
      <c r="J232" s="5">
        <v>569.30999999999995</v>
      </c>
      <c r="K232" s="5">
        <v>340.92</v>
      </c>
      <c r="L232" s="5">
        <v>228.39</v>
      </c>
      <c r="M232" s="5">
        <v>336.48</v>
      </c>
      <c r="N232" s="5">
        <v>633.12</v>
      </c>
      <c r="O232" s="5">
        <v>87.64</v>
      </c>
      <c r="P232" s="5">
        <v>24.94</v>
      </c>
      <c r="Q232" s="5">
        <v>62.7</v>
      </c>
      <c r="R232" s="5">
        <v>23.68</v>
      </c>
      <c r="S232" s="5">
        <v>14.18</v>
      </c>
      <c r="T232" s="5">
        <v>9.5</v>
      </c>
      <c r="U232" s="5">
        <v>14</v>
      </c>
      <c r="V232" s="5">
        <v>26.34</v>
      </c>
      <c r="W232" s="5">
        <v>-70.819999999999993</v>
      </c>
      <c r="X232" s="5">
        <v>449.42</v>
      </c>
      <c r="Y232" s="5">
        <v>520.24</v>
      </c>
      <c r="Z232" s="5">
        <v>-2.95</v>
      </c>
      <c r="AA232" s="5">
        <v>18.7</v>
      </c>
      <c r="AB232" s="5">
        <v>21.64</v>
      </c>
      <c r="AC232" s="5">
        <v>-112.1</v>
      </c>
      <c r="AD232" s="5">
        <v>-4.66</v>
      </c>
      <c r="AE232" s="5">
        <v>7.77</v>
      </c>
    </row>
    <row r="233" spans="1:31" hidden="1" x14ac:dyDescent="0.35">
      <c r="A233" s="1" t="s">
        <v>36</v>
      </c>
      <c r="B233">
        <v>1996</v>
      </c>
      <c r="C233" s="5">
        <v>7.99</v>
      </c>
      <c r="D233" s="5">
        <v>11.01</v>
      </c>
      <c r="E233" s="5">
        <v>4077.22</v>
      </c>
      <c r="F233" s="5">
        <v>2613.1</v>
      </c>
      <c r="G233" s="5">
        <v>2382.4299999999998</v>
      </c>
      <c r="H233" s="5">
        <v>630.85</v>
      </c>
      <c r="I233" s="5">
        <v>1751.58</v>
      </c>
      <c r="J233" s="5">
        <v>645.21</v>
      </c>
      <c r="K233" s="5">
        <v>406.86</v>
      </c>
      <c r="L233" s="5">
        <v>238.34</v>
      </c>
      <c r="M233" s="5">
        <v>273.23</v>
      </c>
      <c r="N233" s="5">
        <v>714.32</v>
      </c>
      <c r="O233" s="5">
        <v>91.17</v>
      </c>
      <c r="P233" s="5">
        <v>24.14</v>
      </c>
      <c r="Q233" s="5">
        <v>67.03</v>
      </c>
      <c r="R233" s="5">
        <v>24.69</v>
      </c>
      <c r="S233" s="5">
        <v>15.57</v>
      </c>
      <c r="T233" s="5">
        <v>9.1199999999999992</v>
      </c>
      <c r="U233" s="5">
        <v>10.46</v>
      </c>
      <c r="V233" s="5">
        <v>27.34</v>
      </c>
      <c r="W233" s="5">
        <v>-48.48</v>
      </c>
      <c r="X233" s="5">
        <v>526.24</v>
      </c>
      <c r="Y233" s="5">
        <v>574.71</v>
      </c>
      <c r="Z233" s="5">
        <v>-1.86</v>
      </c>
      <c r="AA233" s="5">
        <v>20.14</v>
      </c>
      <c r="AB233" s="5">
        <v>21.99</v>
      </c>
      <c r="AC233" s="5">
        <v>-230.47</v>
      </c>
      <c r="AD233" s="5">
        <v>-8.82</v>
      </c>
      <c r="AE233" s="5">
        <v>6.11</v>
      </c>
    </row>
    <row r="234" spans="1:31" hidden="1" x14ac:dyDescent="0.35">
      <c r="A234" s="1" t="s">
        <v>36</v>
      </c>
      <c r="B234">
        <v>1997</v>
      </c>
      <c r="C234" s="5">
        <v>3.4</v>
      </c>
      <c r="D234" s="5">
        <v>6.32</v>
      </c>
      <c r="E234" s="5">
        <v>4334.7700000000004</v>
      </c>
      <c r="F234" s="5">
        <v>2472.79</v>
      </c>
      <c r="G234" s="5">
        <v>2163.73</v>
      </c>
      <c r="H234" s="5">
        <v>580.91</v>
      </c>
      <c r="I234" s="5">
        <v>1582.82</v>
      </c>
      <c r="J234" s="5">
        <v>670.46</v>
      </c>
      <c r="K234" s="5">
        <v>406.9</v>
      </c>
      <c r="L234" s="5">
        <v>263.56</v>
      </c>
      <c r="M234" s="5">
        <v>264.66000000000003</v>
      </c>
      <c r="N234" s="5">
        <v>651.17999999999995</v>
      </c>
      <c r="O234" s="5">
        <v>87.5</v>
      </c>
      <c r="P234" s="5">
        <v>23.49</v>
      </c>
      <c r="Q234" s="5">
        <v>64.010000000000005</v>
      </c>
      <c r="R234" s="5">
        <v>27.11</v>
      </c>
      <c r="S234" s="5">
        <v>16.46</v>
      </c>
      <c r="T234" s="5">
        <v>10.66</v>
      </c>
      <c r="U234" s="5">
        <v>10.7</v>
      </c>
      <c r="V234" s="5">
        <v>26.33</v>
      </c>
      <c r="W234" s="5">
        <v>-72.77</v>
      </c>
      <c r="X234" s="5">
        <v>478.63</v>
      </c>
      <c r="Y234" s="5">
        <v>551.4</v>
      </c>
      <c r="Z234" s="5">
        <v>-2.94</v>
      </c>
      <c r="AA234" s="5">
        <v>19.36</v>
      </c>
      <c r="AB234" s="5">
        <v>22.3</v>
      </c>
      <c r="AC234" s="5">
        <v>-221.23</v>
      </c>
      <c r="AD234" s="5">
        <v>-8.9499999999999993</v>
      </c>
      <c r="AE234" s="5">
        <v>2.2999999999999998</v>
      </c>
    </row>
    <row r="235" spans="1:31" hidden="1" x14ac:dyDescent="0.35">
      <c r="A235" s="1" t="s">
        <v>36</v>
      </c>
      <c r="B235">
        <v>1998</v>
      </c>
      <c r="C235" s="5">
        <v>4.34</v>
      </c>
      <c r="D235" s="5">
        <v>7.31</v>
      </c>
      <c r="E235" s="5">
        <v>4651.54</v>
      </c>
      <c r="F235" s="5">
        <v>2833.69</v>
      </c>
      <c r="G235" s="5">
        <v>2556.64</v>
      </c>
      <c r="H235" s="5">
        <v>625.41999999999996</v>
      </c>
      <c r="I235" s="5">
        <v>1931.22</v>
      </c>
      <c r="J235" s="5">
        <v>678.07</v>
      </c>
      <c r="K235" s="5">
        <v>464.38</v>
      </c>
      <c r="L235" s="5">
        <v>213.69</v>
      </c>
      <c r="M235" s="5">
        <v>359.25</v>
      </c>
      <c r="N235" s="5">
        <v>789.07</v>
      </c>
      <c r="O235" s="5">
        <v>90.22</v>
      </c>
      <c r="P235" s="5">
        <v>22.07</v>
      </c>
      <c r="Q235" s="5">
        <v>68.150000000000006</v>
      </c>
      <c r="R235" s="5">
        <v>23.93</v>
      </c>
      <c r="S235" s="5">
        <v>16.39</v>
      </c>
      <c r="T235" s="5">
        <v>7.54</v>
      </c>
      <c r="U235" s="5">
        <v>12.68</v>
      </c>
      <c r="V235" s="5">
        <v>27.85</v>
      </c>
      <c r="W235" s="5">
        <v>-81.96</v>
      </c>
      <c r="X235" s="5">
        <v>540.9</v>
      </c>
      <c r="Y235" s="5">
        <v>622.87</v>
      </c>
      <c r="Z235" s="5">
        <v>-2.89</v>
      </c>
      <c r="AA235" s="5">
        <v>19.09</v>
      </c>
      <c r="AB235" s="5">
        <v>21.98</v>
      </c>
      <c r="AC235" s="5">
        <v>-218.16</v>
      </c>
      <c r="AD235" s="5">
        <v>-7.7</v>
      </c>
      <c r="AE235" s="5">
        <v>4.97</v>
      </c>
    </row>
    <row r="236" spans="1:31" hidden="1" x14ac:dyDescent="0.35">
      <c r="A236" s="1" t="s">
        <v>36</v>
      </c>
      <c r="B236">
        <v>1999</v>
      </c>
      <c r="C236" s="5">
        <v>3.29</v>
      </c>
      <c r="D236" s="5">
        <v>6.24</v>
      </c>
      <c r="E236" s="5">
        <v>4941.88</v>
      </c>
      <c r="F236" s="5">
        <v>3012.65</v>
      </c>
      <c r="G236" s="5">
        <v>2871.99</v>
      </c>
      <c r="H236" s="5">
        <v>564.16</v>
      </c>
      <c r="I236" s="5">
        <v>2307.83</v>
      </c>
      <c r="J236" s="5">
        <v>551.67999999999995</v>
      </c>
      <c r="K236" s="5">
        <v>424.39</v>
      </c>
      <c r="L236" s="5">
        <v>127.29</v>
      </c>
      <c r="M236" s="5">
        <v>286.95</v>
      </c>
      <c r="N236" s="5">
        <v>728.58</v>
      </c>
      <c r="O236" s="5">
        <v>95.33</v>
      </c>
      <c r="P236" s="5">
        <v>18.73</v>
      </c>
      <c r="Q236" s="5">
        <v>76.599999999999994</v>
      </c>
      <c r="R236" s="5">
        <v>18.309999999999999</v>
      </c>
      <c r="S236" s="5">
        <v>14.09</v>
      </c>
      <c r="T236" s="5">
        <v>4.2300000000000004</v>
      </c>
      <c r="U236" s="5">
        <v>9.52</v>
      </c>
      <c r="V236" s="5">
        <v>24.18</v>
      </c>
      <c r="W236" s="5">
        <v>-110.64</v>
      </c>
      <c r="X236" s="5">
        <v>607.01</v>
      </c>
      <c r="Y236" s="5">
        <v>717.66</v>
      </c>
      <c r="Z236" s="5">
        <v>-3.67</v>
      </c>
      <c r="AA236" s="5">
        <v>20.149999999999999</v>
      </c>
      <c r="AB236" s="5">
        <v>23.82</v>
      </c>
      <c r="AC236" s="5">
        <v>-337.36</v>
      </c>
      <c r="AD236" s="5">
        <v>-11.2</v>
      </c>
      <c r="AE236" s="5">
        <v>-1.02</v>
      </c>
    </row>
    <row r="237" spans="1:31" hidden="1" x14ac:dyDescent="0.35">
      <c r="A237" s="1" t="s">
        <v>36</v>
      </c>
      <c r="B237">
        <v>2000</v>
      </c>
      <c r="C237" s="5">
        <v>-0.96</v>
      </c>
      <c r="D237" s="5">
        <v>1.9</v>
      </c>
      <c r="E237" s="5">
        <v>5035.53</v>
      </c>
      <c r="F237" s="5">
        <v>2632.7</v>
      </c>
      <c r="G237" s="5">
        <v>2511.04</v>
      </c>
      <c r="H237" s="5">
        <v>543.85</v>
      </c>
      <c r="I237" s="5">
        <v>1967.19</v>
      </c>
      <c r="J237" s="5">
        <v>528.34</v>
      </c>
      <c r="K237" s="5">
        <v>285.99</v>
      </c>
      <c r="L237" s="5">
        <v>242.35</v>
      </c>
      <c r="M237" s="5">
        <v>250.96</v>
      </c>
      <c r="N237" s="5">
        <v>657.64</v>
      </c>
      <c r="O237" s="5">
        <v>95.38</v>
      </c>
      <c r="P237" s="5">
        <v>20.66</v>
      </c>
      <c r="Q237" s="5">
        <v>74.72</v>
      </c>
      <c r="R237" s="5">
        <v>20.07</v>
      </c>
      <c r="S237" s="5">
        <v>10.86</v>
      </c>
      <c r="T237" s="5">
        <v>9.2100000000000009</v>
      </c>
      <c r="U237" s="5">
        <v>9.5299999999999994</v>
      </c>
      <c r="V237" s="5">
        <v>24.98</v>
      </c>
      <c r="W237" s="5">
        <v>-100.4</v>
      </c>
      <c r="X237" s="5">
        <v>510.04</v>
      </c>
      <c r="Y237" s="5">
        <v>610.44000000000005</v>
      </c>
      <c r="Z237" s="5">
        <v>-3.81</v>
      </c>
      <c r="AA237" s="5">
        <v>19.37</v>
      </c>
      <c r="AB237" s="5">
        <v>23.19</v>
      </c>
      <c r="AC237" s="5">
        <v>-346.44</v>
      </c>
      <c r="AD237" s="5">
        <v>-13.16</v>
      </c>
      <c r="AE237" s="5">
        <v>-0.28000000000000003</v>
      </c>
    </row>
    <row r="238" spans="1:31" hidden="1" x14ac:dyDescent="0.35">
      <c r="A238" s="1" t="s">
        <v>36</v>
      </c>
      <c r="B238">
        <v>2001</v>
      </c>
      <c r="C238" s="5">
        <v>3.61</v>
      </c>
      <c r="D238" s="5">
        <v>6.61</v>
      </c>
      <c r="E238" s="5">
        <v>5368.55</v>
      </c>
      <c r="F238" s="5">
        <v>2812.85</v>
      </c>
      <c r="G238" s="5">
        <v>2815.48</v>
      </c>
      <c r="H238" s="5">
        <v>725.54</v>
      </c>
      <c r="I238" s="5">
        <v>2089.9299999999998</v>
      </c>
      <c r="J238" s="5">
        <v>387.86</v>
      </c>
      <c r="K238" s="5">
        <v>241.74</v>
      </c>
      <c r="L238" s="5">
        <v>146.12</v>
      </c>
      <c r="M238" s="5">
        <v>260</v>
      </c>
      <c r="N238" s="5">
        <v>650.49</v>
      </c>
      <c r="O238" s="5">
        <v>100.09</v>
      </c>
      <c r="P238" s="5">
        <v>25.79</v>
      </c>
      <c r="Q238" s="5">
        <v>74.3</v>
      </c>
      <c r="R238" s="5">
        <v>13.79</v>
      </c>
      <c r="S238" s="5">
        <v>8.59</v>
      </c>
      <c r="T238" s="5">
        <v>5.19</v>
      </c>
      <c r="U238" s="5">
        <v>9.24</v>
      </c>
      <c r="V238" s="5">
        <v>23.13</v>
      </c>
      <c r="W238" s="5">
        <v>-121.57</v>
      </c>
      <c r="X238" s="5">
        <v>509.23</v>
      </c>
      <c r="Y238" s="5">
        <v>630.79999999999995</v>
      </c>
      <c r="Z238" s="5">
        <v>-4.32</v>
      </c>
      <c r="AA238" s="5">
        <v>18.100000000000001</v>
      </c>
      <c r="AB238" s="5">
        <v>22.43</v>
      </c>
      <c r="AC238" s="5">
        <v>-338.63</v>
      </c>
      <c r="AD238" s="5">
        <v>-12.04</v>
      </c>
      <c r="AE238" s="5">
        <v>4.7300000000000004</v>
      </c>
    </row>
    <row r="239" spans="1:31" hidden="1" x14ac:dyDescent="0.35">
      <c r="A239" s="1" t="s">
        <v>36</v>
      </c>
      <c r="B239">
        <v>2002</v>
      </c>
      <c r="C239" s="5">
        <v>1.39</v>
      </c>
      <c r="D239" s="5">
        <v>4.3499999999999996</v>
      </c>
      <c r="E239" s="5">
        <v>5602.24</v>
      </c>
      <c r="F239" s="5">
        <v>3205.65</v>
      </c>
      <c r="G239" s="5">
        <v>3044.85</v>
      </c>
      <c r="H239" s="5">
        <v>679.08</v>
      </c>
      <c r="I239" s="5">
        <v>2365.7600000000002</v>
      </c>
      <c r="J239" s="5">
        <v>562.13</v>
      </c>
      <c r="K239" s="5">
        <v>491.07</v>
      </c>
      <c r="L239" s="5">
        <v>71.06</v>
      </c>
      <c r="M239" s="5">
        <v>294.17</v>
      </c>
      <c r="N239" s="5">
        <v>695.49</v>
      </c>
      <c r="O239" s="5">
        <v>94.98</v>
      </c>
      <c r="P239" s="5">
        <v>21.18</v>
      </c>
      <c r="Q239" s="5">
        <v>73.8</v>
      </c>
      <c r="R239" s="5">
        <v>17.54</v>
      </c>
      <c r="S239" s="5">
        <v>15.32</v>
      </c>
      <c r="T239" s="5">
        <v>2.2200000000000002</v>
      </c>
      <c r="U239" s="5">
        <v>9.18</v>
      </c>
      <c r="V239" s="5">
        <v>21.7</v>
      </c>
      <c r="W239" s="5">
        <v>-156.01</v>
      </c>
      <c r="X239" s="5">
        <v>566.6</v>
      </c>
      <c r="Y239" s="5">
        <v>722.62</v>
      </c>
      <c r="Z239" s="5">
        <v>-4.87</v>
      </c>
      <c r="AA239" s="5">
        <v>17.68</v>
      </c>
      <c r="AB239" s="5">
        <v>22.54</v>
      </c>
      <c r="AC239" s="5">
        <v>-351.4</v>
      </c>
      <c r="AD239" s="5">
        <v>-10.96</v>
      </c>
      <c r="AE239" s="5">
        <v>2.2999999999999998</v>
      </c>
    </row>
    <row r="240" spans="1:31" hidden="1" x14ac:dyDescent="0.35">
      <c r="A240" s="1" t="s">
        <v>36</v>
      </c>
      <c r="B240">
        <v>2003</v>
      </c>
      <c r="C240" s="5">
        <v>4.95</v>
      </c>
      <c r="D240" s="5">
        <v>8.0399999999999991</v>
      </c>
      <c r="E240" s="5">
        <v>6052.52</v>
      </c>
      <c r="F240" s="5">
        <v>4205.6099999999997</v>
      </c>
      <c r="G240" s="5">
        <v>3869.4</v>
      </c>
      <c r="H240" s="5">
        <v>835.77</v>
      </c>
      <c r="I240" s="5">
        <v>3033.64</v>
      </c>
      <c r="J240" s="5">
        <v>896.07</v>
      </c>
      <c r="K240" s="5">
        <v>418.33</v>
      </c>
      <c r="L240" s="5">
        <v>477.74</v>
      </c>
      <c r="M240" s="5">
        <v>366.32</v>
      </c>
      <c r="N240" s="5">
        <v>926.19</v>
      </c>
      <c r="O240" s="5">
        <v>92.01</v>
      </c>
      <c r="P240" s="5">
        <v>19.87</v>
      </c>
      <c r="Q240" s="5">
        <v>72.13</v>
      </c>
      <c r="R240" s="5">
        <v>21.31</v>
      </c>
      <c r="S240" s="5">
        <v>9.9499999999999993</v>
      </c>
      <c r="T240" s="5">
        <v>11.36</v>
      </c>
      <c r="U240" s="5">
        <v>8.7100000000000009</v>
      </c>
      <c r="V240" s="5">
        <v>22.02</v>
      </c>
      <c r="W240" s="5">
        <v>-127.87</v>
      </c>
      <c r="X240" s="5">
        <v>747.88</v>
      </c>
      <c r="Y240" s="5">
        <v>877.47</v>
      </c>
      <c r="Z240" s="5">
        <v>-3.04</v>
      </c>
      <c r="AA240" s="5">
        <v>17.78</v>
      </c>
      <c r="AB240" s="5">
        <v>20.86</v>
      </c>
      <c r="AC240" s="5">
        <v>-406.3</v>
      </c>
      <c r="AD240" s="5">
        <v>-9.66</v>
      </c>
      <c r="AE240" s="5">
        <v>2.04</v>
      </c>
    </row>
    <row r="241" spans="1:31" hidden="1" x14ac:dyDescent="0.35">
      <c r="A241" s="1" t="s">
        <v>36</v>
      </c>
      <c r="B241">
        <v>2004</v>
      </c>
      <c r="C241" s="5">
        <v>1.47</v>
      </c>
      <c r="D241" s="5">
        <v>4.4800000000000004</v>
      </c>
      <c r="E241" s="5">
        <v>6323.97</v>
      </c>
      <c r="F241" s="5">
        <v>4838.49</v>
      </c>
      <c r="G241" s="5">
        <v>4490.53</v>
      </c>
      <c r="H241" s="5">
        <v>1005.19</v>
      </c>
      <c r="I241" s="5">
        <v>3485.34</v>
      </c>
      <c r="J241" s="5">
        <v>1048.18</v>
      </c>
      <c r="K241" s="5">
        <v>456.3</v>
      </c>
      <c r="L241" s="5">
        <v>591.88</v>
      </c>
      <c r="M241" s="5">
        <v>548.13</v>
      </c>
      <c r="N241" s="5">
        <v>1248.3499999999999</v>
      </c>
      <c r="O241" s="5">
        <v>92.81</v>
      </c>
      <c r="P241" s="5">
        <v>20.77</v>
      </c>
      <c r="Q241" s="5">
        <v>72.03</v>
      </c>
      <c r="R241" s="5">
        <v>21.66</v>
      </c>
      <c r="S241" s="5">
        <v>9.43</v>
      </c>
      <c r="T241" s="5">
        <v>12.23</v>
      </c>
      <c r="U241" s="5">
        <v>11.33</v>
      </c>
      <c r="V241" s="5">
        <v>25.8</v>
      </c>
      <c r="W241" s="5">
        <v>-217.91</v>
      </c>
      <c r="X241" s="5">
        <v>859.74</v>
      </c>
      <c r="Y241" s="5">
        <v>1092.78</v>
      </c>
      <c r="Z241" s="5">
        <v>-4.5</v>
      </c>
      <c r="AA241" s="5">
        <v>17.77</v>
      </c>
      <c r="AB241" s="5">
        <v>22.59</v>
      </c>
      <c r="AC241" s="5">
        <v>-523.69000000000005</v>
      </c>
      <c r="AD241" s="5">
        <v>-10.82</v>
      </c>
      <c r="AE241" s="5">
        <v>-0.41</v>
      </c>
    </row>
    <row r="242" spans="1:31" hidden="1" x14ac:dyDescent="0.35">
      <c r="A242" s="1" t="s">
        <v>36</v>
      </c>
      <c r="B242">
        <v>2005</v>
      </c>
      <c r="C242" s="5">
        <v>5.56</v>
      </c>
      <c r="D242" s="5">
        <v>8.73</v>
      </c>
      <c r="E242" s="5">
        <v>6875.95</v>
      </c>
      <c r="F242" s="5">
        <v>5462.7</v>
      </c>
      <c r="G242" s="5">
        <v>5023.05</v>
      </c>
      <c r="H242" s="5">
        <v>1079.8800000000001</v>
      </c>
      <c r="I242" s="5">
        <v>3943.18</v>
      </c>
      <c r="J242" s="5">
        <v>1316.29</v>
      </c>
      <c r="K242" s="5">
        <v>503.72</v>
      </c>
      <c r="L242" s="5">
        <v>812.56</v>
      </c>
      <c r="M242" s="5">
        <v>532.35</v>
      </c>
      <c r="N242" s="5">
        <v>1409</v>
      </c>
      <c r="O242" s="5">
        <v>91.95</v>
      </c>
      <c r="P242" s="5">
        <v>19.77</v>
      </c>
      <c r="Q242" s="5">
        <v>72.180000000000007</v>
      </c>
      <c r="R242" s="5">
        <v>24.1</v>
      </c>
      <c r="S242" s="5">
        <v>9.2200000000000006</v>
      </c>
      <c r="T242" s="5">
        <v>14.87</v>
      </c>
      <c r="U242" s="5">
        <v>9.75</v>
      </c>
      <c r="V242" s="5">
        <v>25.79</v>
      </c>
      <c r="W242" s="5">
        <v>-276</v>
      </c>
      <c r="X242" s="5">
        <v>940.23</v>
      </c>
      <c r="Y242" s="5">
        <v>1216.23</v>
      </c>
      <c r="Z242" s="5">
        <v>-5.05</v>
      </c>
      <c r="AA242" s="5">
        <v>17.21</v>
      </c>
      <c r="AB242" s="5">
        <v>22.26</v>
      </c>
      <c r="AC242" s="5">
        <v>-628.46</v>
      </c>
      <c r="AD242" s="5">
        <v>-11.5</v>
      </c>
      <c r="AE242" s="5">
        <v>6.4</v>
      </c>
    </row>
    <row r="243" spans="1:31" hidden="1" x14ac:dyDescent="0.35">
      <c r="A243" s="1" t="s">
        <v>36</v>
      </c>
      <c r="B243">
        <v>2006</v>
      </c>
      <c r="C243" s="5">
        <v>2.91</v>
      </c>
      <c r="D243" s="5">
        <v>6.03</v>
      </c>
      <c r="E243" s="5">
        <v>7290.73</v>
      </c>
      <c r="F243" s="5">
        <v>5816.33</v>
      </c>
      <c r="G243" s="5">
        <v>5415.29</v>
      </c>
      <c r="H243" s="5">
        <v>1260.8800000000001</v>
      </c>
      <c r="I243" s="5">
        <v>4154.41</v>
      </c>
      <c r="J243" s="5">
        <v>1214.21</v>
      </c>
      <c r="K243" s="5">
        <v>528.19000000000005</v>
      </c>
      <c r="L243" s="5">
        <v>686.03</v>
      </c>
      <c r="M243" s="5">
        <v>663.24</v>
      </c>
      <c r="N243" s="5">
        <v>1476.41</v>
      </c>
      <c r="O243" s="5">
        <v>93.1</v>
      </c>
      <c r="P243" s="5">
        <v>21.68</v>
      </c>
      <c r="Q243" s="5">
        <v>71.430000000000007</v>
      </c>
      <c r="R243" s="5">
        <v>20.88</v>
      </c>
      <c r="S243" s="5">
        <v>9.08</v>
      </c>
      <c r="T243" s="5">
        <v>11.79</v>
      </c>
      <c r="U243" s="5">
        <v>11.4</v>
      </c>
      <c r="V243" s="5">
        <v>25.38</v>
      </c>
      <c r="W243" s="5">
        <v>-352.24</v>
      </c>
      <c r="X243" s="5">
        <v>1060.05</v>
      </c>
      <c r="Y243" s="5">
        <v>1412.29</v>
      </c>
      <c r="Z243" s="5">
        <v>-6.06</v>
      </c>
      <c r="AA243" s="5">
        <v>18.23</v>
      </c>
      <c r="AB243" s="5">
        <v>24.28</v>
      </c>
      <c r="AC243" s="5">
        <v>-558.25</v>
      </c>
      <c r="AD243" s="5">
        <v>-9.6</v>
      </c>
      <c r="AE243" s="5">
        <v>2.4</v>
      </c>
    </row>
    <row r="244" spans="1:31" hidden="1" x14ac:dyDescent="0.35">
      <c r="A244" s="1" t="s">
        <v>36</v>
      </c>
      <c r="B244">
        <v>2007</v>
      </c>
      <c r="C244" s="5">
        <v>1.34</v>
      </c>
      <c r="D244" s="5">
        <v>4.4400000000000004</v>
      </c>
      <c r="E244" s="5">
        <v>7614.5</v>
      </c>
      <c r="F244" s="5">
        <v>6771.18</v>
      </c>
      <c r="G244" s="5">
        <v>6234.81</v>
      </c>
      <c r="H244" s="5">
        <v>1615.11</v>
      </c>
      <c r="I244" s="5">
        <v>4619.7</v>
      </c>
      <c r="J244" s="5">
        <v>1506.36</v>
      </c>
      <c r="K244" s="5">
        <v>559.85</v>
      </c>
      <c r="L244" s="5">
        <v>946.51</v>
      </c>
      <c r="M244" s="5">
        <v>714.35</v>
      </c>
      <c r="N244" s="5">
        <v>1684.34</v>
      </c>
      <c r="O244" s="5">
        <v>92.08</v>
      </c>
      <c r="P244" s="5">
        <v>23.85</v>
      </c>
      <c r="Q244" s="5">
        <v>68.23</v>
      </c>
      <c r="R244" s="5">
        <v>22.25</v>
      </c>
      <c r="S244" s="5">
        <v>8.27</v>
      </c>
      <c r="T244" s="5">
        <v>13.98</v>
      </c>
      <c r="U244" s="5">
        <v>10.55</v>
      </c>
      <c r="V244" s="5">
        <v>24.88</v>
      </c>
      <c r="W244" s="5">
        <v>-384.54</v>
      </c>
      <c r="X244" s="5">
        <v>1228.1400000000001</v>
      </c>
      <c r="Y244" s="5">
        <v>1741.75</v>
      </c>
      <c r="Z244" s="5">
        <v>-5.68</v>
      </c>
      <c r="AA244" s="5">
        <v>18.14</v>
      </c>
      <c r="AB244" s="5">
        <v>25.72</v>
      </c>
      <c r="AC244" s="5">
        <v>-559.77</v>
      </c>
      <c r="AD244" s="5">
        <v>-8.27</v>
      </c>
      <c r="AE244" s="5">
        <v>-0.28000000000000003</v>
      </c>
    </row>
    <row r="245" spans="1:31" hidden="1" x14ac:dyDescent="0.35">
      <c r="A245" s="1" t="s">
        <v>36</v>
      </c>
      <c r="B245">
        <v>2008</v>
      </c>
      <c r="C245" s="5">
        <v>2.48</v>
      </c>
      <c r="D245" s="5">
        <v>5.63</v>
      </c>
      <c r="E245" s="5">
        <v>8042.89</v>
      </c>
      <c r="F245" s="5">
        <v>8369.7099999999991</v>
      </c>
      <c r="G245" s="5">
        <v>7613.35</v>
      </c>
      <c r="H245" s="5">
        <v>1788.05</v>
      </c>
      <c r="I245" s="5">
        <v>5825.3</v>
      </c>
      <c r="J245" s="5">
        <v>2126.8200000000002</v>
      </c>
      <c r="K245" s="5">
        <v>1164.8</v>
      </c>
      <c r="L245" s="5">
        <v>962.02</v>
      </c>
      <c r="M245" s="5">
        <v>834.29</v>
      </c>
      <c r="N245" s="5">
        <v>2204.75</v>
      </c>
      <c r="O245" s="5">
        <v>90.96</v>
      </c>
      <c r="P245" s="5">
        <v>21.36</v>
      </c>
      <c r="Q245" s="5">
        <v>69.599999999999994</v>
      </c>
      <c r="R245" s="5">
        <v>25.41</v>
      </c>
      <c r="S245" s="5">
        <v>13.92</v>
      </c>
      <c r="T245" s="5">
        <v>11.49</v>
      </c>
      <c r="U245" s="5">
        <v>9.9700000000000006</v>
      </c>
      <c r="V245" s="5">
        <v>26.34</v>
      </c>
      <c r="W245" s="5">
        <v>-377.22</v>
      </c>
      <c r="X245" s="5">
        <v>1673.79</v>
      </c>
      <c r="Y245" s="5">
        <v>1768.25</v>
      </c>
      <c r="Z245" s="5">
        <v>-4.51</v>
      </c>
      <c r="AA245" s="5">
        <v>20</v>
      </c>
      <c r="AB245" s="5">
        <v>21.13</v>
      </c>
      <c r="AC245" s="5">
        <v>-994.56</v>
      </c>
      <c r="AD245" s="5">
        <v>-11.88</v>
      </c>
      <c r="AE245" s="5">
        <v>10.7</v>
      </c>
    </row>
    <row r="246" spans="1:31" hidden="1" x14ac:dyDescent="0.35">
      <c r="A246" s="1" t="s">
        <v>36</v>
      </c>
      <c r="B246">
        <v>2009</v>
      </c>
      <c r="C246" s="5">
        <v>-0.11</v>
      </c>
      <c r="D246" s="5">
        <v>2.96</v>
      </c>
      <c r="E246" s="5">
        <v>8281.25</v>
      </c>
      <c r="F246" s="5">
        <v>8369.15</v>
      </c>
      <c r="G246" s="5">
        <v>7544.69</v>
      </c>
      <c r="H246" s="5">
        <v>1810.51</v>
      </c>
      <c r="I246" s="5">
        <v>5734.18</v>
      </c>
      <c r="J246" s="5">
        <v>2081.59</v>
      </c>
      <c r="K246" s="5">
        <v>1013.16</v>
      </c>
      <c r="L246" s="5">
        <v>1068.44</v>
      </c>
      <c r="M246" s="5">
        <v>1062.93</v>
      </c>
      <c r="N246" s="5">
        <v>2320.06</v>
      </c>
      <c r="O246" s="5">
        <v>90.15</v>
      </c>
      <c r="P246" s="5">
        <v>21.63</v>
      </c>
      <c r="Q246" s="5">
        <v>68.52</v>
      </c>
      <c r="R246" s="5">
        <v>24.87</v>
      </c>
      <c r="S246" s="5">
        <v>12.11</v>
      </c>
      <c r="T246" s="5">
        <v>12.77</v>
      </c>
      <c r="U246" s="5">
        <v>12.7</v>
      </c>
      <c r="V246" s="5">
        <v>27.72</v>
      </c>
      <c r="W246" s="5">
        <v>-237.02</v>
      </c>
      <c r="X246" s="5">
        <v>1633.94</v>
      </c>
      <c r="Y246" s="5">
        <v>1870.96</v>
      </c>
      <c r="Z246" s="5">
        <v>-2.83</v>
      </c>
      <c r="AA246" s="5">
        <v>19.52</v>
      </c>
      <c r="AB246" s="5">
        <v>22.36</v>
      </c>
      <c r="AC246" s="5">
        <v>-380.57</v>
      </c>
      <c r="AD246" s="5">
        <v>-4.55</v>
      </c>
      <c r="AE246" s="5">
        <v>2.6</v>
      </c>
    </row>
    <row r="247" spans="1:31" hidden="1" x14ac:dyDescent="0.35">
      <c r="A247" s="1" t="s">
        <v>36</v>
      </c>
      <c r="B247">
        <v>2010</v>
      </c>
      <c r="C247" s="5">
        <v>5.21</v>
      </c>
      <c r="D247" s="5">
        <v>8.44</v>
      </c>
      <c r="E247" s="5">
        <v>8980.02</v>
      </c>
      <c r="F247" s="5">
        <v>8980.02</v>
      </c>
      <c r="G247" s="5">
        <v>7497.02</v>
      </c>
      <c r="H247" s="5">
        <v>1853.51</v>
      </c>
      <c r="I247" s="5">
        <v>5643.51</v>
      </c>
      <c r="J247" s="5">
        <v>2418.2399999999998</v>
      </c>
      <c r="K247" s="5">
        <v>1160.1300000000001</v>
      </c>
      <c r="L247" s="5">
        <v>1258.1199999999999</v>
      </c>
      <c r="M247" s="5">
        <v>1726.51</v>
      </c>
      <c r="N247" s="5">
        <v>2661.74</v>
      </c>
      <c r="O247" s="5">
        <v>83.49</v>
      </c>
      <c r="P247" s="5">
        <v>20.64</v>
      </c>
      <c r="Q247" s="5">
        <v>62.85</v>
      </c>
      <c r="R247" s="5">
        <v>26.93</v>
      </c>
      <c r="S247" s="5">
        <v>12.92</v>
      </c>
      <c r="T247" s="5">
        <v>14.01</v>
      </c>
      <c r="U247" s="5">
        <v>19.23</v>
      </c>
      <c r="V247" s="5">
        <v>29.64</v>
      </c>
      <c r="W247" s="5">
        <v>-326.31</v>
      </c>
      <c r="X247" s="5">
        <v>1777.36</v>
      </c>
      <c r="Y247" s="5">
        <v>2103.67</v>
      </c>
      <c r="Z247" s="5">
        <v>-3.63</v>
      </c>
      <c r="AA247" s="5">
        <v>19.79</v>
      </c>
      <c r="AB247" s="5">
        <v>23.43</v>
      </c>
      <c r="AC247" s="5">
        <v>-173.81</v>
      </c>
      <c r="AD247" s="5">
        <v>-1.94</v>
      </c>
      <c r="AE247" s="5">
        <v>-0.6</v>
      </c>
    </row>
    <row r="248" spans="1:31" hidden="1" x14ac:dyDescent="0.35">
      <c r="A248" s="1" t="s">
        <v>36</v>
      </c>
      <c r="B248">
        <v>2011</v>
      </c>
      <c r="C248" s="5">
        <v>3.4401897460000002</v>
      </c>
      <c r="D248" s="5">
        <v>6.6</v>
      </c>
      <c r="E248" s="5">
        <v>9572.7065729999995</v>
      </c>
      <c r="F248" s="5">
        <v>10724.061019999999</v>
      </c>
      <c r="G248" s="5">
        <v>8598.500462</v>
      </c>
      <c r="H248" s="5">
        <v>2205.439147</v>
      </c>
      <c r="I248" s="5">
        <v>6393.0613149999999</v>
      </c>
      <c r="J248" s="5">
        <v>2999.2087959999999</v>
      </c>
      <c r="K248" s="5">
        <v>1863.452309</v>
      </c>
      <c r="L248" s="5">
        <v>1135.7564870000001</v>
      </c>
      <c r="M248" s="5">
        <v>2681.411024</v>
      </c>
      <c r="N248" s="5">
        <v>3555.0592630000001</v>
      </c>
      <c r="O248" s="5">
        <v>80.179518259999995</v>
      </c>
      <c r="P248" s="5">
        <v>20.56533568</v>
      </c>
      <c r="Q248" s="5">
        <v>59.614182579999998</v>
      </c>
      <c r="R248" s="5">
        <v>27.967099319999999</v>
      </c>
      <c r="S248" s="5">
        <v>17.376368020000001</v>
      </c>
      <c r="T248" s="5">
        <v>10.5907313</v>
      </c>
      <c r="U248" s="5">
        <v>25.003690479999999</v>
      </c>
      <c r="V248" s="5">
        <v>33.15030805</v>
      </c>
      <c r="W248" s="5">
        <v>-248.14725089999999</v>
      </c>
      <c r="X248" s="5">
        <v>2219.375528</v>
      </c>
      <c r="Y248" s="5">
        <v>2467.5227789999999</v>
      </c>
      <c r="Z248" s="5">
        <v>-2.3139298670000001</v>
      </c>
      <c r="AA248" s="5">
        <v>20.69529</v>
      </c>
      <c r="AB248" s="5">
        <v>23.009219869999999</v>
      </c>
      <c r="AC248" s="5">
        <v>-135.15424909999999</v>
      </c>
      <c r="AD248" s="5">
        <v>-1.260289818</v>
      </c>
      <c r="AE248" s="5">
        <v>2.8</v>
      </c>
    </row>
    <row r="249" spans="1:31" hidden="1" x14ac:dyDescent="0.35">
      <c r="A249" s="1" t="s">
        <v>36</v>
      </c>
      <c r="B249">
        <v>2012</v>
      </c>
      <c r="C249" s="5">
        <v>3.309183429</v>
      </c>
      <c r="D249" s="5">
        <v>6.452672379</v>
      </c>
      <c r="E249" s="5">
        <v>10190.401970000001</v>
      </c>
      <c r="F249" s="5">
        <v>13096.217259999999</v>
      </c>
      <c r="G249" s="5">
        <v>10481.33576</v>
      </c>
      <c r="H249" s="5">
        <v>1791.74098</v>
      </c>
      <c r="I249" s="5">
        <v>8689.5947799999994</v>
      </c>
      <c r="J249" s="5">
        <v>3625.739372</v>
      </c>
      <c r="K249" s="5">
        <v>2222.2135119999998</v>
      </c>
      <c r="L249" s="5">
        <v>1403.5258610000001</v>
      </c>
      <c r="M249" s="5">
        <v>3343.1264040000001</v>
      </c>
      <c r="N249" s="5">
        <v>4353.9842740000004</v>
      </c>
      <c r="O249" s="5">
        <v>80.033306949999997</v>
      </c>
      <c r="P249" s="5">
        <v>13.68136267</v>
      </c>
      <c r="Q249" s="5">
        <v>66.351944279999998</v>
      </c>
      <c r="R249" s="5">
        <v>27.68539419</v>
      </c>
      <c r="S249" s="5">
        <v>16.968361680000001</v>
      </c>
      <c r="T249" s="5">
        <v>10.7170325</v>
      </c>
      <c r="U249" s="5">
        <v>25.527420150000001</v>
      </c>
      <c r="V249" s="5">
        <v>33.246121279999997</v>
      </c>
      <c r="W249" s="5">
        <v>-345.30872950000003</v>
      </c>
      <c r="X249" s="5">
        <v>2501.9617469999998</v>
      </c>
      <c r="Y249" s="5">
        <v>2847.2704760000001</v>
      </c>
      <c r="Z249" s="5">
        <v>-2.6367058719999998</v>
      </c>
      <c r="AA249" s="5">
        <v>19.10446121</v>
      </c>
      <c r="AB249" s="5">
        <v>21.74116708</v>
      </c>
      <c r="AC249" s="5">
        <v>-506.37949780000002</v>
      </c>
      <c r="AD249" s="5">
        <v>-3.866608866</v>
      </c>
      <c r="AE249" s="5">
        <v>3.8</v>
      </c>
    </row>
    <row r="250" spans="1:31" hidden="1" x14ac:dyDescent="0.35">
      <c r="A250" s="1" t="s">
        <v>36</v>
      </c>
      <c r="B250">
        <v>2013</v>
      </c>
      <c r="C250" s="5">
        <v>2.6848102979999999</v>
      </c>
      <c r="D250" s="5">
        <v>5.7925848440000003</v>
      </c>
      <c r="E250" s="5">
        <v>10780.68965</v>
      </c>
      <c r="F250" s="5">
        <v>14140.986639999999</v>
      </c>
      <c r="G250" s="5">
        <v>11585.543519999999</v>
      </c>
      <c r="H250" s="5">
        <v>1970.479257</v>
      </c>
      <c r="I250" s="5">
        <v>9615.0642599999992</v>
      </c>
      <c r="J250" s="5">
        <v>3884.0187089999999</v>
      </c>
      <c r="K250" s="5">
        <v>1913.444289</v>
      </c>
      <c r="L250" s="5">
        <v>1970.574419</v>
      </c>
      <c r="M250" s="5">
        <v>3640.3822220000002</v>
      </c>
      <c r="N250" s="5">
        <v>4968.957805</v>
      </c>
      <c r="O250" s="5">
        <v>81.928820169999995</v>
      </c>
      <c r="P250" s="5">
        <v>13.93452456</v>
      </c>
      <c r="Q250" s="5">
        <v>67.994295609999995</v>
      </c>
      <c r="R250" s="5">
        <v>27.466391179999999</v>
      </c>
      <c r="S250" s="5">
        <v>13.53119367</v>
      </c>
      <c r="T250" s="5">
        <v>13.935197519999999</v>
      </c>
      <c r="U250" s="5">
        <v>25.74348109</v>
      </c>
      <c r="V250" s="5">
        <v>35.13869244</v>
      </c>
      <c r="W250" s="5">
        <v>-419.06220830000001</v>
      </c>
      <c r="X250" s="5">
        <v>2919.3477619999999</v>
      </c>
      <c r="Y250" s="5">
        <v>3338.4099700000002</v>
      </c>
      <c r="Z250" s="5">
        <v>-2.9634580590000001</v>
      </c>
      <c r="AA250" s="5">
        <v>20.644583260000001</v>
      </c>
      <c r="AB250" s="5">
        <v>23.608041320000002</v>
      </c>
      <c r="AC250" s="5">
        <v>-1345.5717119999999</v>
      </c>
      <c r="AD250" s="5">
        <v>-9.5154019059999992</v>
      </c>
      <c r="AE250" s="5">
        <v>0.5</v>
      </c>
    </row>
    <row r="251" spans="1:31" hidden="1" x14ac:dyDescent="0.35">
      <c r="A251" s="1" t="s">
        <v>36</v>
      </c>
      <c r="B251">
        <v>2014</v>
      </c>
      <c r="C251" s="5">
        <v>1.282086117</v>
      </c>
      <c r="D251" s="5">
        <v>4.3268456149999999</v>
      </c>
      <c r="E251" s="5">
        <v>11247.15344</v>
      </c>
      <c r="F251" s="5">
        <v>14465.1751</v>
      </c>
      <c r="G251" s="5">
        <v>11951.960429999999</v>
      </c>
      <c r="H251" s="5">
        <v>2158.2966999999999</v>
      </c>
      <c r="I251" s="5">
        <v>9793.6637300000002</v>
      </c>
      <c r="J251" s="5">
        <v>3204.9044829999998</v>
      </c>
      <c r="K251" s="5">
        <v>1836.474688</v>
      </c>
      <c r="L251" s="5">
        <v>1368.4297959999999</v>
      </c>
      <c r="M251" s="5">
        <v>3756.102292</v>
      </c>
      <c r="N251" s="5">
        <v>4447.7921020000003</v>
      </c>
      <c r="O251" s="5">
        <v>82.625756999999993</v>
      </c>
      <c r="P251" s="5">
        <v>14.920639980000001</v>
      </c>
      <c r="Q251" s="5">
        <v>67.705117020000003</v>
      </c>
      <c r="R251" s="5">
        <v>22.15600199</v>
      </c>
      <c r="S251" s="5">
        <v>12.695834469999999</v>
      </c>
      <c r="T251" s="5">
        <v>9.4601675119999999</v>
      </c>
      <c r="U251" s="5">
        <v>25.966517960000001</v>
      </c>
      <c r="V251" s="5">
        <v>30.748276950000001</v>
      </c>
      <c r="W251" s="5">
        <v>-229.56867990000001</v>
      </c>
      <c r="X251" s="5">
        <v>2676.9584439999999</v>
      </c>
      <c r="Y251" s="5">
        <v>2906.5271240000002</v>
      </c>
      <c r="Z251" s="5">
        <v>-1.587043905</v>
      </c>
      <c r="AA251" s="5">
        <v>18.506229099999999</v>
      </c>
      <c r="AB251" s="5">
        <v>20.093273</v>
      </c>
      <c r="AC251" s="5">
        <v>-999.20461160000002</v>
      </c>
      <c r="AD251" s="5">
        <v>-6.907656523</v>
      </c>
      <c r="AE251" s="5">
        <v>-0.33858001399999998</v>
      </c>
    </row>
    <row r="252" spans="1:31" hidden="1" x14ac:dyDescent="0.35">
      <c r="A252" s="1" t="s">
        <v>36</v>
      </c>
      <c r="B252">
        <v>2015</v>
      </c>
      <c r="C252" s="5">
        <v>0.91103692599999997</v>
      </c>
      <c r="D252" s="5">
        <v>3.9212287940000001</v>
      </c>
      <c r="E252" s="5">
        <v>11688.180060000001</v>
      </c>
      <c r="F252" s="5">
        <v>12072.98148</v>
      </c>
      <c r="G252" s="5">
        <v>10350.2732</v>
      </c>
      <c r="H252" s="5">
        <v>1886.6615919999999</v>
      </c>
      <c r="I252" s="5">
        <v>8463.6116039999997</v>
      </c>
      <c r="J252" s="5">
        <v>2536.1228110000002</v>
      </c>
      <c r="K252" s="5">
        <v>1322.9129660000001</v>
      </c>
      <c r="L252" s="5">
        <v>1213.2098450000001</v>
      </c>
      <c r="M252" s="5">
        <v>3089.4206210000002</v>
      </c>
      <c r="N252" s="5">
        <v>3902.8351520000001</v>
      </c>
      <c r="O252" s="5">
        <v>85.730879450000003</v>
      </c>
      <c r="P252" s="5">
        <v>15.62713896</v>
      </c>
      <c r="Q252" s="5">
        <v>70.103740500000001</v>
      </c>
      <c r="R252" s="5">
        <v>21.006599040000001</v>
      </c>
      <c r="S252" s="5">
        <v>10.9576327</v>
      </c>
      <c r="T252" s="5">
        <v>10.04896634</v>
      </c>
      <c r="U252" s="5">
        <v>25.589541629999999</v>
      </c>
      <c r="V252" s="5">
        <v>32.327020130000001</v>
      </c>
      <c r="W252" s="5">
        <v>-208.1673084</v>
      </c>
      <c r="X252" s="5">
        <v>2179.7000379999999</v>
      </c>
      <c r="Y252" s="5">
        <v>2387.8673469999999</v>
      </c>
      <c r="Z252" s="5">
        <v>-1.724241098</v>
      </c>
      <c r="AA252" s="5">
        <v>18.054364140000001</v>
      </c>
      <c r="AB252" s="5">
        <v>19.778605240000001</v>
      </c>
      <c r="AC252" s="5">
        <v>-895.49511110000003</v>
      </c>
      <c r="AD252" s="5">
        <v>-7.4173485049999996</v>
      </c>
      <c r="AE252" s="5">
        <v>0.912280702</v>
      </c>
    </row>
    <row r="253" spans="1:31" hidden="1" x14ac:dyDescent="0.35">
      <c r="A253" s="1" t="s">
        <v>36</v>
      </c>
      <c r="B253">
        <v>2016</v>
      </c>
      <c r="C253" s="5">
        <v>2.9136724109999999</v>
      </c>
      <c r="D253" s="5">
        <v>5.9579767080000003</v>
      </c>
      <c r="E253" s="5">
        <v>12384.55911</v>
      </c>
      <c r="F253" s="5">
        <v>12649.5813</v>
      </c>
      <c r="G253" s="5">
        <v>10939.447</v>
      </c>
      <c r="H253" s="5">
        <v>2117.8534679999998</v>
      </c>
      <c r="I253" s="5">
        <v>8821.593535</v>
      </c>
      <c r="J253" s="5">
        <v>2487.779927</v>
      </c>
      <c r="K253" s="5">
        <v>1330.7435190000001</v>
      </c>
      <c r="L253" s="5">
        <v>1157.0364079999999</v>
      </c>
      <c r="M253" s="5">
        <v>3324.967525</v>
      </c>
      <c r="N253" s="5">
        <v>4102.613155</v>
      </c>
      <c r="O253" s="5">
        <v>86.480704329999995</v>
      </c>
      <c r="P253" s="5">
        <v>16.742478800000001</v>
      </c>
      <c r="Q253" s="5">
        <v>69.738225529999994</v>
      </c>
      <c r="R253" s="5">
        <v>19.66689543</v>
      </c>
      <c r="S253" s="5">
        <v>10.520059809999999</v>
      </c>
      <c r="T253" s="5">
        <v>9.1468356180000008</v>
      </c>
      <c r="U253" s="5">
        <v>26.285198269999999</v>
      </c>
      <c r="V253" s="5">
        <v>32.432798030000001</v>
      </c>
      <c r="W253" s="5">
        <v>-380.84021430000001</v>
      </c>
      <c r="X253" s="5">
        <v>2382.965878</v>
      </c>
      <c r="Y253" s="5">
        <v>2763.8060930000001</v>
      </c>
      <c r="Z253" s="5">
        <v>-3.0106942299999999</v>
      </c>
      <c r="AA253" s="5">
        <v>18.83829845</v>
      </c>
      <c r="AB253" s="5">
        <v>21.848992679999999</v>
      </c>
      <c r="AC253" s="5">
        <v>-780.00960190000001</v>
      </c>
      <c r="AD253" s="5">
        <v>-6.166287906</v>
      </c>
      <c r="AE253" s="5">
        <v>0.441041448</v>
      </c>
    </row>
    <row r="254" spans="1:31" hidden="1" x14ac:dyDescent="0.35">
      <c r="A254" s="1" t="s">
        <v>36</v>
      </c>
      <c r="B254">
        <v>2017</v>
      </c>
      <c r="C254" s="5">
        <v>3.1774102380000002</v>
      </c>
      <c r="D254" s="5">
        <v>6.2034894109999996</v>
      </c>
      <c r="E254" s="5">
        <v>13152.833919999999</v>
      </c>
      <c r="F254" s="5">
        <v>14081.96552</v>
      </c>
      <c r="G254" s="5">
        <v>11888.341420000001</v>
      </c>
      <c r="H254" s="5">
        <v>2501.6355060000001</v>
      </c>
      <c r="I254" s="5">
        <v>9386.705919</v>
      </c>
      <c r="J254" s="5">
        <v>3091.0778690000002</v>
      </c>
      <c r="K254" s="5">
        <v>1754.463301</v>
      </c>
      <c r="L254" s="5">
        <v>1336.6145690000001</v>
      </c>
      <c r="M254" s="5">
        <v>3730.3205589999998</v>
      </c>
      <c r="N254" s="5">
        <v>4627.7743350000001</v>
      </c>
      <c r="O254" s="5">
        <v>84.422458000000006</v>
      </c>
      <c r="P254" s="5">
        <v>17.76481772</v>
      </c>
      <c r="Q254" s="5">
        <v>66.657640270000002</v>
      </c>
      <c r="R254" s="5">
        <v>21.950613820000001</v>
      </c>
      <c r="S254" s="5">
        <v>12.458937629999999</v>
      </c>
      <c r="T254" s="5">
        <v>9.491676193</v>
      </c>
      <c r="U254" s="5">
        <v>26.49005605</v>
      </c>
      <c r="V254" s="5">
        <v>32.86312787</v>
      </c>
      <c r="W254" s="5">
        <v>-969.10675909999998</v>
      </c>
      <c r="X254" s="5">
        <v>2726.2246690000002</v>
      </c>
      <c r="Y254" s="5">
        <v>3695.331428</v>
      </c>
      <c r="Z254" s="5">
        <v>-6.8818998159999998</v>
      </c>
      <c r="AA254" s="5">
        <v>19.359688569999999</v>
      </c>
      <c r="AB254" s="5">
        <v>26.24158839</v>
      </c>
      <c r="AC254" s="5">
        <v>-709.51542280000001</v>
      </c>
      <c r="AD254" s="5">
        <v>-5.0384686839999997</v>
      </c>
      <c r="AE254" s="5">
        <v>1.4829989720000001</v>
      </c>
    </row>
    <row r="255" spans="1:31" hidden="1" x14ac:dyDescent="0.35">
      <c r="A255" s="1" t="s">
        <v>36</v>
      </c>
      <c r="B255">
        <v>2018</v>
      </c>
      <c r="C255" s="5">
        <v>3.7147106010000002</v>
      </c>
      <c r="D255" s="5">
        <v>6.7312356089999996</v>
      </c>
      <c r="E255" s="5">
        <v>14038.18216</v>
      </c>
      <c r="F255" s="5">
        <v>15912.07524</v>
      </c>
      <c r="G255" s="5">
        <v>13065.70426</v>
      </c>
      <c r="H255" s="5">
        <v>2730.4166140000002</v>
      </c>
      <c r="I255" s="5">
        <v>10335.28765</v>
      </c>
      <c r="J255" s="5">
        <v>3496.2384999999999</v>
      </c>
      <c r="K255" s="5">
        <v>1952.955784</v>
      </c>
      <c r="L255" s="5">
        <v>1543.2827159999999</v>
      </c>
      <c r="M255" s="5">
        <v>4519.6314480000001</v>
      </c>
      <c r="N255" s="5">
        <v>5169.4989740000001</v>
      </c>
      <c r="O255" s="5">
        <v>82.111880869999993</v>
      </c>
      <c r="P255" s="5">
        <v>17.15939985</v>
      </c>
      <c r="Q255" s="5">
        <v>64.952481019999993</v>
      </c>
      <c r="R255" s="5">
        <v>21.9722346</v>
      </c>
      <c r="S255" s="5">
        <v>12.27341975</v>
      </c>
      <c r="T255" s="5">
        <v>9.6988148499999998</v>
      </c>
      <c r="U255" s="5">
        <v>28.403783799999999</v>
      </c>
      <c r="V255" s="5">
        <v>32.487899259999999</v>
      </c>
      <c r="W255" s="5">
        <v>-687.72793979999994</v>
      </c>
      <c r="X255" s="5">
        <v>3144.6281840000001</v>
      </c>
      <c r="Y255" s="5">
        <v>3832.3561239999999</v>
      </c>
      <c r="Z255" s="5">
        <v>-4.3220505779999998</v>
      </c>
      <c r="AA255" s="5">
        <v>19.762527120000001</v>
      </c>
      <c r="AB255" s="5">
        <v>24.084577700000001</v>
      </c>
      <c r="AC255" s="5">
        <v>-665.09225960000003</v>
      </c>
      <c r="AD255" s="5">
        <v>-4.1797958450000001</v>
      </c>
      <c r="AE255" s="5">
        <v>1.955943027</v>
      </c>
    </row>
    <row r="256" spans="1:31" hidden="1" x14ac:dyDescent="0.35">
      <c r="A256" s="1" t="s">
        <v>36</v>
      </c>
      <c r="B256">
        <v>2019</v>
      </c>
      <c r="C256" s="5">
        <v>2.7350997210000001</v>
      </c>
      <c r="D256" s="5">
        <v>5.699434933</v>
      </c>
      <c r="E256" s="5">
        <v>14838.27922</v>
      </c>
      <c r="F256" s="5">
        <v>15991.39561</v>
      </c>
      <c r="G256" s="5">
        <v>13278.372729999999</v>
      </c>
      <c r="H256" s="5">
        <v>3041.3558859999998</v>
      </c>
      <c r="I256" s="5">
        <v>10237.01684</v>
      </c>
      <c r="J256" s="5">
        <v>3670.4499559999999</v>
      </c>
      <c r="K256" s="5">
        <v>1940.2653620000001</v>
      </c>
      <c r="L256" s="5">
        <v>1730.1845940000001</v>
      </c>
      <c r="M256" s="5">
        <v>4056.8614969999999</v>
      </c>
      <c r="N256" s="5">
        <v>5014.2885749999996</v>
      </c>
      <c r="O256" s="5">
        <v>83.034483390000005</v>
      </c>
      <c r="P256" s="5">
        <v>19.018702059999999</v>
      </c>
      <c r="Q256" s="5">
        <v>64.015781329999996</v>
      </c>
      <c r="R256" s="5">
        <v>22.952655579999998</v>
      </c>
      <c r="S256" s="5">
        <v>12.133183430000001</v>
      </c>
      <c r="T256" s="5">
        <v>10.819472149999999</v>
      </c>
      <c r="U256" s="5">
        <v>25.369027169999999</v>
      </c>
      <c r="V256" s="5">
        <v>31.356166139999999</v>
      </c>
      <c r="W256" s="5">
        <v>-558.64495910000005</v>
      </c>
      <c r="X256" s="5">
        <v>3212.154994</v>
      </c>
      <c r="Y256" s="5">
        <v>3770.7999530000002</v>
      </c>
      <c r="Z256" s="5">
        <v>-3.4934096609999998</v>
      </c>
      <c r="AA256" s="5">
        <v>20.086770860000001</v>
      </c>
      <c r="AB256" s="5">
        <v>23.58018053</v>
      </c>
      <c r="AC256" s="5">
        <v>-542.31702519999999</v>
      </c>
      <c r="AD256" s="5">
        <v>-3.3913051649999999</v>
      </c>
      <c r="AE256" s="5">
        <v>-3.2</v>
      </c>
    </row>
    <row r="257" spans="1:31" hidden="1" x14ac:dyDescent="0.35">
      <c r="A257" s="1" t="s">
        <v>36</v>
      </c>
      <c r="B257">
        <v>2020</v>
      </c>
      <c r="C257" s="5">
        <v>-2.9843775419999998</v>
      </c>
      <c r="D257" s="5">
        <v>-0.20637175699999999</v>
      </c>
      <c r="E257" s="5">
        <v>14807.6572</v>
      </c>
      <c r="F257" s="5">
        <v>18966.13379</v>
      </c>
      <c r="G257" s="5">
        <v>15979.68557</v>
      </c>
      <c r="H257" s="5">
        <v>3825.0437419999998</v>
      </c>
      <c r="I257" s="5">
        <v>12154.64183</v>
      </c>
      <c r="J257" s="5">
        <v>3647.8789190000002</v>
      </c>
      <c r="K257" s="5">
        <v>1814.6178199999999</v>
      </c>
      <c r="L257" s="5">
        <v>1833.2610990000001</v>
      </c>
      <c r="M257" s="5">
        <v>4744.6672619999999</v>
      </c>
      <c r="N257" s="5">
        <v>5406.097957</v>
      </c>
      <c r="O257" s="5">
        <v>84.253784899999999</v>
      </c>
      <c r="P257" s="5">
        <v>20.167756820000001</v>
      </c>
      <c r="Q257" s="5">
        <v>64.086028069999998</v>
      </c>
      <c r="R257" s="5">
        <v>19.2336454</v>
      </c>
      <c r="S257" s="5">
        <v>9.5676738340000007</v>
      </c>
      <c r="T257" s="5">
        <v>9.6659715619999993</v>
      </c>
      <c r="U257" s="5">
        <v>25.016523209999999</v>
      </c>
      <c r="V257" s="5">
        <v>28.503953500000001</v>
      </c>
      <c r="W257" s="5">
        <v>-1024.960959</v>
      </c>
      <c r="X257" s="5">
        <v>3746.443698</v>
      </c>
      <c r="Y257" s="5">
        <v>4771.404657</v>
      </c>
      <c r="Z257" s="5">
        <v>-5.4041639180000001</v>
      </c>
      <c r="AA257" s="5">
        <v>19.753333699999999</v>
      </c>
      <c r="AB257" s="5">
        <v>25.157497620000001</v>
      </c>
      <c r="AC257" s="5">
        <v>228.07881130000001</v>
      </c>
      <c r="AD257" s="5">
        <v>1.2025582749999999</v>
      </c>
      <c r="AE257" s="5">
        <v>1.366607712</v>
      </c>
    </row>
    <row r="258" spans="1:31" hidden="1" x14ac:dyDescent="0.35">
      <c r="A258" s="1" t="s">
        <v>36</v>
      </c>
      <c r="B258">
        <v>2021</v>
      </c>
      <c r="C258" s="5">
        <v>2.2392187140000002</v>
      </c>
      <c r="D258" s="5">
        <v>5.143644235</v>
      </c>
      <c r="E258" s="5">
        <v>15569.31041</v>
      </c>
      <c r="F258" s="5">
        <v>21607.47481</v>
      </c>
      <c r="G258" s="5">
        <v>18181.766780000002</v>
      </c>
      <c r="H258" s="5">
        <v>4448.7071379999998</v>
      </c>
      <c r="I258" s="5">
        <v>13733.059649999999</v>
      </c>
      <c r="J258" s="5">
        <v>4170.2631719999999</v>
      </c>
      <c r="K258" s="5">
        <v>2033.052052</v>
      </c>
      <c r="L258" s="5">
        <v>2137.2111199999999</v>
      </c>
      <c r="M258" s="5">
        <v>5237.2676899999997</v>
      </c>
      <c r="N258" s="5">
        <v>5981.8228319999998</v>
      </c>
      <c r="O258" s="5">
        <v>84.145727070000007</v>
      </c>
      <c r="P258" s="5">
        <v>20.588741519999999</v>
      </c>
      <c r="Q258" s="5">
        <v>63.556985560000001</v>
      </c>
      <c r="R258" s="5">
        <v>19.300095030000001</v>
      </c>
      <c r="S258" s="5">
        <v>9.4090219689999994</v>
      </c>
      <c r="T258" s="5">
        <v>9.8910730569999998</v>
      </c>
      <c r="U258" s="5">
        <v>24.238221889999998</v>
      </c>
      <c r="V258" s="5">
        <v>27.684043989999999</v>
      </c>
      <c r="W258" s="5">
        <v>-1360.573349</v>
      </c>
      <c r="X258" s="5">
        <v>4246.9798549999996</v>
      </c>
      <c r="Y258" s="5">
        <v>5607.5532039999998</v>
      </c>
      <c r="Z258" s="5">
        <v>-6.2967716530000004</v>
      </c>
      <c r="AA258" s="5">
        <v>19.655141990000001</v>
      </c>
      <c r="AB258" s="5">
        <v>25.951913640000001</v>
      </c>
      <c r="AC258" s="5">
        <v>20.71125881</v>
      </c>
      <c r="AD258" s="5">
        <v>9.5852286999999994E-2</v>
      </c>
      <c r="AE258" s="5">
        <v>2.1374099719999999</v>
      </c>
    </row>
    <row r="259" spans="1:31" hidden="1" x14ac:dyDescent="0.35">
      <c r="A259" s="1" t="s">
        <v>36</v>
      </c>
      <c r="B259">
        <v>2022</v>
      </c>
      <c r="C259" s="5">
        <v>2.2907454920000001</v>
      </c>
      <c r="D259" s="5">
        <v>5.1730790290000002</v>
      </c>
      <c r="E259" s="5">
        <v>16374.72314</v>
      </c>
      <c r="F259" s="5">
        <v>23378.113539999998</v>
      </c>
      <c r="G259" s="5">
        <v>19473.050340000002</v>
      </c>
      <c r="H259" s="5">
        <v>4767.4238809999997</v>
      </c>
      <c r="I259" s="5">
        <v>14705.626459999999</v>
      </c>
      <c r="J259" s="5">
        <v>4626.8784750000004</v>
      </c>
      <c r="K259" s="5">
        <v>2290.429885</v>
      </c>
      <c r="L259" s="5">
        <v>2336.44859</v>
      </c>
      <c r="M259" s="5">
        <v>5745.6499469999999</v>
      </c>
      <c r="N259" s="5">
        <v>6467.4652239999996</v>
      </c>
      <c r="O259" s="5">
        <v>83.296072240000001</v>
      </c>
      <c r="P259" s="5">
        <v>20.392679990000001</v>
      </c>
      <c r="Q259" s="5">
        <v>62.903392259999997</v>
      </c>
      <c r="R259" s="5">
        <v>19.791496290000001</v>
      </c>
      <c r="S259" s="5">
        <v>9.7973255229999996</v>
      </c>
      <c r="T259" s="5">
        <v>9.9941707710000003</v>
      </c>
      <c r="U259" s="5">
        <v>24.577046970000001</v>
      </c>
      <c r="V259" s="5">
        <v>27.664615510000001</v>
      </c>
      <c r="W259" s="5">
        <v>-1236.7584959999999</v>
      </c>
      <c r="X259" s="5">
        <v>4579.0908959999997</v>
      </c>
      <c r="Y259" s="5">
        <v>5815.8493920000001</v>
      </c>
      <c r="Z259" s="5">
        <v>-5.2902407800000004</v>
      </c>
      <c r="AA259" s="5">
        <v>19.58708468</v>
      </c>
      <c r="AB259" s="5">
        <v>24.877325460000002</v>
      </c>
      <c r="AC259" s="5">
        <v>54.678581149999999</v>
      </c>
      <c r="AD259" s="5">
        <v>0.23388791</v>
      </c>
      <c r="AE259" s="5">
        <v>2.681856314</v>
      </c>
    </row>
    <row r="260" spans="1:31" hidden="1" x14ac:dyDescent="0.35">
      <c r="A260" s="1" t="s">
        <v>37</v>
      </c>
      <c r="B260">
        <v>1980</v>
      </c>
      <c r="C260" s="5"/>
      <c r="D260" s="5"/>
      <c r="E260" s="5">
        <v>1149.6400000000001</v>
      </c>
      <c r="F260" s="5">
        <v>951.19</v>
      </c>
      <c r="G260" s="5">
        <v>931.99</v>
      </c>
      <c r="H260" s="5">
        <v>152.72999999999999</v>
      </c>
      <c r="I260" s="5">
        <v>779.26</v>
      </c>
      <c r="J260" s="5">
        <v>131.96</v>
      </c>
      <c r="K260" s="5">
        <v>58.04</v>
      </c>
      <c r="L260" s="5">
        <v>73.92</v>
      </c>
      <c r="M260" s="5">
        <v>81.42</v>
      </c>
      <c r="N260" s="5">
        <v>194.18</v>
      </c>
      <c r="O260" s="5">
        <v>97.98</v>
      </c>
      <c r="P260" s="5">
        <v>16.059999999999999</v>
      </c>
      <c r="Q260" s="5">
        <v>81.92</v>
      </c>
      <c r="R260" s="5">
        <v>13.87</v>
      </c>
      <c r="S260" s="5">
        <v>6.1</v>
      </c>
      <c r="T260" s="5">
        <v>7.77</v>
      </c>
      <c r="U260" s="5">
        <v>8.56</v>
      </c>
      <c r="V260" s="5">
        <v>20.41</v>
      </c>
      <c r="W260" s="5">
        <v>-70.38</v>
      </c>
      <c r="X260" s="5">
        <v>200.91</v>
      </c>
      <c r="Y260" s="5">
        <v>271.29000000000002</v>
      </c>
      <c r="Z260" s="5">
        <v>-7.4</v>
      </c>
      <c r="AA260" s="5">
        <v>21.12</v>
      </c>
      <c r="AB260" s="5">
        <v>28.52</v>
      </c>
      <c r="AC260" s="5">
        <v>-83.43</v>
      </c>
      <c r="AD260" s="5">
        <v>-8.77</v>
      </c>
      <c r="AE260" s="5"/>
    </row>
    <row r="261" spans="1:31" hidden="1" x14ac:dyDescent="0.35">
      <c r="A261" s="1" t="s">
        <v>37</v>
      </c>
      <c r="B261">
        <v>1981</v>
      </c>
      <c r="C261" s="5">
        <v>8.07</v>
      </c>
      <c r="D261" s="5">
        <v>10.91</v>
      </c>
      <c r="E261" s="5">
        <v>1275.0999999999999</v>
      </c>
      <c r="F261" s="5">
        <v>993.14</v>
      </c>
      <c r="G261" s="5">
        <v>948.96</v>
      </c>
      <c r="H261" s="5">
        <v>173.14</v>
      </c>
      <c r="I261" s="5">
        <v>775.81</v>
      </c>
      <c r="J261" s="5">
        <v>159.74</v>
      </c>
      <c r="K261" s="5">
        <v>86.89</v>
      </c>
      <c r="L261" s="5">
        <v>72.86</v>
      </c>
      <c r="M261" s="5">
        <v>77.77</v>
      </c>
      <c r="N261" s="5">
        <v>196.62</v>
      </c>
      <c r="O261" s="5">
        <v>95.55</v>
      </c>
      <c r="P261" s="5">
        <v>17.43</v>
      </c>
      <c r="Q261" s="5">
        <v>78.12</v>
      </c>
      <c r="R261" s="5">
        <v>16.079999999999998</v>
      </c>
      <c r="S261" s="5">
        <v>8.75</v>
      </c>
      <c r="T261" s="5">
        <v>7.34</v>
      </c>
      <c r="U261" s="5">
        <v>7.83</v>
      </c>
      <c r="V261" s="5">
        <v>19.8</v>
      </c>
      <c r="W261" s="5">
        <v>-76.11</v>
      </c>
      <c r="X261" s="5">
        <v>218.37</v>
      </c>
      <c r="Y261" s="5">
        <v>294.48</v>
      </c>
      <c r="Z261" s="5">
        <v>-7.66</v>
      </c>
      <c r="AA261" s="5">
        <v>21.99</v>
      </c>
      <c r="AB261" s="5">
        <v>29.65</v>
      </c>
      <c r="AC261" s="5">
        <v>-67.33</v>
      </c>
      <c r="AD261" s="5">
        <v>-6.78</v>
      </c>
      <c r="AE261" s="5">
        <v>12.17</v>
      </c>
    </row>
    <row r="262" spans="1:31" hidden="1" x14ac:dyDescent="0.35">
      <c r="A262" s="1" t="s">
        <v>37</v>
      </c>
      <c r="B262">
        <v>1982</v>
      </c>
      <c r="C262" s="5">
        <v>-3</v>
      </c>
      <c r="D262" s="5">
        <v>-0.43</v>
      </c>
      <c r="E262" s="5">
        <v>1269.6099999999999</v>
      </c>
      <c r="F262" s="5">
        <v>1045.49</v>
      </c>
      <c r="G262" s="5">
        <v>1023.08</v>
      </c>
      <c r="H262" s="5">
        <v>202.03</v>
      </c>
      <c r="I262" s="5">
        <v>821.04</v>
      </c>
      <c r="J262" s="5">
        <v>182.54</v>
      </c>
      <c r="K262" s="5">
        <v>94.75</v>
      </c>
      <c r="L262" s="5">
        <v>87.79</v>
      </c>
      <c r="M262" s="5">
        <v>96.63</v>
      </c>
      <c r="N262" s="5">
        <v>256.77</v>
      </c>
      <c r="O262" s="5">
        <v>97.86</v>
      </c>
      <c r="P262" s="5">
        <v>19.32</v>
      </c>
      <c r="Q262" s="5">
        <v>78.53</v>
      </c>
      <c r="R262" s="5">
        <v>17.46</v>
      </c>
      <c r="S262" s="5">
        <v>9.06</v>
      </c>
      <c r="T262" s="5">
        <v>8.4</v>
      </c>
      <c r="U262" s="5">
        <v>9.24</v>
      </c>
      <c r="V262" s="5">
        <v>24.56</v>
      </c>
      <c r="W262" s="5">
        <v>-105.3</v>
      </c>
      <c r="X262" s="5">
        <v>240.6</v>
      </c>
      <c r="Y262" s="5">
        <v>345.9</v>
      </c>
      <c r="Z262" s="5">
        <v>-10.07</v>
      </c>
      <c r="AA262" s="5">
        <v>23.01</v>
      </c>
      <c r="AB262" s="5">
        <v>33.08</v>
      </c>
      <c r="AC262" s="5">
        <v>-127.4</v>
      </c>
      <c r="AD262" s="5">
        <v>-12.19</v>
      </c>
      <c r="AE262" s="5">
        <v>5.87</v>
      </c>
    </row>
    <row r="263" spans="1:31" hidden="1" x14ac:dyDescent="0.35">
      <c r="A263" s="1" t="s">
        <v>37</v>
      </c>
      <c r="B263">
        <v>1983</v>
      </c>
      <c r="C263" s="5">
        <v>0.41</v>
      </c>
      <c r="D263" s="5">
        <v>3.11</v>
      </c>
      <c r="E263" s="5">
        <v>1309.08</v>
      </c>
      <c r="F263" s="5">
        <v>1106.98</v>
      </c>
      <c r="G263" s="5">
        <v>1053.5999999999999</v>
      </c>
      <c r="H263" s="5">
        <v>219.63</v>
      </c>
      <c r="I263" s="5">
        <v>833.97</v>
      </c>
      <c r="J263" s="5">
        <v>198.58</v>
      </c>
      <c r="K263" s="5">
        <v>83.76</v>
      </c>
      <c r="L263" s="5">
        <v>114.82</v>
      </c>
      <c r="M263" s="5">
        <v>104.18</v>
      </c>
      <c r="N263" s="5">
        <v>249.38</v>
      </c>
      <c r="O263" s="5">
        <v>95.18</v>
      </c>
      <c r="P263" s="5">
        <v>19.84</v>
      </c>
      <c r="Q263" s="5">
        <v>75.34</v>
      </c>
      <c r="R263" s="5">
        <v>17.940000000000001</v>
      </c>
      <c r="S263" s="5">
        <v>7.57</v>
      </c>
      <c r="T263" s="5">
        <v>10.37</v>
      </c>
      <c r="U263" s="5">
        <v>9.41</v>
      </c>
      <c r="V263" s="5">
        <v>22.53</v>
      </c>
      <c r="W263" s="5">
        <v>-200.48</v>
      </c>
      <c r="X263" s="5">
        <v>218.83</v>
      </c>
      <c r="Y263" s="5">
        <v>419.31</v>
      </c>
      <c r="Z263" s="5">
        <v>-18.11</v>
      </c>
      <c r="AA263" s="5">
        <v>19.77</v>
      </c>
      <c r="AB263" s="5">
        <v>37.880000000000003</v>
      </c>
      <c r="AC263" s="5">
        <v>-132.97999999999999</v>
      </c>
      <c r="AD263" s="5">
        <v>-12.01</v>
      </c>
      <c r="AE263" s="5">
        <v>8.15</v>
      </c>
    </row>
    <row r="264" spans="1:31" hidden="1" x14ac:dyDescent="0.35">
      <c r="A264" s="1" t="s">
        <v>37</v>
      </c>
      <c r="B264">
        <v>1984</v>
      </c>
      <c r="C264" s="5">
        <v>-2.77</v>
      </c>
      <c r="D264" s="5">
        <v>-0.1</v>
      </c>
      <c r="E264" s="5">
        <v>1307.77</v>
      </c>
      <c r="F264" s="5">
        <v>1006.2</v>
      </c>
      <c r="G264" s="5">
        <v>949.1</v>
      </c>
      <c r="H264" s="5">
        <v>176.53</v>
      </c>
      <c r="I264" s="5">
        <v>772.57</v>
      </c>
      <c r="J264" s="5">
        <v>181.89</v>
      </c>
      <c r="K264" s="5">
        <v>89.27</v>
      </c>
      <c r="L264" s="5">
        <v>92.62</v>
      </c>
      <c r="M264" s="5">
        <v>98.42</v>
      </c>
      <c r="N264" s="5">
        <v>223.22</v>
      </c>
      <c r="O264" s="5">
        <v>94.33</v>
      </c>
      <c r="P264" s="5">
        <v>17.54</v>
      </c>
      <c r="Q264" s="5">
        <v>76.78</v>
      </c>
      <c r="R264" s="5">
        <v>18.079999999999998</v>
      </c>
      <c r="S264" s="5">
        <v>8.8699999999999992</v>
      </c>
      <c r="T264" s="5">
        <v>9.1999999999999993</v>
      </c>
      <c r="U264" s="5">
        <v>9.7799999999999994</v>
      </c>
      <c r="V264" s="5">
        <v>22.18</v>
      </c>
      <c r="W264" s="5">
        <v>-100.29</v>
      </c>
      <c r="X264" s="5">
        <v>223.65</v>
      </c>
      <c r="Y264" s="5">
        <v>323.94</v>
      </c>
      <c r="Z264" s="5">
        <v>-9.9700000000000006</v>
      </c>
      <c r="AA264" s="5">
        <v>22.23</v>
      </c>
      <c r="AB264" s="5">
        <v>32.19</v>
      </c>
      <c r="AC264" s="5">
        <v>-117.88</v>
      </c>
      <c r="AD264" s="5">
        <v>-11.71</v>
      </c>
      <c r="AE264" s="5">
        <v>14.32</v>
      </c>
    </row>
    <row r="265" spans="1:31" hidden="1" x14ac:dyDescent="0.35">
      <c r="A265" s="1" t="s">
        <v>37</v>
      </c>
      <c r="B265">
        <v>1985</v>
      </c>
      <c r="C265" s="5">
        <v>8.64</v>
      </c>
      <c r="D265" s="5">
        <v>11.69</v>
      </c>
      <c r="E265" s="5">
        <v>1460.6</v>
      </c>
      <c r="F265" s="5">
        <v>1171.1500000000001</v>
      </c>
      <c r="G265" s="5">
        <v>1095.95</v>
      </c>
      <c r="H265" s="5">
        <v>188.85</v>
      </c>
      <c r="I265" s="5">
        <v>907.09</v>
      </c>
      <c r="J265" s="5">
        <v>167.25</v>
      </c>
      <c r="K265" s="5">
        <v>81.22</v>
      </c>
      <c r="L265" s="5">
        <v>86.03</v>
      </c>
      <c r="M265" s="5">
        <v>115.48</v>
      </c>
      <c r="N265" s="5">
        <v>207.53</v>
      </c>
      <c r="O265" s="5">
        <v>93.58</v>
      </c>
      <c r="P265" s="5">
        <v>16.13</v>
      </c>
      <c r="Q265" s="5">
        <v>77.45</v>
      </c>
      <c r="R265" s="5">
        <v>14.28</v>
      </c>
      <c r="S265" s="5">
        <v>6.94</v>
      </c>
      <c r="T265" s="5">
        <v>7.35</v>
      </c>
      <c r="U265" s="5">
        <v>9.86</v>
      </c>
      <c r="V265" s="5">
        <v>17.72</v>
      </c>
      <c r="W265" s="5">
        <v>-95.61</v>
      </c>
      <c r="X265" s="5">
        <v>234.95</v>
      </c>
      <c r="Y265" s="5">
        <v>330.56</v>
      </c>
      <c r="Z265" s="5">
        <v>-8.16</v>
      </c>
      <c r="AA265" s="5">
        <v>20.059999999999999</v>
      </c>
      <c r="AB265" s="5">
        <v>28.23</v>
      </c>
      <c r="AC265" s="5">
        <v>-85.17</v>
      </c>
      <c r="AD265" s="5">
        <v>-7.27</v>
      </c>
      <c r="AE265" s="5">
        <v>3.8</v>
      </c>
    </row>
    <row r="266" spans="1:31" hidden="1" x14ac:dyDescent="0.35">
      <c r="A266" s="1" t="s">
        <v>37</v>
      </c>
      <c r="B266">
        <v>1986</v>
      </c>
      <c r="C266" s="5">
        <v>0.93</v>
      </c>
      <c r="D266" s="5">
        <v>3.82</v>
      </c>
      <c r="E266" s="5">
        <v>1516.39</v>
      </c>
      <c r="F266" s="5">
        <v>1233.5999999999999</v>
      </c>
      <c r="G266" s="5">
        <v>1126.31</v>
      </c>
      <c r="H266" s="5">
        <v>212.42</v>
      </c>
      <c r="I266" s="5">
        <v>913.89</v>
      </c>
      <c r="J266" s="5">
        <v>193.63</v>
      </c>
      <c r="K266" s="5">
        <v>109.38</v>
      </c>
      <c r="L266" s="5">
        <v>84.25</v>
      </c>
      <c r="M266" s="5">
        <v>136.86000000000001</v>
      </c>
      <c r="N266" s="5">
        <v>223.19</v>
      </c>
      <c r="O266" s="5">
        <v>91.3</v>
      </c>
      <c r="P266" s="5">
        <v>17.22</v>
      </c>
      <c r="Q266" s="5">
        <v>74.08</v>
      </c>
      <c r="R266" s="5">
        <v>15.7</v>
      </c>
      <c r="S266" s="5">
        <v>8.8699999999999992</v>
      </c>
      <c r="T266" s="5">
        <v>6.83</v>
      </c>
      <c r="U266" s="5">
        <v>11.09</v>
      </c>
      <c r="V266" s="5">
        <v>18.09</v>
      </c>
      <c r="W266" s="5">
        <v>-70.959999999999994</v>
      </c>
      <c r="X266" s="5">
        <v>280.63</v>
      </c>
      <c r="Y266" s="5">
        <v>351.59</v>
      </c>
      <c r="Z266" s="5">
        <v>-5.75</v>
      </c>
      <c r="AA266" s="5">
        <v>22.75</v>
      </c>
      <c r="AB266" s="5">
        <v>28.5</v>
      </c>
      <c r="AC266" s="5">
        <v>-83.74</v>
      </c>
      <c r="AD266" s="5">
        <v>-6.79</v>
      </c>
      <c r="AE266" s="5">
        <v>1.68</v>
      </c>
    </row>
    <row r="267" spans="1:31" hidden="1" x14ac:dyDescent="0.35">
      <c r="A267" s="1" t="s">
        <v>37</v>
      </c>
      <c r="B267">
        <v>1987</v>
      </c>
      <c r="C267" s="5">
        <v>1.19</v>
      </c>
      <c r="D267" s="5">
        <v>4.09</v>
      </c>
      <c r="E267" s="5">
        <v>1578.47</v>
      </c>
      <c r="F267" s="5">
        <v>1162.07</v>
      </c>
      <c r="G267" s="5">
        <v>1097.29</v>
      </c>
      <c r="H267" s="5">
        <v>231.22</v>
      </c>
      <c r="I267" s="5">
        <v>866.07</v>
      </c>
      <c r="J267" s="5">
        <v>201.32</v>
      </c>
      <c r="K267" s="5">
        <v>84.37</v>
      </c>
      <c r="L267" s="5">
        <v>116.95</v>
      </c>
      <c r="M267" s="5">
        <v>105.33</v>
      </c>
      <c r="N267" s="5">
        <v>241.87</v>
      </c>
      <c r="O267" s="5">
        <v>94.42</v>
      </c>
      <c r="P267" s="5">
        <v>19.899999999999999</v>
      </c>
      <c r="Q267" s="5">
        <v>74.53</v>
      </c>
      <c r="R267" s="5">
        <v>17.32</v>
      </c>
      <c r="S267" s="5">
        <v>7.26</v>
      </c>
      <c r="T267" s="5">
        <v>10.06</v>
      </c>
      <c r="U267" s="5">
        <v>9.06</v>
      </c>
      <c r="V267" s="5">
        <v>20.81</v>
      </c>
      <c r="W267" s="5">
        <v>-177.84</v>
      </c>
      <c r="X267" s="5">
        <v>243.41</v>
      </c>
      <c r="Y267" s="5">
        <v>421.24</v>
      </c>
      <c r="Z267" s="5">
        <v>-15.3</v>
      </c>
      <c r="AA267" s="5">
        <v>20.95</v>
      </c>
      <c r="AB267" s="5">
        <v>36.25</v>
      </c>
      <c r="AC267" s="5">
        <v>-139.41</v>
      </c>
      <c r="AD267" s="5">
        <v>-12</v>
      </c>
      <c r="AE267" s="5">
        <v>7.11</v>
      </c>
    </row>
    <row r="268" spans="1:31" hidden="1" x14ac:dyDescent="0.35">
      <c r="A268" s="1" t="s">
        <v>37</v>
      </c>
      <c r="B268">
        <v>1988</v>
      </c>
      <c r="C268" s="5">
        <v>2.02</v>
      </c>
      <c r="D268" s="5">
        <v>4.8899999999999997</v>
      </c>
      <c r="E268" s="5">
        <v>1655.7</v>
      </c>
      <c r="F268" s="5">
        <v>1089.1199999999999</v>
      </c>
      <c r="G268" s="5">
        <v>1038.42</v>
      </c>
      <c r="H268" s="5">
        <v>224.3</v>
      </c>
      <c r="I268" s="5">
        <v>814.12</v>
      </c>
      <c r="J268" s="5">
        <v>154.36000000000001</v>
      </c>
      <c r="K268" s="5">
        <v>62.74</v>
      </c>
      <c r="L268" s="5">
        <v>91.63</v>
      </c>
      <c r="M268" s="5">
        <v>123.21</v>
      </c>
      <c r="N268" s="5">
        <v>226.87</v>
      </c>
      <c r="O268" s="5">
        <v>95.34</v>
      </c>
      <c r="P268" s="5">
        <v>20.59</v>
      </c>
      <c r="Q268" s="5">
        <v>74.75</v>
      </c>
      <c r="R268" s="5">
        <v>14.17</v>
      </c>
      <c r="S268" s="5">
        <v>5.76</v>
      </c>
      <c r="T268" s="5">
        <v>8.41</v>
      </c>
      <c r="U268" s="5">
        <v>11.31</v>
      </c>
      <c r="V268" s="5">
        <v>20.83</v>
      </c>
      <c r="W268" s="5">
        <v>-123.28</v>
      </c>
      <c r="X268" s="5">
        <v>231.7</v>
      </c>
      <c r="Y268" s="5">
        <v>354.98</v>
      </c>
      <c r="Z268" s="5">
        <v>-11.32</v>
      </c>
      <c r="AA268" s="5">
        <v>21.27</v>
      </c>
      <c r="AB268" s="5">
        <v>32.590000000000003</v>
      </c>
      <c r="AC268" s="5">
        <v>-96.62</v>
      </c>
      <c r="AD268" s="5">
        <v>-8.8699999999999992</v>
      </c>
      <c r="AE268" s="5">
        <v>4.49</v>
      </c>
    </row>
    <row r="269" spans="1:31" hidden="1" x14ac:dyDescent="0.35">
      <c r="A269" s="1" t="s">
        <v>37</v>
      </c>
      <c r="B269">
        <v>1989</v>
      </c>
      <c r="C269" s="5">
        <v>-1.1599999999999999</v>
      </c>
      <c r="D269" s="5">
        <v>1.48</v>
      </c>
      <c r="E269" s="5">
        <v>1680.26</v>
      </c>
      <c r="F269" s="5">
        <v>1131.6099999999999</v>
      </c>
      <c r="G269" s="5">
        <v>1084.01</v>
      </c>
      <c r="H269" s="5">
        <v>230.34</v>
      </c>
      <c r="I269" s="5">
        <v>853.67</v>
      </c>
      <c r="J269" s="5">
        <v>185.05</v>
      </c>
      <c r="K269" s="5">
        <v>82.07</v>
      </c>
      <c r="L269" s="5">
        <v>102.99</v>
      </c>
      <c r="M269" s="5">
        <v>98.93</v>
      </c>
      <c r="N269" s="5">
        <v>236.39</v>
      </c>
      <c r="O269" s="5">
        <v>95.79</v>
      </c>
      <c r="P269" s="5">
        <v>20.350000000000001</v>
      </c>
      <c r="Q269" s="5">
        <v>75.44</v>
      </c>
      <c r="R269" s="5">
        <v>16.350000000000001</v>
      </c>
      <c r="S269" s="5">
        <v>7.25</v>
      </c>
      <c r="T269" s="5">
        <v>9.1</v>
      </c>
      <c r="U269" s="5">
        <v>8.74</v>
      </c>
      <c r="V269" s="5">
        <v>20.89</v>
      </c>
      <c r="W269" s="5">
        <v>-35.979999999999997</v>
      </c>
      <c r="X269" s="5">
        <v>338.86</v>
      </c>
      <c r="Y269" s="5">
        <v>374.84</v>
      </c>
      <c r="Z269" s="5">
        <v>-3.18</v>
      </c>
      <c r="AA269" s="5">
        <v>29.95</v>
      </c>
      <c r="AB269" s="5">
        <v>33.119999999999997</v>
      </c>
      <c r="AC269" s="5">
        <v>-100.28</v>
      </c>
      <c r="AD269" s="5">
        <v>-8.86</v>
      </c>
      <c r="AE269" s="5">
        <v>11.66</v>
      </c>
    </row>
    <row r="270" spans="1:31" hidden="1" x14ac:dyDescent="0.35">
      <c r="A270" s="1" t="s">
        <v>37</v>
      </c>
      <c r="B270">
        <v>1990</v>
      </c>
      <c r="C270" s="5">
        <v>0.99</v>
      </c>
      <c r="D270" s="5">
        <v>3.5</v>
      </c>
      <c r="E270" s="5">
        <v>1739.06</v>
      </c>
      <c r="F270" s="5">
        <v>1148.32</v>
      </c>
      <c r="G270" s="5">
        <v>1253.6099999999999</v>
      </c>
      <c r="H270" s="5">
        <v>198.75</v>
      </c>
      <c r="I270" s="5">
        <v>1054.8599999999999</v>
      </c>
      <c r="J270" s="5">
        <v>111.76</v>
      </c>
      <c r="K270" s="5">
        <v>42.63</v>
      </c>
      <c r="L270" s="5">
        <v>69.14</v>
      </c>
      <c r="M270" s="5">
        <v>89.13</v>
      </c>
      <c r="N270" s="5">
        <v>322.86</v>
      </c>
      <c r="O270" s="5">
        <v>109.17</v>
      </c>
      <c r="P270" s="5">
        <v>17.309999999999999</v>
      </c>
      <c r="Q270" s="5">
        <v>91.86</v>
      </c>
      <c r="R270" s="5">
        <v>9.73</v>
      </c>
      <c r="S270" s="5">
        <v>3.71</v>
      </c>
      <c r="T270" s="5">
        <v>6.02</v>
      </c>
      <c r="U270" s="5">
        <v>7.76</v>
      </c>
      <c r="V270" s="5">
        <v>28.12</v>
      </c>
      <c r="W270" s="5">
        <v>-37.590000000000003</v>
      </c>
      <c r="X270" s="5">
        <v>322.23</v>
      </c>
      <c r="Y270" s="5">
        <v>359.82</v>
      </c>
      <c r="Z270" s="5">
        <v>-3.27</v>
      </c>
      <c r="AA270" s="5">
        <v>28.06</v>
      </c>
      <c r="AB270" s="5">
        <v>31.33</v>
      </c>
      <c r="AC270" s="5">
        <v>-164.65</v>
      </c>
      <c r="AD270" s="5">
        <v>-14.34</v>
      </c>
      <c r="AE270" s="5">
        <v>7</v>
      </c>
    </row>
    <row r="271" spans="1:31" hidden="1" x14ac:dyDescent="0.35">
      <c r="A271" s="1" t="s">
        <v>37</v>
      </c>
      <c r="B271">
        <v>1991</v>
      </c>
      <c r="C271" s="5">
        <v>2.95</v>
      </c>
      <c r="D271" s="5">
        <v>5.33</v>
      </c>
      <c r="E271" s="5">
        <v>1831.81</v>
      </c>
      <c r="F271" s="5">
        <v>1167.4000000000001</v>
      </c>
      <c r="G271" s="5">
        <v>1208.1199999999999</v>
      </c>
      <c r="H271" s="5">
        <v>208.46</v>
      </c>
      <c r="I271" s="5">
        <v>999.67</v>
      </c>
      <c r="J271" s="5">
        <v>109.14</v>
      </c>
      <c r="K271" s="5">
        <v>40.22</v>
      </c>
      <c r="L271" s="5">
        <v>68.930000000000007</v>
      </c>
      <c r="M271" s="5">
        <v>115.78</v>
      </c>
      <c r="N271" s="5">
        <v>265.08</v>
      </c>
      <c r="O271" s="5">
        <v>103.49</v>
      </c>
      <c r="P271" s="5">
        <v>17.86</v>
      </c>
      <c r="Q271" s="5">
        <v>85.63</v>
      </c>
      <c r="R271" s="5">
        <v>9.35</v>
      </c>
      <c r="S271" s="5">
        <v>3.45</v>
      </c>
      <c r="T271" s="5">
        <v>5.9</v>
      </c>
      <c r="U271" s="5">
        <v>9.92</v>
      </c>
      <c r="V271" s="5">
        <v>22.71</v>
      </c>
      <c r="W271" s="5">
        <v>-1.92</v>
      </c>
      <c r="X271" s="5">
        <v>368.07</v>
      </c>
      <c r="Y271" s="5">
        <v>369.99</v>
      </c>
      <c r="Z271" s="5">
        <v>-0.16</v>
      </c>
      <c r="AA271" s="5">
        <v>31.53</v>
      </c>
      <c r="AB271" s="5">
        <v>31.69</v>
      </c>
      <c r="AC271" s="5">
        <v>-61.57</v>
      </c>
      <c r="AD271" s="5">
        <v>-5.27</v>
      </c>
      <c r="AE271" s="5">
        <v>9.01</v>
      </c>
    </row>
    <row r="272" spans="1:31" hidden="1" x14ac:dyDescent="0.35">
      <c r="A272" s="1" t="s">
        <v>37</v>
      </c>
      <c r="B272">
        <v>1992</v>
      </c>
      <c r="C272" s="5">
        <v>-0.35</v>
      </c>
      <c r="D272" s="5">
        <v>1.81</v>
      </c>
      <c r="E272" s="5">
        <v>1864.89</v>
      </c>
      <c r="F272" s="5">
        <v>1086.8</v>
      </c>
      <c r="G272" s="5">
        <v>1106.32</v>
      </c>
      <c r="H272" s="5">
        <v>208.48</v>
      </c>
      <c r="I272" s="5">
        <v>897.84</v>
      </c>
      <c r="J272" s="5">
        <v>115.14</v>
      </c>
      <c r="K272" s="5">
        <v>35.049999999999997</v>
      </c>
      <c r="L272" s="5">
        <v>80.09</v>
      </c>
      <c r="M272" s="5">
        <v>94.76</v>
      </c>
      <c r="N272" s="5">
        <v>233.18</v>
      </c>
      <c r="O272" s="5">
        <v>101.8</v>
      </c>
      <c r="P272" s="5">
        <v>19.18</v>
      </c>
      <c r="Q272" s="5">
        <v>82.61</v>
      </c>
      <c r="R272" s="5">
        <v>10.59</v>
      </c>
      <c r="S272" s="5">
        <v>3.22</v>
      </c>
      <c r="T272" s="5">
        <v>7.37</v>
      </c>
      <c r="U272" s="5">
        <v>8.7200000000000006</v>
      </c>
      <c r="V272" s="5">
        <v>21.46</v>
      </c>
      <c r="W272" s="5">
        <v>-39.1</v>
      </c>
      <c r="X272" s="5">
        <v>339.38</v>
      </c>
      <c r="Y272" s="5">
        <v>378.48</v>
      </c>
      <c r="Z272" s="5">
        <v>-3.6</v>
      </c>
      <c r="AA272" s="5">
        <v>31.23</v>
      </c>
      <c r="AB272" s="5">
        <v>34.83</v>
      </c>
      <c r="AC272" s="5">
        <v>-86.06</v>
      </c>
      <c r="AD272" s="5">
        <v>-7.92</v>
      </c>
      <c r="AE272" s="5">
        <v>5.33</v>
      </c>
    </row>
    <row r="273" spans="1:31" hidden="1" x14ac:dyDescent="0.35">
      <c r="A273" s="1" t="s">
        <v>37</v>
      </c>
      <c r="B273">
        <v>1993</v>
      </c>
      <c r="C273" s="5">
        <v>-8.83</v>
      </c>
      <c r="D273" s="5">
        <v>-7.03</v>
      </c>
      <c r="E273" s="5">
        <v>1733.82</v>
      </c>
      <c r="F273" s="5">
        <v>974.86</v>
      </c>
      <c r="G273" s="5">
        <v>930.95</v>
      </c>
      <c r="H273" s="5">
        <v>169.34</v>
      </c>
      <c r="I273" s="5">
        <v>761.6</v>
      </c>
      <c r="J273" s="5">
        <v>108.61</v>
      </c>
      <c r="K273" s="5">
        <v>32.46</v>
      </c>
      <c r="L273" s="5">
        <v>76.150000000000006</v>
      </c>
      <c r="M273" s="5">
        <v>88.04</v>
      </c>
      <c r="N273" s="5">
        <v>188.89</v>
      </c>
      <c r="O273" s="5">
        <v>95.5</v>
      </c>
      <c r="P273" s="5">
        <v>17.37</v>
      </c>
      <c r="Q273" s="5">
        <v>78.12</v>
      </c>
      <c r="R273" s="5">
        <v>11.14</v>
      </c>
      <c r="S273" s="5">
        <v>3.33</v>
      </c>
      <c r="T273" s="5">
        <v>7.81</v>
      </c>
      <c r="U273" s="5">
        <v>9.0299999999999994</v>
      </c>
      <c r="V273" s="5">
        <v>19.38</v>
      </c>
      <c r="W273" s="5">
        <v>-42.6</v>
      </c>
      <c r="X273" s="5">
        <v>305.63</v>
      </c>
      <c r="Y273" s="5">
        <v>348.23</v>
      </c>
      <c r="Z273" s="5">
        <v>-4.37</v>
      </c>
      <c r="AA273" s="5">
        <v>31.35</v>
      </c>
      <c r="AB273" s="5">
        <v>35.72</v>
      </c>
      <c r="AC273" s="5">
        <v>-13.71</v>
      </c>
      <c r="AD273" s="5">
        <v>-1.41</v>
      </c>
      <c r="AE273" s="5">
        <v>9.7100000000000009</v>
      </c>
    </row>
    <row r="274" spans="1:31" hidden="1" x14ac:dyDescent="0.35">
      <c r="A274" s="1" t="s">
        <v>37</v>
      </c>
      <c r="B274">
        <v>1994</v>
      </c>
      <c r="C274" s="5">
        <v>-4.74</v>
      </c>
      <c r="D274" s="5">
        <v>-3.08</v>
      </c>
      <c r="E274" s="5">
        <v>1680.34</v>
      </c>
      <c r="F274" s="5">
        <v>1068.82</v>
      </c>
      <c r="G274" s="5">
        <v>994.67</v>
      </c>
      <c r="H274" s="5">
        <v>153.43</v>
      </c>
      <c r="I274" s="5">
        <v>841.24</v>
      </c>
      <c r="J274" s="5">
        <v>64.13</v>
      </c>
      <c r="K274" s="5">
        <v>14.84</v>
      </c>
      <c r="L274" s="5">
        <v>49.29</v>
      </c>
      <c r="M274" s="5">
        <v>95.02</v>
      </c>
      <c r="N274" s="5">
        <v>228.79</v>
      </c>
      <c r="O274" s="5">
        <v>93.06</v>
      </c>
      <c r="P274" s="5">
        <v>14.35</v>
      </c>
      <c r="Q274" s="5">
        <v>78.709999999999994</v>
      </c>
      <c r="R274" s="5">
        <v>6</v>
      </c>
      <c r="S274" s="5">
        <v>1.39</v>
      </c>
      <c r="T274" s="5">
        <v>4.6100000000000003</v>
      </c>
      <c r="U274" s="5">
        <v>8.89</v>
      </c>
      <c r="V274" s="5">
        <v>21.41</v>
      </c>
      <c r="W274" s="5">
        <v>-42.82</v>
      </c>
      <c r="X274" s="5">
        <v>232.62</v>
      </c>
      <c r="Y274" s="5">
        <v>275.45</v>
      </c>
      <c r="Z274" s="5">
        <v>-4.01</v>
      </c>
      <c r="AA274" s="5">
        <v>21.76</v>
      </c>
      <c r="AB274" s="5">
        <v>25.77</v>
      </c>
      <c r="AC274" s="5">
        <v>2.66</v>
      </c>
      <c r="AD274" s="5">
        <v>0.25</v>
      </c>
      <c r="AE274" s="5">
        <v>14.71</v>
      </c>
    </row>
    <row r="275" spans="1:31" hidden="1" x14ac:dyDescent="0.35">
      <c r="A275" s="1" t="s">
        <v>37</v>
      </c>
      <c r="B275">
        <v>1995</v>
      </c>
      <c r="C275" s="5">
        <v>-8.39</v>
      </c>
      <c r="D275" s="5">
        <v>-7.02</v>
      </c>
      <c r="E275" s="5">
        <v>1562.36</v>
      </c>
      <c r="F275" s="5">
        <v>1000.43</v>
      </c>
      <c r="G275" s="5">
        <v>1041.6300000000001</v>
      </c>
      <c r="H275" s="5">
        <v>178.97</v>
      </c>
      <c r="I275" s="5">
        <v>862.65</v>
      </c>
      <c r="J275" s="5">
        <v>63.5</v>
      </c>
      <c r="K275" s="5">
        <v>12.97</v>
      </c>
      <c r="L275" s="5">
        <v>50.53</v>
      </c>
      <c r="M275" s="5">
        <v>129.26</v>
      </c>
      <c r="N275" s="5">
        <v>233.96</v>
      </c>
      <c r="O275" s="5">
        <v>104.12</v>
      </c>
      <c r="P275" s="5">
        <v>17.89</v>
      </c>
      <c r="Q275" s="5">
        <v>86.23</v>
      </c>
      <c r="R275" s="5">
        <v>6.35</v>
      </c>
      <c r="S275" s="5">
        <v>1.3</v>
      </c>
      <c r="T275" s="5">
        <v>5.05</v>
      </c>
      <c r="U275" s="5">
        <v>12.92</v>
      </c>
      <c r="V275" s="5">
        <v>23.39</v>
      </c>
      <c r="W275" s="5">
        <v>-55.03</v>
      </c>
      <c r="X275" s="5">
        <v>262.83999999999997</v>
      </c>
      <c r="Y275" s="5">
        <v>317.87</v>
      </c>
      <c r="Z275" s="5">
        <v>-5.5</v>
      </c>
      <c r="AA275" s="5">
        <v>26.27</v>
      </c>
      <c r="AB275" s="5">
        <v>31.77</v>
      </c>
      <c r="AC275" s="5">
        <v>11</v>
      </c>
      <c r="AD275" s="5">
        <v>1.1000000000000001</v>
      </c>
      <c r="AE275" s="5">
        <v>19.36</v>
      </c>
    </row>
    <row r="276" spans="1:31" hidden="1" x14ac:dyDescent="0.35">
      <c r="A276" s="1" t="s">
        <v>37</v>
      </c>
      <c r="B276">
        <v>1996</v>
      </c>
      <c r="C276" s="5">
        <v>-9.7100000000000009</v>
      </c>
      <c r="D276" s="5">
        <v>-8.61</v>
      </c>
      <c r="E276" s="5">
        <v>1427.87</v>
      </c>
      <c r="F276" s="5">
        <v>868.96</v>
      </c>
      <c r="G276" s="5">
        <v>874.8</v>
      </c>
      <c r="H276" s="5">
        <v>165.19</v>
      </c>
      <c r="I276" s="5">
        <v>709.61</v>
      </c>
      <c r="J276" s="5">
        <v>71.28</v>
      </c>
      <c r="K276" s="5">
        <v>14.53</v>
      </c>
      <c r="L276" s="5">
        <v>56.75</v>
      </c>
      <c r="M276" s="5">
        <v>50.68</v>
      </c>
      <c r="N276" s="5">
        <v>127.78</v>
      </c>
      <c r="O276" s="5">
        <v>100.67</v>
      </c>
      <c r="P276" s="5">
        <v>19.010000000000002</v>
      </c>
      <c r="Q276" s="5">
        <v>81.66</v>
      </c>
      <c r="R276" s="5">
        <v>8.1999999999999993</v>
      </c>
      <c r="S276" s="5">
        <v>1.67</v>
      </c>
      <c r="T276" s="5">
        <v>6.53</v>
      </c>
      <c r="U276" s="5">
        <v>5.83</v>
      </c>
      <c r="V276" s="5">
        <v>14.71</v>
      </c>
      <c r="W276" s="5">
        <v>-106.88</v>
      </c>
      <c r="X276" s="5">
        <v>196.38</v>
      </c>
      <c r="Y276" s="5">
        <v>303.26</v>
      </c>
      <c r="Z276" s="5">
        <v>-12.3</v>
      </c>
      <c r="AA276" s="5">
        <v>22.6</v>
      </c>
      <c r="AB276" s="5">
        <v>34.9</v>
      </c>
      <c r="AC276" s="5">
        <v>-43.84</v>
      </c>
      <c r="AD276" s="5">
        <v>-5.04</v>
      </c>
      <c r="AE276" s="5">
        <v>26.42</v>
      </c>
    </row>
    <row r="277" spans="1:31" hidden="1" x14ac:dyDescent="0.35">
      <c r="A277" s="1" t="s">
        <v>37</v>
      </c>
      <c r="B277">
        <v>1997</v>
      </c>
      <c r="C277" s="5">
        <v>-0.64</v>
      </c>
      <c r="D277" s="5">
        <v>0.38</v>
      </c>
      <c r="E277" s="5">
        <v>1433.29</v>
      </c>
      <c r="F277" s="5">
        <v>972.85</v>
      </c>
      <c r="G277" s="5">
        <v>950.1</v>
      </c>
      <c r="H277" s="5">
        <v>144.59</v>
      </c>
      <c r="I277" s="5">
        <v>805.51</v>
      </c>
      <c r="J277" s="5">
        <v>59.37</v>
      </c>
      <c r="K277" s="5">
        <v>29.23</v>
      </c>
      <c r="L277" s="5">
        <v>30.14</v>
      </c>
      <c r="M277" s="5">
        <v>95.69</v>
      </c>
      <c r="N277" s="5">
        <v>132.30000000000001</v>
      </c>
      <c r="O277" s="5">
        <v>97.66</v>
      </c>
      <c r="P277" s="5">
        <v>14.86</v>
      </c>
      <c r="Q277" s="5">
        <v>82.8</v>
      </c>
      <c r="R277" s="5">
        <v>6.1</v>
      </c>
      <c r="S277" s="5">
        <v>3</v>
      </c>
      <c r="T277" s="5">
        <v>3.1</v>
      </c>
      <c r="U277" s="5">
        <v>9.84</v>
      </c>
      <c r="V277" s="5">
        <v>13.6</v>
      </c>
      <c r="W277" s="5">
        <v>-62.24</v>
      </c>
      <c r="X277" s="5">
        <v>198.58</v>
      </c>
      <c r="Y277" s="5">
        <v>260.82</v>
      </c>
      <c r="Z277" s="5">
        <v>-6.4</v>
      </c>
      <c r="AA277" s="5">
        <v>20.41</v>
      </c>
      <c r="AB277" s="5">
        <v>26.81</v>
      </c>
      <c r="AC277" s="5">
        <v>-1.41</v>
      </c>
      <c r="AD277" s="5">
        <v>-0.15</v>
      </c>
      <c r="AE277" s="5">
        <v>31.12</v>
      </c>
    </row>
    <row r="278" spans="1:31" hidden="1" x14ac:dyDescent="0.35">
      <c r="A278" s="1" t="s">
        <v>37</v>
      </c>
      <c r="B278">
        <v>1998</v>
      </c>
      <c r="C278" s="5">
        <v>3.42</v>
      </c>
      <c r="D278" s="5">
        <v>4.49</v>
      </c>
      <c r="E278" s="5">
        <v>1497.64</v>
      </c>
      <c r="F278" s="5">
        <v>893.69</v>
      </c>
      <c r="G278" s="5">
        <v>926.21</v>
      </c>
      <c r="H278" s="5">
        <v>153.13</v>
      </c>
      <c r="I278" s="5">
        <v>773.08</v>
      </c>
      <c r="J278" s="5">
        <v>60.5</v>
      </c>
      <c r="K278" s="5">
        <v>27.47</v>
      </c>
      <c r="L278" s="5">
        <v>33.03</v>
      </c>
      <c r="M278" s="5">
        <v>71.5</v>
      </c>
      <c r="N278" s="5">
        <v>164.51</v>
      </c>
      <c r="O278" s="5">
        <v>103.64</v>
      </c>
      <c r="P278" s="5">
        <v>17.13</v>
      </c>
      <c r="Q278" s="5">
        <v>86.5</v>
      </c>
      <c r="R278" s="5">
        <v>6.77</v>
      </c>
      <c r="S278" s="5">
        <v>3.07</v>
      </c>
      <c r="T278" s="5">
        <v>3.7</v>
      </c>
      <c r="U278" s="5">
        <v>8</v>
      </c>
      <c r="V278" s="5">
        <v>18.41</v>
      </c>
      <c r="W278" s="5">
        <v>-56.57</v>
      </c>
      <c r="X278" s="5">
        <v>197.86</v>
      </c>
      <c r="Y278" s="5">
        <v>254.43</v>
      </c>
      <c r="Z278" s="5">
        <v>-6.33</v>
      </c>
      <c r="AA278" s="5">
        <v>22.14</v>
      </c>
      <c r="AB278" s="5">
        <v>28.47</v>
      </c>
      <c r="AC278" s="5">
        <v>-57.61</v>
      </c>
      <c r="AD278" s="5">
        <v>-6.45</v>
      </c>
      <c r="AE278" s="5">
        <v>12.53</v>
      </c>
    </row>
    <row r="279" spans="1:31" hidden="1" x14ac:dyDescent="0.35">
      <c r="A279" s="1" t="s">
        <v>37</v>
      </c>
      <c r="B279">
        <v>1999</v>
      </c>
      <c r="C279" s="5">
        <v>-2.29</v>
      </c>
      <c r="D279" s="5">
        <v>-1</v>
      </c>
      <c r="E279" s="5">
        <v>1482.67</v>
      </c>
      <c r="F279" s="5">
        <v>808.15</v>
      </c>
      <c r="G279" s="5">
        <v>819.6</v>
      </c>
      <c r="H279" s="5">
        <v>146.74</v>
      </c>
      <c r="I279" s="5">
        <v>672.86</v>
      </c>
      <c r="J279" s="5">
        <v>47.53</v>
      </c>
      <c r="K279" s="5">
        <v>12.78</v>
      </c>
      <c r="L279" s="5">
        <v>34.76</v>
      </c>
      <c r="M279" s="5">
        <v>61.22</v>
      </c>
      <c r="N279" s="5">
        <v>120.2</v>
      </c>
      <c r="O279" s="5">
        <v>101.42</v>
      </c>
      <c r="P279" s="5">
        <v>18.16</v>
      </c>
      <c r="Q279" s="5">
        <v>83.26</v>
      </c>
      <c r="R279" s="5">
        <v>5.88</v>
      </c>
      <c r="S279" s="5">
        <v>1.58</v>
      </c>
      <c r="T279" s="5">
        <v>4.3</v>
      </c>
      <c r="U279" s="5">
        <v>7.57</v>
      </c>
      <c r="V279" s="5">
        <v>14.87</v>
      </c>
      <c r="W279" s="5">
        <v>-65.3</v>
      </c>
      <c r="X279" s="5">
        <v>185.46</v>
      </c>
      <c r="Y279" s="5">
        <v>250.76</v>
      </c>
      <c r="Z279" s="5">
        <v>-8.08</v>
      </c>
      <c r="AA279" s="5">
        <v>22.95</v>
      </c>
      <c r="AB279" s="5">
        <v>31.03</v>
      </c>
      <c r="AC279" s="5">
        <v>-40.380000000000003</v>
      </c>
      <c r="AD279" s="5">
        <v>-5</v>
      </c>
      <c r="AE279" s="5">
        <v>3.38</v>
      </c>
    </row>
    <row r="280" spans="1:31" hidden="1" x14ac:dyDescent="0.35">
      <c r="A280" s="1" t="s">
        <v>37</v>
      </c>
      <c r="B280">
        <v>2000</v>
      </c>
      <c r="C280" s="5">
        <v>-3.17</v>
      </c>
      <c r="D280" s="5">
        <v>-1.45</v>
      </c>
      <c r="E280" s="5">
        <v>1461.24</v>
      </c>
      <c r="F280" s="5">
        <v>709.11</v>
      </c>
      <c r="G280" s="5">
        <v>760.09</v>
      </c>
      <c r="H280" s="5">
        <v>124.4</v>
      </c>
      <c r="I280" s="5">
        <v>635.70000000000005</v>
      </c>
      <c r="J280" s="5">
        <v>35.340000000000003</v>
      </c>
      <c r="K280" s="5">
        <v>45.35</v>
      </c>
      <c r="L280" s="5">
        <v>-10.01</v>
      </c>
      <c r="M280" s="5">
        <v>55</v>
      </c>
      <c r="N280" s="5">
        <v>141.32</v>
      </c>
      <c r="O280" s="5">
        <v>107.19</v>
      </c>
      <c r="P280" s="5">
        <v>17.54</v>
      </c>
      <c r="Q280" s="5">
        <v>89.65</v>
      </c>
      <c r="R280" s="5">
        <v>4.9800000000000004</v>
      </c>
      <c r="S280" s="5">
        <v>6.4</v>
      </c>
      <c r="T280" s="5">
        <v>-1.41</v>
      </c>
      <c r="U280" s="5">
        <v>7.76</v>
      </c>
      <c r="V280" s="5">
        <v>19.93</v>
      </c>
      <c r="W280" s="5">
        <v>-16.48</v>
      </c>
      <c r="X280" s="5">
        <v>158.47999999999999</v>
      </c>
      <c r="Y280" s="5">
        <v>174.96</v>
      </c>
      <c r="Z280" s="5">
        <v>-2.3199999999999998</v>
      </c>
      <c r="AA280" s="5">
        <v>22.35</v>
      </c>
      <c r="AB280" s="5">
        <v>24.67</v>
      </c>
      <c r="AC280" s="5">
        <v>-61.09</v>
      </c>
      <c r="AD280" s="5">
        <v>-8.6199999999999992</v>
      </c>
      <c r="AE280" s="5">
        <v>24.31</v>
      </c>
    </row>
    <row r="281" spans="1:31" hidden="1" x14ac:dyDescent="0.35">
      <c r="A281" s="1" t="s">
        <v>37</v>
      </c>
      <c r="B281">
        <v>2001</v>
      </c>
      <c r="C281" s="5">
        <v>-0.24</v>
      </c>
      <c r="D281" s="5">
        <v>2.06</v>
      </c>
      <c r="E281" s="5">
        <v>1491.28</v>
      </c>
      <c r="F281" s="5">
        <v>662.35</v>
      </c>
      <c r="G281" s="5">
        <v>717.7</v>
      </c>
      <c r="H281" s="5">
        <v>131.55000000000001</v>
      </c>
      <c r="I281" s="5">
        <v>586.15</v>
      </c>
      <c r="J281" s="5">
        <v>37.64</v>
      </c>
      <c r="K281" s="5">
        <v>37.26</v>
      </c>
      <c r="L281" s="5">
        <v>0.37</v>
      </c>
      <c r="M281" s="5">
        <v>45.41</v>
      </c>
      <c r="N281" s="5">
        <v>138.4</v>
      </c>
      <c r="O281" s="5">
        <v>108.36</v>
      </c>
      <c r="P281" s="5">
        <v>19.86</v>
      </c>
      <c r="Q281" s="5">
        <v>88.5</v>
      </c>
      <c r="R281" s="5">
        <v>5.68</v>
      </c>
      <c r="S281" s="5">
        <v>5.63</v>
      </c>
      <c r="T281" s="5">
        <v>0.06</v>
      </c>
      <c r="U281" s="5">
        <v>6.86</v>
      </c>
      <c r="V281" s="5">
        <v>20.9</v>
      </c>
      <c r="W281" s="5">
        <v>-25.38</v>
      </c>
      <c r="X281" s="5">
        <v>194.31</v>
      </c>
      <c r="Y281" s="5">
        <v>219.69</v>
      </c>
      <c r="Z281" s="5">
        <v>-3.83</v>
      </c>
      <c r="AA281" s="5">
        <v>29.34</v>
      </c>
      <c r="AB281" s="5">
        <v>33.17</v>
      </c>
      <c r="AC281" s="5">
        <v>-30.75</v>
      </c>
      <c r="AD281" s="5">
        <v>-4.6399999999999997</v>
      </c>
      <c r="AE281" s="5">
        <v>9.3000000000000007</v>
      </c>
    </row>
    <row r="282" spans="1:31" hidden="1" x14ac:dyDescent="0.35">
      <c r="A282" s="1" t="s">
        <v>37</v>
      </c>
      <c r="B282">
        <v>2002</v>
      </c>
      <c r="C282" s="5">
        <v>1.66</v>
      </c>
      <c r="D282" s="5">
        <v>4.45</v>
      </c>
      <c r="E282" s="5">
        <v>1557.59</v>
      </c>
      <c r="F282" s="5">
        <v>628.08000000000004</v>
      </c>
      <c r="G282" s="5">
        <v>693.75</v>
      </c>
      <c r="H282" s="5">
        <v>120.06</v>
      </c>
      <c r="I282" s="5">
        <v>573.69000000000005</v>
      </c>
      <c r="J282" s="5">
        <v>35.869999999999997</v>
      </c>
      <c r="K282" s="5">
        <v>74.290000000000006</v>
      </c>
      <c r="L282" s="5">
        <v>-38.42</v>
      </c>
      <c r="M282" s="5">
        <v>38.68</v>
      </c>
      <c r="N282" s="5">
        <v>140.22</v>
      </c>
      <c r="O282" s="5">
        <v>110.46</v>
      </c>
      <c r="P282" s="5">
        <v>19.12</v>
      </c>
      <c r="Q282" s="5">
        <v>91.34</v>
      </c>
      <c r="R282" s="5">
        <v>5.71</v>
      </c>
      <c r="S282" s="5">
        <v>11.83</v>
      </c>
      <c r="T282" s="5">
        <v>-6.12</v>
      </c>
      <c r="U282" s="5">
        <v>6.16</v>
      </c>
      <c r="V282" s="5">
        <v>22.32</v>
      </c>
      <c r="W282" s="5">
        <v>-8.5399999999999991</v>
      </c>
      <c r="X282" s="5">
        <v>154.22999999999999</v>
      </c>
      <c r="Y282" s="5">
        <v>162.77000000000001</v>
      </c>
      <c r="Z282" s="5">
        <v>-1.36</v>
      </c>
      <c r="AA282" s="5">
        <v>24.56</v>
      </c>
      <c r="AB282" s="5">
        <v>25.92</v>
      </c>
      <c r="AC282" s="5">
        <v>-21.51</v>
      </c>
      <c r="AD282" s="5">
        <v>-3.42</v>
      </c>
      <c r="AE282" s="5">
        <v>-1.3</v>
      </c>
    </row>
    <row r="283" spans="1:31" hidden="1" x14ac:dyDescent="0.35">
      <c r="A283" s="1" t="s">
        <v>37</v>
      </c>
      <c r="B283">
        <v>2003</v>
      </c>
      <c r="C283" s="5">
        <v>-4.16</v>
      </c>
      <c r="D283" s="5">
        <v>-1.22</v>
      </c>
      <c r="E283" s="5">
        <v>1538.53</v>
      </c>
      <c r="F283" s="5">
        <v>595</v>
      </c>
      <c r="G283" s="5">
        <v>646.54</v>
      </c>
      <c r="H283" s="5">
        <v>135.18</v>
      </c>
      <c r="I283" s="5">
        <v>511.36</v>
      </c>
      <c r="J283" s="5">
        <v>63.13</v>
      </c>
      <c r="K283" s="5">
        <v>48.63</v>
      </c>
      <c r="L283" s="5">
        <v>14.5</v>
      </c>
      <c r="M283" s="5">
        <v>50.07</v>
      </c>
      <c r="N283" s="5">
        <v>164.74</v>
      </c>
      <c r="O283" s="5">
        <v>108.66</v>
      </c>
      <c r="P283" s="5">
        <v>22.72</v>
      </c>
      <c r="Q283" s="5">
        <v>85.94</v>
      </c>
      <c r="R283" s="5">
        <v>10.61</v>
      </c>
      <c r="S283" s="5">
        <v>8.17</v>
      </c>
      <c r="T283" s="5">
        <v>2.44</v>
      </c>
      <c r="U283" s="5">
        <v>8.42</v>
      </c>
      <c r="V283" s="5">
        <v>27.69</v>
      </c>
      <c r="W283" s="5">
        <v>-37.119999999999997</v>
      </c>
      <c r="X283" s="5">
        <v>170.49</v>
      </c>
      <c r="Y283" s="5">
        <v>207.61</v>
      </c>
      <c r="Z283" s="5">
        <v>-6.24</v>
      </c>
      <c r="AA283" s="5">
        <v>28.65</v>
      </c>
      <c r="AB283" s="5">
        <v>34.89</v>
      </c>
      <c r="AC283" s="5">
        <v>-24.95</v>
      </c>
      <c r="AD283" s="5">
        <v>-4.1900000000000004</v>
      </c>
      <c r="AE283" s="5">
        <v>10.7</v>
      </c>
    </row>
    <row r="284" spans="1:31" hidden="1" x14ac:dyDescent="0.35">
      <c r="A284" s="1" t="s">
        <v>37</v>
      </c>
      <c r="B284">
        <v>2004</v>
      </c>
      <c r="C284" s="5">
        <v>1.56</v>
      </c>
      <c r="D284" s="5">
        <v>4.83</v>
      </c>
      <c r="E284" s="5">
        <v>1612.89</v>
      </c>
      <c r="F284" s="5">
        <v>664.5</v>
      </c>
      <c r="G284" s="5">
        <v>739.67</v>
      </c>
      <c r="H284" s="5">
        <v>173.62</v>
      </c>
      <c r="I284" s="5">
        <v>566.04999999999995</v>
      </c>
      <c r="J284" s="5">
        <v>86.56</v>
      </c>
      <c r="K284" s="5">
        <v>72.97</v>
      </c>
      <c r="L284" s="5">
        <v>13.59</v>
      </c>
      <c r="M284" s="5">
        <v>63.64</v>
      </c>
      <c r="N284" s="5">
        <v>225.37</v>
      </c>
      <c r="O284" s="5">
        <v>111.31</v>
      </c>
      <c r="P284" s="5">
        <v>26.13</v>
      </c>
      <c r="Q284" s="5">
        <v>85.19</v>
      </c>
      <c r="R284" s="5">
        <v>13.03</v>
      </c>
      <c r="S284" s="5">
        <v>10.98</v>
      </c>
      <c r="T284" s="5">
        <v>2.04</v>
      </c>
      <c r="U284" s="5">
        <v>9.58</v>
      </c>
      <c r="V284" s="5">
        <v>33.92</v>
      </c>
      <c r="W284" s="5">
        <v>-54.8</v>
      </c>
      <c r="X284" s="5">
        <v>312.39999999999998</v>
      </c>
      <c r="Y284" s="5">
        <v>367.21</v>
      </c>
      <c r="Z284" s="5">
        <v>-8.25</v>
      </c>
      <c r="AA284" s="5">
        <v>47.01</v>
      </c>
      <c r="AB284" s="5">
        <v>55.26</v>
      </c>
      <c r="AC284" s="5">
        <v>-73.87</v>
      </c>
      <c r="AD284" s="5">
        <v>-11.12</v>
      </c>
      <c r="AE284" s="5">
        <v>11.44</v>
      </c>
    </row>
    <row r="285" spans="1:31" hidden="1" x14ac:dyDescent="0.35">
      <c r="A285" s="1" t="s">
        <v>37</v>
      </c>
      <c r="B285">
        <v>2005</v>
      </c>
      <c r="C285" s="5">
        <v>-2.29</v>
      </c>
      <c r="D285" s="5">
        <v>0.91</v>
      </c>
      <c r="E285" s="5">
        <v>1627.53</v>
      </c>
      <c r="F285" s="5">
        <v>1117.1099999999999</v>
      </c>
      <c r="G285" s="5">
        <v>1194.17</v>
      </c>
      <c r="H285" s="5">
        <v>185.42</v>
      </c>
      <c r="I285" s="5">
        <v>1008.74</v>
      </c>
      <c r="J285" s="5">
        <v>150.35</v>
      </c>
      <c r="K285" s="5">
        <v>77.709999999999994</v>
      </c>
      <c r="L285" s="5">
        <v>72.64</v>
      </c>
      <c r="M285" s="5">
        <v>95.59</v>
      </c>
      <c r="N285" s="5">
        <v>322.99</v>
      </c>
      <c r="O285" s="5">
        <v>106.9</v>
      </c>
      <c r="P285" s="5">
        <v>16.600000000000001</v>
      </c>
      <c r="Q285" s="5">
        <v>90.3</v>
      </c>
      <c r="R285" s="5">
        <v>13.46</v>
      </c>
      <c r="S285" s="5">
        <v>6.96</v>
      </c>
      <c r="T285" s="5">
        <v>6.5</v>
      </c>
      <c r="U285" s="5">
        <v>8.56</v>
      </c>
      <c r="V285" s="5">
        <v>28.91</v>
      </c>
      <c r="W285" s="5">
        <v>-78.3</v>
      </c>
      <c r="X285" s="5">
        <v>214.23</v>
      </c>
      <c r="Y285" s="5">
        <v>292.52999999999997</v>
      </c>
      <c r="Z285" s="5">
        <v>-7.01</v>
      </c>
      <c r="AA285" s="5">
        <v>19.18</v>
      </c>
      <c r="AB285" s="5">
        <v>26.19</v>
      </c>
      <c r="AC285" s="5">
        <v>-5.65</v>
      </c>
      <c r="AD285" s="5">
        <v>-0.51</v>
      </c>
      <c r="AE285" s="5">
        <v>13.01</v>
      </c>
    </row>
    <row r="286" spans="1:31" hidden="1" x14ac:dyDescent="0.35">
      <c r="A286" s="1" t="s">
        <v>37</v>
      </c>
      <c r="B286">
        <v>2006</v>
      </c>
      <c r="C286" s="5">
        <v>2.0499999999999998</v>
      </c>
      <c r="D286" s="5">
        <v>5.42</v>
      </c>
      <c r="E286" s="5">
        <v>1715.7</v>
      </c>
      <c r="F286" s="5">
        <v>1273.3800000000001</v>
      </c>
      <c r="G286" s="5">
        <v>1412.19</v>
      </c>
      <c r="H286" s="5">
        <v>215.32</v>
      </c>
      <c r="I286" s="5">
        <v>1196.8699999999999</v>
      </c>
      <c r="J286" s="5">
        <v>214.94</v>
      </c>
      <c r="K286" s="5">
        <v>114.51</v>
      </c>
      <c r="L286" s="5">
        <v>100.43</v>
      </c>
      <c r="M286" s="5">
        <v>93.17</v>
      </c>
      <c r="N286" s="5">
        <v>446.93</v>
      </c>
      <c r="O286" s="5">
        <v>110.9</v>
      </c>
      <c r="P286" s="5">
        <v>16.91</v>
      </c>
      <c r="Q286" s="5">
        <v>93.99</v>
      </c>
      <c r="R286" s="5">
        <v>16.88</v>
      </c>
      <c r="S286" s="5">
        <v>8.99</v>
      </c>
      <c r="T286" s="5">
        <v>7.89</v>
      </c>
      <c r="U286" s="5">
        <v>7.32</v>
      </c>
      <c r="V286" s="5">
        <v>35.1</v>
      </c>
      <c r="W286" s="5">
        <v>-72.31</v>
      </c>
      <c r="X286" s="5">
        <v>279.57</v>
      </c>
      <c r="Y286" s="5">
        <v>351.88</v>
      </c>
      <c r="Z286" s="5">
        <v>-5.68</v>
      </c>
      <c r="AA286" s="5">
        <v>21.95</v>
      </c>
      <c r="AB286" s="5">
        <v>27.63</v>
      </c>
      <c r="AC286" s="5">
        <v>-133.59</v>
      </c>
      <c r="AD286" s="5">
        <v>-10.49</v>
      </c>
      <c r="AE286" s="5">
        <v>9</v>
      </c>
    </row>
    <row r="287" spans="1:31" hidden="1" x14ac:dyDescent="0.35">
      <c r="A287" s="1" t="s">
        <v>37</v>
      </c>
      <c r="B287">
        <v>2007</v>
      </c>
      <c r="C287" s="5">
        <v>0.15</v>
      </c>
      <c r="D287" s="5">
        <v>3.5</v>
      </c>
      <c r="E287" s="5">
        <v>1775.75</v>
      </c>
      <c r="F287" s="5">
        <v>1356.2</v>
      </c>
      <c r="G287" s="5">
        <v>1490.71</v>
      </c>
      <c r="H287" s="5">
        <v>258.32</v>
      </c>
      <c r="I287" s="5">
        <v>1232.3900000000001</v>
      </c>
      <c r="J287" s="5">
        <v>210.58</v>
      </c>
      <c r="K287" s="5">
        <v>124.6</v>
      </c>
      <c r="L287" s="5">
        <v>85.98</v>
      </c>
      <c r="M287" s="5">
        <v>89.62</v>
      </c>
      <c r="N287" s="5">
        <v>434.71</v>
      </c>
      <c r="O287" s="5">
        <v>109.92</v>
      </c>
      <c r="P287" s="5">
        <v>19.05</v>
      </c>
      <c r="Q287" s="5">
        <v>90.87</v>
      </c>
      <c r="R287" s="5">
        <v>15.53</v>
      </c>
      <c r="S287" s="5">
        <v>9.19</v>
      </c>
      <c r="T287" s="5">
        <v>6.34</v>
      </c>
      <c r="U287" s="5">
        <v>6.61</v>
      </c>
      <c r="V287" s="5">
        <v>32.049999999999997</v>
      </c>
      <c r="W287" s="5">
        <v>-38.72</v>
      </c>
      <c r="X287" s="5">
        <v>297.75</v>
      </c>
      <c r="Y287" s="5">
        <v>377.12</v>
      </c>
      <c r="Z287" s="5">
        <v>-2.86</v>
      </c>
      <c r="AA287" s="5">
        <v>21.95</v>
      </c>
      <c r="AB287" s="5">
        <v>27.81</v>
      </c>
      <c r="AC287" s="5">
        <v>-114.8</v>
      </c>
      <c r="AD287" s="5">
        <v>-8.4600000000000009</v>
      </c>
      <c r="AE287" s="5">
        <v>14.69</v>
      </c>
    </row>
    <row r="288" spans="1:31" hidden="1" x14ac:dyDescent="0.35">
      <c r="A288" s="1" t="s">
        <v>37</v>
      </c>
      <c r="B288">
        <v>2008</v>
      </c>
      <c r="C288" s="5">
        <v>1.46</v>
      </c>
      <c r="D288" s="5">
        <v>4.8600000000000003</v>
      </c>
      <c r="E288" s="5">
        <v>1862.08</v>
      </c>
      <c r="F288" s="5">
        <v>1611.84</v>
      </c>
      <c r="G288" s="5">
        <v>1831.86</v>
      </c>
      <c r="H288" s="5">
        <v>325.17</v>
      </c>
      <c r="I288" s="5">
        <v>1506.69</v>
      </c>
      <c r="J288" s="5">
        <v>170.82</v>
      </c>
      <c r="K288" s="5">
        <v>106.95</v>
      </c>
      <c r="L288" s="5">
        <v>63.88</v>
      </c>
      <c r="M288" s="5">
        <v>135.85</v>
      </c>
      <c r="N288" s="5">
        <v>526.70000000000005</v>
      </c>
      <c r="O288" s="5">
        <v>113.65</v>
      </c>
      <c r="P288" s="5">
        <v>20.170000000000002</v>
      </c>
      <c r="Q288" s="5">
        <v>93.48</v>
      </c>
      <c r="R288" s="5">
        <v>10.6</v>
      </c>
      <c r="S288" s="5">
        <v>6.64</v>
      </c>
      <c r="T288" s="5">
        <v>3.96</v>
      </c>
      <c r="U288" s="5">
        <v>8.43</v>
      </c>
      <c r="V288" s="5">
        <v>32.68</v>
      </c>
      <c r="W288" s="5">
        <v>-122.88</v>
      </c>
      <c r="X288" s="5">
        <v>402.2</v>
      </c>
      <c r="Y288" s="5">
        <v>412.93</v>
      </c>
      <c r="Z288" s="5">
        <v>-7.62</v>
      </c>
      <c r="AA288" s="5">
        <v>24.95</v>
      </c>
      <c r="AB288" s="5">
        <v>25.62</v>
      </c>
      <c r="AC288" s="5">
        <v>-259.35000000000002</v>
      </c>
      <c r="AD288" s="5">
        <v>-16.09</v>
      </c>
      <c r="AE288" s="5">
        <v>24.42</v>
      </c>
    </row>
    <row r="289" spans="1:31" hidden="1" x14ac:dyDescent="0.35">
      <c r="A289" s="1" t="s">
        <v>37</v>
      </c>
      <c r="B289">
        <v>2009</v>
      </c>
      <c r="C289" s="5">
        <v>0.46</v>
      </c>
      <c r="D289" s="5">
        <v>3.81</v>
      </c>
      <c r="E289" s="5">
        <v>1933.08</v>
      </c>
      <c r="F289" s="5">
        <v>1781.46</v>
      </c>
      <c r="G289" s="5">
        <v>1895.55</v>
      </c>
      <c r="H289" s="5">
        <v>345.36</v>
      </c>
      <c r="I289" s="5">
        <v>1550.18</v>
      </c>
      <c r="J289" s="5">
        <v>287.22000000000003</v>
      </c>
      <c r="K289" s="5">
        <v>127.82</v>
      </c>
      <c r="L289" s="5">
        <v>159.4</v>
      </c>
      <c r="M289" s="5">
        <v>118.35</v>
      </c>
      <c r="N289" s="5">
        <v>519.65</v>
      </c>
      <c r="O289" s="5">
        <v>106.4</v>
      </c>
      <c r="P289" s="5">
        <v>19.39</v>
      </c>
      <c r="Q289" s="5">
        <v>87.02</v>
      </c>
      <c r="R289" s="5">
        <v>16.12</v>
      </c>
      <c r="S289" s="5">
        <v>7.17</v>
      </c>
      <c r="T289" s="5">
        <v>8.9499999999999993</v>
      </c>
      <c r="U289" s="5">
        <v>6.64</v>
      </c>
      <c r="V289" s="5">
        <v>29.17</v>
      </c>
      <c r="W289" s="5">
        <v>-78.45</v>
      </c>
      <c r="X289" s="5">
        <v>334.75</v>
      </c>
      <c r="Y289" s="5">
        <v>413.2</v>
      </c>
      <c r="Z289" s="5">
        <v>-4.4000000000000004</v>
      </c>
      <c r="AA289" s="5">
        <v>18.79</v>
      </c>
      <c r="AB289" s="5">
        <v>23.19</v>
      </c>
      <c r="AC289" s="5">
        <v>-161.16999999999999</v>
      </c>
      <c r="AD289" s="5">
        <v>-9.0500000000000007</v>
      </c>
      <c r="AE289" s="5">
        <v>10.84</v>
      </c>
    </row>
    <row r="290" spans="1:31" hidden="1" x14ac:dyDescent="0.35">
      <c r="A290" s="1" t="s">
        <v>37</v>
      </c>
      <c r="B290">
        <v>2010</v>
      </c>
      <c r="C290" s="5">
        <v>1.76</v>
      </c>
      <c r="D290" s="5">
        <v>5.12</v>
      </c>
      <c r="E290" s="5">
        <v>2032.14</v>
      </c>
      <c r="F290" s="5">
        <v>2032.14</v>
      </c>
      <c r="G290" s="5">
        <v>2018.16</v>
      </c>
      <c r="H290" s="5">
        <v>362.38</v>
      </c>
      <c r="I290" s="5">
        <v>1655.78</v>
      </c>
      <c r="J290" s="5">
        <v>337.68</v>
      </c>
      <c r="K290" s="5">
        <v>159.72999999999999</v>
      </c>
      <c r="L290" s="5">
        <v>177.95</v>
      </c>
      <c r="M290" s="5">
        <v>197.28</v>
      </c>
      <c r="N290" s="5">
        <v>604.66999999999996</v>
      </c>
      <c r="O290" s="5">
        <v>99.31</v>
      </c>
      <c r="P290" s="5">
        <v>17.829999999999998</v>
      </c>
      <c r="Q290" s="5">
        <v>81.48</v>
      </c>
      <c r="R290" s="5">
        <v>16.62</v>
      </c>
      <c r="S290" s="5">
        <v>7.86</v>
      </c>
      <c r="T290" s="5">
        <v>8.76</v>
      </c>
      <c r="U290" s="5">
        <v>9.7100000000000009</v>
      </c>
      <c r="V290" s="5">
        <v>29.76</v>
      </c>
      <c r="W290" s="5">
        <v>-147.15</v>
      </c>
      <c r="X290" s="5">
        <v>515.70000000000005</v>
      </c>
      <c r="Y290" s="5">
        <v>662.85</v>
      </c>
      <c r="Z290" s="5">
        <v>-7.24</v>
      </c>
      <c r="AA290" s="5">
        <v>25.38</v>
      </c>
      <c r="AB290" s="5">
        <v>32.619999999999997</v>
      </c>
      <c r="AC290" s="5">
        <v>-300.94</v>
      </c>
      <c r="AD290" s="5">
        <v>-14.81</v>
      </c>
      <c r="AE290" s="5">
        <v>6.56</v>
      </c>
    </row>
    <row r="291" spans="1:31" hidden="1" x14ac:dyDescent="0.35">
      <c r="A291" s="1" t="s">
        <v>37</v>
      </c>
      <c r="B291">
        <v>2011</v>
      </c>
      <c r="C291" s="5">
        <v>0.748442779</v>
      </c>
      <c r="D291" s="5">
        <v>4.032602496</v>
      </c>
      <c r="E291" s="5">
        <v>2114.083126</v>
      </c>
      <c r="F291" s="5">
        <v>2235.8208089999998</v>
      </c>
      <c r="G291" s="5">
        <v>2440.011947</v>
      </c>
      <c r="H291" s="5">
        <v>413.14012930000001</v>
      </c>
      <c r="I291" s="5">
        <v>2026.8718180000001</v>
      </c>
      <c r="J291" s="5">
        <v>364.7686362</v>
      </c>
      <c r="K291" s="5">
        <v>176.37562750000001</v>
      </c>
      <c r="L291" s="5">
        <v>188.3930087</v>
      </c>
      <c r="M291" s="5">
        <v>195.70630310000001</v>
      </c>
      <c r="N291" s="5">
        <v>764.66607810000005</v>
      </c>
      <c r="O291" s="5">
        <v>109.1327148</v>
      </c>
      <c r="P291" s="5">
        <v>18.478230799999999</v>
      </c>
      <c r="Q291" s="5">
        <v>90.65448404</v>
      </c>
      <c r="R291" s="5">
        <v>16.314752720000001</v>
      </c>
      <c r="S291" s="5">
        <v>7.8886298430000004</v>
      </c>
      <c r="T291" s="5">
        <v>8.4261228789999993</v>
      </c>
      <c r="U291" s="5">
        <v>8.7532195040000005</v>
      </c>
      <c r="V291" s="5">
        <v>34.20068706</v>
      </c>
      <c r="W291" s="5">
        <v>-196.95975910000001</v>
      </c>
      <c r="X291" s="5">
        <v>617.09337549999998</v>
      </c>
      <c r="Y291" s="5">
        <v>814.05313460000002</v>
      </c>
      <c r="Z291" s="5">
        <v>-8.8092819589999998</v>
      </c>
      <c r="AA291" s="5">
        <v>27.600305580000001</v>
      </c>
      <c r="AB291" s="5">
        <v>36.409587539999997</v>
      </c>
      <c r="AC291" s="5">
        <v>-163.071089</v>
      </c>
      <c r="AD291" s="5">
        <v>-7.2935670139999997</v>
      </c>
      <c r="AE291" s="5">
        <v>9.5828143709999996</v>
      </c>
    </row>
    <row r="292" spans="1:31" hidden="1" x14ac:dyDescent="0.35">
      <c r="A292" s="1" t="s">
        <v>37</v>
      </c>
      <c r="B292">
        <v>2012</v>
      </c>
      <c r="C292" s="5">
        <v>1.152801237</v>
      </c>
      <c r="D292" s="5">
        <v>4.4000000000000004</v>
      </c>
      <c r="E292" s="5">
        <v>2207.1027829999998</v>
      </c>
      <c r="F292" s="5">
        <v>2327.3746329999999</v>
      </c>
      <c r="G292" s="5">
        <v>2511.5326669999999</v>
      </c>
      <c r="H292" s="5">
        <v>446.7226948</v>
      </c>
      <c r="I292" s="5">
        <v>2064.8099729999999</v>
      </c>
      <c r="J292" s="5">
        <v>380.10250389999999</v>
      </c>
      <c r="K292" s="5">
        <v>275.8036171</v>
      </c>
      <c r="L292" s="5">
        <v>104.29888680000001</v>
      </c>
      <c r="M292" s="5">
        <v>226.00605110000001</v>
      </c>
      <c r="N292" s="5">
        <v>790.26658910000003</v>
      </c>
      <c r="O292" s="5">
        <v>107.912694</v>
      </c>
      <c r="P292" s="5">
        <v>19.194275319999999</v>
      </c>
      <c r="Q292" s="5">
        <v>88.718418729999996</v>
      </c>
      <c r="R292" s="5">
        <v>16.33181433</v>
      </c>
      <c r="S292" s="5">
        <v>11.85041777</v>
      </c>
      <c r="T292" s="5">
        <v>4.4813965619999996</v>
      </c>
      <c r="U292" s="5">
        <v>9.710772296</v>
      </c>
      <c r="V292" s="5">
        <v>33.95528067</v>
      </c>
      <c r="W292" s="5">
        <v>-98.699467040000002</v>
      </c>
      <c r="X292" s="5">
        <v>472.58604129999998</v>
      </c>
      <c r="Y292" s="5">
        <v>571.28550829999995</v>
      </c>
      <c r="Z292" s="5">
        <v>-4.240807029</v>
      </c>
      <c r="AA292" s="5">
        <v>20.305542330000002</v>
      </c>
      <c r="AB292" s="5">
        <v>24.546349360000001</v>
      </c>
      <c r="AC292" s="5">
        <v>-433.81786210000001</v>
      </c>
      <c r="AD292" s="5">
        <v>-18.639795070000002</v>
      </c>
      <c r="AE292" s="5">
        <v>18.176068239999999</v>
      </c>
    </row>
    <row r="293" spans="1:31" hidden="1" x14ac:dyDescent="0.35">
      <c r="A293" s="1" t="s">
        <v>37</v>
      </c>
      <c r="B293">
        <v>2013</v>
      </c>
      <c r="C293" s="5">
        <v>1.6639996829999999</v>
      </c>
      <c r="D293" s="5">
        <v>4.9000000000000004</v>
      </c>
      <c r="E293" s="5">
        <v>2315.2508200000002</v>
      </c>
      <c r="F293" s="5">
        <v>2451.6252800000002</v>
      </c>
      <c r="G293" s="5">
        <v>2790.080751</v>
      </c>
      <c r="H293" s="5">
        <v>513.37708569999995</v>
      </c>
      <c r="I293" s="5">
        <v>2276.703665</v>
      </c>
      <c r="J293" s="5">
        <v>359.30312750000002</v>
      </c>
      <c r="K293" s="5">
        <v>250.39741419999999</v>
      </c>
      <c r="L293" s="5">
        <v>108.9057133</v>
      </c>
      <c r="M293" s="5">
        <v>222.11821499999999</v>
      </c>
      <c r="N293" s="5">
        <v>919.87681320000002</v>
      </c>
      <c r="O293" s="5">
        <v>113.8053508</v>
      </c>
      <c r="P293" s="5">
        <v>20.940275410000002</v>
      </c>
      <c r="Q293" s="5">
        <v>92.865075410000003</v>
      </c>
      <c r="R293" s="5">
        <v>14.655711480000001</v>
      </c>
      <c r="S293" s="5">
        <v>10.213527170000001</v>
      </c>
      <c r="T293" s="5">
        <v>4.4421843020000003</v>
      </c>
      <c r="U293" s="5">
        <v>9.0600393439999998</v>
      </c>
      <c r="V293" s="5">
        <v>37.521101639999998</v>
      </c>
      <c r="W293" s="5">
        <v>-74.633367300000003</v>
      </c>
      <c r="X293" s="5">
        <v>538.20908499999996</v>
      </c>
      <c r="Y293" s="5">
        <v>612.84245229999999</v>
      </c>
      <c r="Z293" s="5">
        <v>-3.0442404029999999</v>
      </c>
      <c r="AA293" s="5">
        <v>21.953154479999998</v>
      </c>
      <c r="AB293" s="5">
        <v>24.997394880000002</v>
      </c>
      <c r="AC293" s="5">
        <v>-505.36420049999998</v>
      </c>
      <c r="AD293" s="5">
        <v>-20.613435689999999</v>
      </c>
      <c r="AE293" s="5">
        <v>7.9379580750000001</v>
      </c>
    </row>
    <row r="294" spans="1:31" hidden="1" x14ac:dyDescent="0.35">
      <c r="A294" s="1" t="s">
        <v>37</v>
      </c>
      <c r="B294">
        <v>2014</v>
      </c>
      <c r="C294" s="5">
        <v>0.98213414700000001</v>
      </c>
      <c r="D294" s="5">
        <v>4.2</v>
      </c>
      <c r="E294" s="5">
        <v>2412.4913539999998</v>
      </c>
      <c r="F294" s="5">
        <v>2705.8266490000001</v>
      </c>
      <c r="G294" s="5">
        <v>3014.2401180000002</v>
      </c>
      <c r="H294" s="5">
        <v>565.237303</v>
      </c>
      <c r="I294" s="5">
        <v>2449.0028149999998</v>
      </c>
      <c r="J294" s="5">
        <v>386.00901709999999</v>
      </c>
      <c r="K294" s="5">
        <v>266.42928230000001</v>
      </c>
      <c r="L294" s="5">
        <v>119.57973490000001</v>
      </c>
      <c r="M294" s="5">
        <v>234.32865090000001</v>
      </c>
      <c r="N294" s="5">
        <v>928.75113680000004</v>
      </c>
      <c r="O294" s="5">
        <v>111.3981237</v>
      </c>
      <c r="P294" s="5">
        <v>20.88963472</v>
      </c>
      <c r="Q294" s="5">
        <v>90.508488990000004</v>
      </c>
      <c r="R294" s="5">
        <v>14.26584431</v>
      </c>
      <c r="S294" s="5">
        <v>9.8465022649999998</v>
      </c>
      <c r="T294" s="5">
        <v>4.4193420489999999</v>
      </c>
      <c r="U294" s="5">
        <v>8.6601501630000008</v>
      </c>
      <c r="V294" s="5">
        <v>34.32411819</v>
      </c>
      <c r="W294" s="5">
        <v>-119.21021140000001</v>
      </c>
      <c r="X294" s="5">
        <v>547.15133660000004</v>
      </c>
      <c r="Y294" s="5">
        <v>666.36154790000001</v>
      </c>
      <c r="Z294" s="5">
        <v>-4.4056854650000004</v>
      </c>
      <c r="AA294" s="5">
        <v>20.22122654</v>
      </c>
      <c r="AB294" s="5">
        <v>24.626912010000002</v>
      </c>
      <c r="AC294" s="5">
        <v>-551.95027960000004</v>
      </c>
      <c r="AD294" s="5">
        <v>-20.398582439999998</v>
      </c>
      <c r="AE294" s="5">
        <v>4.4167784470000004</v>
      </c>
    </row>
    <row r="295" spans="1:31" hidden="1" x14ac:dyDescent="0.35">
      <c r="A295" s="1" t="s">
        <v>37</v>
      </c>
      <c r="B295">
        <v>2015</v>
      </c>
      <c r="C295" s="5">
        <v>-3.4951490889999999</v>
      </c>
      <c r="D295" s="5">
        <v>-0.4</v>
      </c>
      <c r="E295" s="5">
        <v>2402.8413890000002</v>
      </c>
      <c r="F295" s="5">
        <v>2810.5329120000001</v>
      </c>
      <c r="G295" s="5">
        <v>3062.7680540000001</v>
      </c>
      <c r="H295" s="5">
        <v>518.17664200000002</v>
      </c>
      <c r="I295" s="5">
        <v>2544.5914120000002</v>
      </c>
      <c r="J295" s="5">
        <v>381.55966410000002</v>
      </c>
      <c r="K295" s="5">
        <v>317.39871440000002</v>
      </c>
      <c r="L295" s="5">
        <v>64.160949650000006</v>
      </c>
      <c r="M295" s="5">
        <v>177.12468680000001</v>
      </c>
      <c r="N295" s="5">
        <v>810.9194933</v>
      </c>
      <c r="O295" s="5">
        <v>108.97463759999999</v>
      </c>
      <c r="P295" s="5">
        <v>18.43695336</v>
      </c>
      <c r="Q295" s="5">
        <v>90.537684209999995</v>
      </c>
      <c r="R295" s="5">
        <v>13.57606105</v>
      </c>
      <c r="S295" s="5">
        <v>11.293186179999999</v>
      </c>
      <c r="T295" s="5">
        <v>2.2828748729999999</v>
      </c>
      <c r="U295" s="5">
        <v>6.302174441</v>
      </c>
      <c r="V295" s="5">
        <v>28.85287306</v>
      </c>
      <c r="W295" s="5">
        <v>-225.8256074</v>
      </c>
      <c r="X295" s="5">
        <v>472.07551960000001</v>
      </c>
      <c r="Y295" s="5">
        <v>697.90112710000005</v>
      </c>
      <c r="Z295" s="5">
        <v>-8.034974665</v>
      </c>
      <c r="AA295" s="5">
        <v>16.796655099999999</v>
      </c>
      <c r="AB295" s="5">
        <v>24.831629759999998</v>
      </c>
      <c r="AC295" s="5">
        <v>-673.34571519999997</v>
      </c>
      <c r="AD295" s="5">
        <v>-23.957937390000001</v>
      </c>
      <c r="AE295" s="5">
        <v>5.5532890840000002</v>
      </c>
    </row>
    <row r="296" spans="1:31" hidden="1" x14ac:dyDescent="0.35">
      <c r="A296" s="1" t="s">
        <v>37</v>
      </c>
      <c r="B296">
        <v>2016</v>
      </c>
      <c r="C296" s="5">
        <v>-2.7117098999999999E-2</v>
      </c>
      <c r="D296" s="5">
        <v>3.2</v>
      </c>
      <c r="E296" s="5">
        <v>2479.732313</v>
      </c>
      <c r="F296" s="5">
        <v>2930.0893660000002</v>
      </c>
      <c r="G296" s="5">
        <v>3047.0057700000002</v>
      </c>
      <c r="H296" s="5">
        <v>533.57111780000002</v>
      </c>
      <c r="I296" s="5">
        <v>2513.4346519999999</v>
      </c>
      <c r="J296" s="5">
        <v>426.56208450000003</v>
      </c>
      <c r="K296" s="5">
        <v>383.87049880000001</v>
      </c>
      <c r="L296" s="5">
        <v>42.691585709999998</v>
      </c>
      <c r="M296" s="5">
        <v>196.6697422</v>
      </c>
      <c r="N296" s="5">
        <v>740.14823079999996</v>
      </c>
      <c r="O296" s="5">
        <v>103.9901993</v>
      </c>
      <c r="P296" s="5">
        <v>18.21006294</v>
      </c>
      <c r="Q296" s="5">
        <v>85.780136310000003</v>
      </c>
      <c r="R296" s="5">
        <v>14.5579889</v>
      </c>
      <c r="S296" s="5">
        <v>13.100982630000001</v>
      </c>
      <c r="T296" s="5">
        <v>1.457006268</v>
      </c>
      <c r="U296" s="5">
        <v>6.7120731720000002</v>
      </c>
      <c r="V296" s="5">
        <v>25.260261329999999</v>
      </c>
      <c r="W296" s="5">
        <v>-173.50408999999999</v>
      </c>
      <c r="X296" s="5">
        <v>457.47737590000003</v>
      </c>
      <c r="Y296" s="5">
        <v>630.98146599999995</v>
      </c>
      <c r="Z296" s="5">
        <v>-5.9214606920000001</v>
      </c>
      <c r="AA296" s="5">
        <v>15.61308612</v>
      </c>
      <c r="AB296" s="5">
        <v>21.534546809999998</v>
      </c>
      <c r="AC296" s="5">
        <v>-420.23156410000001</v>
      </c>
      <c r="AD296" s="5">
        <v>-14.34193677</v>
      </c>
      <c r="AE296" s="5">
        <v>5.5270133279999998</v>
      </c>
    </row>
    <row r="297" spans="1:31" hidden="1" x14ac:dyDescent="0.35">
      <c r="A297" s="1" t="s">
        <v>37</v>
      </c>
      <c r="B297">
        <v>2017</v>
      </c>
      <c r="C297" s="5">
        <v>0.54973404999999997</v>
      </c>
      <c r="D297" s="5">
        <v>3.8</v>
      </c>
      <c r="E297" s="5">
        <v>2573.962141</v>
      </c>
      <c r="F297" s="5">
        <v>3297.8268480000002</v>
      </c>
      <c r="G297" s="5">
        <v>3425.0223390000001</v>
      </c>
      <c r="H297" s="5">
        <v>599.57606899999996</v>
      </c>
      <c r="I297" s="5">
        <v>2825.4462699999999</v>
      </c>
      <c r="J297" s="5">
        <v>487.11637280000002</v>
      </c>
      <c r="K297" s="5">
        <v>457.13618880000001</v>
      </c>
      <c r="L297" s="5">
        <v>29.980184049999998</v>
      </c>
      <c r="M297" s="5">
        <v>271.0920127</v>
      </c>
      <c r="N297" s="5">
        <v>885.40387669999996</v>
      </c>
      <c r="O297" s="5">
        <v>103.8569487</v>
      </c>
      <c r="P297" s="5">
        <v>18.180944499999999</v>
      </c>
      <c r="Q297" s="5">
        <v>85.676004239999997</v>
      </c>
      <c r="R297" s="5">
        <v>14.770829259999999</v>
      </c>
      <c r="S297" s="5">
        <v>13.861740169999999</v>
      </c>
      <c r="T297" s="5">
        <v>0.90908908899999996</v>
      </c>
      <c r="U297" s="5">
        <v>8.2203228129999992</v>
      </c>
      <c r="V297" s="5">
        <v>26.848100809999998</v>
      </c>
      <c r="W297" s="5">
        <v>-142.74872379999999</v>
      </c>
      <c r="X297" s="5">
        <v>519.60799870000005</v>
      </c>
      <c r="Y297" s="5">
        <v>662.35672239999997</v>
      </c>
      <c r="Z297" s="5">
        <v>-4.328569399</v>
      </c>
      <c r="AA297" s="5">
        <v>15.756072789999999</v>
      </c>
      <c r="AB297" s="5">
        <v>20.08464219</v>
      </c>
      <c r="AC297" s="5">
        <v>-497.4783966</v>
      </c>
      <c r="AD297" s="5">
        <v>-15.08503689</v>
      </c>
      <c r="AE297" s="5">
        <v>16.06426587</v>
      </c>
    </row>
    <row r="298" spans="1:31" hidden="1" x14ac:dyDescent="0.35">
      <c r="A298" s="1" t="s">
        <v>37</v>
      </c>
      <c r="B298">
        <v>2018</v>
      </c>
      <c r="C298" s="5">
        <v>0.951912643</v>
      </c>
      <c r="D298" s="5">
        <v>4.2</v>
      </c>
      <c r="E298" s="5">
        <v>2682.0685509999998</v>
      </c>
      <c r="F298" s="5">
        <v>3324.5128049999998</v>
      </c>
      <c r="G298" s="5">
        <v>3450.8787940000002</v>
      </c>
      <c r="H298" s="5">
        <v>608.78172540000003</v>
      </c>
      <c r="I298" s="5">
        <v>2842.0970689999999</v>
      </c>
      <c r="J298" s="5">
        <v>493.36777669999998</v>
      </c>
      <c r="K298" s="5">
        <v>399.10727880000002</v>
      </c>
      <c r="L298" s="5">
        <v>94.260497950000001</v>
      </c>
      <c r="M298" s="5">
        <v>285.5244841</v>
      </c>
      <c r="N298" s="5">
        <v>905.25825010000005</v>
      </c>
      <c r="O298" s="5">
        <v>103.8010378</v>
      </c>
      <c r="P298" s="5">
        <v>18.31190797</v>
      </c>
      <c r="Q298" s="5">
        <v>85.489129849999998</v>
      </c>
      <c r="R298" s="5">
        <v>14.8403031</v>
      </c>
      <c r="S298" s="5">
        <v>12.00498546</v>
      </c>
      <c r="T298" s="5">
        <v>2.8353176389999999</v>
      </c>
      <c r="U298" s="5">
        <v>8.5884609540000003</v>
      </c>
      <c r="V298" s="5">
        <v>27.22980188</v>
      </c>
      <c r="W298" s="5">
        <v>-148.19510890000001</v>
      </c>
      <c r="X298" s="5">
        <v>587.94061369999997</v>
      </c>
      <c r="Y298" s="5">
        <v>736.13572260000001</v>
      </c>
      <c r="Z298" s="5">
        <v>-4.457648914</v>
      </c>
      <c r="AA298" s="5">
        <v>17.68501577</v>
      </c>
      <c r="AB298" s="5">
        <v>22.142664679999999</v>
      </c>
      <c r="AC298" s="5">
        <v>-462.87939970000002</v>
      </c>
      <c r="AD298" s="5">
        <v>-13.923225049999999</v>
      </c>
      <c r="AE298" s="5">
        <v>-2.7674027190000001</v>
      </c>
    </row>
    <row r="299" spans="1:31" hidden="1" x14ac:dyDescent="0.35">
      <c r="A299" s="1" t="s">
        <v>37</v>
      </c>
      <c r="B299">
        <v>2019</v>
      </c>
      <c r="C299" s="5">
        <v>0.89314097000000003</v>
      </c>
      <c r="D299" s="5">
        <v>4.0999999999999996</v>
      </c>
      <c r="E299" s="5">
        <v>2792.0333620000001</v>
      </c>
      <c r="F299" s="5">
        <v>3369.8129349999999</v>
      </c>
      <c r="G299" s="5">
        <v>3585.6221390000001</v>
      </c>
      <c r="H299" s="5">
        <v>633.72367429999997</v>
      </c>
      <c r="I299" s="5">
        <v>2951.8984639999999</v>
      </c>
      <c r="J299" s="5">
        <v>485.32737800000001</v>
      </c>
      <c r="K299" s="5">
        <v>338.84117850000001</v>
      </c>
      <c r="L299" s="5">
        <v>146.4861994</v>
      </c>
      <c r="M299" s="5">
        <v>259.3622459</v>
      </c>
      <c r="N299" s="5">
        <v>960.49882730000002</v>
      </c>
      <c r="O299" s="5">
        <v>106.40418940000001</v>
      </c>
      <c r="P299" s="5">
        <v>18.805900699999999</v>
      </c>
      <c r="Q299" s="5">
        <v>87.598288719999999</v>
      </c>
      <c r="R299" s="5">
        <v>14.40220532</v>
      </c>
      <c r="S299" s="5">
        <v>10.055192529999999</v>
      </c>
      <c r="T299" s="5">
        <v>4.3470127950000004</v>
      </c>
      <c r="U299" s="5">
        <v>7.6966363080000004</v>
      </c>
      <c r="V299" s="5">
        <v>28.503031050000001</v>
      </c>
      <c r="W299" s="5">
        <v>-143.02809329999999</v>
      </c>
      <c r="X299" s="5">
        <v>657.72258090000003</v>
      </c>
      <c r="Y299" s="5">
        <v>800.75067409999997</v>
      </c>
      <c r="Z299" s="5">
        <v>-4.244392671</v>
      </c>
      <c r="AA299" s="5">
        <v>19.518073959999999</v>
      </c>
      <c r="AB299" s="5">
        <v>23.762466629999999</v>
      </c>
      <c r="AC299" s="5">
        <v>-598.22054049999997</v>
      </c>
      <c r="AD299" s="5">
        <v>-17.752336759999999</v>
      </c>
      <c r="AE299" s="5">
        <v>-0.70890232099999995</v>
      </c>
    </row>
    <row r="300" spans="1:31" hidden="1" x14ac:dyDescent="0.35">
      <c r="A300" s="1" t="s">
        <v>37</v>
      </c>
      <c r="B300">
        <v>2020</v>
      </c>
      <c r="C300" s="5">
        <v>-6.2045381849999997</v>
      </c>
      <c r="D300" s="5">
        <v>-3.2744600340000001</v>
      </c>
      <c r="E300" s="5">
        <v>2700.6093449999998</v>
      </c>
      <c r="F300" s="5">
        <v>3122.0635689999999</v>
      </c>
      <c r="G300" s="5">
        <v>3229.3213599999999</v>
      </c>
      <c r="H300" s="5">
        <v>618.21295810000004</v>
      </c>
      <c r="I300" s="5">
        <v>2611.1084019999998</v>
      </c>
      <c r="J300" s="5">
        <v>455.58336539999999</v>
      </c>
      <c r="K300" s="5">
        <v>323.95973830000003</v>
      </c>
      <c r="L300" s="5">
        <v>131.62362709999999</v>
      </c>
      <c r="M300" s="5">
        <v>188.22250439999999</v>
      </c>
      <c r="N300" s="5">
        <v>751.06366119999996</v>
      </c>
      <c r="O300" s="5">
        <v>103.4354775</v>
      </c>
      <c r="P300" s="5">
        <v>19.801421220000002</v>
      </c>
      <c r="Q300" s="5">
        <v>83.634056279999996</v>
      </c>
      <c r="R300" s="5">
        <v>14.59237954</v>
      </c>
      <c r="S300" s="5">
        <v>10.376461949999999</v>
      </c>
      <c r="T300" s="5">
        <v>4.2159175859999998</v>
      </c>
      <c r="U300" s="5">
        <v>6.0287851369999998</v>
      </c>
      <c r="V300" s="5">
        <v>24.05664217</v>
      </c>
      <c r="W300" s="5">
        <v>-270.93999819999999</v>
      </c>
      <c r="X300" s="5">
        <v>530.16403100000002</v>
      </c>
      <c r="Y300" s="5">
        <v>801.10402920000001</v>
      </c>
      <c r="Z300" s="5">
        <v>-8.6782345129999996</v>
      </c>
      <c r="AA300" s="5">
        <v>16.98120552</v>
      </c>
      <c r="AB300" s="5">
        <v>25.659440029999999</v>
      </c>
      <c r="AC300" s="5">
        <v>-596.21417699999995</v>
      </c>
      <c r="AD300" s="5">
        <v>-19.096798119999999</v>
      </c>
      <c r="AE300" s="5">
        <v>7.6010172669999996</v>
      </c>
    </row>
    <row r="301" spans="1:31" hidden="1" x14ac:dyDescent="0.35">
      <c r="A301" s="1" t="s">
        <v>37</v>
      </c>
      <c r="B301">
        <v>2021</v>
      </c>
      <c r="C301" s="5">
        <v>0.44268194900000002</v>
      </c>
      <c r="D301" s="5">
        <v>3.5229097569999999</v>
      </c>
      <c r="E301" s="5">
        <v>2795.7493749999999</v>
      </c>
      <c r="F301" s="5">
        <v>3217.3601789999998</v>
      </c>
      <c r="G301" s="5">
        <v>3291.7817460000001</v>
      </c>
      <c r="H301" s="5">
        <v>676.56023479999999</v>
      </c>
      <c r="I301" s="5">
        <v>2615.2215110000002</v>
      </c>
      <c r="J301" s="5">
        <v>512.85051780000003</v>
      </c>
      <c r="K301" s="5">
        <v>363.70874520000001</v>
      </c>
      <c r="L301" s="5">
        <v>149.14177269999999</v>
      </c>
      <c r="M301" s="5">
        <v>217.5972122</v>
      </c>
      <c r="N301" s="5">
        <v>804.86929710000004</v>
      </c>
      <c r="O301" s="5">
        <v>102.31312509999999</v>
      </c>
      <c r="P301" s="5">
        <v>21.02842695</v>
      </c>
      <c r="Q301" s="5">
        <v>81.28469819</v>
      </c>
      <c r="R301" s="5">
        <v>15.94010274</v>
      </c>
      <c r="S301" s="5">
        <v>11.30457036</v>
      </c>
      <c r="T301" s="5">
        <v>4.6355323740000003</v>
      </c>
      <c r="U301" s="5">
        <v>6.7632220240000001</v>
      </c>
      <c r="V301" s="5">
        <v>25.016449900000001</v>
      </c>
      <c r="W301" s="5">
        <v>-252.7331126</v>
      </c>
      <c r="X301" s="5">
        <v>608.48507930000005</v>
      </c>
      <c r="Y301" s="5">
        <v>861.21819189999997</v>
      </c>
      <c r="Z301" s="5">
        <v>-7.8552943590000002</v>
      </c>
      <c r="AA301" s="5">
        <v>18.91255705</v>
      </c>
      <c r="AB301" s="5">
        <v>26.767851409999999</v>
      </c>
      <c r="AC301" s="5">
        <v>-546.17292540000005</v>
      </c>
      <c r="AD301" s="5">
        <v>-16.975809210000001</v>
      </c>
      <c r="AE301" s="5">
        <v>5.3695304559999997</v>
      </c>
    </row>
    <row r="302" spans="1:31" hidden="1" x14ac:dyDescent="0.35">
      <c r="A302" s="1" t="s">
        <v>37</v>
      </c>
      <c r="B302">
        <v>2022</v>
      </c>
      <c r="C302" s="5">
        <v>-0.85499512499999997</v>
      </c>
      <c r="D302" s="5">
        <v>2.1334638560000001</v>
      </c>
      <c r="E302" s="5">
        <v>2855.3956779999999</v>
      </c>
      <c r="F302" s="5">
        <v>3386.8002150000002</v>
      </c>
      <c r="G302" s="5">
        <v>3447.1684580000001</v>
      </c>
      <c r="H302" s="5">
        <v>730.60514560000001</v>
      </c>
      <c r="I302" s="5">
        <v>2716.5633130000001</v>
      </c>
      <c r="J302" s="5">
        <v>556.63257199999998</v>
      </c>
      <c r="K302" s="5">
        <v>394.75856470000002</v>
      </c>
      <c r="L302" s="5">
        <v>161.87400740000001</v>
      </c>
      <c r="M302" s="5">
        <v>246.26328509999999</v>
      </c>
      <c r="N302" s="5">
        <v>863.26410099999998</v>
      </c>
      <c r="O302" s="5">
        <v>101.7824566</v>
      </c>
      <c r="P302" s="5">
        <v>21.572135920000001</v>
      </c>
      <c r="Q302" s="5">
        <v>80.210320679999995</v>
      </c>
      <c r="R302" s="5">
        <v>16.435353039999999</v>
      </c>
      <c r="S302" s="5">
        <v>11.6557972</v>
      </c>
      <c r="T302" s="5">
        <v>4.7795558380000003</v>
      </c>
      <c r="U302" s="5">
        <v>7.2712669639999996</v>
      </c>
      <c r="V302" s="5">
        <v>25.489076600000001</v>
      </c>
      <c r="W302" s="5">
        <v>-271.38199220000001</v>
      </c>
      <c r="X302" s="5">
        <v>658.98707790000003</v>
      </c>
      <c r="Y302" s="5">
        <v>930.36907020000001</v>
      </c>
      <c r="Z302" s="5">
        <v>-8.0129318250000008</v>
      </c>
      <c r="AA302" s="5">
        <v>19.45751258</v>
      </c>
      <c r="AB302" s="5">
        <v>27.470444409999999</v>
      </c>
      <c r="AC302" s="5">
        <v>-539.04490290000001</v>
      </c>
      <c r="AD302" s="5">
        <v>-15.916052580000001</v>
      </c>
      <c r="AE302" s="5">
        <v>3.1774217390000001</v>
      </c>
    </row>
    <row r="303" spans="1:31" x14ac:dyDescent="0.35">
      <c r="A303" s="1" t="s">
        <v>38</v>
      </c>
      <c r="B303">
        <v>1980</v>
      </c>
      <c r="C303" s="5"/>
      <c r="D303" s="5"/>
      <c r="E303" s="5">
        <v>13076.68</v>
      </c>
      <c r="F303" s="5">
        <v>10089.59</v>
      </c>
      <c r="G303" s="5">
        <v>5998.99</v>
      </c>
      <c r="H303" s="5">
        <v>715.13</v>
      </c>
      <c r="I303" s="5">
        <v>5283.86</v>
      </c>
      <c r="J303" s="5">
        <v>1631.48</v>
      </c>
      <c r="K303" s="5">
        <v>1422.2</v>
      </c>
      <c r="L303" s="5">
        <v>209.28</v>
      </c>
      <c r="M303" s="5">
        <v>1553.78</v>
      </c>
      <c r="N303" s="5">
        <v>1535.36</v>
      </c>
      <c r="O303" s="5">
        <v>59.46</v>
      </c>
      <c r="P303" s="5">
        <v>7.09</v>
      </c>
      <c r="Q303" s="5">
        <v>52.37</v>
      </c>
      <c r="R303" s="5">
        <v>16.170000000000002</v>
      </c>
      <c r="S303" s="5">
        <v>14.1</v>
      </c>
      <c r="T303" s="5">
        <v>2.0699999999999998</v>
      </c>
      <c r="U303" s="5">
        <v>15.4</v>
      </c>
      <c r="V303" s="5">
        <v>15.22</v>
      </c>
      <c r="W303" s="5">
        <v>18.62</v>
      </c>
      <c r="X303" s="5">
        <v>1103.68</v>
      </c>
      <c r="Y303" s="5">
        <v>1085.06</v>
      </c>
      <c r="Z303" s="5">
        <v>0.18</v>
      </c>
      <c r="AA303" s="5">
        <v>10.94</v>
      </c>
      <c r="AB303" s="5">
        <v>10.75</v>
      </c>
      <c r="AC303" s="5">
        <v>-279.17</v>
      </c>
      <c r="AD303" s="5">
        <v>-2.77</v>
      </c>
      <c r="AE303" s="5"/>
    </row>
    <row r="304" spans="1:31" x14ac:dyDescent="0.35">
      <c r="A304" s="1" t="s">
        <v>38</v>
      </c>
      <c r="B304">
        <v>1981</v>
      </c>
      <c r="C304" s="5">
        <v>4.07</v>
      </c>
      <c r="D304" s="5">
        <v>7.29</v>
      </c>
      <c r="E304" s="5">
        <v>14030.09</v>
      </c>
      <c r="F304" s="5">
        <v>9469.0300000000007</v>
      </c>
      <c r="G304" s="5">
        <v>6485.32</v>
      </c>
      <c r="H304" s="5">
        <v>741.4</v>
      </c>
      <c r="I304" s="5">
        <v>5743.92</v>
      </c>
      <c r="J304" s="5">
        <v>2394.79</v>
      </c>
      <c r="K304" s="5">
        <v>2153.46</v>
      </c>
      <c r="L304" s="5">
        <v>241.33</v>
      </c>
      <c r="M304" s="5">
        <v>1418.09</v>
      </c>
      <c r="N304" s="5">
        <v>1633.01</v>
      </c>
      <c r="O304" s="5">
        <v>68.489999999999995</v>
      </c>
      <c r="P304" s="5">
        <v>7.83</v>
      </c>
      <c r="Q304" s="5">
        <v>60.66</v>
      </c>
      <c r="R304" s="5">
        <v>25.29</v>
      </c>
      <c r="S304" s="5">
        <v>22.74</v>
      </c>
      <c r="T304" s="5">
        <v>2.5499999999999998</v>
      </c>
      <c r="U304" s="5">
        <v>14.98</v>
      </c>
      <c r="V304" s="5">
        <v>17.25</v>
      </c>
      <c r="W304" s="5">
        <v>-17.45</v>
      </c>
      <c r="X304" s="5">
        <v>1593.65</v>
      </c>
      <c r="Y304" s="5">
        <v>1611.1</v>
      </c>
      <c r="Z304" s="5">
        <v>-0.18</v>
      </c>
      <c r="AA304" s="5">
        <v>16.829999999999998</v>
      </c>
      <c r="AB304" s="5">
        <v>17.010000000000002</v>
      </c>
      <c r="AC304" s="5">
        <v>-459.19</v>
      </c>
      <c r="AD304" s="5">
        <v>-4.8499999999999996</v>
      </c>
      <c r="AE304" s="5">
        <v>7.53</v>
      </c>
    </row>
    <row r="305" spans="1:31" x14ac:dyDescent="0.35">
      <c r="A305" s="1" t="s">
        <v>38</v>
      </c>
      <c r="B305">
        <v>1982</v>
      </c>
      <c r="C305" s="5">
        <v>4.1900000000000004</v>
      </c>
      <c r="D305" s="5">
        <v>7.45</v>
      </c>
      <c r="E305" s="5">
        <v>15075.09</v>
      </c>
      <c r="F305" s="5">
        <v>9500.7999999999993</v>
      </c>
      <c r="G305" s="5">
        <v>6445.94</v>
      </c>
      <c r="H305" s="5">
        <v>706.03</v>
      </c>
      <c r="I305" s="5">
        <v>5739.91</v>
      </c>
      <c r="J305" s="5">
        <v>2094.5</v>
      </c>
      <c r="K305" s="5">
        <v>1873.49</v>
      </c>
      <c r="L305" s="5">
        <v>221.01</v>
      </c>
      <c r="M305" s="5">
        <v>1258.29</v>
      </c>
      <c r="N305" s="5">
        <v>1488.32</v>
      </c>
      <c r="O305" s="5">
        <v>67.849999999999994</v>
      </c>
      <c r="P305" s="5">
        <v>7.43</v>
      </c>
      <c r="Q305" s="5">
        <v>60.41</v>
      </c>
      <c r="R305" s="5">
        <v>22.05</v>
      </c>
      <c r="S305" s="5">
        <v>19.72</v>
      </c>
      <c r="T305" s="5">
        <v>2.33</v>
      </c>
      <c r="U305" s="5">
        <v>13.24</v>
      </c>
      <c r="V305" s="5">
        <v>15.67</v>
      </c>
      <c r="W305" s="5">
        <v>12.78</v>
      </c>
      <c r="X305" s="5">
        <v>1806.01</v>
      </c>
      <c r="Y305" s="5">
        <v>1793.23</v>
      </c>
      <c r="Z305" s="5">
        <v>0.13</v>
      </c>
      <c r="AA305" s="5">
        <v>19.010000000000002</v>
      </c>
      <c r="AB305" s="5">
        <v>18.87</v>
      </c>
      <c r="AC305" s="5">
        <v>450.17</v>
      </c>
      <c r="AD305" s="5">
        <v>4.74</v>
      </c>
      <c r="AE305" s="5">
        <v>15.33</v>
      </c>
    </row>
    <row r="306" spans="1:31" x14ac:dyDescent="0.35">
      <c r="A306" s="1" t="s">
        <v>38</v>
      </c>
      <c r="B306">
        <v>1983</v>
      </c>
      <c r="C306" s="5">
        <v>5.08</v>
      </c>
      <c r="D306" s="5">
        <v>8.4</v>
      </c>
      <c r="E306" s="5">
        <v>16341.85</v>
      </c>
      <c r="F306" s="5">
        <v>9913.43</v>
      </c>
      <c r="G306" s="5">
        <v>6186</v>
      </c>
      <c r="H306" s="5">
        <v>765.93</v>
      </c>
      <c r="I306" s="5">
        <v>5420.07</v>
      </c>
      <c r="J306" s="5">
        <v>2212</v>
      </c>
      <c r="K306" s="5">
        <v>1977.68</v>
      </c>
      <c r="L306" s="5">
        <v>234.32</v>
      </c>
      <c r="M306" s="5">
        <v>1325.42</v>
      </c>
      <c r="N306" s="5">
        <v>1347.13</v>
      </c>
      <c r="O306" s="5">
        <v>62.4</v>
      </c>
      <c r="P306" s="5">
        <v>7.73</v>
      </c>
      <c r="Q306" s="5">
        <v>54.67</v>
      </c>
      <c r="R306" s="5">
        <v>22.31</v>
      </c>
      <c r="S306" s="5">
        <v>19.95</v>
      </c>
      <c r="T306" s="5">
        <v>2.36</v>
      </c>
      <c r="U306" s="5">
        <v>13.37</v>
      </c>
      <c r="V306" s="5">
        <v>13.59</v>
      </c>
      <c r="W306" s="5">
        <v>301.93</v>
      </c>
      <c r="X306" s="5">
        <v>1957.07</v>
      </c>
      <c r="Y306" s="5">
        <v>1655.14</v>
      </c>
      <c r="Z306" s="5">
        <v>3.05</v>
      </c>
      <c r="AA306" s="5">
        <v>19.739999999999998</v>
      </c>
      <c r="AB306" s="5">
        <v>16.7</v>
      </c>
      <c r="AC306" s="5">
        <v>248.36</v>
      </c>
      <c r="AD306" s="5">
        <v>2.5099999999999998</v>
      </c>
      <c r="AE306" s="5">
        <v>20.51</v>
      </c>
    </row>
    <row r="307" spans="1:31" x14ac:dyDescent="0.35">
      <c r="A307" s="1" t="s">
        <v>38</v>
      </c>
      <c r="B307">
        <v>1984</v>
      </c>
      <c r="C307" s="5">
        <v>4.71</v>
      </c>
      <c r="D307" s="5">
        <v>8.0500000000000007</v>
      </c>
      <c r="E307" s="5">
        <v>17656.689999999999</v>
      </c>
      <c r="F307" s="5">
        <v>9765.3799999999992</v>
      </c>
      <c r="G307" s="5">
        <v>6369.9</v>
      </c>
      <c r="H307" s="5">
        <v>817.91</v>
      </c>
      <c r="I307" s="5">
        <v>5551.99</v>
      </c>
      <c r="J307" s="5">
        <v>2334.7399999999998</v>
      </c>
      <c r="K307" s="5">
        <v>2103.83</v>
      </c>
      <c r="L307" s="5">
        <v>230.91</v>
      </c>
      <c r="M307" s="5">
        <v>1355.38</v>
      </c>
      <c r="N307" s="5">
        <v>1207.27</v>
      </c>
      <c r="O307" s="5">
        <v>65.23</v>
      </c>
      <c r="P307" s="5">
        <v>8.3800000000000008</v>
      </c>
      <c r="Q307" s="5">
        <v>56.85</v>
      </c>
      <c r="R307" s="5">
        <v>23.91</v>
      </c>
      <c r="S307" s="5">
        <v>21.54</v>
      </c>
      <c r="T307" s="5">
        <v>2.36</v>
      </c>
      <c r="U307" s="5">
        <v>13.88</v>
      </c>
      <c r="V307" s="5">
        <v>12.36</v>
      </c>
      <c r="W307" s="5">
        <v>-27.3</v>
      </c>
      <c r="X307" s="5">
        <v>1765.05</v>
      </c>
      <c r="Y307" s="5">
        <v>1792.35</v>
      </c>
      <c r="Z307" s="5">
        <v>-0.28000000000000003</v>
      </c>
      <c r="AA307" s="5">
        <v>18.07</v>
      </c>
      <c r="AB307" s="5">
        <v>18.350000000000001</v>
      </c>
      <c r="AC307" s="5">
        <v>421.61</v>
      </c>
      <c r="AD307" s="5">
        <v>4.32</v>
      </c>
      <c r="AE307" s="5">
        <v>12.1</v>
      </c>
    </row>
    <row r="308" spans="1:31" x14ac:dyDescent="0.35">
      <c r="A308" s="1" t="s">
        <v>38</v>
      </c>
      <c r="B308">
        <v>1985</v>
      </c>
      <c r="C308" s="5">
        <v>-0.83</v>
      </c>
      <c r="D308" s="5">
        <v>2.35</v>
      </c>
      <c r="E308" s="5">
        <v>18071.939999999999</v>
      </c>
      <c r="F308" s="5">
        <v>9597.11</v>
      </c>
      <c r="G308" s="5">
        <v>6733.63</v>
      </c>
      <c r="H308" s="5">
        <v>772.67</v>
      </c>
      <c r="I308" s="5">
        <v>5960.96</v>
      </c>
      <c r="J308" s="5">
        <v>2338.89</v>
      </c>
      <c r="K308" s="5">
        <v>2123.52</v>
      </c>
      <c r="L308" s="5">
        <v>215.37</v>
      </c>
      <c r="M308" s="5">
        <v>1457.68</v>
      </c>
      <c r="N308" s="5">
        <v>1284.3800000000001</v>
      </c>
      <c r="O308" s="5">
        <v>70.16</v>
      </c>
      <c r="P308" s="5">
        <v>8.0500000000000007</v>
      </c>
      <c r="Q308" s="5">
        <v>62.11</v>
      </c>
      <c r="R308" s="5">
        <v>24.37</v>
      </c>
      <c r="S308" s="5">
        <v>22.13</v>
      </c>
      <c r="T308" s="5">
        <v>2.2400000000000002</v>
      </c>
      <c r="U308" s="5">
        <v>15.19</v>
      </c>
      <c r="V308" s="5">
        <v>13.38</v>
      </c>
      <c r="W308" s="5">
        <v>-127.35</v>
      </c>
      <c r="X308" s="5">
        <v>1712.91</v>
      </c>
      <c r="Y308" s="5">
        <v>1840.27</v>
      </c>
      <c r="Z308" s="5">
        <v>-1.33</v>
      </c>
      <c r="AA308" s="5">
        <v>17.850000000000001</v>
      </c>
      <c r="AB308" s="5">
        <v>19.18</v>
      </c>
      <c r="AC308" s="5">
        <v>433.67</v>
      </c>
      <c r="AD308" s="5">
        <v>4.5199999999999996</v>
      </c>
      <c r="AE308" s="5">
        <v>4.2</v>
      </c>
    </row>
    <row r="309" spans="1:31" x14ac:dyDescent="0.35">
      <c r="A309" s="1" t="s">
        <v>38</v>
      </c>
      <c r="B309">
        <v>1986</v>
      </c>
      <c r="C309" s="5">
        <v>-8.2200000000000006</v>
      </c>
      <c r="D309" s="5">
        <v>-5.26</v>
      </c>
      <c r="E309" s="5">
        <v>17121.97</v>
      </c>
      <c r="F309" s="5">
        <v>11734.31</v>
      </c>
      <c r="G309" s="5">
        <v>8814.56</v>
      </c>
      <c r="H309" s="5">
        <v>1269.2</v>
      </c>
      <c r="I309" s="5">
        <v>7545.37</v>
      </c>
      <c r="J309" s="5">
        <v>3125.88</v>
      </c>
      <c r="K309" s="5">
        <v>2885.13</v>
      </c>
      <c r="L309" s="5">
        <v>240.76</v>
      </c>
      <c r="M309" s="5">
        <v>1958.57</v>
      </c>
      <c r="N309" s="5">
        <v>1847.14</v>
      </c>
      <c r="O309" s="5">
        <v>75.12</v>
      </c>
      <c r="P309" s="5">
        <v>10.82</v>
      </c>
      <c r="Q309" s="5">
        <v>64.3</v>
      </c>
      <c r="R309" s="5">
        <v>26.64</v>
      </c>
      <c r="S309" s="5">
        <v>24.59</v>
      </c>
      <c r="T309" s="5">
        <v>2.0499999999999998</v>
      </c>
      <c r="U309" s="5">
        <v>16.690000000000001</v>
      </c>
      <c r="V309" s="5">
        <v>15.74</v>
      </c>
      <c r="W309" s="5">
        <v>-126.23</v>
      </c>
      <c r="X309" s="5">
        <v>2269</v>
      </c>
      <c r="Y309" s="5">
        <v>2395.23</v>
      </c>
      <c r="Z309" s="5">
        <v>-1.08</v>
      </c>
      <c r="AA309" s="5">
        <v>19.34</v>
      </c>
      <c r="AB309" s="5">
        <v>20.41</v>
      </c>
      <c r="AC309" s="5">
        <v>-267.64999999999998</v>
      </c>
      <c r="AD309" s="5">
        <v>-2.2799999999999998</v>
      </c>
      <c r="AE309" s="5">
        <v>4.3</v>
      </c>
    </row>
    <row r="310" spans="1:31" x14ac:dyDescent="0.35">
      <c r="A310" s="1" t="s">
        <v>38</v>
      </c>
      <c r="B310">
        <v>1987</v>
      </c>
      <c r="C310" s="5">
        <v>-8.56</v>
      </c>
      <c r="D310" s="5">
        <v>-5.6</v>
      </c>
      <c r="E310" s="5">
        <v>16162.46</v>
      </c>
      <c r="F310" s="5">
        <v>12790.64</v>
      </c>
      <c r="G310" s="5">
        <v>10802.43</v>
      </c>
      <c r="H310" s="5">
        <v>1576.32</v>
      </c>
      <c r="I310" s="5">
        <v>9226.1</v>
      </c>
      <c r="J310" s="5">
        <v>3504.88</v>
      </c>
      <c r="K310" s="5">
        <v>3250.2</v>
      </c>
      <c r="L310" s="5">
        <v>254.68</v>
      </c>
      <c r="M310" s="5">
        <v>1711.83</v>
      </c>
      <c r="N310" s="5">
        <v>2059.46</v>
      </c>
      <c r="O310" s="5">
        <v>84.46</v>
      </c>
      <c r="P310" s="5">
        <v>12.32</v>
      </c>
      <c r="Q310" s="5">
        <v>72.13</v>
      </c>
      <c r="R310" s="5">
        <v>27.4</v>
      </c>
      <c r="S310" s="5">
        <v>25.41</v>
      </c>
      <c r="T310" s="5">
        <v>1.99</v>
      </c>
      <c r="U310" s="5">
        <v>13.38</v>
      </c>
      <c r="V310" s="5">
        <v>16.100000000000001</v>
      </c>
      <c r="W310" s="5">
        <v>-1595.1</v>
      </c>
      <c r="X310" s="5">
        <v>2260.12</v>
      </c>
      <c r="Y310" s="5">
        <v>3855.22</v>
      </c>
      <c r="Z310" s="5">
        <v>-12.47</v>
      </c>
      <c r="AA310" s="5">
        <v>17.670000000000002</v>
      </c>
      <c r="AB310" s="5">
        <v>30.14</v>
      </c>
      <c r="AC310" s="5">
        <v>-711.32</v>
      </c>
      <c r="AD310" s="5">
        <v>-5.56</v>
      </c>
      <c r="AE310" s="5">
        <v>2.8</v>
      </c>
    </row>
    <row r="311" spans="1:31" x14ac:dyDescent="0.35">
      <c r="A311" s="1" t="s">
        <v>38</v>
      </c>
      <c r="B311">
        <v>1988</v>
      </c>
      <c r="C311" s="5">
        <v>-6.77</v>
      </c>
      <c r="D311" s="5">
        <v>-3.77</v>
      </c>
      <c r="E311" s="5">
        <v>15552.56</v>
      </c>
      <c r="F311" s="5">
        <v>12502.9</v>
      </c>
      <c r="G311" s="5">
        <v>11103.54</v>
      </c>
      <c r="H311" s="5">
        <v>1412.89</v>
      </c>
      <c r="I311" s="5">
        <v>9690.65</v>
      </c>
      <c r="J311" s="5">
        <v>3011.95</v>
      </c>
      <c r="K311" s="5">
        <v>2783.15</v>
      </c>
      <c r="L311" s="5">
        <v>228.8</v>
      </c>
      <c r="M311" s="5">
        <v>1688.88</v>
      </c>
      <c r="N311" s="5">
        <v>1628.18</v>
      </c>
      <c r="O311" s="5">
        <v>88.81</v>
      </c>
      <c r="P311" s="5">
        <v>11.3</v>
      </c>
      <c r="Q311" s="5">
        <v>77.510000000000005</v>
      </c>
      <c r="R311" s="5">
        <v>24.09</v>
      </c>
      <c r="S311" s="5">
        <v>22.26</v>
      </c>
      <c r="T311" s="5">
        <v>1.83</v>
      </c>
      <c r="U311" s="5">
        <v>13.51</v>
      </c>
      <c r="V311" s="5">
        <v>13.02</v>
      </c>
      <c r="W311" s="5">
        <v>-734.62</v>
      </c>
      <c r="X311" s="5">
        <v>2052.35</v>
      </c>
      <c r="Y311" s="5">
        <v>2786.97</v>
      </c>
      <c r="Z311" s="5">
        <v>-5.88</v>
      </c>
      <c r="AA311" s="5">
        <v>16.41</v>
      </c>
      <c r="AB311" s="5">
        <v>22.29</v>
      </c>
      <c r="AC311" s="5">
        <v>-569.22</v>
      </c>
      <c r="AD311" s="5">
        <v>-4.55</v>
      </c>
      <c r="AE311" s="5">
        <v>1.7</v>
      </c>
    </row>
    <row r="312" spans="1:31" x14ac:dyDescent="0.35">
      <c r="A312" s="1" t="s">
        <v>38</v>
      </c>
      <c r="B312">
        <v>1989</v>
      </c>
      <c r="C312" s="5">
        <v>-6.12</v>
      </c>
      <c r="D312" s="5">
        <v>-3.15</v>
      </c>
      <c r="E312" s="5">
        <v>15063.26</v>
      </c>
      <c r="F312" s="5">
        <v>11523.06</v>
      </c>
      <c r="G312" s="5">
        <v>10114</v>
      </c>
      <c r="H312" s="5">
        <v>1264.8800000000001</v>
      </c>
      <c r="I312" s="5">
        <v>8849.1200000000008</v>
      </c>
      <c r="J312" s="5">
        <v>2196.85</v>
      </c>
      <c r="K312" s="5">
        <v>1985.79</v>
      </c>
      <c r="L312" s="5">
        <v>211.07</v>
      </c>
      <c r="M312" s="5">
        <v>1816.53</v>
      </c>
      <c r="N312" s="5">
        <v>1487.07</v>
      </c>
      <c r="O312" s="5">
        <v>87.77</v>
      </c>
      <c r="P312" s="5">
        <v>10.98</v>
      </c>
      <c r="Q312" s="5">
        <v>76.790000000000006</v>
      </c>
      <c r="R312" s="5">
        <v>19.059999999999999</v>
      </c>
      <c r="S312" s="5">
        <v>17.23</v>
      </c>
      <c r="T312" s="5">
        <v>1.83</v>
      </c>
      <c r="U312" s="5">
        <v>15.76</v>
      </c>
      <c r="V312" s="5">
        <v>12.91</v>
      </c>
      <c r="W312" s="5">
        <v>-504.77</v>
      </c>
      <c r="X312" s="5">
        <v>1784.65</v>
      </c>
      <c r="Y312" s="5">
        <v>2289.42</v>
      </c>
      <c r="Z312" s="5">
        <v>-4.38</v>
      </c>
      <c r="AA312" s="5">
        <v>15.49</v>
      </c>
      <c r="AB312" s="5">
        <v>19.87</v>
      </c>
      <c r="AC312" s="5">
        <v>-160.79</v>
      </c>
      <c r="AD312" s="5">
        <v>-1.4</v>
      </c>
      <c r="AE312" s="5">
        <v>1.6</v>
      </c>
    </row>
    <row r="313" spans="1:31" x14ac:dyDescent="0.35">
      <c r="A313" s="1" t="s">
        <v>38</v>
      </c>
      <c r="B313">
        <v>1990</v>
      </c>
      <c r="C313" s="5">
        <v>-8.98</v>
      </c>
      <c r="D313" s="5">
        <v>-6.16</v>
      </c>
      <c r="E313" s="5">
        <v>14135.2</v>
      </c>
      <c r="F313" s="5">
        <v>12814.21</v>
      </c>
      <c r="G313" s="5">
        <v>10010.17</v>
      </c>
      <c r="H313" s="5">
        <v>1499.05</v>
      </c>
      <c r="I313" s="5">
        <v>8511.1200000000008</v>
      </c>
      <c r="J313" s="5">
        <v>2291.2399999999998</v>
      </c>
      <c r="K313" s="5">
        <v>2082.75</v>
      </c>
      <c r="L313" s="5">
        <v>208.5</v>
      </c>
      <c r="M313" s="5">
        <v>2092.4899999999998</v>
      </c>
      <c r="N313" s="5">
        <v>1740.19</v>
      </c>
      <c r="O313" s="5">
        <v>78.12</v>
      </c>
      <c r="P313" s="5">
        <v>11.7</v>
      </c>
      <c r="Q313" s="5">
        <v>66.42</v>
      </c>
      <c r="R313" s="5">
        <v>17.88</v>
      </c>
      <c r="S313" s="5">
        <v>16.25</v>
      </c>
      <c r="T313" s="5">
        <v>1.63</v>
      </c>
      <c r="U313" s="5">
        <v>16.329999999999998</v>
      </c>
      <c r="V313" s="5">
        <v>13.58</v>
      </c>
      <c r="W313" s="5">
        <v>-845.32</v>
      </c>
      <c r="X313" s="5">
        <v>1590.86</v>
      </c>
      <c r="Y313" s="5">
        <v>2436.17</v>
      </c>
      <c r="Z313" s="5">
        <v>-6.6</v>
      </c>
      <c r="AA313" s="5">
        <v>12.41</v>
      </c>
      <c r="AB313" s="5">
        <v>19.010000000000002</v>
      </c>
      <c r="AC313" s="5">
        <v>-421.72</v>
      </c>
      <c r="AD313" s="5">
        <v>-3.29</v>
      </c>
      <c r="AE313" s="5">
        <v>2.2400000000000002</v>
      </c>
    </row>
    <row r="314" spans="1:31" x14ac:dyDescent="0.35">
      <c r="A314" s="1" t="s">
        <v>38</v>
      </c>
      <c r="B314">
        <v>1991</v>
      </c>
      <c r="C314" s="5">
        <v>-6.6</v>
      </c>
      <c r="D314" s="5">
        <v>-3.76</v>
      </c>
      <c r="E314" s="5">
        <v>13603.14</v>
      </c>
      <c r="F314" s="5">
        <v>12311.51</v>
      </c>
      <c r="G314" s="5">
        <v>11098.78</v>
      </c>
      <c r="H314" s="5">
        <v>1739.84</v>
      </c>
      <c r="I314" s="5">
        <v>9358.94</v>
      </c>
      <c r="J314" s="5">
        <v>2389.7600000000002</v>
      </c>
      <c r="K314" s="5">
        <v>2141.4699999999998</v>
      </c>
      <c r="L314" s="5">
        <v>248.3</v>
      </c>
      <c r="M314" s="5">
        <v>2134.69</v>
      </c>
      <c r="N314" s="5">
        <v>1513.96</v>
      </c>
      <c r="O314" s="5">
        <v>90.15</v>
      </c>
      <c r="P314" s="5">
        <v>14.13</v>
      </c>
      <c r="Q314" s="5">
        <v>76.02</v>
      </c>
      <c r="R314" s="5">
        <v>19.41</v>
      </c>
      <c r="S314" s="5">
        <v>17.39</v>
      </c>
      <c r="T314" s="5">
        <v>2.02</v>
      </c>
      <c r="U314" s="5">
        <v>17.34</v>
      </c>
      <c r="V314" s="5">
        <v>12.3</v>
      </c>
      <c r="W314" s="5">
        <v>-866.15</v>
      </c>
      <c r="X314" s="5">
        <v>2042.25</v>
      </c>
      <c r="Y314" s="5">
        <v>2908.39</v>
      </c>
      <c r="Z314" s="5">
        <v>-7.04</v>
      </c>
      <c r="AA314" s="5">
        <v>16.59</v>
      </c>
      <c r="AB314" s="5">
        <v>23.62</v>
      </c>
      <c r="AC314" s="5">
        <v>-195.44</v>
      </c>
      <c r="AD314" s="5">
        <v>-1.59</v>
      </c>
      <c r="AE314" s="5">
        <v>-0.6</v>
      </c>
    </row>
    <row r="315" spans="1:31" x14ac:dyDescent="0.35">
      <c r="A315" s="1" t="s">
        <v>38</v>
      </c>
      <c r="B315">
        <v>1992</v>
      </c>
      <c r="C315" s="5">
        <v>-5.85</v>
      </c>
      <c r="D315" s="5">
        <v>-3.05</v>
      </c>
      <c r="E315" s="5">
        <v>13188.22</v>
      </c>
      <c r="F315" s="5">
        <v>12548.71</v>
      </c>
      <c r="G315" s="5">
        <v>10575.58</v>
      </c>
      <c r="H315" s="5">
        <v>1539.18</v>
      </c>
      <c r="I315" s="5">
        <v>9036.39</v>
      </c>
      <c r="J315" s="5">
        <v>1768.09</v>
      </c>
      <c r="K315" s="5">
        <v>1558.8</v>
      </c>
      <c r="L315" s="5">
        <v>209.29</v>
      </c>
      <c r="M315" s="5">
        <v>1979.46</v>
      </c>
      <c r="N315" s="5">
        <v>1391.94</v>
      </c>
      <c r="O315" s="5">
        <v>84.28</v>
      </c>
      <c r="P315" s="5">
        <v>12.27</v>
      </c>
      <c r="Q315" s="5">
        <v>72.010000000000005</v>
      </c>
      <c r="R315" s="5">
        <v>14.09</v>
      </c>
      <c r="S315" s="5">
        <v>12.42</v>
      </c>
      <c r="T315" s="5">
        <v>1.67</v>
      </c>
      <c r="U315" s="5">
        <v>15.77</v>
      </c>
      <c r="V315" s="5">
        <v>11.09</v>
      </c>
      <c r="W315" s="5">
        <v>-751.34</v>
      </c>
      <c r="X315" s="5">
        <v>1792.11</v>
      </c>
      <c r="Y315" s="5">
        <v>2543.4499999999998</v>
      </c>
      <c r="Z315" s="5">
        <v>-5.99</v>
      </c>
      <c r="AA315" s="5">
        <v>14.28</v>
      </c>
      <c r="AB315" s="5">
        <v>20.27</v>
      </c>
      <c r="AC315" s="5">
        <v>-214.55</v>
      </c>
      <c r="AD315" s="5">
        <v>-1.71</v>
      </c>
      <c r="AE315" s="5">
        <v>1.89</v>
      </c>
    </row>
    <row r="316" spans="1:31" x14ac:dyDescent="0.35">
      <c r="A316" s="1" t="s">
        <v>38</v>
      </c>
      <c r="B316">
        <v>1993</v>
      </c>
      <c r="C316" s="5">
        <v>-5.9</v>
      </c>
      <c r="D316" s="5">
        <v>-3.16</v>
      </c>
      <c r="E316" s="5">
        <v>12771.73</v>
      </c>
      <c r="F316" s="5">
        <v>13269.96</v>
      </c>
      <c r="G316" s="5">
        <v>11599.01</v>
      </c>
      <c r="H316" s="5">
        <v>1678.52</v>
      </c>
      <c r="I316" s="5">
        <v>9920.49</v>
      </c>
      <c r="J316" s="5">
        <v>1850</v>
      </c>
      <c r="K316" s="5">
        <v>2018.04</v>
      </c>
      <c r="L316" s="5">
        <v>-168.04</v>
      </c>
      <c r="M316" s="5">
        <v>2189.46</v>
      </c>
      <c r="N316" s="5">
        <v>2106.34</v>
      </c>
      <c r="O316" s="5">
        <v>87.41</v>
      </c>
      <c r="P316" s="5">
        <v>12.65</v>
      </c>
      <c r="Q316" s="5">
        <v>74.760000000000005</v>
      </c>
      <c r="R316" s="5">
        <v>13.94</v>
      </c>
      <c r="S316" s="5">
        <v>15.21</v>
      </c>
      <c r="T316" s="5">
        <v>-1.27</v>
      </c>
      <c r="U316" s="5">
        <v>16.5</v>
      </c>
      <c r="V316" s="5">
        <v>15.87</v>
      </c>
      <c r="W316" s="5">
        <v>-749.51</v>
      </c>
      <c r="X316" s="5">
        <v>1623.22</v>
      </c>
      <c r="Y316" s="5">
        <v>2372.73</v>
      </c>
      <c r="Z316" s="5">
        <v>-5.65</v>
      </c>
      <c r="AA316" s="5">
        <v>12.23</v>
      </c>
      <c r="AB316" s="5">
        <v>17.88</v>
      </c>
      <c r="AC316" s="5">
        <v>-578.95000000000005</v>
      </c>
      <c r="AD316" s="5">
        <v>-4.3600000000000003</v>
      </c>
      <c r="AE316" s="5">
        <v>-3.72</v>
      </c>
    </row>
    <row r="317" spans="1:31" x14ac:dyDescent="0.35">
      <c r="A317" s="1" t="s">
        <v>38</v>
      </c>
      <c r="B317">
        <v>1994</v>
      </c>
      <c r="C317" s="5">
        <v>-0.71</v>
      </c>
      <c r="D317" s="5">
        <v>2.12</v>
      </c>
      <c r="E317" s="5">
        <v>13042.99</v>
      </c>
      <c r="F317" s="5">
        <v>7695.54</v>
      </c>
      <c r="G317" s="5">
        <v>7672.5</v>
      </c>
      <c r="H317" s="5">
        <v>864.94</v>
      </c>
      <c r="I317" s="5">
        <v>6807.56</v>
      </c>
      <c r="J317" s="5">
        <v>1159.0999999999999</v>
      </c>
      <c r="K317" s="5">
        <v>1257.92</v>
      </c>
      <c r="L317" s="5">
        <v>-98.82</v>
      </c>
      <c r="M317" s="5">
        <v>1947.43</v>
      </c>
      <c r="N317" s="5">
        <v>1558.56</v>
      </c>
      <c r="O317" s="5">
        <v>99.7</v>
      </c>
      <c r="P317" s="5">
        <v>11.24</v>
      </c>
      <c r="Q317" s="5">
        <v>88.46</v>
      </c>
      <c r="R317" s="5">
        <v>15.06</v>
      </c>
      <c r="S317" s="5">
        <v>16.350000000000001</v>
      </c>
      <c r="T317" s="5">
        <v>-1.28</v>
      </c>
      <c r="U317" s="5">
        <v>25.31</v>
      </c>
      <c r="V317" s="5">
        <v>20.25</v>
      </c>
      <c r="W317" s="5">
        <v>-713.6</v>
      </c>
      <c r="X317" s="5">
        <v>802.36</v>
      </c>
      <c r="Y317" s="5">
        <v>1515.96</v>
      </c>
      <c r="Z317" s="5">
        <v>-9.27</v>
      </c>
      <c r="AA317" s="5">
        <v>10.43</v>
      </c>
      <c r="AB317" s="5">
        <v>19.7</v>
      </c>
      <c r="AC317" s="5">
        <v>-287.14999999999998</v>
      </c>
      <c r="AD317" s="5">
        <v>-3.73</v>
      </c>
      <c r="AE317" s="5">
        <v>12.66</v>
      </c>
    </row>
    <row r="318" spans="1:31" x14ac:dyDescent="0.35">
      <c r="A318" s="1" t="s">
        <v>38</v>
      </c>
      <c r="B318">
        <v>1995</v>
      </c>
      <c r="C318" s="5">
        <v>0.66</v>
      </c>
      <c r="D318" s="5">
        <v>3.47</v>
      </c>
      <c r="E318" s="5">
        <v>13495.56</v>
      </c>
      <c r="F318" s="5">
        <v>9641.31</v>
      </c>
      <c r="G318" s="5">
        <v>7067.12</v>
      </c>
      <c r="H318" s="5">
        <v>757.71</v>
      </c>
      <c r="I318" s="5">
        <v>6309.41</v>
      </c>
      <c r="J318" s="5">
        <v>1161.21</v>
      </c>
      <c r="K318" s="5">
        <v>1125.71</v>
      </c>
      <c r="L318" s="5">
        <v>35.5</v>
      </c>
      <c r="M318" s="5">
        <v>2058.88</v>
      </c>
      <c r="N318" s="5">
        <v>1553.97</v>
      </c>
      <c r="O318" s="5">
        <v>73.3</v>
      </c>
      <c r="P318" s="5">
        <v>7.86</v>
      </c>
      <c r="Q318" s="5">
        <v>65.44</v>
      </c>
      <c r="R318" s="5">
        <v>12.04</v>
      </c>
      <c r="S318" s="5">
        <v>11.68</v>
      </c>
      <c r="T318" s="5">
        <v>0.37</v>
      </c>
      <c r="U318" s="5">
        <v>21.35</v>
      </c>
      <c r="V318" s="5">
        <v>16.12</v>
      </c>
      <c r="W318" s="5">
        <v>-243.77</v>
      </c>
      <c r="X318" s="5">
        <v>1044.4100000000001</v>
      </c>
      <c r="Y318" s="5">
        <v>1288.18</v>
      </c>
      <c r="Z318" s="5">
        <v>-2.5299999999999998</v>
      </c>
      <c r="AA318" s="5">
        <v>10.83</v>
      </c>
      <c r="AB318" s="5">
        <v>13.36</v>
      </c>
      <c r="AC318" s="5">
        <v>-7.04</v>
      </c>
      <c r="AD318" s="5">
        <v>-7.0000000000000007E-2</v>
      </c>
      <c r="AE318" s="5">
        <v>25.8</v>
      </c>
    </row>
    <row r="319" spans="1:31" x14ac:dyDescent="0.35">
      <c r="A319" s="1" t="s">
        <v>38</v>
      </c>
      <c r="B319">
        <v>1996</v>
      </c>
      <c r="C319" s="5">
        <v>1.59</v>
      </c>
      <c r="D319" s="5">
        <v>4.3600000000000003</v>
      </c>
      <c r="E319" s="5">
        <v>14084.11</v>
      </c>
      <c r="F319" s="5">
        <v>10327.64</v>
      </c>
      <c r="G319" s="5">
        <v>7860.79</v>
      </c>
      <c r="H319" s="5">
        <v>892.92</v>
      </c>
      <c r="I319" s="5">
        <v>6967.87</v>
      </c>
      <c r="J319" s="5">
        <v>1385.91</v>
      </c>
      <c r="K319" s="5">
        <v>1318.64</v>
      </c>
      <c r="L319" s="5">
        <v>67.27</v>
      </c>
      <c r="M319" s="5">
        <v>2275.56</v>
      </c>
      <c r="N319" s="5">
        <v>1789.93</v>
      </c>
      <c r="O319" s="5">
        <v>76.11</v>
      </c>
      <c r="P319" s="5">
        <v>8.65</v>
      </c>
      <c r="Q319" s="5">
        <v>67.47</v>
      </c>
      <c r="R319" s="5">
        <v>13.42</v>
      </c>
      <c r="S319" s="5">
        <v>12.77</v>
      </c>
      <c r="T319" s="5">
        <v>0.65</v>
      </c>
      <c r="U319" s="5">
        <v>22.03</v>
      </c>
      <c r="V319" s="5">
        <v>17.329999999999998</v>
      </c>
      <c r="W319" s="5">
        <v>-369.08</v>
      </c>
      <c r="X319" s="5">
        <v>1097.9000000000001</v>
      </c>
      <c r="Y319" s="5">
        <v>1466.98</v>
      </c>
      <c r="Z319" s="5">
        <v>-3.57</v>
      </c>
      <c r="AA319" s="5">
        <v>10.63</v>
      </c>
      <c r="AB319" s="5">
        <v>14.2</v>
      </c>
      <c r="AC319" s="5">
        <v>-307.47000000000003</v>
      </c>
      <c r="AD319" s="5">
        <v>-2.98</v>
      </c>
      <c r="AE319" s="5">
        <v>6.61</v>
      </c>
    </row>
    <row r="320" spans="1:31" x14ac:dyDescent="0.35">
      <c r="A320" s="1" t="s">
        <v>38</v>
      </c>
      <c r="B320">
        <v>1997</v>
      </c>
      <c r="C320" s="5">
        <v>2.4900000000000002</v>
      </c>
      <c r="D320" s="5">
        <v>5.23</v>
      </c>
      <c r="E320" s="5">
        <v>14820.88</v>
      </c>
      <c r="F320" s="5">
        <v>9868.7999999999993</v>
      </c>
      <c r="G320" s="5">
        <v>8049.69</v>
      </c>
      <c r="H320" s="5">
        <v>895.5</v>
      </c>
      <c r="I320" s="5">
        <v>7154.19</v>
      </c>
      <c r="J320" s="5">
        <v>1488.92</v>
      </c>
      <c r="K320" s="5">
        <v>1411.31</v>
      </c>
      <c r="L320" s="5">
        <v>77.61</v>
      </c>
      <c r="M320" s="5">
        <v>2108.65</v>
      </c>
      <c r="N320" s="5">
        <v>1806.71</v>
      </c>
      <c r="O320" s="5">
        <v>81.569999999999993</v>
      </c>
      <c r="P320" s="5">
        <v>9.07</v>
      </c>
      <c r="Q320" s="5">
        <v>72.489999999999995</v>
      </c>
      <c r="R320" s="5">
        <v>15.09</v>
      </c>
      <c r="S320" s="5">
        <v>14.3</v>
      </c>
      <c r="T320" s="5">
        <v>0.79</v>
      </c>
      <c r="U320" s="5">
        <v>21.37</v>
      </c>
      <c r="V320" s="5">
        <v>18.309999999999999</v>
      </c>
      <c r="W320" s="5">
        <v>-323.3</v>
      </c>
      <c r="X320" s="5">
        <v>1142.1300000000001</v>
      </c>
      <c r="Y320" s="5">
        <v>1465.43</v>
      </c>
      <c r="Z320" s="5">
        <v>-3.28</v>
      </c>
      <c r="AA320" s="5">
        <v>11.57</v>
      </c>
      <c r="AB320" s="5">
        <v>14.85</v>
      </c>
      <c r="AC320" s="5">
        <v>-187.08</v>
      </c>
      <c r="AD320" s="5">
        <v>-1.9</v>
      </c>
      <c r="AE320" s="5">
        <v>4.8</v>
      </c>
    </row>
    <row r="321" spans="1:31" x14ac:dyDescent="0.35">
      <c r="A321" s="1" t="s">
        <v>38</v>
      </c>
      <c r="B321">
        <v>1998</v>
      </c>
      <c r="C321" s="5">
        <v>1.81</v>
      </c>
      <c r="D321" s="5">
        <v>4.5</v>
      </c>
      <c r="E321" s="5">
        <v>15488.16</v>
      </c>
      <c r="F321" s="5">
        <v>10631.32</v>
      </c>
      <c r="G321" s="5">
        <v>7822.21</v>
      </c>
      <c r="H321" s="5">
        <v>875.58</v>
      </c>
      <c r="I321" s="5">
        <v>6946.63</v>
      </c>
      <c r="J321" s="5">
        <v>1448.82</v>
      </c>
      <c r="K321" s="5">
        <v>1507.06</v>
      </c>
      <c r="L321" s="5">
        <v>-58.24</v>
      </c>
      <c r="M321" s="5">
        <v>2063.67</v>
      </c>
      <c r="N321" s="5">
        <v>1705.05</v>
      </c>
      <c r="O321" s="5">
        <v>73.58</v>
      </c>
      <c r="P321" s="5">
        <v>8.24</v>
      </c>
      <c r="Q321" s="5">
        <v>65.34</v>
      </c>
      <c r="R321" s="5">
        <v>13.63</v>
      </c>
      <c r="S321" s="5">
        <v>14.18</v>
      </c>
      <c r="T321" s="5">
        <v>-0.55000000000000004</v>
      </c>
      <c r="U321" s="5">
        <v>19.41</v>
      </c>
      <c r="V321" s="5">
        <v>16.04</v>
      </c>
      <c r="W321" s="5">
        <v>-360.41</v>
      </c>
      <c r="X321" s="5">
        <v>1195.6099999999999</v>
      </c>
      <c r="Y321" s="5">
        <v>1556.02</v>
      </c>
      <c r="Z321" s="5">
        <v>-3.39</v>
      </c>
      <c r="AA321" s="5">
        <v>11.25</v>
      </c>
      <c r="AB321" s="5">
        <v>14.64</v>
      </c>
      <c r="AC321" s="5">
        <v>-152.43</v>
      </c>
      <c r="AD321" s="5">
        <v>-1.43</v>
      </c>
      <c r="AE321" s="5">
        <v>1.81</v>
      </c>
    </row>
    <row r="322" spans="1:31" x14ac:dyDescent="0.35">
      <c r="A322" s="1" t="s">
        <v>38</v>
      </c>
      <c r="B322">
        <v>1999</v>
      </c>
      <c r="C322" s="5">
        <v>1.61</v>
      </c>
      <c r="D322" s="5">
        <v>4.29</v>
      </c>
      <c r="E322" s="5">
        <v>16152.93</v>
      </c>
      <c r="F322" s="5">
        <v>10841.52</v>
      </c>
      <c r="G322" s="5">
        <v>8473.33</v>
      </c>
      <c r="H322" s="5">
        <v>991.88</v>
      </c>
      <c r="I322" s="5">
        <v>7481.45</v>
      </c>
      <c r="J322" s="5">
        <v>1558.2</v>
      </c>
      <c r="K322" s="5">
        <v>1753.94</v>
      </c>
      <c r="L322" s="5">
        <v>-195.74</v>
      </c>
      <c r="M322" s="5">
        <v>2254.85</v>
      </c>
      <c r="N322" s="5">
        <v>1799.93</v>
      </c>
      <c r="O322" s="5">
        <v>78.16</v>
      </c>
      <c r="P322" s="5">
        <v>9.15</v>
      </c>
      <c r="Q322" s="5">
        <v>69.010000000000005</v>
      </c>
      <c r="R322" s="5">
        <v>14.37</v>
      </c>
      <c r="S322" s="5">
        <v>16.18</v>
      </c>
      <c r="T322" s="5">
        <v>-1.81</v>
      </c>
      <c r="U322" s="5">
        <v>20.8</v>
      </c>
      <c r="V322" s="5">
        <v>16.600000000000001</v>
      </c>
      <c r="W322" s="5">
        <v>-297.10000000000002</v>
      </c>
      <c r="X322" s="5">
        <v>1440.51</v>
      </c>
      <c r="Y322" s="5">
        <v>1737.61</v>
      </c>
      <c r="Z322" s="5">
        <v>-2.74</v>
      </c>
      <c r="AA322" s="5">
        <v>13.29</v>
      </c>
      <c r="AB322" s="5">
        <v>16.03</v>
      </c>
      <c r="AC322" s="5">
        <v>-300.73</v>
      </c>
      <c r="AD322" s="5">
        <v>-2.77</v>
      </c>
      <c r="AE322" s="5">
        <v>2.9</v>
      </c>
    </row>
    <row r="323" spans="1:31" x14ac:dyDescent="0.35">
      <c r="A323" s="1" t="s">
        <v>38</v>
      </c>
      <c r="B323">
        <v>2000</v>
      </c>
      <c r="C323" s="5">
        <v>7.17</v>
      </c>
      <c r="D323" s="5">
        <v>10.01</v>
      </c>
      <c r="E323" s="5">
        <v>17770.52</v>
      </c>
      <c r="F323" s="5">
        <v>9299.31</v>
      </c>
      <c r="G323" s="5">
        <v>7410.4</v>
      </c>
      <c r="H323" s="5">
        <v>879.42</v>
      </c>
      <c r="I323" s="5">
        <v>6530.98</v>
      </c>
      <c r="J323" s="5">
        <v>1554.93</v>
      </c>
      <c r="K323" s="5">
        <v>261.20999999999998</v>
      </c>
      <c r="L323" s="5">
        <v>1293.72</v>
      </c>
      <c r="M323" s="5">
        <v>2162.36</v>
      </c>
      <c r="N323" s="5">
        <v>1828.39</v>
      </c>
      <c r="O323" s="5">
        <v>79.69</v>
      </c>
      <c r="P323" s="5">
        <v>9.4600000000000009</v>
      </c>
      <c r="Q323" s="5">
        <v>70.23</v>
      </c>
      <c r="R323" s="5">
        <v>16.72</v>
      </c>
      <c r="S323" s="5">
        <v>2.81</v>
      </c>
      <c r="T323" s="5">
        <v>13.91</v>
      </c>
      <c r="U323" s="5">
        <v>23.25</v>
      </c>
      <c r="V323" s="5">
        <v>19.66</v>
      </c>
      <c r="W323" s="5">
        <v>408.27</v>
      </c>
      <c r="X323" s="5">
        <v>1854.8</v>
      </c>
      <c r="Y323" s="5">
        <v>1446.52</v>
      </c>
      <c r="Z323" s="5">
        <v>4.3899999999999997</v>
      </c>
      <c r="AA323" s="5">
        <v>19.95</v>
      </c>
      <c r="AB323" s="5">
        <v>15.56</v>
      </c>
      <c r="AC323" s="5">
        <v>-60.97</v>
      </c>
      <c r="AD323" s="5">
        <v>-0.66</v>
      </c>
      <c r="AE323" s="5">
        <v>0.86</v>
      </c>
    </row>
    <row r="324" spans="1:31" x14ac:dyDescent="0.35">
      <c r="A324" s="1" t="s">
        <v>38</v>
      </c>
      <c r="B324">
        <v>2001</v>
      </c>
      <c r="C324" s="5">
        <v>1.65</v>
      </c>
      <c r="D324" s="5">
        <v>4.37</v>
      </c>
      <c r="E324" s="5">
        <v>18546.75</v>
      </c>
      <c r="F324" s="5">
        <v>9633.11</v>
      </c>
      <c r="G324" s="5">
        <v>7801.18</v>
      </c>
      <c r="H324" s="5">
        <v>986.09</v>
      </c>
      <c r="I324" s="5">
        <v>6815.09</v>
      </c>
      <c r="J324" s="5">
        <v>1956.61</v>
      </c>
      <c r="K324" s="5">
        <v>209.99</v>
      </c>
      <c r="L324" s="5">
        <v>1746.62</v>
      </c>
      <c r="M324" s="5">
        <v>2111.58</v>
      </c>
      <c r="N324" s="5">
        <v>2236.2600000000002</v>
      </c>
      <c r="O324" s="5">
        <v>80.98</v>
      </c>
      <c r="P324" s="5">
        <v>10.24</v>
      </c>
      <c r="Q324" s="5">
        <v>70.75</v>
      </c>
      <c r="R324" s="5">
        <v>20.309999999999999</v>
      </c>
      <c r="S324" s="5">
        <v>2.1800000000000002</v>
      </c>
      <c r="T324" s="5">
        <v>18.13</v>
      </c>
      <c r="U324" s="5">
        <v>21.92</v>
      </c>
      <c r="V324" s="5">
        <v>23.21</v>
      </c>
      <c r="W324" s="5">
        <v>124.24</v>
      </c>
      <c r="X324" s="5">
        <v>1750.4</v>
      </c>
      <c r="Y324" s="5">
        <v>1626.16</v>
      </c>
      <c r="Z324" s="5">
        <v>1.29</v>
      </c>
      <c r="AA324" s="5">
        <v>18.170000000000002</v>
      </c>
      <c r="AB324" s="5">
        <v>16.88</v>
      </c>
      <c r="AC324" s="5">
        <v>-255.34</v>
      </c>
      <c r="AD324" s="5">
        <v>-2.65</v>
      </c>
      <c r="AE324" s="5">
        <v>4.42</v>
      </c>
    </row>
    <row r="325" spans="1:31" x14ac:dyDescent="0.35">
      <c r="A325" s="1" t="s">
        <v>38</v>
      </c>
      <c r="B325">
        <v>2002</v>
      </c>
      <c r="C325" s="5">
        <v>1.51</v>
      </c>
      <c r="D325" s="5">
        <v>4.24</v>
      </c>
      <c r="E325" s="5">
        <v>19332.61</v>
      </c>
      <c r="F325" s="5">
        <v>10879.78</v>
      </c>
      <c r="G325" s="5">
        <v>8811.9599999999991</v>
      </c>
      <c r="H325" s="5">
        <v>1112.1099999999999</v>
      </c>
      <c r="I325" s="5">
        <v>7699.85</v>
      </c>
      <c r="J325" s="5">
        <v>2153.02</v>
      </c>
      <c r="K325" s="5">
        <v>248.79</v>
      </c>
      <c r="L325" s="5">
        <v>1904.23</v>
      </c>
      <c r="M325" s="5">
        <v>2168.7199999999998</v>
      </c>
      <c r="N325" s="5">
        <v>2253.92</v>
      </c>
      <c r="O325" s="5">
        <v>80.989999999999995</v>
      </c>
      <c r="P325" s="5">
        <v>10.220000000000001</v>
      </c>
      <c r="Q325" s="5">
        <v>70.77</v>
      </c>
      <c r="R325" s="5">
        <v>19.79</v>
      </c>
      <c r="S325" s="5">
        <v>2.29</v>
      </c>
      <c r="T325" s="5">
        <v>17.5</v>
      </c>
      <c r="U325" s="5">
        <v>19.93</v>
      </c>
      <c r="V325" s="5">
        <v>20.72</v>
      </c>
      <c r="W325" s="5">
        <v>239.46</v>
      </c>
      <c r="X325" s="5">
        <v>1984.4</v>
      </c>
      <c r="Y325" s="5">
        <v>1744.94</v>
      </c>
      <c r="Z325" s="5">
        <v>2.2000000000000002</v>
      </c>
      <c r="AA325" s="5">
        <v>18.239999999999998</v>
      </c>
      <c r="AB325" s="5">
        <v>16.04</v>
      </c>
      <c r="AC325" s="5">
        <v>-557.39</v>
      </c>
      <c r="AD325" s="5">
        <v>-5.12</v>
      </c>
      <c r="AE325" s="5">
        <v>2.83</v>
      </c>
    </row>
    <row r="326" spans="1:31" x14ac:dyDescent="0.35">
      <c r="A326" s="1" t="s">
        <v>38</v>
      </c>
      <c r="B326">
        <v>2003</v>
      </c>
      <c r="C326" s="5">
        <v>1.81</v>
      </c>
      <c r="D326" s="5">
        <v>4.57</v>
      </c>
      <c r="E326" s="5">
        <v>20215.560000000001</v>
      </c>
      <c r="F326" s="5">
        <v>13621.74</v>
      </c>
      <c r="G326" s="5">
        <v>11193.85</v>
      </c>
      <c r="H326" s="5">
        <v>1358.71</v>
      </c>
      <c r="I326" s="5">
        <v>9835.14</v>
      </c>
      <c r="J326" s="5">
        <v>2383.3200000000002</v>
      </c>
      <c r="K326" s="5">
        <v>314.38</v>
      </c>
      <c r="L326" s="5">
        <v>2068.94</v>
      </c>
      <c r="M326" s="5">
        <v>2756.83</v>
      </c>
      <c r="N326" s="5">
        <v>2712.26</v>
      </c>
      <c r="O326" s="5">
        <v>82.18</v>
      </c>
      <c r="P326" s="5">
        <v>9.9700000000000006</v>
      </c>
      <c r="Q326" s="5">
        <v>72.2</v>
      </c>
      <c r="R326" s="5">
        <v>17.5</v>
      </c>
      <c r="S326" s="5">
        <v>2.31</v>
      </c>
      <c r="T326" s="5">
        <v>15.19</v>
      </c>
      <c r="U326" s="5">
        <v>20.239999999999998</v>
      </c>
      <c r="V326" s="5">
        <v>19.91</v>
      </c>
      <c r="W326" s="5">
        <v>202.34</v>
      </c>
      <c r="X326" s="5">
        <v>2306.09</v>
      </c>
      <c r="Y326" s="5">
        <v>2103.75</v>
      </c>
      <c r="Z326" s="5">
        <v>1.49</v>
      </c>
      <c r="AA326" s="5">
        <v>16.93</v>
      </c>
      <c r="AB326" s="5">
        <v>15.44</v>
      </c>
      <c r="AC326" s="5">
        <v>-242.04</v>
      </c>
      <c r="AD326" s="5">
        <v>-1.78</v>
      </c>
      <c r="AE326" s="5">
        <v>0.62</v>
      </c>
    </row>
    <row r="327" spans="1:31" x14ac:dyDescent="0.35">
      <c r="A327" s="1" t="s">
        <v>38</v>
      </c>
      <c r="B327">
        <v>2004</v>
      </c>
      <c r="C327" s="5">
        <v>3.94</v>
      </c>
      <c r="D327" s="5">
        <v>6.78</v>
      </c>
      <c r="E327" s="5">
        <v>21586.400000000001</v>
      </c>
      <c r="F327" s="5">
        <v>15775.36</v>
      </c>
      <c r="G327" s="5">
        <v>12860.16</v>
      </c>
      <c r="H327" s="5">
        <v>1603.44</v>
      </c>
      <c r="I327" s="5">
        <v>11256.72</v>
      </c>
      <c r="J327" s="5">
        <v>2983.05</v>
      </c>
      <c r="K327" s="5">
        <v>407.13</v>
      </c>
      <c r="L327" s="5">
        <v>2575.92</v>
      </c>
      <c r="M327" s="5">
        <v>3060.51</v>
      </c>
      <c r="N327" s="5">
        <v>3128.37</v>
      </c>
      <c r="O327" s="5">
        <v>81.52</v>
      </c>
      <c r="P327" s="5">
        <v>10.16</v>
      </c>
      <c r="Q327" s="5">
        <v>71.36</v>
      </c>
      <c r="R327" s="5">
        <v>18.91</v>
      </c>
      <c r="S327" s="5">
        <v>2.58</v>
      </c>
      <c r="T327" s="5">
        <v>16.329999999999998</v>
      </c>
      <c r="U327" s="5">
        <v>19.399999999999999</v>
      </c>
      <c r="V327" s="5">
        <v>19.829999999999998</v>
      </c>
      <c r="W327" s="5">
        <v>285.75</v>
      </c>
      <c r="X327" s="5">
        <v>2481.0300000000002</v>
      </c>
      <c r="Y327" s="5">
        <v>2195.29</v>
      </c>
      <c r="Z327" s="5">
        <v>1.81</v>
      </c>
      <c r="AA327" s="5">
        <v>15.73</v>
      </c>
      <c r="AB327" s="5">
        <v>13.92</v>
      </c>
      <c r="AC327" s="5">
        <v>-1023.37</v>
      </c>
      <c r="AD327" s="5">
        <v>-6.49</v>
      </c>
      <c r="AE327" s="5">
        <v>0.27</v>
      </c>
    </row>
    <row r="328" spans="1:31" x14ac:dyDescent="0.35">
      <c r="A328" s="1" t="s">
        <v>38</v>
      </c>
      <c r="B328">
        <v>2005</v>
      </c>
      <c r="C328" s="5">
        <v>-0.71</v>
      </c>
      <c r="D328" s="5">
        <v>2.02</v>
      </c>
      <c r="E328" s="5">
        <v>22022.57</v>
      </c>
      <c r="F328" s="5">
        <v>16587.86</v>
      </c>
      <c r="G328" s="5">
        <v>13593.53</v>
      </c>
      <c r="H328" s="5">
        <v>1653.3</v>
      </c>
      <c r="I328" s="5">
        <v>11940.23</v>
      </c>
      <c r="J328" s="5">
        <v>3162.94</v>
      </c>
      <c r="K328" s="5">
        <v>408.81</v>
      </c>
      <c r="L328" s="5">
        <v>2754.13</v>
      </c>
      <c r="M328" s="5">
        <v>3393</v>
      </c>
      <c r="N328" s="5">
        <v>3561.61</v>
      </c>
      <c r="O328" s="5">
        <v>81.95</v>
      </c>
      <c r="P328" s="5">
        <v>9.9700000000000006</v>
      </c>
      <c r="Q328" s="5">
        <v>71.98</v>
      </c>
      <c r="R328" s="5">
        <v>19.07</v>
      </c>
      <c r="S328" s="5">
        <v>2.46</v>
      </c>
      <c r="T328" s="5">
        <v>16.600000000000001</v>
      </c>
      <c r="U328" s="5">
        <v>20.45</v>
      </c>
      <c r="V328" s="5">
        <v>21.47</v>
      </c>
      <c r="W328" s="5">
        <v>630.82000000000005</v>
      </c>
      <c r="X328" s="5">
        <v>3017.45</v>
      </c>
      <c r="Y328" s="5">
        <v>2386.63</v>
      </c>
      <c r="Z328" s="5">
        <v>3.8</v>
      </c>
      <c r="AA328" s="5">
        <v>18.190000000000001</v>
      </c>
      <c r="AB328" s="5">
        <v>14.39</v>
      </c>
      <c r="AC328" s="5">
        <v>-563.79999999999995</v>
      </c>
      <c r="AD328" s="5">
        <v>-3.4</v>
      </c>
      <c r="AE328" s="5">
        <v>1.94</v>
      </c>
    </row>
    <row r="329" spans="1:31" x14ac:dyDescent="0.35">
      <c r="A329" s="1" t="s">
        <v>38</v>
      </c>
      <c r="B329">
        <v>2006</v>
      </c>
      <c r="C329" s="5">
        <v>0.67</v>
      </c>
      <c r="D329" s="5">
        <v>3.46</v>
      </c>
      <c r="E329" s="5">
        <v>22784.04</v>
      </c>
      <c r="F329" s="5">
        <v>17953.060000000001</v>
      </c>
      <c r="G329" s="5">
        <v>14566.08</v>
      </c>
      <c r="H329" s="5">
        <v>1723.69</v>
      </c>
      <c r="I329" s="5">
        <v>12842.39</v>
      </c>
      <c r="J329" s="5">
        <v>3018.8</v>
      </c>
      <c r="K329" s="5">
        <v>426.09</v>
      </c>
      <c r="L329" s="5">
        <v>2592.71</v>
      </c>
      <c r="M329" s="5">
        <v>4129.93</v>
      </c>
      <c r="N329" s="5">
        <v>3761.75</v>
      </c>
      <c r="O329" s="5">
        <v>81.13</v>
      </c>
      <c r="P329" s="5">
        <v>9.6</v>
      </c>
      <c r="Q329" s="5">
        <v>71.53</v>
      </c>
      <c r="R329" s="5">
        <v>16.809999999999999</v>
      </c>
      <c r="S329" s="5">
        <v>2.37</v>
      </c>
      <c r="T329" s="5">
        <v>14.44</v>
      </c>
      <c r="U329" s="5">
        <v>23</v>
      </c>
      <c r="V329" s="5">
        <v>20.95</v>
      </c>
      <c r="W329" s="5">
        <v>5938.97</v>
      </c>
      <c r="X329" s="5">
        <v>8553.86</v>
      </c>
      <c r="Y329" s="5">
        <v>2614.89</v>
      </c>
      <c r="Z329" s="5">
        <v>33.08</v>
      </c>
      <c r="AA329" s="5">
        <v>47.65</v>
      </c>
      <c r="AB329" s="5">
        <v>14.57</v>
      </c>
      <c r="AC329" s="5">
        <v>193.35</v>
      </c>
      <c r="AD329" s="5">
        <v>1.08</v>
      </c>
      <c r="AE329" s="5">
        <v>4.9800000000000004</v>
      </c>
    </row>
    <row r="330" spans="1:31" x14ac:dyDescent="0.35">
      <c r="A330" s="1" t="s">
        <v>38</v>
      </c>
      <c r="B330">
        <v>2007</v>
      </c>
      <c r="C330" s="5">
        <v>2.06</v>
      </c>
      <c r="D330" s="5">
        <v>4.9000000000000004</v>
      </c>
      <c r="E330" s="5">
        <v>23900.959999999999</v>
      </c>
      <c r="F330" s="5">
        <v>20431.84</v>
      </c>
      <c r="G330" s="5">
        <v>17054.59</v>
      </c>
      <c r="H330" s="5">
        <v>2072.96</v>
      </c>
      <c r="I330" s="5">
        <v>14981.63</v>
      </c>
      <c r="J330" s="5">
        <v>3592.4</v>
      </c>
      <c r="K330" s="5">
        <v>474.89</v>
      </c>
      <c r="L330" s="5">
        <v>3117.51</v>
      </c>
      <c r="M330" s="5">
        <v>4889.34</v>
      </c>
      <c r="N330" s="5">
        <v>5104.51</v>
      </c>
      <c r="O330" s="5">
        <v>83.47</v>
      </c>
      <c r="P330" s="5">
        <v>10.15</v>
      </c>
      <c r="Q330" s="5">
        <v>73.319999999999993</v>
      </c>
      <c r="R330" s="5">
        <v>17.579999999999998</v>
      </c>
      <c r="S330" s="5">
        <v>2.3199999999999998</v>
      </c>
      <c r="T330" s="5">
        <v>15.26</v>
      </c>
      <c r="U330" s="5">
        <v>23.93</v>
      </c>
      <c r="V330" s="5">
        <v>24.98</v>
      </c>
      <c r="W330" s="5">
        <v>888.65</v>
      </c>
      <c r="X330" s="5">
        <v>9734.9699999999993</v>
      </c>
      <c r="Y330" s="5">
        <v>3206.56</v>
      </c>
      <c r="Z330" s="5">
        <v>4.3499999999999996</v>
      </c>
      <c r="AA330" s="5">
        <v>47.65</v>
      </c>
      <c r="AB330" s="5">
        <v>15.69</v>
      </c>
      <c r="AC330" s="5">
        <v>285.85000000000002</v>
      </c>
      <c r="AD330" s="5">
        <v>1.4</v>
      </c>
      <c r="AE330" s="5">
        <v>1.1200000000000001</v>
      </c>
    </row>
    <row r="331" spans="1:31" x14ac:dyDescent="0.35">
      <c r="A331" s="1" t="s">
        <v>38</v>
      </c>
      <c r="B331">
        <v>2008</v>
      </c>
      <c r="C331" s="5">
        <v>0.68</v>
      </c>
      <c r="D331" s="5">
        <v>3.49</v>
      </c>
      <c r="E331" s="5">
        <v>24734.82</v>
      </c>
      <c r="F331" s="5">
        <v>26409.78</v>
      </c>
      <c r="G331" s="5">
        <v>21062.87</v>
      </c>
      <c r="H331" s="5">
        <v>2932.85</v>
      </c>
      <c r="I331" s="5">
        <v>18130.02</v>
      </c>
      <c r="J331" s="5">
        <v>6367.45</v>
      </c>
      <c r="K331" s="5">
        <v>1136.2</v>
      </c>
      <c r="L331" s="5">
        <v>5231.24</v>
      </c>
      <c r="M331" s="5">
        <v>7674.07</v>
      </c>
      <c r="N331" s="5">
        <v>8694.6</v>
      </c>
      <c r="O331" s="5">
        <v>79.75</v>
      </c>
      <c r="P331" s="5">
        <v>11.11</v>
      </c>
      <c r="Q331" s="5">
        <v>68.650000000000006</v>
      </c>
      <c r="R331" s="5">
        <v>24.11</v>
      </c>
      <c r="S331" s="5">
        <v>4.3</v>
      </c>
      <c r="T331" s="5">
        <v>19.809999999999999</v>
      </c>
      <c r="U331" s="5">
        <v>29.06</v>
      </c>
      <c r="V331" s="5">
        <v>32.92</v>
      </c>
      <c r="W331" s="5">
        <v>520.53</v>
      </c>
      <c r="X331" s="5">
        <v>4674.55</v>
      </c>
      <c r="Y331" s="5">
        <v>4423.78</v>
      </c>
      <c r="Z331" s="5">
        <v>1.97</v>
      </c>
      <c r="AA331" s="5">
        <v>17.7</v>
      </c>
      <c r="AB331" s="5">
        <v>16.75</v>
      </c>
      <c r="AC331" s="5">
        <v>-278.99</v>
      </c>
      <c r="AD331" s="5">
        <v>-1.06</v>
      </c>
      <c r="AE331" s="5">
        <v>5.34</v>
      </c>
    </row>
    <row r="332" spans="1:31" x14ac:dyDescent="0.35">
      <c r="A332" s="1" t="s">
        <v>38</v>
      </c>
      <c r="B332">
        <v>2009</v>
      </c>
      <c r="C332" s="5">
        <v>-0.57999999999999996</v>
      </c>
      <c r="D332" s="5">
        <v>2.2000000000000002</v>
      </c>
      <c r="E332" s="5">
        <v>25278.65</v>
      </c>
      <c r="F332" s="5">
        <v>26017.93</v>
      </c>
      <c r="G332" s="5">
        <v>20589.2</v>
      </c>
      <c r="H332" s="5">
        <v>3018.85</v>
      </c>
      <c r="I332" s="5">
        <v>17570.349999999999</v>
      </c>
      <c r="J332" s="5">
        <v>6156.4</v>
      </c>
      <c r="K332" s="5">
        <v>2522.13</v>
      </c>
      <c r="L332" s="5">
        <v>3634.28</v>
      </c>
      <c r="M332" s="5">
        <v>5568.69</v>
      </c>
      <c r="N332" s="5">
        <v>6860.73</v>
      </c>
      <c r="O332" s="5">
        <v>79.13</v>
      </c>
      <c r="P332" s="5">
        <v>11.6</v>
      </c>
      <c r="Q332" s="5">
        <v>67.53</v>
      </c>
      <c r="R332" s="5">
        <v>23.66</v>
      </c>
      <c r="S332" s="5">
        <v>9.69</v>
      </c>
      <c r="T332" s="5">
        <v>13.97</v>
      </c>
      <c r="U332" s="5">
        <v>21.4</v>
      </c>
      <c r="V332" s="5">
        <v>26.37</v>
      </c>
      <c r="W332" s="5">
        <v>-78.03</v>
      </c>
      <c r="X332" s="5">
        <v>4012.04</v>
      </c>
      <c r="Y332" s="5">
        <v>4090.07</v>
      </c>
      <c r="Z332" s="5">
        <v>-0.3</v>
      </c>
      <c r="AA332" s="5">
        <v>15.42</v>
      </c>
      <c r="AB332" s="5">
        <v>15.72</v>
      </c>
      <c r="AC332" s="5">
        <v>-814.6</v>
      </c>
      <c r="AD332" s="5">
        <v>-3.13</v>
      </c>
      <c r="AE332" s="5">
        <v>3.04</v>
      </c>
    </row>
    <row r="333" spans="1:31" x14ac:dyDescent="0.35">
      <c r="A333" s="1" t="s">
        <v>38</v>
      </c>
      <c r="B333">
        <v>2010</v>
      </c>
      <c r="C333" s="5">
        <v>0.62</v>
      </c>
      <c r="D333" s="5">
        <v>3.42</v>
      </c>
      <c r="E333" s="5">
        <v>26143.82</v>
      </c>
      <c r="F333" s="5">
        <v>26143.82</v>
      </c>
      <c r="G333" s="5">
        <v>20751.98</v>
      </c>
      <c r="H333" s="5">
        <v>2977.69</v>
      </c>
      <c r="I333" s="5">
        <v>17774.29</v>
      </c>
      <c r="J333" s="5">
        <v>6066.84</v>
      </c>
      <c r="K333" s="5">
        <v>979.45</v>
      </c>
      <c r="L333" s="5">
        <v>5087.3900000000003</v>
      </c>
      <c r="M333" s="5">
        <v>5796.64</v>
      </c>
      <c r="N333" s="5">
        <v>7046.21</v>
      </c>
      <c r="O333" s="5">
        <v>79.38</v>
      </c>
      <c r="P333" s="5">
        <v>11.39</v>
      </c>
      <c r="Q333" s="5">
        <v>67.989999999999995</v>
      </c>
      <c r="R333" s="5">
        <v>23.21</v>
      </c>
      <c r="S333" s="5">
        <v>3.75</v>
      </c>
      <c r="T333" s="5">
        <v>19.46</v>
      </c>
      <c r="U333" s="5">
        <v>22.17</v>
      </c>
      <c r="V333" s="5">
        <v>26.95</v>
      </c>
      <c r="W333" s="5">
        <v>-149.22999999999999</v>
      </c>
      <c r="X333" s="5">
        <v>3914.78</v>
      </c>
      <c r="Y333" s="5">
        <v>4064.01</v>
      </c>
      <c r="Z333" s="5">
        <v>-0.56999999999999995</v>
      </c>
      <c r="AA333" s="5">
        <v>14.97</v>
      </c>
      <c r="AB333" s="5">
        <v>15.54</v>
      </c>
      <c r="AC333" s="5">
        <v>-799.75</v>
      </c>
      <c r="AD333" s="5">
        <v>-3.06</v>
      </c>
      <c r="AE333" s="5">
        <v>1.28</v>
      </c>
    </row>
    <row r="334" spans="1:31" x14ac:dyDescent="0.35">
      <c r="A334" s="1" t="s">
        <v>38</v>
      </c>
      <c r="B334">
        <v>2011</v>
      </c>
      <c r="C334" s="5">
        <v>1.3144270490000001</v>
      </c>
      <c r="D334" s="5">
        <v>4.1292771610000001</v>
      </c>
      <c r="E334" s="5">
        <v>1732.620874</v>
      </c>
      <c r="F334" s="5">
        <v>29337.005959999999</v>
      </c>
      <c r="G334" s="5">
        <v>23742.001520000002</v>
      </c>
      <c r="H334" s="5">
        <v>3553.0459799999999</v>
      </c>
      <c r="I334" s="5">
        <v>20188.955539999999</v>
      </c>
      <c r="J334" s="5">
        <v>7083.0218580000001</v>
      </c>
      <c r="K334" s="5">
        <v>5609.2563570000002</v>
      </c>
      <c r="L334" s="5">
        <v>1473.7655010000001</v>
      </c>
      <c r="M334" s="5">
        <v>7607.6939890000003</v>
      </c>
      <c r="N334" s="5">
        <v>9095.7114139999994</v>
      </c>
      <c r="O334" s="5">
        <v>80.928509059999996</v>
      </c>
      <c r="P334" s="5">
        <v>12.1111404</v>
      </c>
      <c r="Q334" s="5">
        <v>68.81736866</v>
      </c>
      <c r="R334" s="5">
        <v>24.143642570000001</v>
      </c>
      <c r="S334" s="5">
        <v>19.12007096</v>
      </c>
      <c r="T334" s="5">
        <v>5.0235716049999999</v>
      </c>
      <c r="U334" s="5">
        <v>25.932073639999999</v>
      </c>
      <c r="V334" s="5">
        <v>31.004225269999999</v>
      </c>
      <c r="W334" s="5">
        <v>-475.38738910000001</v>
      </c>
      <c r="X334" s="5">
        <v>4766.3097280000002</v>
      </c>
      <c r="Y334" s="5">
        <v>5241.6971169999997</v>
      </c>
      <c r="Z334" s="5">
        <v>-1.6204359429999999</v>
      </c>
      <c r="AA334" s="5">
        <v>16.246749019999999</v>
      </c>
      <c r="AB334" s="5">
        <v>17.867184959999999</v>
      </c>
      <c r="AC334" s="5">
        <v>-748.21647380000002</v>
      </c>
      <c r="AD334" s="5">
        <v>-2.550418659</v>
      </c>
      <c r="AE334" s="5">
        <v>2.9396994630000002</v>
      </c>
    </row>
    <row r="335" spans="1:31" x14ac:dyDescent="0.35">
      <c r="A335" s="1" t="s">
        <v>38</v>
      </c>
      <c r="B335">
        <v>2012</v>
      </c>
      <c r="C335" s="5">
        <v>1.7265582349999999</v>
      </c>
      <c r="D335" s="5">
        <v>4.5432650160000003</v>
      </c>
      <c r="E335" s="5">
        <v>1811.338432</v>
      </c>
      <c r="F335" s="5">
        <v>29121.199840000001</v>
      </c>
      <c r="G335" s="5">
        <v>23698.544450000001</v>
      </c>
      <c r="H335" s="5">
        <v>3558.0767289999999</v>
      </c>
      <c r="I335" s="5">
        <v>20140.467720000001</v>
      </c>
      <c r="J335" s="5">
        <v>6631.3927979999999</v>
      </c>
      <c r="K335" s="5">
        <v>5199.3124280000002</v>
      </c>
      <c r="L335" s="5">
        <v>1432.0803699999999</v>
      </c>
      <c r="M335" s="5">
        <v>7605.9333930000003</v>
      </c>
      <c r="N335" s="5">
        <v>8814.6708049999997</v>
      </c>
      <c r="O335" s="5">
        <v>81.379011109999993</v>
      </c>
      <c r="P335" s="5">
        <v>12.21816666</v>
      </c>
      <c r="Q335" s="5">
        <v>69.160844449999999</v>
      </c>
      <c r="R335" s="5">
        <v>22.771701839999999</v>
      </c>
      <c r="S335" s="5">
        <v>17.854046050000001</v>
      </c>
      <c r="T335" s="5">
        <v>4.9176557909999996</v>
      </c>
      <c r="U335" s="5">
        <v>26.118200609999999</v>
      </c>
      <c r="V335" s="5">
        <v>30.268913550000001</v>
      </c>
      <c r="W335" s="5">
        <v>-239.86883180000001</v>
      </c>
      <c r="X335" s="5">
        <v>4749.8731719999996</v>
      </c>
      <c r="Y335" s="5">
        <v>4989.7420039999997</v>
      </c>
      <c r="Z335" s="5">
        <v>-0.82369144500000002</v>
      </c>
      <c r="AA335" s="5">
        <v>16.310705599999999</v>
      </c>
      <c r="AB335" s="5">
        <v>17.13439704</v>
      </c>
      <c r="AC335" s="5">
        <v>-956.5390228</v>
      </c>
      <c r="AD335" s="5">
        <v>-3.2846827329999999</v>
      </c>
      <c r="AE335" s="5">
        <v>2.3824677269999999</v>
      </c>
    </row>
    <row r="336" spans="1:31" x14ac:dyDescent="0.35">
      <c r="A336" s="1" t="s">
        <v>38</v>
      </c>
      <c r="B336">
        <v>2013</v>
      </c>
      <c r="C336" s="5">
        <v>2.5777244669999999</v>
      </c>
      <c r="D336" s="5">
        <v>5.4042657099999998</v>
      </c>
      <c r="E336" s="5">
        <v>1909.2279739999999</v>
      </c>
      <c r="F336" s="5">
        <v>32357.81551</v>
      </c>
      <c r="G336" s="5">
        <v>26345.49209</v>
      </c>
      <c r="H336" s="5">
        <v>3988.61148</v>
      </c>
      <c r="I336" s="5">
        <v>22356.88061</v>
      </c>
      <c r="J336" s="5">
        <v>7458.7011389999998</v>
      </c>
      <c r="K336" s="5">
        <v>5867.755502</v>
      </c>
      <c r="L336" s="5">
        <v>1590.9456359999999</v>
      </c>
      <c r="M336" s="5">
        <v>8273.1699960000005</v>
      </c>
      <c r="N336" s="5">
        <v>9719.5477140000003</v>
      </c>
      <c r="O336" s="5">
        <v>81.419254280000004</v>
      </c>
      <c r="P336" s="5">
        <v>12.32657835</v>
      </c>
      <c r="Q336" s="5">
        <v>69.092675929999999</v>
      </c>
      <c r="R336" s="5">
        <v>23.050694310000001</v>
      </c>
      <c r="S336" s="5">
        <v>18.133966740000002</v>
      </c>
      <c r="T336" s="5">
        <v>4.916727571</v>
      </c>
      <c r="U336" s="5">
        <v>25.567764279999999</v>
      </c>
      <c r="V336" s="5">
        <v>30.03771287</v>
      </c>
      <c r="W336" s="5">
        <v>-1168.7605840000001</v>
      </c>
      <c r="X336" s="5">
        <v>5308.7754779999996</v>
      </c>
      <c r="Y336" s="5">
        <v>6477.5360620000001</v>
      </c>
      <c r="Z336" s="5">
        <v>-3.6119885269999998</v>
      </c>
      <c r="AA336" s="5">
        <v>16.40647057</v>
      </c>
      <c r="AB336" s="5">
        <v>20.018459100000001</v>
      </c>
      <c r="AC336" s="5">
        <v>-1128.103873</v>
      </c>
      <c r="AD336" s="5">
        <v>-3.486341259</v>
      </c>
      <c r="AE336" s="5">
        <v>2.0500768250000001</v>
      </c>
    </row>
    <row r="337" spans="1:31" x14ac:dyDescent="0.35">
      <c r="A337" s="1" t="s">
        <v>38</v>
      </c>
      <c r="B337">
        <v>2014</v>
      </c>
      <c r="C337" s="5">
        <v>3.0618446709999998</v>
      </c>
      <c r="D337" s="5">
        <v>5.8840593270000001</v>
      </c>
      <c r="E337" s="5">
        <v>2021.5680809999999</v>
      </c>
      <c r="F337" s="5">
        <v>34998.509259999999</v>
      </c>
      <c r="G337" s="5">
        <v>28394.971649999999</v>
      </c>
      <c r="H337" s="5">
        <v>4253.6809540000004</v>
      </c>
      <c r="I337" s="5">
        <v>24141.290700000001</v>
      </c>
      <c r="J337" s="5">
        <v>8419.4863929999992</v>
      </c>
      <c r="K337" s="5">
        <v>6763.9390869999997</v>
      </c>
      <c r="L337" s="5">
        <v>1655.5473059999999</v>
      </c>
      <c r="M337" s="5">
        <v>8727.954205</v>
      </c>
      <c r="N337" s="5">
        <v>10543.902990000001</v>
      </c>
      <c r="O337" s="5">
        <v>81.131946049999996</v>
      </c>
      <c r="P337" s="5">
        <v>12.15389182</v>
      </c>
      <c r="Q337" s="5">
        <v>68.978054240000006</v>
      </c>
      <c r="R337" s="5">
        <v>24.056700039999999</v>
      </c>
      <c r="S337" s="5">
        <v>19.326363409999999</v>
      </c>
      <c r="T337" s="5">
        <v>4.7303366379999998</v>
      </c>
      <c r="U337" s="5">
        <v>24.938074189999998</v>
      </c>
      <c r="V337" s="5">
        <v>30.126720290000002</v>
      </c>
      <c r="W337" s="5">
        <v>-1225.6768520000001</v>
      </c>
      <c r="X337" s="5">
        <v>5880.5813040000003</v>
      </c>
      <c r="Y337" s="5">
        <v>7106.2581559999999</v>
      </c>
      <c r="Z337" s="5">
        <v>-3.5020830250000001</v>
      </c>
      <c r="AA337" s="5">
        <v>16.802376519999999</v>
      </c>
      <c r="AB337" s="5">
        <v>20.304459550000001</v>
      </c>
      <c r="AC337" s="5">
        <v>-1402.336051</v>
      </c>
      <c r="AD337" s="5">
        <v>-4.0068450929999999</v>
      </c>
      <c r="AE337" s="5">
        <v>1.8525834880000001</v>
      </c>
    </row>
    <row r="338" spans="1:31" x14ac:dyDescent="0.35">
      <c r="A338" s="1" t="s">
        <v>38</v>
      </c>
      <c r="B338">
        <v>2015</v>
      </c>
      <c r="C338" s="5">
        <v>2.8557392610000001</v>
      </c>
      <c r="D338" s="5">
        <v>5.651463744</v>
      </c>
      <c r="E338" s="5">
        <v>2135.816268</v>
      </c>
      <c r="F338" s="5">
        <v>30931.785390000001</v>
      </c>
      <c r="G338" s="5">
        <v>25659.099480000001</v>
      </c>
      <c r="H338" s="5">
        <v>3797.4270379999998</v>
      </c>
      <c r="I338" s="5">
        <v>21861.672439999998</v>
      </c>
      <c r="J338" s="5">
        <v>6927.4976210000004</v>
      </c>
      <c r="K338" s="5">
        <v>5550.5940469999996</v>
      </c>
      <c r="L338" s="5">
        <v>1376.9035739999999</v>
      </c>
      <c r="M338" s="5">
        <v>6885.3121819999997</v>
      </c>
      <c r="N338" s="5">
        <v>8540.1239000000005</v>
      </c>
      <c r="O338" s="5">
        <v>82.953826179999993</v>
      </c>
      <c r="P338" s="5">
        <v>12.276779339999999</v>
      </c>
      <c r="Q338" s="5">
        <v>70.677046829999995</v>
      </c>
      <c r="R338" s="5">
        <v>22.39604838</v>
      </c>
      <c r="S338" s="5">
        <v>17.944628730000002</v>
      </c>
      <c r="T338" s="5">
        <v>4.4514196530000003</v>
      </c>
      <c r="U338" s="5">
        <v>22.25966622</v>
      </c>
      <c r="V338" s="5">
        <v>27.60954078</v>
      </c>
      <c r="W338" s="5">
        <v>-679.52084290000005</v>
      </c>
      <c r="X338" s="5">
        <v>5097.4551220000003</v>
      </c>
      <c r="Y338" s="5">
        <v>5776.9759649999996</v>
      </c>
      <c r="Z338" s="5">
        <v>-2.1968367959999999</v>
      </c>
      <c r="AA338" s="5">
        <v>16.479666649999999</v>
      </c>
      <c r="AB338" s="5">
        <v>18.676503449999998</v>
      </c>
      <c r="AC338" s="5">
        <v>-1173.8100890000001</v>
      </c>
      <c r="AD338" s="5">
        <v>-3.7948345840000002</v>
      </c>
      <c r="AE338" s="5">
        <v>2.6984503480000002</v>
      </c>
    </row>
    <row r="339" spans="1:31" x14ac:dyDescent="0.35">
      <c r="A339" s="1" t="s">
        <v>38</v>
      </c>
      <c r="B339">
        <v>2016</v>
      </c>
      <c r="C339" s="5">
        <v>1.9009732669999999</v>
      </c>
      <c r="D339" s="5">
        <v>4.6484815509999997</v>
      </c>
      <c r="E339" s="5">
        <v>2235.0992930000002</v>
      </c>
      <c r="F339" s="5">
        <v>32634.688920000001</v>
      </c>
      <c r="G339" s="5">
        <v>26798.84576</v>
      </c>
      <c r="H339" s="5">
        <v>3956.8723439999999</v>
      </c>
      <c r="I339" s="5">
        <v>22841.973419999998</v>
      </c>
      <c r="J339" s="5">
        <v>7378.0994360000004</v>
      </c>
      <c r="K339" s="5">
        <v>5812.7121299999999</v>
      </c>
      <c r="L339" s="5">
        <v>1565.387307</v>
      </c>
      <c r="M339" s="5">
        <v>6278.7018719999996</v>
      </c>
      <c r="N339" s="5">
        <v>7820.9581509999998</v>
      </c>
      <c r="O339" s="5">
        <v>82.117668809999998</v>
      </c>
      <c r="P339" s="5">
        <v>12.124743560000001</v>
      </c>
      <c r="Q339" s="5">
        <v>69.992925240000005</v>
      </c>
      <c r="R339" s="5">
        <v>22.608150040000002</v>
      </c>
      <c r="S339" s="5">
        <v>17.811452540000001</v>
      </c>
      <c r="T339" s="5">
        <v>4.7966974980000003</v>
      </c>
      <c r="U339" s="5">
        <v>19.239349539999999</v>
      </c>
      <c r="V339" s="5">
        <v>23.965168380000001</v>
      </c>
      <c r="W339" s="5">
        <v>-1804.1170569999999</v>
      </c>
      <c r="X339" s="5">
        <v>4835.6798330000001</v>
      </c>
      <c r="Y339" s="5">
        <v>6639.7968899999996</v>
      </c>
      <c r="Z339" s="5">
        <v>-5.5282189490000002</v>
      </c>
      <c r="AA339" s="5">
        <v>14.817606639999999</v>
      </c>
      <c r="AB339" s="5">
        <v>20.34582559</v>
      </c>
      <c r="AC339" s="5">
        <v>-1034.250759</v>
      </c>
      <c r="AD339" s="5">
        <v>-3.1691760910000002</v>
      </c>
      <c r="AE339" s="5">
        <v>0.87279648600000004</v>
      </c>
    </row>
    <row r="340" spans="1:31" x14ac:dyDescent="0.35">
      <c r="A340" s="1" t="s">
        <v>38</v>
      </c>
      <c r="B340">
        <v>2017</v>
      </c>
      <c r="C340" s="5">
        <v>0.85342165699999994</v>
      </c>
      <c r="D340" s="5">
        <v>3.5490873180000002</v>
      </c>
      <c r="E340" s="5">
        <v>2314.424919</v>
      </c>
      <c r="F340" s="5">
        <v>34996.905570000003</v>
      </c>
      <c r="G340" s="5">
        <v>28379.78686</v>
      </c>
      <c r="H340" s="5">
        <v>3898.3184740000002</v>
      </c>
      <c r="I340" s="5">
        <v>24481.468390000002</v>
      </c>
      <c r="J340" s="5">
        <v>8024.7411490000004</v>
      </c>
      <c r="K340" s="5">
        <v>6481.5781809999999</v>
      </c>
      <c r="L340" s="5">
        <v>1543.1629680000001</v>
      </c>
      <c r="M340" s="5">
        <v>6503.7956990000002</v>
      </c>
      <c r="N340" s="5">
        <v>7911.4181369999997</v>
      </c>
      <c r="O340" s="5">
        <v>81.092274869999997</v>
      </c>
      <c r="P340" s="5">
        <v>11.139037610000001</v>
      </c>
      <c r="Q340" s="5">
        <v>69.953237259999995</v>
      </c>
      <c r="R340" s="5">
        <v>22.929859130000001</v>
      </c>
      <c r="S340" s="5">
        <v>18.520432240000002</v>
      </c>
      <c r="T340" s="5">
        <v>4.4094268980000004</v>
      </c>
      <c r="U340" s="5">
        <v>18.583916469999998</v>
      </c>
      <c r="V340" s="5">
        <v>22.60605047</v>
      </c>
      <c r="W340" s="5">
        <v>-1329.187248</v>
      </c>
      <c r="X340" s="5">
        <v>5233.4176280000001</v>
      </c>
      <c r="Y340" s="5">
        <v>6562.6048760000003</v>
      </c>
      <c r="Z340" s="5">
        <v>-3.7980136419999999</v>
      </c>
      <c r="AA340" s="5">
        <v>14.95394391</v>
      </c>
      <c r="AB340" s="5">
        <v>18.75195755</v>
      </c>
      <c r="AC340" s="5">
        <v>-931.18699189999995</v>
      </c>
      <c r="AD340" s="5">
        <v>-2.6607695069999999</v>
      </c>
      <c r="AE340" s="5">
        <v>0.64200136799999996</v>
      </c>
    </row>
    <row r="341" spans="1:31" x14ac:dyDescent="0.35">
      <c r="A341" s="1" t="s">
        <v>38</v>
      </c>
      <c r="B341">
        <v>2018</v>
      </c>
      <c r="C341" s="5">
        <v>1.37926634</v>
      </c>
      <c r="D341" s="5">
        <v>4.0624868410000001</v>
      </c>
      <c r="E341" s="5">
        <v>2408.4481270000001</v>
      </c>
      <c r="F341" s="5">
        <v>38711.70652</v>
      </c>
      <c r="G341" s="5">
        <v>31584.320299999999</v>
      </c>
      <c r="H341" s="5">
        <v>4299.6034220000001</v>
      </c>
      <c r="I341" s="5">
        <v>27284.71688</v>
      </c>
      <c r="J341" s="5">
        <v>8824.5097900000001</v>
      </c>
      <c r="K341" s="5">
        <v>7293.9595639999998</v>
      </c>
      <c r="L341" s="5">
        <v>1530.5502260000001</v>
      </c>
      <c r="M341" s="5">
        <v>7476.6582879999996</v>
      </c>
      <c r="N341" s="5">
        <v>9173.7818609999995</v>
      </c>
      <c r="O341" s="5">
        <v>81.588550699999999</v>
      </c>
      <c r="P341" s="5">
        <v>11.10672664</v>
      </c>
      <c r="Q341" s="5">
        <v>70.481824059999994</v>
      </c>
      <c r="R341" s="5">
        <v>22.795455390000001</v>
      </c>
      <c r="S341" s="5">
        <v>18.841741219999999</v>
      </c>
      <c r="T341" s="5">
        <v>3.95371417</v>
      </c>
      <c r="U341" s="5">
        <v>19.313688190000001</v>
      </c>
      <c r="V341" s="5">
        <v>23.69769428</v>
      </c>
      <c r="W341" s="5">
        <v>-959.45269659999997</v>
      </c>
      <c r="X341" s="5">
        <v>6344.8007770000004</v>
      </c>
      <c r="Y341" s="5">
        <v>7304.2534729999998</v>
      </c>
      <c r="Z341" s="5">
        <v>-2.4784562160000001</v>
      </c>
      <c r="AA341" s="5">
        <v>16.389876210000001</v>
      </c>
      <c r="AB341" s="5">
        <v>18.868332420000002</v>
      </c>
      <c r="AC341" s="5">
        <v>-1395.0976069999999</v>
      </c>
      <c r="AD341" s="5">
        <v>-3.603813245</v>
      </c>
      <c r="AE341" s="5">
        <v>1.066486448</v>
      </c>
    </row>
    <row r="342" spans="1:31" x14ac:dyDescent="0.35">
      <c r="A342" s="1" t="s">
        <v>38</v>
      </c>
      <c r="B342">
        <v>2019</v>
      </c>
      <c r="C342" s="5">
        <v>1.074769834</v>
      </c>
      <c r="D342" s="5">
        <v>3.7207114219999999</v>
      </c>
      <c r="E342" s="5">
        <v>2498.0595309999999</v>
      </c>
      <c r="F342" s="5">
        <v>39009.008629999997</v>
      </c>
      <c r="G342" s="5">
        <v>31926.57806</v>
      </c>
      <c r="H342" s="5">
        <v>4236.707058</v>
      </c>
      <c r="I342" s="5">
        <v>27689.870999999999</v>
      </c>
      <c r="J342" s="5">
        <v>8813.7857039999999</v>
      </c>
      <c r="K342" s="5">
        <v>7239.249323</v>
      </c>
      <c r="L342" s="5">
        <v>1574.53638</v>
      </c>
      <c r="M342" s="5">
        <v>7885.5490540000001</v>
      </c>
      <c r="N342" s="5">
        <v>9616.9041899999993</v>
      </c>
      <c r="O342" s="5">
        <v>81.844115459999998</v>
      </c>
      <c r="P342" s="5">
        <v>10.860842679999999</v>
      </c>
      <c r="Q342" s="5">
        <v>70.983272779999993</v>
      </c>
      <c r="R342" s="5">
        <v>22.59423147</v>
      </c>
      <c r="S342" s="5">
        <v>18.557891059999999</v>
      </c>
      <c r="T342" s="5">
        <v>4.0363404139999997</v>
      </c>
      <c r="U342" s="5">
        <v>20.21468715</v>
      </c>
      <c r="V342" s="5">
        <v>24.653034080000001</v>
      </c>
      <c r="W342" s="5">
        <v>-1393.4447769999999</v>
      </c>
      <c r="X342" s="5">
        <v>6117.9121260000002</v>
      </c>
      <c r="Y342" s="5">
        <v>7511.3569029999999</v>
      </c>
      <c r="Z342" s="5">
        <v>-3.5721102029999998</v>
      </c>
      <c r="AA342" s="5">
        <v>15.683331470000001</v>
      </c>
      <c r="AB342" s="5">
        <v>19.25544167</v>
      </c>
      <c r="AC342" s="5">
        <v>-1213.839174</v>
      </c>
      <c r="AD342" s="5">
        <v>-3.111689369</v>
      </c>
      <c r="AE342" s="5">
        <v>2.4522980699999999</v>
      </c>
    </row>
    <row r="343" spans="1:31" x14ac:dyDescent="0.35">
      <c r="A343" s="1" t="s">
        <v>38</v>
      </c>
      <c r="B343">
        <v>2020</v>
      </c>
      <c r="C343" s="5">
        <v>-4.8163259370000002</v>
      </c>
      <c r="D343" s="5">
        <v>-2.3536997249999998</v>
      </c>
      <c r="E343" s="5">
        <v>2439.2627109999999</v>
      </c>
      <c r="F343" s="5">
        <v>39786.63493</v>
      </c>
      <c r="G343" s="5">
        <v>33841.949310000004</v>
      </c>
      <c r="H343" s="5">
        <v>4897.3960850000003</v>
      </c>
      <c r="I343" s="5">
        <v>28944.553230000001</v>
      </c>
      <c r="J343" s="5">
        <v>8046.0684959999999</v>
      </c>
      <c r="K343" s="5">
        <v>6456.4737830000004</v>
      </c>
      <c r="L343" s="5">
        <v>1589.594713</v>
      </c>
      <c r="M343" s="5">
        <v>6931.5563469999997</v>
      </c>
      <c r="N343" s="5">
        <v>9032.9392289999996</v>
      </c>
      <c r="O343" s="5">
        <v>85.058586570000003</v>
      </c>
      <c r="P343" s="5">
        <v>12.30914877</v>
      </c>
      <c r="Q343" s="5">
        <v>72.749437799999995</v>
      </c>
      <c r="R343" s="5">
        <v>20.223043520000001</v>
      </c>
      <c r="S343" s="5">
        <v>16.22774531</v>
      </c>
      <c r="T343" s="5">
        <v>3.995298209</v>
      </c>
      <c r="U343" s="5">
        <v>17.42182107</v>
      </c>
      <c r="V343" s="5">
        <v>22.70345116</v>
      </c>
      <c r="W343" s="5">
        <v>-1967.818456</v>
      </c>
      <c r="X343" s="5">
        <v>6120.811498</v>
      </c>
      <c r="Y343" s="5">
        <v>8088.629954</v>
      </c>
      <c r="Z343" s="5">
        <v>-4.94592835</v>
      </c>
      <c r="AA343" s="5">
        <v>15.38408943</v>
      </c>
      <c r="AB343" s="5">
        <v>20.330017779999999</v>
      </c>
      <c r="AC343" s="5">
        <v>-2075.5689259999999</v>
      </c>
      <c r="AD343" s="5">
        <v>-5.216749117</v>
      </c>
      <c r="AE343" s="5">
        <v>2.8665095680000001</v>
      </c>
    </row>
    <row r="344" spans="1:31" x14ac:dyDescent="0.35">
      <c r="A344" s="1" t="s">
        <v>38</v>
      </c>
      <c r="B344">
        <v>2021</v>
      </c>
      <c r="C344" s="5">
        <v>0.91593048700000002</v>
      </c>
      <c r="D344" s="5">
        <v>3.4949225159999999</v>
      </c>
      <c r="E344" s="5">
        <v>2524.5130519999998</v>
      </c>
      <c r="F344" s="5">
        <v>44983.912499999999</v>
      </c>
      <c r="G344" s="5">
        <v>37707.18909</v>
      </c>
      <c r="H344" s="5">
        <v>5535.9977529999996</v>
      </c>
      <c r="I344" s="5">
        <v>32171.191340000001</v>
      </c>
      <c r="J344" s="5">
        <v>9213.5575489999992</v>
      </c>
      <c r="K344" s="5">
        <v>7476.134043</v>
      </c>
      <c r="L344" s="5">
        <v>1737.423507</v>
      </c>
      <c r="M344" s="5">
        <v>7957.3448680000001</v>
      </c>
      <c r="N344" s="5">
        <v>9894.1790120000005</v>
      </c>
      <c r="O344" s="5">
        <v>83.823720519999995</v>
      </c>
      <c r="P344" s="5">
        <v>12.306616849999999</v>
      </c>
      <c r="Q344" s="5">
        <v>71.517103680000005</v>
      </c>
      <c r="R344" s="5">
        <v>20.481894610000001</v>
      </c>
      <c r="S344" s="5">
        <v>16.619572699999999</v>
      </c>
      <c r="T344" s="5">
        <v>3.8623219070000001</v>
      </c>
      <c r="U344" s="5">
        <v>17.689312520000001</v>
      </c>
      <c r="V344" s="5">
        <v>21.994927659999998</v>
      </c>
      <c r="W344" s="5">
        <v>-1864.1690450000001</v>
      </c>
      <c r="X344" s="5">
        <v>7063.2882239999999</v>
      </c>
      <c r="Y344" s="5">
        <v>8927.4572690000005</v>
      </c>
      <c r="Z344" s="5">
        <v>-4.1440793859999996</v>
      </c>
      <c r="AA344" s="5">
        <v>15.701809450000001</v>
      </c>
      <c r="AB344" s="5">
        <v>19.845888840000001</v>
      </c>
      <c r="AC344" s="5">
        <v>-1915.333717</v>
      </c>
      <c r="AD344" s="5">
        <v>-4.2578193190000002</v>
      </c>
      <c r="AE344" s="5">
        <v>2.2915757760000002</v>
      </c>
    </row>
    <row r="345" spans="1:31" x14ac:dyDescent="0.35">
      <c r="A345" s="1" t="s">
        <v>38</v>
      </c>
      <c r="B345">
        <v>2022</v>
      </c>
      <c r="C345" s="5">
        <v>1.434036858</v>
      </c>
      <c r="D345" s="5">
        <v>3.9947630759999999</v>
      </c>
      <c r="E345" s="5">
        <v>2625.3613679999999</v>
      </c>
      <c r="F345" s="5">
        <v>48113.569309999999</v>
      </c>
      <c r="G345" s="5">
        <v>39807.086759999998</v>
      </c>
      <c r="H345" s="5">
        <v>5896.5105590000003</v>
      </c>
      <c r="I345" s="5">
        <v>33910.576200000003</v>
      </c>
      <c r="J345" s="5">
        <v>10006.39222</v>
      </c>
      <c r="K345" s="5">
        <v>8206.2359379999998</v>
      </c>
      <c r="L345" s="5">
        <v>1800.156277</v>
      </c>
      <c r="M345" s="5">
        <v>8857.2048570000006</v>
      </c>
      <c r="N345" s="5">
        <v>10557.114519999999</v>
      </c>
      <c r="O345" s="5">
        <v>82.735675880000002</v>
      </c>
      <c r="P345" s="5">
        <v>12.25540039</v>
      </c>
      <c r="Q345" s="5">
        <v>70.480275489999997</v>
      </c>
      <c r="R345" s="5">
        <v>20.797443130000001</v>
      </c>
      <c r="S345" s="5">
        <v>17.05596998</v>
      </c>
      <c r="T345" s="5">
        <v>3.7414731489999999</v>
      </c>
      <c r="U345" s="5">
        <v>18.40895403</v>
      </c>
      <c r="V345" s="5">
        <v>21.94207304</v>
      </c>
      <c r="W345" s="5">
        <v>-1529.4671599999999</v>
      </c>
      <c r="X345" s="5">
        <v>7900.9251000000004</v>
      </c>
      <c r="Y345" s="5">
        <v>9430.3922600000005</v>
      </c>
      <c r="Z345" s="5">
        <v>-3.1788686259999999</v>
      </c>
      <c r="AA345" s="5">
        <v>16.421407129999999</v>
      </c>
      <c r="AB345" s="5">
        <v>19.600275750000002</v>
      </c>
      <c r="AC345" s="5">
        <v>-1459.805869</v>
      </c>
      <c r="AD345" s="5">
        <v>-3.0340835030000002</v>
      </c>
      <c r="AE345" s="5">
        <v>2.2959844120000001</v>
      </c>
    </row>
    <row r="346" spans="1:31" hidden="1" x14ac:dyDescent="0.35">
      <c r="A346" s="1" t="s">
        <v>39</v>
      </c>
      <c r="B346">
        <v>1980</v>
      </c>
      <c r="C346" s="5"/>
      <c r="D346" s="5"/>
      <c r="E346" s="5">
        <v>312.13</v>
      </c>
      <c r="F346" s="5">
        <v>161.77000000000001</v>
      </c>
      <c r="G346" s="5">
        <v>153.69999999999999</v>
      </c>
      <c r="H346" s="5">
        <v>20.97</v>
      </c>
      <c r="I346" s="5">
        <v>132.72999999999999</v>
      </c>
      <c r="J346" s="5">
        <v>59.53</v>
      </c>
      <c r="K346" s="5">
        <v>40.229999999999997</v>
      </c>
      <c r="L346" s="5">
        <v>19.3</v>
      </c>
      <c r="M346" s="5">
        <v>24.29</v>
      </c>
      <c r="N346" s="5">
        <v>95.27</v>
      </c>
      <c r="O346" s="5">
        <v>95.01</v>
      </c>
      <c r="P346" s="5">
        <v>12.96</v>
      </c>
      <c r="Q346" s="5">
        <v>82.05</v>
      </c>
      <c r="R346" s="5">
        <v>36.799999999999997</v>
      </c>
      <c r="S346" s="5">
        <v>24.87</v>
      </c>
      <c r="T346" s="5">
        <v>11.93</v>
      </c>
      <c r="U346" s="5">
        <v>15.01</v>
      </c>
      <c r="V346" s="5">
        <v>58.89</v>
      </c>
      <c r="W346" s="5">
        <v>-12.55</v>
      </c>
      <c r="X346" s="5">
        <v>45.79</v>
      </c>
      <c r="Y346" s="5">
        <v>58.34</v>
      </c>
      <c r="Z346" s="5">
        <v>-7.76</v>
      </c>
      <c r="AA346" s="5">
        <v>28.3</v>
      </c>
      <c r="AB346" s="5">
        <v>36.06</v>
      </c>
      <c r="AC346" s="5">
        <v>-70.98</v>
      </c>
      <c r="AD346" s="5">
        <v>-43.88</v>
      </c>
      <c r="AE346" s="5"/>
    </row>
    <row r="347" spans="1:31" hidden="1" x14ac:dyDescent="0.35">
      <c r="A347" s="1" t="s">
        <v>39</v>
      </c>
      <c r="B347">
        <v>1981</v>
      </c>
      <c r="C347" s="5">
        <v>6.64</v>
      </c>
      <c r="D347" s="5">
        <v>8.4499999999999993</v>
      </c>
      <c r="E347" s="5">
        <v>338.5</v>
      </c>
      <c r="F347" s="5">
        <v>158.63</v>
      </c>
      <c r="G347" s="5">
        <v>144.93</v>
      </c>
      <c r="H347" s="5">
        <v>21.12</v>
      </c>
      <c r="I347" s="5">
        <v>123.81</v>
      </c>
      <c r="J347" s="5">
        <v>63.21</v>
      </c>
      <c r="K347" s="5">
        <v>50.81</v>
      </c>
      <c r="L347" s="5">
        <v>12.4</v>
      </c>
      <c r="M347" s="5">
        <v>29.94</v>
      </c>
      <c r="N347" s="5">
        <v>98.6</v>
      </c>
      <c r="O347" s="5">
        <v>91.36</v>
      </c>
      <c r="P347" s="5">
        <v>13.31</v>
      </c>
      <c r="Q347" s="5">
        <v>78.05</v>
      </c>
      <c r="R347" s="5">
        <v>39.85</v>
      </c>
      <c r="S347" s="5">
        <v>32.03</v>
      </c>
      <c r="T347" s="5">
        <v>7.81</v>
      </c>
      <c r="U347" s="5">
        <v>18.88</v>
      </c>
      <c r="V347" s="5">
        <v>62.16</v>
      </c>
      <c r="W347" s="5">
        <v>-33.700000000000003</v>
      </c>
      <c r="X347" s="5">
        <v>44</v>
      </c>
      <c r="Y347" s="5">
        <v>77.7</v>
      </c>
      <c r="Z347" s="5">
        <v>-21.25</v>
      </c>
      <c r="AA347" s="5">
        <v>27.74</v>
      </c>
      <c r="AB347" s="5">
        <v>48.98</v>
      </c>
      <c r="AC347" s="5">
        <v>-23.56</v>
      </c>
      <c r="AD347" s="5">
        <v>-14.85</v>
      </c>
      <c r="AE347" s="5">
        <v>20.68</v>
      </c>
    </row>
    <row r="348" spans="1:31" hidden="1" x14ac:dyDescent="0.35">
      <c r="A348" s="1" t="s">
        <v>39</v>
      </c>
      <c r="B348">
        <v>1982</v>
      </c>
      <c r="C348" s="5">
        <v>0.88</v>
      </c>
      <c r="D348" s="5">
        <v>2.83</v>
      </c>
      <c r="E348" s="5">
        <v>348.06</v>
      </c>
      <c r="F348" s="5">
        <v>159.96</v>
      </c>
      <c r="G348" s="5">
        <v>145.41</v>
      </c>
      <c r="H348" s="5">
        <v>26.86</v>
      </c>
      <c r="I348" s="5">
        <v>118.55</v>
      </c>
      <c r="J348" s="5">
        <v>74.37</v>
      </c>
      <c r="K348" s="5">
        <v>52.24</v>
      </c>
      <c r="L348" s="5">
        <v>22.12</v>
      </c>
      <c r="M348" s="5">
        <v>32.24</v>
      </c>
      <c r="N348" s="5">
        <v>111.36</v>
      </c>
      <c r="O348" s="5">
        <v>90.9</v>
      </c>
      <c r="P348" s="5">
        <v>16.79</v>
      </c>
      <c r="Q348" s="5">
        <v>74.11</v>
      </c>
      <c r="R348" s="5">
        <v>46.49</v>
      </c>
      <c r="S348" s="5">
        <v>32.659999999999997</v>
      </c>
      <c r="T348" s="5">
        <v>13.83</v>
      </c>
      <c r="U348" s="5">
        <v>20.16</v>
      </c>
      <c r="V348" s="5">
        <v>69.62</v>
      </c>
      <c r="W348" s="5">
        <v>-19.46</v>
      </c>
      <c r="X348" s="5">
        <v>62.76</v>
      </c>
      <c r="Y348" s="5">
        <v>82.22</v>
      </c>
      <c r="Z348" s="5">
        <v>-12.17</v>
      </c>
      <c r="AA348" s="5">
        <v>39.229999999999997</v>
      </c>
      <c r="AB348" s="5">
        <v>51.4</v>
      </c>
      <c r="AC348" s="5">
        <v>-13.11</v>
      </c>
      <c r="AD348" s="5">
        <v>-8.1999999999999993</v>
      </c>
      <c r="AE348" s="5">
        <v>21.13</v>
      </c>
    </row>
    <row r="349" spans="1:31" hidden="1" x14ac:dyDescent="0.35">
      <c r="A349" s="1" t="s">
        <v>39</v>
      </c>
      <c r="B349">
        <v>1983</v>
      </c>
      <c r="C349" s="5">
        <v>7.34</v>
      </c>
      <c r="D349" s="5">
        <v>9.52</v>
      </c>
      <c r="E349" s="5">
        <v>381.21</v>
      </c>
      <c r="F349" s="5">
        <v>157.52000000000001</v>
      </c>
      <c r="G349" s="5">
        <v>144.5</v>
      </c>
      <c r="H349" s="5">
        <v>28.67</v>
      </c>
      <c r="I349" s="5">
        <v>115.82</v>
      </c>
      <c r="J349" s="5">
        <v>67.650000000000006</v>
      </c>
      <c r="K349" s="5">
        <v>50.22</v>
      </c>
      <c r="L349" s="5">
        <v>17.43</v>
      </c>
      <c r="M349" s="5">
        <v>34.1</v>
      </c>
      <c r="N349" s="5">
        <v>107.75</v>
      </c>
      <c r="O349" s="5">
        <v>91.73</v>
      </c>
      <c r="P349" s="5">
        <v>18.2</v>
      </c>
      <c r="Q349" s="5">
        <v>73.53</v>
      </c>
      <c r="R349" s="5">
        <v>42.95</v>
      </c>
      <c r="S349" s="5">
        <v>31.88</v>
      </c>
      <c r="T349" s="5">
        <v>11.07</v>
      </c>
      <c r="U349" s="5">
        <v>21.65</v>
      </c>
      <c r="V349" s="5">
        <v>68.400000000000006</v>
      </c>
      <c r="W349" s="5">
        <v>-20.47</v>
      </c>
      <c r="X349" s="5">
        <v>66.55</v>
      </c>
      <c r="Y349" s="5">
        <v>87.03</v>
      </c>
      <c r="Z349" s="5">
        <v>-13</v>
      </c>
      <c r="AA349" s="5">
        <v>42.25</v>
      </c>
      <c r="AB349" s="5">
        <v>55.25</v>
      </c>
      <c r="AC349" s="5">
        <v>-12.01</v>
      </c>
      <c r="AD349" s="5">
        <v>-7.63</v>
      </c>
      <c r="AE349" s="5">
        <v>20.16</v>
      </c>
    </row>
    <row r="350" spans="1:31" hidden="1" x14ac:dyDescent="0.35">
      <c r="A350" s="1" t="s">
        <v>39</v>
      </c>
      <c r="B350">
        <v>1984</v>
      </c>
      <c r="C350" s="5">
        <v>1.78</v>
      </c>
      <c r="D350" s="5">
        <v>3.78</v>
      </c>
      <c r="E350" s="5">
        <v>395.62</v>
      </c>
      <c r="F350" s="5">
        <v>150.19</v>
      </c>
      <c r="G350" s="5">
        <v>146.44</v>
      </c>
      <c r="H350" s="5">
        <v>30.28</v>
      </c>
      <c r="I350" s="5">
        <v>116.16</v>
      </c>
      <c r="J350" s="5">
        <v>58.14</v>
      </c>
      <c r="K350" s="5">
        <v>44.72</v>
      </c>
      <c r="L350" s="5">
        <v>13.42</v>
      </c>
      <c r="M350" s="5">
        <v>30.06</v>
      </c>
      <c r="N350" s="5">
        <v>102.58</v>
      </c>
      <c r="O350" s="5">
        <v>97.5</v>
      </c>
      <c r="P350" s="5">
        <v>20.16</v>
      </c>
      <c r="Q350" s="5">
        <v>77.34</v>
      </c>
      <c r="R350" s="5">
        <v>38.71</v>
      </c>
      <c r="S350" s="5">
        <v>29.78</v>
      </c>
      <c r="T350" s="5">
        <v>8.93</v>
      </c>
      <c r="U350" s="5">
        <v>20.02</v>
      </c>
      <c r="V350" s="5">
        <v>68.3</v>
      </c>
      <c r="W350" s="5">
        <v>-10.87</v>
      </c>
      <c r="X350" s="5">
        <v>66.75</v>
      </c>
      <c r="Y350" s="5">
        <v>77.61</v>
      </c>
      <c r="Z350" s="5">
        <v>-7.24</v>
      </c>
      <c r="AA350" s="5">
        <v>44.44</v>
      </c>
      <c r="AB350" s="5">
        <v>51.68</v>
      </c>
      <c r="AC350" s="5">
        <v>-6.96</v>
      </c>
      <c r="AD350" s="5">
        <v>-4.63</v>
      </c>
      <c r="AE350" s="5">
        <v>9.68</v>
      </c>
    </row>
    <row r="351" spans="1:31" hidden="1" x14ac:dyDescent="0.35">
      <c r="A351" s="1" t="s">
        <v>39</v>
      </c>
      <c r="B351">
        <v>1985</v>
      </c>
      <c r="C351" s="5">
        <v>6.71</v>
      </c>
      <c r="D351" s="5">
        <v>8.64</v>
      </c>
      <c r="E351" s="5">
        <v>429.82</v>
      </c>
      <c r="F351" s="5">
        <v>156.69</v>
      </c>
      <c r="G351" s="5">
        <v>153.5</v>
      </c>
      <c r="H351" s="5">
        <v>32.729999999999997</v>
      </c>
      <c r="I351" s="5">
        <v>120.77</v>
      </c>
      <c r="J351" s="5">
        <v>62.15</v>
      </c>
      <c r="K351" s="5">
        <v>45.74</v>
      </c>
      <c r="L351" s="5">
        <v>16.420000000000002</v>
      </c>
      <c r="M351" s="5">
        <v>31.18</v>
      </c>
      <c r="N351" s="5">
        <v>109.06</v>
      </c>
      <c r="O351" s="5">
        <v>97.96</v>
      </c>
      <c r="P351" s="5">
        <v>20.89</v>
      </c>
      <c r="Q351" s="5">
        <v>77.08</v>
      </c>
      <c r="R351" s="5">
        <v>39.67</v>
      </c>
      <c r="S351" s="5">
        <v>29.19</v>
      </c>
      <c r="T351" s="5">
        <v>10.48</v>
      </c>
      <c r="U351" s="5">
        <v>19.899999999999999</v>
      </c>
      <c r="V351" s="5">
        <v>69.599999999999994</v>
      </c>
      <c r="W351" s="5">
        <v>-14.25</v>
      </c>
      <c r="X351" s="5">
        <v>65.23</v>
      </c>
      <c r="Y351" s="5">
        <v>79.48</v>
      </c>
      <c r="Z351" s="5">
        <v>-9.1</v>
      </c>
      <c r="AA351" s="5">
        <v>41.63</v>
      </c>
      <c r="AB351" s="5">
        <v>50.73</v>
      </c>
      <c r="AC351" s="5">
        <v>-5.16</v>
      </c>
      <c r="AD351" s="5">
        <v>-3.29</v>
      </c>
      <c r="AE351" s="5">
        <v>5.88</v>
      </c>
    </row>
    <row r="352" spans="1:31" hidden="1" x14ac:dyDescent="0.35">
      <c r="A352" s="1" t="s">
        <v>39</v>
      </c>
      <c r="B352">
        <v>1986</v>
      </c>
      <c r="C352" s="5">
        <v>1.27</v>
      </c>
      <c r="D352" s="5">
        <v>2.87</v>
      </c>
      <c r="E352" s="5">
        <v>442.16</v>
      </c>
      <c r="F352" s="5">
        <v>216.9</v>
      </c>
      <c r="G352" s="5">
        <v>213.61</v>
      </c>
      <c r="H352" s="5">
        <v>52.33</v>
      </c>
      <c r="I352" s="5">
        <v>161.29</v>
      </c>
      <c r="J352" s="5">
        <v>87.37</v>
      </c>
      <c r="K352" s="5">
        <v>61.56</v>
      </c>
      <c r="L352" s="5">
        <v>25.81</v>
      </c>
      <c r="M352" s="5">
        <v>33.57</v>
      </c>
      <c r="N352" s="5">
        <v>143.83000000000001</v>
      </c>
      <c r="O352" s="5">
        <v>98.48</v>
      </c>
      <c r="P352" s="5">
        <v>24.13</v>
      </c>
      <c r="Q352" s="5">
        <v>74.36</v>
      </c>
      <c r="R352" s="5">
        <v>40.28</v>
      </c>
      <c r="S352" s="5">
        <v>28.38</v>
      </c>
      <c r="T352" s="5">
        <v>11.9</v>
      </c>
      <c r="U352" s="5">
        <v>15.48</v>
      </c>
      <c r="V352" s="5">
        <v>66.31</v>
      </c>
      <c r="W352" s="5">
        <v>-17.16</v>
      </c>
      <c r="X352" s="5">
        <v>80.650000000000006</v>
      </c>
      <c r="Y352" s="5">
        <v>97.81</v>
      </c>
      <c r="Z352" s="5">
        <v>-7.91</v>
      </c>
      <c r="AA352" s="5">
        <v>37.18</v>
      </c>
      <c r="AB352" s="5">
        <v>45.09</v>
      </c>
      <c r="AC352" s="5">
        <v>1.97</v>
      </c>
      <c r="AD352" s="5">
        <v>0.91</v>
      </c>
      <c r="AE352" s="5">
        <v>11.11</v>
      </c>
    </row>
    <row r="353" spans="1:31" hidden="1" x14ac:dyDescent="0.35">
      <c r="A353" s="1" t="s">
        <v>39</v>
      </c>
      <c r="B353">
        <v>1987</v>
      </c>
      <c r="C353" s="5">
        <v>2.84</v>
      </c>
      <c r="D353" s="5">
        <v>4.3099999999999996</v>
      </c>
      <c r="E353" s="5">
        <v>461.21</v>
      </c>
      <c r="F353" s="5">
        <v>268.57</v>
      </c>
      <c r="G353" s="5">
        <v>246.35</v>
      </c>
      <c r="H353" s="5">
        <v>50.69</v>
      </c>
      <c r="I353" s="5">
        <v>195.66</v>
      </c>
      <c r="J353" s="5">
        <v>101.86</v>
      </c>
      <c r="K353" s="5">
        <v>71.260000000000005</v>
      </c>
      <c r="L353" s="5">
        <v>30.6</v>
      </c>
      <c r="M353" s="5">
        <v>42.58</v>
      </c>
      <c r="N353" s="5">
        <v>154.63999999999999</v>
      </c>
      <c r="O353" s="5">
        <v>91.73</v>
      </c>
      <c r="P353" s="5">
        <v>18.87</v>
      </c>
      <c r="Q353" s="5">
        <v>72.849999999999994</v>
      </c>
      <c r="R353" s="5">
        <v>37.93</v>
      </c>
      <c r="S353" s="5">
        <v>26.54</v>
      </c>
      <c r="T353" s="5">
        <v>11.39</v>
      </c>
      <c r="U353" s="5">
        <v>15.85</v>
      </c>
      <c r="V353" s="5">
        <v>57.58</v>
      </c>
      <c r="W353" s="5">
        <v>-16.38</v>
      </c>
      <c r="X353" s="5">
        <v>93.84</v>
      </c>
      <c r="Y353" s="5">
        <v>110.22</v>
      </c>
      <c r="Z353" s="5">
        <v>-6.1</v>
      </c>
      <c r="AA353" s="5">
        <v>34.94</v>
      </c>
      <c r="AB353" s="5">
        <v>41.04</v>
      </c>
      <c r="AC353" s="5">
        <v>13.82</v>
      </c>
      <c r="AD353" s="5">
        <v>5.15</v>
      </c>
      <c r="AE353" s="5">
        <v>3.75</v>
      </c>
    </row>
    <row r="354" spans="1:31" hidden="1" x14ac:dyDescent="0.35">
      <c r="A354" s="1" t="s">
        <v>39</v>
      </c>
      <c r="B354">
        <v>1988</v>
      </c>
      <c r="C354" s="5">
        <v>4.5</v>
      </c>
      <c r="D354" s="5">
        <v>6</v>
      </c>
      <c r="E354" s="5">
        <v>488.87</v>
      </c>
      <c r="F354" s="5">
        <v>301.77999999999997</v>
      </c>
      <c r="G354" s="5">
        <v>279.98</v>
      </c>
      <c r="H354" s="5">
        <v>51.25</v>
      </c>
      <c r="I354" s="5">
        <v>228.73</v>
      </c>
      <c r="J354" s="5">
        <v>98.46</v>
      </c>
      <c r="K354" s="5">
        <v>59.91</v>
      </c>
      <c r="L354" s="5">
        <v>38.549999999999997</v>
      </c>
      <c r="M354" s="5">
        <v>44.16</v>
      </c>
      <c r="N354" s="5">
        <v>157.25</v>
      </c>
      <c r="O354" s="5">
        <v>92.78</v>
      </c>
      <c r="P354" s="5">
        <v>16.98</v>
      </c>
      <c r="Q354" s="5">
        <v>75.790000000000006</v>
      </c>
      <c r="R354" s="5">
        <v>32.630000000000003</v>
      </c>
      <c r="S354" s="5">
        <v>19.850000000000001</v>
      </c>
      <c r="T354" s="5">
        <v>12.77</v>
      </c>
      <c r="U354" s="5">
        <v>14.63</v>
      </c>
      <c r="V354" s="5">
        <v>52.11</v>
      </c>
      <c r="W354" s="5">
        <v>-4.4800000000000004</v>
      </c>
      <c r="X354" s="5">
        <v>91.09</v>
      </c>
      <c r="Y354" s="5">
        <v>95.57</v>
      </c>
      <c r="Z354" s="5">
        <v>-1.48</v>
      </c>
      <c r="AA354" s="5">
        <v>30.19</v>
      </c>
      <c r="AB354" s="5">
        <v>31.67</v>
      </c>
      <c r="AC354" s="5">
        <v>-6.23</v>
      </c>
      <c r="AD354" s="5">
        <v>-2.0699999999999998</v>
      </c>
      <c r="AE354" s="5">
        <v>3.62</v>
      </c>
    </row>
    <row r="355" spans="1:31" hidden="1" x14ac:dyDescent="0.35">
      <c r="A355" s="1" t="s">
        <v>39</v>
      </c>
      <c r="B355">
        <v>1989</v>
      </c>
      <c r="C355" s="5">
        <v>3.96</v>
      </c>
      <c r="D355" s="5">
        <v>5.7</v>
      </c>
      <c r="E355" s="5">
        <v>516.73</v>
      </c>
      <c r="F355" s="5">
        <v>305.2</v>
      </c>
      <c r="G355" s="5">
        <v>280.61</v>
      </c>
      <c r="H355" s="5">
        <v>51.13</v>
      </c>
      <c r="I355" s="5">
        <v>229.48</v>
      </c>
      <c r="J355" s="5">
        <v>102.72</v>
      </c>
      <c r="K355" s="5">
        <v>68.91</v>
      </c>
      <c r="L355" s="5">
        <v>33.81</v>
      </c>
      <c r="M355" s="5">
        <v>51.42</v>
      </c>
      <c r="N355" s="5">
        <v>166.39</v>
      </c>
      <c r="O355" s="5">
        <v>91.94</v>
      </c>
      <c r="P355" s="5">
        <v>16.75</v>
      </c>
      <c r="Q355" s="5">
        <v>75.19</v>
      </c>
      <c r="R355" s="5">
        <v>33.659999999999997</v>
      </c>
      <c r="S355" s="5">
        <v>22.58</v>
      </c>
      <c r="T355" s="5">
        <v>11.08</v>
      </c>
      <c r="U355" s="5">
        <v>16.850000000000001</v>
      </c>
      <c r="V355" s="5">
        <v>54.52</v>
      </c>
      <c r="W355" s="5">
        <v>-11.39</v>
      </c>
      <c r="X355" s="5">
        <v>83.42</v>
      </c>
      <c r="Y355" s="5">
        <v>94.8</v>
      </c>
      <c r="Z355" s="5">
        <v>-3.73</v>
      </c>
      <c r="AA355" s="5">
        <v>27.33</v>
      </c>
      <c r="AB355" s="5">
        <v>31.06</v>
      </c>
      <c r="AC355" s="5">
        <v>-26.45</v>
      </c>
      <c r="AD355" s="5">
        <v>-8.66</v>
      </c>
      <c r="AE355" s="5">
        <v>4.6500000000000004</v>
      </c>
    </row>
    <row r="356" spans="1:31" hidden="1" x14ac:dyDescent="0.35">
      <c r="A356" s="1" t="s">
        <v>39</v>
      </c>
      <c r="B356">
        <v>1990</v>
      </c>
      <c r="C356" s="5">
        <v>-1.33</v>
      </c>
      <c r="D356" s="5">
        <v>0.69</v>
      </c>
      <c r="E356" s="5">
        <v>520.28</v>
      </c>
      <c r="F356" s="5">
        <v>350.33</v>
      </c>
      <c r="G356" s="5">
        <v>332.23</v>
      </c>
      <c r="H356" s="5">
        <v>58.29</v>
      </c>
      <c r="I356" s="5">
        <v>273.93</v>
      </c>
      <c r="J356" s="5">
        <v>134.44999999999999</v>
      </c>
      <c r="K356" s="5">
        <v>102.5</v>
      </c>
      <c r="L356" s="5">
        <v>31.95</v>
      </c>
      <c r="M356" s="5">
        <v>52.58</v>
      </c>
      <c r="N356" s="5">
        <v>211.2</v>
      </c>
      <c r="O356" s="5">
        <v>94.83</v>
      </c>
      <c r="P356" s="5">
        <v>16.64</v>
      </c>
      <c r="Q356" s="5">
        <v>78.19</v>
      </c>
      <c r="R356" s="5">
        <v>38.380000000000003</v>
      </c>
      <c r="S356" s="5">
        <v>29.26</v>
      </c>
      <c r="T356" s="5">
        <v>9.1199999999999992</v>
      </c>
      <c r="U356" s="5">
        <v>15.01</v>
      </c>
      <c r="V356" s="5">
        <v>60.29</v>
      </c>
      <c r="W356" s="5">
        <v>-11.24</v>
      </c>
      <c r="X356" s="5">
        <v>91.47</v>
      </c>
      <c r="Y356" s="5">
        <v>102.71</v>
      </c>
      <c r="Z356" s="5">
        <v>-3.21</v>
      </c>
      <c r="AA356" s="5">
        <v>26.11</v>
      </c>
      <c r="AB356" s="5">
        <v>29.32</v>
      </c>
      <c r="AC356" s="5">
        <v>-18.09</v>
      </c>
      <c r="AD356" s="5">
        <v>-5.16</v>
      </c>
      <c r="AE356" s="5">
        <v>21.11</v>
      </c>
    </row>
    <row r="357" spans="1:31" hidden="1" x14ac:dyDescent="0.35">
      <c r="A357" s="1" t="s">
        <v>39</v>
      </c>
      <c r="B357">
        <v>1991</v>
      </c>
      <c r="C357" s="5">
        <v>-1.02</v>
      </c>
      <c r="D357" s="5">
        <v>1.41</v>
      </c>
      <c r="E357" s="5">
        <v>527.6</v>
      </c>
      <c r="F357" s="5">
        <v>365.19</v>
      </c>
      <c r="G357" s="5">
        <v>362.69</v>
      </c>
      <c r="H357" s="5">
        <v>64.45</v>
      </c>
      <c r="I357" s="5">
        <v>298.24</v>
      </c>
      <c r="J357" s="5">
        <v>111.38</v>
      </c>
      <c r="K357" s="5">
        <v>72.209999999999994</v>
      </c>
      <c r="L357" s="5">
        <v>39.17</v>
      </c>
      <c r="M357" s="5">
        <v>52.98</v>
      </c>
      <c r="N357" s="5">
        <v>205.94</v>
      </c>
      <c r="O357" s="5">
        <v>99.32</v>
      </c>
      <c r="P357" s="5">
        <v>17.649999999999999</v>
      </c>
      <c r="Q357" s="5">
        <v>81.67</v>
      </c>
      <c r="R357" s="5">
        <v>30.5</v>
      </c>
      <c r="S357" s="5">
        <v>19.77</v>
      </c>
      <c r="T357" s="5">
        <v>10.73</v>
      </c>
      <c r="U357" s="5">
        <v>14.51</v>
      </c>
      <c r="V357" s="5">
        <v>56.39</v>
      </c>
      <c r="W357" s="5">
        <v>-16.7</v>
      </c>
      <c r="X357" s="5">
        <v>100.44</v>
      </c>
      <c r="Y357" s="5">
        <v>117.14</v>
      </c>
      <c r="Z357" s="5">
        <v>-4.57</v>
      </c>
      <c r="AA357" s="5">
        <v>27.5</v>
      </c>
      <c r="AB357" s="5">
        <v>32.08</v>
      </c>
      <c r="AC357" s="5">
        <v>-17</v>
      </c>
      <c r="AD357" s="5">
        <v>-4.6500000000000004</v>
      </c>
      <c r="AE357" s="5">
        <v>6.42</v>
      </c>
    </row>
    <row r="358" spans="1:31" hidden="1" x14ac:dyDescent="0.35">
      <c r="A358" s="1" t="s">
        <v>39</v>
      </c>
      <c r="B358">
        <v>1992</v>
      </c>
      <c r="C358" s="5">
        <v>0.28000000000000003</v>
      </c>
      <c r="D358" s="5">
        <v>3.04</v>
      </c>
      <c r="E358" s="5">
        <v>543.66</v>
      </c>
      <c r="F358" s="5">
        <v>407.65</v>
      </c>
      <c r="G358" s="5">
        <v>398.43</v>
      </c>
      <c r="H358" s="5">
        <v>79.430000000000007</v>
      </c>
      <c r="I358" s="5">
        <v>319.01</v>
      </c>
      <c r="J358" s="5">
        <v>136.36000000000001</v>
      </c>
      <c r="K358" s="5">
        <v>89.96</v>
      </c>
      <c r="L358" s="5">
        <v>46.39</v>
      </c>
      <c r="M358" s="5">
        <v>61.73</v>
      </c>
      <c r="N358" s="5">
        <v>238.07</v>
      </c>
      <c r="O358" s="5">
        <v>97.74</v>
      </c>
      <c r="P358" s="5">
        <v>19.48</v>
      </c>
      <c r="Q358" s="5">
        <v>78.25</v>
      </c>
      <c r="R358" s="5">
        <v>33.450000000000003</v>
      </c>
      <c r="S358" s="5">
        <v>22.07</v>
      </c>
      <c r="T358" s="5">
        <v>11.38</v>
      </c>
      <c r="U358" s="5">
        <v>15.14</v>
      </c>
      <c r="V358" s="5">
        <v>58.4</v>
      </c>
      <c r="W358" s="5">
        <v>-34.450000000000003</v>
      </c>
      <c r="X358" s="5">
        <v>157.06</v>
      </c>
      <c r="Y358" s="5">
        <v>191.51</v>
      </c>
      <c r="Z358" s="5">
        <v>-8.4499999999999993</v>
      </c>
      <c r="AA358" s="5">
        <v>38.53</v>
      </c>
      <c r="AB358" s="5">
        <v>46.98</v>
      </c>
      <c r="AC358" s="5">
        <v>-20.38</v>
      </c>
      <c r="AD358" s="5">
        <v>-5</v>
      </c>
      <c r="AE358" s="5">
        <v>-3.45</v>
      </c>
    </row>
    <row r="359" spans="1:31" hidden="1" x14ac:dyDescent="0.35">
      <c r="A359" s="1" t="s">
        <v>39</v>
      </c>
      <c r="B359">
        <v>1993</v>
      </c>
      <c r="C359" s="5">
        <v>4.3</v>
      </c>
      <c r="D359" s="5">
        <v>7.31</v>
      </c>
      <c r="E359" s="5">
        <v>583.41999999999996</v>
      </c>
      <c r="F359" s="5">
        <v>411.17</v>
      </c>
      <c r="G359" s="5">
        <v>386.21</v>
      </c>
      <c r="H359" s="5">
        <v>84.17</v>
      </c>
      <c r="I359" s="5">
        <v>302.04000000000002</v>
      </c>
      <c r="J359" s="5">
        <v>141.03</v>
      </c>
      <c r="K359" s="5">
        <v>87.18</v>
      </c>
      <c r="L359" s="5">
        <v>53.85</v>
      </c>
      <c r="M359" s="5">
        <v>65.03</v>
      </c>
      <c r="N359" s="5">
        <v>230.72</v>
      </c>
      <c r="O359" s="5">
        <v>93.93</v>
      </c>
      <c r="P359" s="5">
        <v>20.47</v>
      </c>
      <c r="Q359" s="5">
        <v>73.459999999999994</v>
      </c>
      <c r="R359" s="5">
        <v>34.299999999999997</v>
      </c>
      <c r="S359" s="5">
        <v>21.2</v>
      </c>
      <c r="T359" s="5">
        <v>13.1</v>
      </c>
      <c r="U359" s="5">
        <v>15.82</v>
      </c>
      <c r="V359" s="5">
        <v>56.11</v>
      </c>
      <c r="W359" s="5">
        <v>-37.03</v>
      </c>
      <c r="X359" s="5">
        <v>154.97999999999999</v>
      </c>
      <c r="Y359" s="5">
        <v>192.01</v>
      </c>
      <c r="Z359" s="5">
        <v>-9.01</v>
      </c>
      <c r="AA359" s="5">
        <v>37.69</v>
      </c>
      <c r="AB359" s="5">
        <v>46.7</v>
      </c>
      <c r="AC359" s="5">
        <v>-33.049999999999997</v>
      </c>
      <c r="AD359" s="5">
        <v>-8.0399999999999991</v>
      </c>
      <c r="AE359" s="5">
        <v>15.36</v>
      </c>
    </row>
    <row r="360" spans="1:31" hidden="1" x14ac:dyDescent="0.35">
      <c r="A360" s="1" t="s">
        <v>39</v>
      </c>
      <c r="B360">
        <v>1994</v>
      </c>
      <c r="C360" s="5">
        <v>3.99</v>
      </c>
      <c r="D360" s="5">
        <v>6.93</v>
      </c>
      <c r="E360" s="5">
        <v>623.84</v>
      </c>
      <c r="F360" s="5">
        <v>465.19</v>
      </c>
      <c r="G360" s="5">
        <v>427.62</v>
      </c>
      <c r="H360" s="5">
        <v>88.27</v>
      </c>
      <c r="I360" s="5">
        <v>339.35</v>
      </c>
      <c r="J360" s="5">
        <v>181.5</v>
      </c>
      <c r="K360" s="5">
        <v>115.33</v>
      </c>
      <c r="L360" s="5">
        <v>66.180000000000007</v>
      </c>
      <c r="M360" s="5">
        <v>75.16</v>
      </c>
      <c r="N360" s="5">
        <v>275.24</v>
      </c>
      <c r="O360" s="5">
        <v>91.92</v>
      </c>
      <c r="P360" s="5">
        <v>18.97</v>
      </c>
      <c r="Q360" s="5">
        <v>72.95</v>
      </c>
      <c r="R360" s="5">
        <v>39.020000000000003</v>
      </c>
      <c r="S360" s="5">
        <v>24.79</v>
      </c>
      <c r="T360" s="5">
        <v>14.23</v>
      </c>
      <c r="U360" s="5">
        <v>16.16</v>
      </c>
      <c r="V360" s="5">
        <v>59.17</v>
      </c>
      <c r="W360" s="5">
        <v>-63.27</v>
      </c>
      <c r="X360" s="5">
        <v>174.66</v>
      </c>
      <c r="Y360" s="5">
        <v>237.92</v>
      </c>
      <c r="Z360" s="5">
        <v>-13.6</v>
      </c>
      <c r="AA360" s="5">
        <v>37.54</v>
      </c>
      <c r="AB360" s="5">
        <v>51.14</v>
      </c>
      <c r="AC360" s="5">
        <v>-39.64</v>
      </c>
      <c r="AD360" s="5">
        <v>-8.52</v>
      </c>
      <c r="AE360" s="5">
        <v>3.33</v>
      </c>
    </row>
    <row r="361" spans="1:31" hidden="1" x14ac:dyDescent="0.35">
      <c r="A361" s="1" t="s">
        <v>39</v>
      </c>
      <c r="B361">
        <v>1995</v>
      </c>
      <c r="C361" s="5">
        <v>4.74</v>
      </c>
      <c r="D361" s="5">
        <v>7.49</v>
      </c>
      <c r="E361" s="5">
        <v>670.56</v>
      </c>
      <c r="F361" s="5">
        <v>557.95000000000005</v>
      </c>
      <c r="G361" s="5">
        <v>535.03</v>
      </c>
      <c r="H361" s="5">
        <v>111.73</v>
      </c>
      <c r="I361" s="5">
        <v>423.3</v>
      </c>
      <c r="J361" s="5">
        <v>200.14</v>
      </c>
      <c r="K361" s="5">
        <v>137.61000000000001</v>
      </c>
      <c r="L361" s="5">
        <v>62.53</v>
      </c>
      <c r="M361" s="5">
        <v>81.569999999999993</v>
      </c>
      <c r="N361" s="5">
        <v>326.13</v>
      </c>
      <c r="O361" s="5">
        <v>95.89</v>
      </c>
      <c r="P361" s="5">
        <v>20.02</v>
      </c>
      <c r="Q361" s="5">
        <v>75.87</v>
      </c>
      <c r="R361" s="5">
        <v>35.869999999999997</v>
      </c>
      <c r="S361" s="5">
        <v>24.66</v>
      </c>
      <c r="T361" s="5">
        <v>11.21</v>
      </c>
      <c r="U361" s="5">
        <v>14.62</v>
      </c>
      <c r="V361" s="5">
        <v>58.45</v>
      </c>
      <c r="W361" s="5">
        <v>-69.88</v>
      </c>
      <c r="X361" s="5">
        <v>209.56</v>
      </c>
      <c r="Y361" s="5">
        <v>279.44</v>
      </c>
      <c r="Z361" s="5">
        <v>-12.52</v>
      </c>
      <c r="AA361" s="5">
        <v>37.56</v>
      </c>
      <c r="AB361" s="5">
        <v>50.08</v>
      </c>
      <c r="AC361" s="5">
        <v>-54.05</v>
      </c>
      <c r="AD361" s="5">
        <v>-9.69</v>
      </c>
      <c r="AE361" s="5">
        <v>8.39</v>
      </c>
    </row>
    <row r="362" spans="1:31" hidden="1" x14ac:dyDescent="0.35">
      <c r="A362" s="1" t="s">
        <v>39</v>
      </c>
      <c r="B362">
        <v>1996</v>
      </c>
      <c r="C362" s="5">
        <v>4.2</v>
      </c>
      <c r="D362" s="5">
        <v>6.7</v>
      </c>
      <c r="E362" s="5">
        <v>715.47</v>
      </c>
      <c r="F362" s="5">
        <v>574.16</v>
      </c>
      <c r="G362" s="5">
        <v>539.88</v>
      </c>
      <c r="H362" s="5">
        <v>97.6</v>
      </c>
      <c r="I362" s="5">
        <v>442.28</v>
      </c>
      <c r="J362" s="5">
        <v>181.87</v>
      </c>
      <c r="K362" s="5">
        <v>113.86</v>
      </c>
      <c r="L362" s="5">
        <v>68.010000000000005</v>
      </c>
      <c r="M362" s="5">
        <v>93.03</v>
      </c>
      <c r="N362" s="5">
        <v>309.92</v>
      </c>
      <c r="O362" s="5">
        <v>94.03</v>
      </c>
      <c r="P362" s="5">
        <v>17</v>
      </c>
      <c r="Q362" s="5">
        <v>77.03</v>
      </c>
      <c r="R362" s="5">
        <v>31.68</v>
      </c>
      <c r="S362" s="5">
        <v>19.829999999999998</v>
      </c>
      <c r="T362" s="5">
        <v>11.85</v>
      </c>
      <c r="U362" s="5">
        <v>16.2</v>
      </c>
      <c r="V362" s="5">
        <v>53.98</v>
      </c>
      <c r="W362" s="5">
        <v>-75.459999999999994</v>
      </c>
      <c r="X362" s="5">
        <v>186.42</v>
      </c>
      <c r="Y362" s="5">
        <v>261.87</v>
      </c>
      <c r="Z362" s="5">
        <v>-13.14</v>
      </c>
      <c r="AA362" s="5">
        <v>32.47</v>
      </c>
      <c r="AB362" s="5">
        <v>45.61</v>
      </c>
      <c r="AC362" s="5">
        <v>-35.04</v>
      </c>
      <c r="AD362" s="5">
        <v>-6.1</v>
      </c>
      <c r="AE362" s="5">
        <v>6.01</v>
      </c>
    </row>
    <row r="363" spans="1:31" hidden="1" x14ac:dyDescent="0.35">
      <c r="A363" s="1" t="s">
        <v>39</v>
      </c>
      <c r="B363">
        <v>1997</v>
      </c>
      <c r="C363" s="5">
        <v>5.31</v>
      </c>
      <c r="D363" s="5">
        <v>7.64</v>
      </c>
      <c r="E363" s="5">
        <v>770.12</v>
      </c>
      <c r="F363" s="5">
        <v>561.05999999999995</v>
      </c>
      <c r="G363" s="5">
        <v>523.86</v>
      </c>
      <c r="H363" s="5">
        <v>106.78</v>
      </c>
      <c r="I363" s="5">
        <v>417.07</v>
      </c>
      <c r="J363" s="5">
        <v>199.87</v>
      </c>
      <c r="K363" s="5">
        <v>132.97999999999999</v>
      </c>
      <c r="L363" s="5">
        <v>66.900000000000006</v>
      </c>
      <c r="M363" s="5">
        <v>102.03</v>
      </c>
      <c r="N363" s="5">
        <v>332.42</v>
      </c>
      <c r="O363" s="5">
        <v>93.37</v>
      </c>
      <c r="P363" s="5">
        <v>19.03</v>
      </c>
      <c r="Q363" s="5">
        <v>74.34</v>
      </c>
      <c r="R363" s="5">
        <v>35.619999999999997</v>
      </c>
      <c r="S363" s="5">
        <v>23.7</v>
      </c>
      <c r="T363" s="5">
        <v>11.92</v>
      </c>
      <c r="U363" s="5">
        <v>18.190000000000001</v>
      </c>
      <c r="V363" s="5">
        <v>59.25</v>
      </c>
      <c r="W363" s="5">
        <v>-65.680000000000007</v>
      </c>
      <c r="X363" s="5">
        <v>167.62</v>
      </c>
      <c r="Y363" s="5">
        <v>233.29</v>
      </c>
      <c r="Z363" s="5">
        <v>-11.71</v>
      </c>
      <c r="AA363" s="5">
        <v>29.87</v>
      </c>
      <c r="AB363" s="5">
        <v>41.58</v>
      </c>
      <c r="AC363" s="5">
        <v>-29.72</v>
      </c>
      <c r="AD363" s="5">
        <v>-5.3</v>
      </c>
      <c r="AE363" s="5">
        <v>8.74</v>
      </c>
    </row>
    <row r="364" spans="1:31" hidden="1" x14ac:dyDescent="0.35">
      <c r="A364" s="1" t="s">
        <v>39</v>
      </c>
      <c r="B364">
        <v>1998</v>
      </c>
      <c r="C364" s="5">
        <v>6.24</v>
      </c>
      <c r="D364" s="5">
        <v>8.41</v>
      </c>
      <c r="E364" s="5">
        <v>834.91</v>
      </c>
      <c r="F364" s="5">
        <v>597.83000000000004</v>
      </c>
      <c r="G364" s="5">
        <v>561.44000000000005</v>
      </c>
      <c r="H364" s="5">
        <v>102.17</v>
      </c>
      <c r="I364" s="5">
        <v>459.27</v>
      </c>
      <c r="J364" s="5">
        <v>163.80000000000001</v>
      </c>
      <c r="K364" s="5">
        <v>115.1</v>
      </c>
      <c r="L364" s="5">
        <v>48.7</v>
      </c>
      <c r="M364" s="5">
        <v>102.23</v>
      </c>
      <c r="N364" s="5">
        <v>301.8</v>
      </c>
      <c r="O364" s="5">
        <v>93.91</v>
      </c>
      <c r="P364" s="5">
        <v>17.09</v>
      </c>
      <c r="Q364" s="5">
        <v>76.819999999999993</v>
      </c>
      <c r="R364" s="5">
        <v>27.4</v>
      </c>
      <c r="S364" s="5">
        <v>19.25</v>
      </c>
      <c r="T364" s="5">
        <v>8.15</v>
      </c>
      <c r="U364" s="5">
        <v>17.100000000000001</v>
      </c>
      <c r="V364" s="5">
        <v>50.48</v>
      </c>
      <c r="W364" s="5">
        <v>-22.54</v>
      </c>
      <c r="X364" s="5">
        <v>190.28</v>
      </c>
      <c r="Y364" s="5">
        <v>212.82</v>
      </c>
      <c r="Z364" s="5">
        <v>-3.77</v>
      </c>
      <c r="AA364" s="5">
        <v>31.83</v>
      </c>
      <c r="AB364" s="5">
        <v>35.6</v>
      </c>
      <c r="AC364" s="5">
        <v>-57.96</v>
      </c>
      <c r="AD364" s="5">
        <v>-9.6999999999999993</v>
      </c>
      <c r="AE364" s="5">
        <v>4.26</v>
      </c>
    </row>
    <row r="365" spans="1:31" hidden="1" x14ac:dyDescent="0.35">
      <c r="A365" s="1" t="s">
        <v>39</v>
      </c>
      <c r="B365">
        <v>1999</v>
      </c>
      <c r="C365" s="5">
        <v>9.75</v>
      </c>
      <c r="D365" s="5">
        <v>11.86</v>
      </c>
      <c r="E365" s="5">
        <v>933.95</v>
      </c>
      <c r="F365" s="5">
        <v>678.76</v>
      </c>
      <c r="G365" s="5">
        <v>604.42999999999995</v>
      </c>
      <c r="H365" s="5">
        <v>115.69</v>
      </c>
      <c r="I365" s="5">
        <v>488.74</v>
      </c>
      <c r="J365" s="5">
        <v>225.35</v>
      </c>
      <c r="K365" s="5">
        <v>156.81</v>
      </c>
      <c r="L365" s="5">
        <v>68.53</v>
      </c>
      <c r="M365" s="5">
        <v>119.05</v>
      </c>
      <c r="N365" s="5">
        <v>347.34</v>
      </c>
      <c r="O365" s="5">
        <v>89.05</v>
      </c>
      <c r="P365" s="5">
        <v>17.04</v>
      </c>
      <c r="Q365" s="5">
        <v>72.010000000000005</v>
      </c>
      <c r="R365" s="5">
        <v>33.200000000000003</v>
      </c>
      <c r="S365" s="5">
        <v>23.1</v>
      </c>
      <c r="T365" s="5">
        <v>10.1</v>
      </c>
      <c r="U365" s="5">
        <v>17.54</v>
      </c>
      <c r="V365" s="5">
        <v>51.17</v>
      </c>
      <c r="W365" s="5">
        <v>-82.29</v>
      </c>
      <c r="X365" s="5">
        <v>182.35</v>
      </c>
      <c r="Y365" s="5">
        <v>264.64</v>
      </c>
      <c r="Z365" s="5">
        <v>-12.12</v>
      </c>
      <c r="AA365" s="5">
        <v>26.86</v>
      </c>
      <c r="AB365" s="5">
        <v>38.99</v>
      </c>
      <c r="AC365" s="5">
        <v>-81.900000000000006</v>
      </c>
      <c r="AD365" s="5">
        <v>-12.07</v>
      </c>
      <c r="AE365" s="5">
        <v>3.88</v>
      </c>
    </row>
    <row r="366" spans="1:31" hidden="1" x14ac:dyDescent="0.35">
      <c r="A366" s="1" t="s">
        <v>39</v>
      </c>
      <c r="B366">
        <v>2000</v>
      </c>
      <c r="C366" s="5">
        <v>5.3</v>
      </c>
      <c r="D366" s="5">
        <v>7.24</v>
      </c>
      <c r="E366" s="5">
        <v>1001.56</v>
      </c>
      <c r="F366" s="5">
        <v>654.64</v>
      </c>
      <c r="G366" s="5">
        <v>539.22</v>
      </c>
      <c r="H366" s="5">
        <v>117.97</v>
      </c>
      <c r="I366" s="5">
        <v>421.25</v>
      </c>
      <c r="J366" s="5">
        <v>205.31</v>
      </c>
      <c r="K366" s="5">
        <v>33.1</v>
      </c>
      <c r="L366" s="5">
        <v>172.21</v>
      </c>
      <c r="M366" s="5">
        <v>272.73</v>
      </c>
      <c r="N366" s="5">
        <v>362.63</v>
      </c>
      <c r="O366" s="5">
        <v>82.37</v>
      </c>
      <c r="P366" s="5">
        <v>18.02</v>
      </c>
      <c r="Q366" s="5">
        <v>64.349999999999994</v>
      </c>
      <c r="R366" s="5">
        <v>31.36</v>
      </c>
      <c r="S366" s="5">
        <v>5.0599999999999996</v>
      </c>
      <c r="T366" s="5">
        <v>26.31</v>
      </c>
      <c r="U366" s="5">
        <v>41.66</v>
      </c>
      <c r="V366" s="5">
        <v>55.39</v>
      </c>
      <c r="W366" s="5">
        <v>-42.18</v>
      </c>
      <c r="X366" s="5">
        <v>143.22</v>
      </c>
      <c r="Y366" s="5">
        <v>185.39</v>
      </c>
      <c r="Z366" s="5">
        <v>-6.44</v>
      </c>
      <c r="AA366" s="5">
        <v>21.88</v>
      </c>
      <c r="AB366" s="5">
        <v>28.32</v>
      </c>
      <c r="AC366" s="5">
        <v>-58.57</v>
      </c>
      <c r="AD366" s="5">
        <v>-8.9499999999999993</v>
      </c>
      <c r="AE366" s="5">
        <v>-2.4</v>
      </c>
    </row>
    <row r="367" spans="1:31" hidden="1" x14ac:dyDescent="0.35">
      <c r="A367" s="1" t="s">
        <v>39</v>
      </c>
      <c r="B367">
        <v>2001</v>
      </c>
      <c r="C367" s="5">
        <v>4.3099999999999996</v>
      </c>
      <c r="D367" s="5">
        <v>6.14</v>
      </c>
      <c r="E367" s="5">
        <v>1063.04</v>
      </c>
      <c r="F367" s="5">
        <v>654.53</v>
      </c>
      <c r="G367" s="5">
        <v>543.54</v>
      </c>
      <c r="H367" s="5">
        <v>113.83</v>
      </c>
      <c r="I367" s="5">
        <v>429.71</v>
      </c>
      <c r="J367" s="5">
        <v>208.26</v>
      </c>
      <c r="K367" s="5">
        <v>19.89</v>
      </c>
      <c r="L367" s="5">
        <v>188.37</v>
      </c>
      <c r="M367" s="5">
        <v>261.42</v>
      </c>
      <c r="N367" s="5">
        <v>358.68</v>
      </c>
      <c r="O367" s="5">
        <v>83.04</v>
      </c>
      <c r="P367" s="5">
        <v>17.39</v>
      </c>
      <c r="Q367" s="5">
        <v>65.650000000000006</v>
      </c>
      <c r="R367" s="5">
        <v>31.82</v>
      </c>
      <c r="S367" s="5">
        <v>3.04</v>
      </c>
      <c r="T367" s="5">
        <v>28.78</v>
      </c>
      <c r="U367" s="5">
        <v>39.94</v>
      </c>
      <c r="V367" s="5">
        <v>54.8</v>
      </c>
      <c r="W367" s="5">
        <v>-29.52</v>
      </c>
      <c r="X367" s="5">
        <v>146.13</v>
      </c>
      <c r="Y367" s="5">
        <v>175.65</v>
      </c>
      <c r="Z367" s="5">
        <v>-4.51</v>
      </c>
      <c r="AA367" s="5">
        <v>22.33</v>
      </c>
      <c r="AB367" s="5">
        <v>26.84</v>
      </c>
      <c r="AC367" s="5">
        <v>-59.77</v>
      </c>
      <c r="AD367" s="5">
        <v>-9.1300000000000008</v>
      </c>
      <c r="AE367" s="5">
        <v>3.7</v>
      </c>
    </row>
    <row r="368" spans="1:31" hidden="1" x14ac:dyDescent="0.35">
      <c r="A368" s="1" t="s">
        <v>39</v>
      </c>
      <c r="B368">
        <v>2002</v>
      </c>
      <c r="C368" s="5">
        <v>3.56</v>
      </c>
      <c r="D368" s="5">
        <v>5.28</v>
      </c>
      <c r="E368" s="5">
        <v>1119.19</v>
      </c>
      <c r="F368" s="5">
        <v>713.56</v>
      </c>
      <c r="G368" s="5">
        <v>607.63</v>
      </c>
      <c r="H368" s="5">
        <v>129.53</v>
      </c>
      <c r="I368" s="5">
        <v>478.1</v>
      </c>
      <c r="J368" s="5">
        <v>248.25</v>
      </c>
      <c r="K368" s="5">
        <v>44.69</v>
      </c>
      <c r="L368" s="5">
        <v>203.57</v>
      </c>
      <c r="M368" s="5">
        <v>306.97000000000003</v>
      </c>
      <c r="N368" s="5">
        <v>449.29</v>
      </c>
      <c r="O368" s="5">
        <v>85.15</v>
      </c>
      <c r="P368" s="5">
        <v>18.149999999999999</v>
      </c>
      <c r="Q368" s="5">
        <v>67</v>
      </c>
      <c r="R368" s="5">
        <v>34.79</v>
      </c>
      <c r="S368" s="5">
        <v>6.26</v>
      </c>
      <c r="T368" s="5">
        <v>28.53</v>
      </c>
      <c r="U368" s="5">
        <v>43.02</v>
      </c>
      <c r="V368" s="5">
        <v>62.96</v>
      </c>
      <c r="W368" s="5">
        <v>-20.11</v>
      </c>
      <c r="X368" s="5">
        <v>194.31</v>
      </c>
      <c r="Y368" s="5">
        <v>214.42</v>
      </c>
      <c r="Z368" s="5">
        <v>-2.82</v>
      </c>
      <c r="AA368" s="5">
        <v>27.23</v>
      </c>
      <c r="AB368" s="5">
        <v>30.05</v>
      </c>
      <c r="AC368" s="5">
        <v>-69.17</v>
      </c>
      <c r="AD368" s="5">
        <v>-9.69</v>
      </c>
      <c r="AE368" s="5">
        <v>1.9</v>
      </c>
    </row>
    <row r="369" spans="1:31" hidden="1" x14ac:dyDescent="0.35">
      <c r="A369" s="1" t="s">
        <v>39</v>
      </c>
      <c r="B369">
        <v>2003</v>
      </c>
      <c r="C369" s="5">
        <v>3.06</v>
      </c>
      <c r="D369" s="5">
        <v>4.68</v>
      </c>
      <c r="E369" s="5">
        <v>1171.6099999999999</v>
      </c>
      <c r="F369" s="5">
        <v>944.14</v>
      </c>
      <c r="G369" s="5">
        <v>781.06</v>
      </c>
      <c r="H369" s="5">
        <v>171.15</v>
      </c>
      <c r="I369" s="5">
        <v>609.91</v>
      </c>
      <c r="J369" s="5">
        <v>341.36</v>
      </c>
      <c r="K369" s="5">
        <v>78.41</v>
      </c>
      <c r="L369" s="5">
        <v>262.95</v>
      </c>
      <c r="M369" s="5">
        <v>303.57</v>
      </c>
      <c r="N369" s="5">
        <v>481.85</v>
      </c>
      <c r="O369" s="5">
        <v>82.73</v>
      </c>
      <c r="P369" s="5">
        <v>18.13</v>
      </c>
      <c r="Q369" s="5">
        <v>64.599999999999994</v>
      </c>
      <c r="R369" s="5">
        <v>36.159999999999997</v>
      </c>
      <c r="S369" s="5">
        <v>8.31</v>
      </c>
      <c r="T369" s="5">
        <v>27.85</v>
      </c>
      <c r="U369" s="5">
        <v>32.15</v>
      </c>
      <c r="V369" s="5">
        <v>51.04</v>
      </c>
      <c r="W369" s="5">
        <v>-36.36</v>
      </c>
      <c r="X369" s="5">
        <v>218.93</v>
      </c>
      <c r="Y369" s="5">
        <v>253.17</v>
      </c>
      <c r="Z369" s="5">
        <v>-3.85</v>
      </c>
      <c r="AA369" s="5">
        <v>23.19</v>
      </c>
      <c r="AB369" s="5">
        <v>26.81</v>
      </c>
      <c r="AC369" s="5">
        <v>-90.75</v>
      </c>
      <c r="AD369" s="5">
        <v>-9.61</v>
      </c>
      <c r="AE369" s="5">
        <v>1.2</v>
      </c>
    </row>
    <row r="370" spans="1:31" hidden="1" x14ac:dyDescent="0.35">
      <c r="A370" s="1" t="s">
        <v>39</v>
      </c>
      <c r="B370">
        <v>2004</v>
      </c>
      <c r="C370" s="5">
        <v>2.75</v>
      </c>
      <c r="D370" s="5">
        <v>4.28</v>
      </c>
      <c r="E370" s="5">
        <v>1221.75</v>
      </c>
      <c r="F370" s="5">
        <v>1073.6300000000001</v>
      </c>
      <c r="G370" s="5">
        <v>873.3</v>
      </c>
      <c r="H370" s="5">
        <v>201.26</v>
      </c>
      <c r="I370" s="5">
        <v>672.05</v>
      </c>
      <c r="J370" s="5">
        <v>485.31</v>
      </c>
      <c r="K370" s="5">
        <v>72.38</v>
      </c>
      <c r="L370" s="5">
        <v>412.93</v>
      </c>
      <c r="M370" s="5">
        <v>327.78</v>
      </c>
      <c r="N370" s="5">
        <v>612.77</v>
      </c>
      <c r="O370" s="5">
        <v>81.34</v>
      </c>
      <c r="P370" s="5">
        <v>18.75</v>
      </c>
      <c r="Q370" s="5">
        <v>62.6</v>
      </c>
      <c r="R370" s="5">
        <v>45.2</v>
      </c>
      <c r="S370" s="5">
        <v>6.74</v>
      </c>
      <c r="T370" s="5">
        <v>38.46</v>
      </c>
      <c r="U370" s="5">
        <v>30.53</v>
      </c>
      <c r="V370" s="5">
        <v>57.07</v>
      </c>
      <c r="W370" s="5">
        <v>-8.3000000000000007</v>
      </c>
      <c r="X370" s="5">
        <v>309.5</v>
      </c>
      <c r="Y370" s="5">
        <v>353.23</v>
      </c>
      <c r="Z370" s="5">
        <v>-0.77</v>
      </c>
      <c r="AA370" s="5">
        <v>28.83</v>
      </c>
      <c r="AB370" s="5">
        <v>32.9</v>
      </c>
      <c r="AC370" s="5">
        <v>-132.97999999999999</v>
      </c>
      <c r="AD370" s="5">
        <v>-12.39</v>
      </c>
      <c r="AE370" s="5">
        <v>-1.95</v>
      </c>
    </row>
    <row r="371" spans="1:31" hidden="1" x14ac:dyDescent="0.35">
      <c r="A371" s="1" t="s">
        <v>39</v>
      </c>
      <c r="B371">
        <v>2005</v>
      </c>
      <c r="C371" s="5">
        <v>5.04</v>
      </c>
      <c r="D371" s="5">
        <v>6.52</v>
      </c>
      <c r="E371" s="5">
        <v>1301.42</v>
      </c>
      <c r="F371" s="5">
        <v>1119.8</v>
      </c>
      <c r="G371" s="5">
        <v>937.11</v>
      </c>
      <c r="H371" s="5">
        <v>215.45</v>
      </c>
      <c r="I371" s="5">
        <v>721.66</v>
      </c>
      <c r="J371" s="5">
        <v>458.8</v>
      </c>
      <c r="K371" s="5">
        <v>99.79</v>
      </c>
      <c r="L371" s="5">
        <v>359.01</v>
      </c>
      <c r="M371" s="5">
        <v>360.47</v>
      </c>
      <c r="N371" s="5">
        <v>636.58000000000004</v>
      </c>
      <c r="O371" s="5">
        <v>83.69</v>
      </c>
      <c r="P371" s="5">
        <v>19.239999999999998</v>
      </c>
      <c r="Q371" s="5">
        <v>64.45</v>
      </c>
      <c r="R371" s="5">
        <v>40.97</v>
      </c>
      <c r="S371" s="5">
        <v>8.91</v>
      </c>
      <c r="T371" s="5">
        <v>32.06</v>
      </c>
      <c r="U371" s="5">
        <v>32.19</v>
      </c>
      <c r="V371" s="5">
        <v>56.85</v>
      </c>
      <c r="W371" s="5">
        <v>-34.51</v>
      </c>
      <c r="X371" s="5">
        <v>325.06</v>
      </c>
      <c r="Y371" s="5">
        <v>359.57</v>
      </c>
      <c r="Z371" s="5">
        <v>-3.08</v>
      </c>
      <c r="AA371" s="5">
        <v>29.03</v>
      </c>
      <c r="AB371" s="5">
        <v>32.11</v>
      </c>
      <c r="AC371" s="5">
        <v>-40.21</v>
      </c>
      <c r="AD371" s="5">
        <v>-3.59</v>
      </c>
      <c r="AE371" s="5">
        <v>0.4</v>
      </c>
    </row>
    <row r="372" spans="1:31" hidden="1" x14ac:dyDescent="0.35">
      <c r="A372" s="1" t="s">
        <v>39</v>
      </c>
      <c r="B372">
        <v>2006</v>
      </c>
      <c r="C372" s="5">
        <v>8.6999999999999993</v>
      </c>
      <c r="D372" s="5">
        <v>10.14</v>
      </c>
      <c r="E372" s="5">
        <v>1433.41</v>
      </c>
      <c r="F372" s="5">
        <v>1261.29</v>
      </c>
      <c r="G372" s="5">
        <v>1062.72</v>
      </c>
      <c r="H372" s="5">
        <v>230.9</v>
      </c>
      <c r="I372" s="5">
        <v>831.82</v>
      </c>
      <c r="J372" s="5">
        <v>515.02</v>
      </c>
      <c r="K372" s="5">
        <v>121.54</v>
      </c>
      <c r="L372" s="5">
        <v>393.48</v>
      </c>
      <c r="M372" s="5">
        <v>435.66</v>
      </c>
      <c r="N372" s="5">
        <v>752.12</v>
      </c>
      <c r="O372" s="5">
        <v>84.26</v>
      </c>
      <c r="P372" s="5">
        <v>18.309999999999999</v>
      </c>
      <c r="Q372" s="5">
        <v>65.95</v>
      </c>
      <c r="R372" s="5">
        <v>40.83</v>
      </c>
      <c r="S372" s="5">
        <v>9.64</v>
      </c>
      <c r="T372" s="5">
        <v>31.2</v>
      </c>
      <c r="U372" s="5">
        <v>34.54</v>
      </c>
      <c r="V372" s="5">
        <v>59.63</v>
      </c>
      <c r="W372" s="5">
        <v>-62.67</v>
      </c>
      <c r="X372" s="5">
        <v>349.71</v>
      </c>
      <c r="Y372" s="5">
        <v>412.38</v>
      </c>
      <c r="Z372" s="5">
        <v>-4.97</v>
      </c>
      <c r="AA372" s="5">
        <v>27.73</v>
      </c>
      <c r="AB372" s="5">
        <v>32.69</v>
      </c>
      <c r="AC372" s="5">
        <v>-59.82</v>
      </c>
      <c r="AD372" s="5">
        <v>-4.74</v>
      </c>
      <c r="AE372" s="5">
        <v>4.84</v>
      </c>
    </row>
    <row r="373" spans="1:31" hidden="1" x14ac:dyDescent="0.35">
      <c r="A373" s="1" t="s">
        <v>39</v>
      </c>
      <c r="B373">
        <v>2007</v>
      </c>
      <c r="C373" s="5">
        <v>7.3</v>
      </c>
      <c r="D373" s="5">
        <v>8.65</v>
      </c>
      <c r="E373" s="5">
        <v>1557.38</v>
      </c>
      <c r="F373" s="5">
        <v>1513.04</v>
      </c>
      <c r="G373" s="5">
        <v>1216.47</v>
      </c>
      <c r="H373" s="5">
        <v>264.17</v>
      </c>
      <c r="I373" s="5">
        <v>952.3</v>
      </c>
      <c r="J373" s="5">
        <v>753.35</v>
      </c>
      <c r="K373" s="5">
        <v>125.18</v>
      </c>
      <c r="L373" s="5">
        <v>628.16999999999996</v>
      </c>
      <c r="M373" s="5">
        <v>544.96</v>
      </c>
      <c r="N373" s="5">
        <v>1001.74</v>
      </c>
      <c r="O373" s="5">
        <v>80.400000000000006</v>
      </c>
      <c r="P373" s="5">
        <v>17.46</v>
      </c>
      <c r="Q373" s="5">
        <v>62.94</v>
      </c>
      <c r="R373" s="5">
        <v>49.79</v>
      </c>
      <c r="S373" s="5">
        <v>8.27</v>
      </c>
      <c r="T373" s="5">
        <v>41.52</v>
      </c>
      <c r="U373" s="5">
        <v>36.020000000000003</v>
      </c>
      <c r="V373" s="5">
        <v>66.209999999999994</v>
      </c>
      <c r="W373" s="5">
        <v>-14.25</v>
      </c>
      <c r="X373" s="5">
        <v>428.09</v>
      </c>
      <c r="Y373" s="5">
        <v>446.66</v>
      </c>
      <c r="Z373" s="5">
        <v>-0.94</v>
      </c>
      <c r="AA373" s="5">
        <v>28.29</v>
      </c>
      <c r="AB373" s="5">
        <v>29.52</v>
      </c>
      <c r="AC373" s="5">
        <v>-195.94</v>
      </c>
      <c r="AD373" s="5">
        <v>-12.95</v>
      </c>
      <c r="AE373" s="5">
        <v>4.3899999999999997</v>
      </c>
    </row>
    <row r="374" spans="1:31" hidden="1" x14ac:dyDescent="0.35">
      <c r="A374" s="1" t="s">
        <v>39</v>
      </c>
      <c r="B374">
        <v>2008</v>
      </c>
      <c r="C374" s="5">
        <v>5.37</v>
      </c>
      <c r="D374" s="5">
        <v>6.65</v>
      </c>
      <c r="E374" s="5">
        <v>1660.96</v>
      </c>
      <c r="F374" s="5">
        <v>1787.97</v>
      </c>
      <c r="G374" s="5">
        <v>1388.49</v>
      </c>
      <c r="H374" s="5">
        <v>301.83</v>
      </c>
      <c r="I374" s="5">
        <v>1086.6500000000001</v>
      </c>
      <c r="J374" s="5">
        <v>867.79</v>
      </c>
      <c r="K374" s="5">
        <v>196.98</v>
      </c>
      <c r="L374" s="5">
        <v>670.81</v>
      </c>
      <c r="M374" s="5">
        <v>659.68</v>
      </c>
      <c r="N374" s="5">
        <v>1128</v>
      </c>
      <c r="O374" s="5">
        <v>77.66</v>
      </c>
      <c r="P374" s="5">
        <v>16.88</v>
      </c>
      <c r="Q374" s="5">
        <v>60.78</v>
      </c>
      <c r="R374" s="5">
        <v>48.54</v>
      </c>
      <c r="S374" s="5">
        <v>11.02</v>
      </c>
      <c r="T374" s="5">
        <v>37.520000000000003</v>
      </c>
      <c r="U374" s="5">
        <v>36.9</v>
      </c>
      <c r="V374" s="5">
        <v>63.09</v>
      </c>
      <c r="W374" s="5">
        <v>-10.56</v>
      </c>
      <c r="X374" s="5">
        <v>511.06</v>
      </c>
      <c r="Y374" s="5">
        <v>530.17999999999995</v>
      </c>
      <c r="Z374" s="5">
        <v>-0.59</v>
      </c>
      <c r="AA374" s="5">
        <v>28.58</v>
      </c>
      <c r="AB374" s="5">
        <v>29.65</v>
      </c>
      <c r="AC374" s="5">
        <v>-245.32</v>
      </c>
      <c r="AD374" s="5">
        <v>-13.72</v>
      </c>
      <c r="AE374" s="5">
        <v>6.79</v>
      </c>
    </row>
    <row r="375" spans="1:31" hidden="1" x14ac:dyDescent="0.35">
      <c r="A375" s="1" t="s">
        <v>39</v>
      </c>
      <c r="B375">
        <v>2009</v>
      </c>
      <c r="C375" s="5">
        <v>-2.4500000000000002</v>
      </c>
      <c r="D375" s="5">
        <v>-1.27</v>
      </c>
      <c r="E375" s="5">
        <v>1639.86</v>
      </c>
      <c r="F375" s="5">
        <v>1697.74</v>
      </c>
      <c r="G375" s="5">
        <v>1393.71</v>
      </c>
      <c r="H375" s="5">
        <v>308.70999999999998</v>
      </c>
      <c r="I375" s="5">
        <v>1084.99</v>
      </c>
      <c r="J375" s="5">
        <v>743.43</v>
      </c>
      <c r="K375" s="5">
        <v>181.45</v>
      </c>
      <c r="L375" s="5">
        <v>561.98</v>
      </c>
      <c r="M375" s="5">
        <v>527.62</v>
      </c>
      <c r="N375" s="5">
        <v>967.02</v>
      </c>
      <c r="O375" s="5">
        <v>82.09</v>
      </c>
      <c r="P375" s="5">
        <v>18.18</v>
      </c>
      <c r="Q375" s="5">
        <v>63.91</v>
      </c>
      <c r="R375" s="5">
        <v>43.79</v>
      </c>
      <c r="S375" s="5">
        <v>10.69</v>
      </c>
      <c r="T375" s="5">
        <v>33.1</v>
      </c>
      <c r="U375" s="5">
        <v>31.08</v>
      </c>
      <c r="V375" s="5">
        <v>56.96</v>
      </c>
      <c r="W375" s="5">
        <v>-99.94</v>
      </c>
      <c r="X375" s="5">
        <v>472.7</v>
      </c>
      <c r="Y375" s="5">
        <v>572.64</v>
      </c>
      <c r="Z375" s="5">
        <v>-5.89</v>
      </c>
      <c r="AA375" s="5">
        <v>27.84</v>
      </c>
      <c r="AB375" s="5">
        <v>33.729999999999997</v>
      </c>
      <c r="AC375" s="5">
        <v>-235.37</v>
      </c>
      <c r="AD375" s="5">
        <v>-13.86</v>
      </c>
      <c r="AE375" s="5">
        <v>1</v>
      </c>
    </row>
    <row r="376" spans="1:31" hidden="1" x14ac:dyDescent="0.35">
      <c r="A376" s="1" t="s">
        <v>39</v>
      </c>
      <c r="B376">
        <v>2010</v>
      </c>
      <c r="C376" s="5">
        <v>0.23</v>
      </c>
      <c r="D376" s="5">
        <v>1.47</v>
      </c>
      <c r="E376" s="5">
        <v>1663.91</v>
      </c>
      <c r="F376" s="5">
        <v>1663.91</v>
      </c>
      <c r="G376" s="5">
        <v>1355.26</v>
      </c>
      <c r="H376" s="5">
        <v>306.64</v>
      </c>
      <c r="I376" s="5">
        <v>1048.6300000000001</v>
      </c>
      <c r="J376" s="5">
        <v>792.81</v>
      </c>
      <c r="K376" s="5">
        <v>287.41000000000003</v>
      </c>
      <c r="L376" s="5">
        <v>505.4</v>
      </c>
      <c r="M376" s="5">
        <v>543.61</v>
      </c>
      <c r="N376" s="5">
        <v>1027.77</v>
      </c>
      <c r="O376" s="5">
        <v>81.45</v>
      </c>
      <c r="P376" s="5">
        <v>18.43</v>
      </c>
      <c r="Q376" s="5">
        <v>63.02</v>
      </c>
      <c r="R376" s="5">
        <v>47.65</v>
      </c>
      <c r="S376" s="5">
        <v>17.27</v>
      </c>
      <c r="T376" s="5">
        <v>30.37</v>
      </c>
      <c r="U376" s="5">
        <v>32.67</v>
      </c>
      <c r="V376" s="5">
        <v>61.77</v>
      </c>
      <c r="W376" s="5">
        <v>-174.96</v>
      </c>
      <c r="X376" s="5">
        <v>476.46</v>
      </c>
      <c r="Y376" s="5">
        <v>651.41999999999996</v>
      </c>
      <c r="Z376" s="5">
        <v>-10.51</v>
      </c>
      <c r="AA376" s="5">
        <v>28.64</v>
      </c>
      <c r="AB376" s="5">
        <v>39.15</v>
      </c>
      <c r="AC376" s="5">
        <v>-206.83</v>
      </c>
      <c r="AD376" s="5">
        <v>-12.43</v>
      </c>
      <c r="AE376" s="5">
        <v>2.1</v>
      </c>
    </row>
    <row r="377" spans="1:31" hidden="1" x14ac:dyDescent="0.35">
      <c r="A377" s="1" t="s">
        <v>39</v>
      </c>
      <c r="B377">
        <v>2011</v>
      </c>
      <c r="C377" s="5">
        <v>2.6760930699999999</v>
      </c>
      <c r="D377" s="5">
        <v>3.9688864009999998</v>
      </c>
      <c r="E377" s="5">
        <v>27181.43578</v>
      </c>
      <c r="F377" s="5">
        <v>1865.918132</v>
      </c>
      <c r="G377" s="5">
        <v>1517.0270829999999</v>
      </c>
      <c r="H377" s="5">
        <v>345.63559809999998</v>
      </c>
      <c r="I377" s="5">
        <v>1171.3914850000001</v>
      </c>
      <c r="J377" s="5">
        <v>886.47395240000003</v>
      </c>
      <c r="K377" s="5">
        <v>643.82609950000005</v>
      </c>
      <c r="L377" s="5">
        <v>242.6478529</v>
      </c>
      <c r="M377" s="5">
        <v>662.75917100000004</v>
      </c>
      <c r="N377" s="5">
        <v>1200.342075</v>
      </c>
      <c r="O377" s="5">
        <v>81.301910160000006</v>
      </c>
      <c r="P377" s="5">
        <v>18.523620739999998</v>
      </c>
      <c r="Q377" s="5">
        <v>62.778289409999999</v>
      </c>
      <c r="R377" s="5">
        <v>47.508727049999997</v>
      </c>
      <c r="S377" s="5">
        <v>34.504520239999998</v>
      </c>
      <c r="T377" s="5">
        <v>13.004206809999999</v>
      </c>
      <c r="U377" s="5">
        <v>35.519198809999999</v>
      </c>
      <c r="V377" s="5">
        <v>64.329836020000002</v>
      </c>
      <c r="W377" s="5">
        <v>-142.7760428</v>
      </c>
      <c r="X377" s="5">
        <v>478.2715255</v>
      </c>
      <c r="Y377" s="5">
        <v>621.04756829999997</v>
      </c>
      <c r="Z377" s="5">
        <v>-7.6517849499999997</v>
      </c>
      <c r="AA377" s="5">
        <v>25.631967299999999</v>
      </c>
      <c r="AB377" s="5">
        <v>33.283752249999999</v>
      </c>
      <c r="AC377" s="5">
        <v>-303.72884099999999</v>
      </c>
      <c r="AD377" s="5">
        <v>-16.277715279999999</v>
      </c>
      <c r="AE377" s="5">
        <v>4.4728092720000001</v>
      </c>
    </row>
    <row r="378" spans="1:31" hidden="1" x14ac:dyDescent="0.35">
      <c r="A378" s="1" t="s">
        <v>39</v>
      </c>
      <c r="B378">
        <v>2012</v>
      </c>
      <c r="C378" s="5">
        <v>-0.19476401099999999</v>
      </c>
      <c r="D378" s="5">
        <v>1.0812685900000001</v>
      </c>
      <c r="E378" s="5">
        <v>27475.340110000001</v>
      </c>
      <c r="F378" s="5">
        <v>1741.8107339999999</v>
      </c>
      <c r="G378" s="5">
        <v>1432.1169600000001</v>
      </c>
      <c r="H378" s="5">
        <v>300.77796799999999</v>
      </c>
      <c r="I378" s="5">
        <v>1131.338992</v>
      </c>
      <c r="J378" s="5">
        <v>647.84077969999998</v>
      </c>
      <c r="K378" s="5">
        <v>389.26092510000001</v>
      </c>
      <c r="L378" s="5">
        <v>258.57985459999998</v>
      </c>
      <c r="M378" s="5">
        <v>704.24550669999996</v>
      </c>
      <c r="N378" s="5">
        <v>1042.392513</v>
      </c>
      <c r="O378" s="5">
        <v>82.220010060000007</v>
      </c>
      <c r="P378" s="5">
        <v>17.268120020000001</v>
      </c>
      <c r="Q378" s="5">
        <v>64.951890039999995</v>
      </c>
      <c r="R378" s="5">
        <v>37.193523220000003</v>
      </c>
      <c r="S378" s="5">
        <v>22.34806099</v>
      </c>
      <c r="T378" s="5">
        <v>14.845462230000001</v>
      </c>
      <c r="U378" s="5">
        <v>40.431804280000001</v>
      </c>
      <c r="V378" s="5">
        <v>59.845337550000004</v>
      </c>
      <c r="W378" s="5">
        <v>-177.43287749999999</v>
      </c>
      <c r="X378" s="5">
        <v>425.03122089999999</v>
      </c>
      <c r="Y378" s="5">
        <v>602.46409830000005</v>
      </c>
      <c r="Z378" s="5">
        <v>-10.186691010000001</v>
      </c>
      <c r="AA378" s="5">
        <v>24.401688</v>
      </c>
      <c r="AB378" s="5">
        <v>34.588379019999998</v>
      </c>
      <c r="AC378" s="5">
        <v>-244.44265530000001</v>
      </c>
      <c r="AD378" s="5">
        <v>-14.033824149999999</v>
      </c>
      <c r="AE378" s="5">
        <v>2.5429519699999998</v>
      </c>
    </row>
    <row r="379" spans="1:31" hidden="1" x14ac:dyDescent="0.35">
      <c r="A379" s="1" t="s">
        <v>39</v>
      </c>
      <c r="B379">
        <v>2013</v>
      </c>
      <c r="C379" s="5">
        <v>-0.479008612</v>
      </c>
      <c r="D379" s="5">
        <v>0.80391956399999998</v>
      </c>
      <c r="E379" s="5">
        <v>27696.21975</v>
      </c>
      <c r="F379" s="5">
        <v>1850.4700419999999</v>
      </c>
      <c r="G379" s="5">
        <v>1530.7942820000001</v>
      </c>
      <c r="H379" s="5">
        <v>323.05340130000002</v>
      </c>
      <c r="I379" s="5">
        <v>1207.7408809999999</v>
      </c>
      <c r="J379" s="5">
        <v>585.29598829999998</v>
      </c>
      <c r="K379" s="5">
        <v>363.18989479999999</v>
      </c>
      <c r="L379" s="5">
        <v>222.10609349999999</v>
      </c>
      <c r="M379" s="5">
        <v>749.30052430000001</v>
      </c>
      <c r="N379" s="5">
        <v>1014.920752</v>
      </c>
      <c r="O379" s="5">
        <v>82.724618449999994</v>
      </c>
      <c r="P379" s="5">
        <v>17.45791036</v>
      </c>
      <c r="Q379" s="5">
        <v>65.266708089999995</v>
      </c>
      <c r="R379" s="5">
        <v>31.629584640000001</v>
      </c>
      <c r="S379" s="5">
        <v>19.626899460000001</v>
      </c>
      <c r="T379" s="5">
        <v>12.00268518</v>
      </c>
      <c r="U379" s="5">
        <v>40.492442840000002</v>
      </c>
      <c r="V379" s="5">
        <v>54.846645940000002</v>
      </c>
      <c r="W379" s="5">
        <v>-172.24248589999999</v>
      </c>
      <c r="X379" s="5">
        <v>454.01825630000002</v>
      </c>
      <c r="Y379" s="5">
        <v>626.26074219999998</v>
      </c>
      <c r="Z379" s="5">
        <v>-9.3080396840000006</v>
      </c>
      <c r="AA379" s="5">
        <v>24.535293509999999</v>
      </c>
      <c r="AB379" s="5">
        <v>33.843333199999996</v>
      </c>
      <c r="AC379" s="5">
        <v>-108.26539440000001</v>
      </c>
      <c r="AD379" s="5">
        <v>-5.8506969560000002</v>
      </c>
      <c r="AE379" s="5">
        <v>1.505662257</v>
      </c>
    </row>
    <row r="380" spans="1:31" hidden="1" x14ac:dyDescent="0.35">
      <c r="A380" s="1" t="s">
        <v>39</v>
      </c>
      <c r="B380">
        <v>2014</v>
      </c>
      <c r="C380" s="5">
        <v>-0.65495190599999997</v>
      </c>
      <c r="D380" s="5">
        <v>0.61135054899999997</v>
      </c>
      <c r="E380" s="5">
        <v>27865.54074</v>
      </c>
      <c r="F380" s="5">
        <v>1859.8985130000001</v>
      </c>
      <c r="G380" s="5">
        <v>1549.6662249999999</v>
      </c>
      <c r="H380" s="5">
        <v>343.18457760000001</v>
      </c>
      <c r="I380" s="5">
        <v>1206.4816470000001</v>
      </c>
      <c r="J380" s="5">
        <v>688.24104499999999</v>
      </c>
      <c r="K380" s="5">
        <v>554.26328909999995</v>
      </c>
      <c r="L380" s="5">
        <v>133.97775590000001</v>
      </c>
      <c r="M380" s="5">
        <v>750.6762367</v>
      </c>
      <c r="N380" s="5">
        <v>1128.6849930000001</v>
      </c>
      <c r="O380" s="5">
        <v>83.319934579999995</v>
      </c>
      <c r="P380" s="5">
        <v>18.45179053</v>
      </c>
      <c r="Q380" s="5">
        <v>64.868144060000006</v>
      </c>
      <c r="R380" s="5">
        <v>37.004225769999998</v>
      </c>
      <c r="S380" s="5">
        <v>29.800727569999999</v>
      </c>
      <c r="T380" s="5">
        <v>7.2034981990000002</v>
      </c>
      <c r="U380" s="5">
        <v>40.361139680000001</v>
      </c>
      <c r="V380" s="5">
        <v>60.685300030000001</v>
      </c>
      <c r="W380" s="5">
        <v>-141.56823259999999</v>
      </c>
      <c r="X380" s="5">
        <v>425.4539982</v>
      </c>
      <c r="Y380" s="5">
        <v>567.02223079999999</v>
      </c>
      <c r="Z380" s="5">
        <v>-7.6116106119999998</v>
      </c>
      <c r="AA380" s="5">
        <v>22.875119000000002</v>
      </c>
      <c r="AB380" s="5">
        <v>30.486729610000001</v>
      </c>
      <c r="AC380" s="5">
        <v>-168.15420019999999</v>
      </c>
      <c r="AD380" s="5">
        <v>-9.0410417049999996</v>
      </c>
      <c r="AE380" s="5">
        <v>-0.238344214</v>
      </c>
    </row>
    <row r="381" spans="1:31" hidden="1" x14ac:dyDescent="0.35">
      <c r="A381" s="1" t="s">
        <v>39</v>
      </c>
      <c r="B381">
        <v>2015</v>
      </c>
      <c r="C381" s="5">
        <v>-0.23929260099999999</v>
      </c>
      <c r="D381" s="5">
        <v>1.0064867280000001</v>
      </c>
      <c r="E381" s="5">
        <v>28146.003710000001</v>
      </c>
      <c r="F381" s="5">
        <v>1596.8003900000001</v>
      </c>
      <c r="G381" s="5">
        <v>1342.3440230000001</v>
      </c>
      <c r="H381" s="5">
        <v>301.0325449</v>
      </c>
      <c r="I381" s="5">
        <v>1041.3114780000001</v>
      </c>
      <c r="J381" s="5">
        <v>482.01965369999999</v>
      </c>
      <c r="K381" s="5">
        <v>364.9482759</v>
      </c>
      <c r="L381" s="5">
        <v>117.07137779999999</v>
      </c>
      <c r="M381" s="5">
        <v>717.08221449999996</v>
      </c>
      <c r="N381" s="5">
        <v>944.64550080000004</v>
      </c>
      <c r="O381" s="5">
        <v>84.064610149999993</v>
      </c>
      <c r="P381" s="5">
        <v>18.85223392</v>
      </c>
      <c r="Q381" s="5">
        <v>65.212376219999996</v>
      </c>
      <c r="R381" s="5">
        <v>30.18659418</v>
      </c>
      <c r="S381" s="5">
        <v>22.85497161</v>
      </c>
      <c r="T381" s="5">
        <v>7.3316225690000003</v>
      </c>
      <c r="U381" s="5">
        <v>44.907442340000003</v>
      </c>
      <c r="V381" s="5">
        <v>59.158646660000002</v>
      </c>
      <c r="W381" s="5">
        <v>-72.737734250000003</v>
      </c>
      <c r="X381" s="5">
        <v>429.41470950000001</v>
      </c>
      <c r="Y381" s="5">
        <v>502.15244369999999</v>
      </c>
      <c r="Z381" s="5">
        <v>-4.5552177140000003</v>
      </c>
      <c r="AA381" s="5">
        <v>26.892197169999999</v>
      </c>
      <c r="AB381" s="5">
        <v>31.447414890000001</v>
      </c>
      <c r="AC381" s="5">
        <v>-53.495615379999997</v>
      </c>
      <c r="AD381" s="5">
        <v>-3.3501754949999998</v>
      </c>
      <c r="AE381" s="5">
        <v>0.14265850499999999</v>
      </c>
    </row>
    <row r="382" spans="1:31" hidden="1" x14ac:dyDescent="0.35">
      <c r="A382" s="1" t="s">
        <v>39</v>
      </c>
      <c r="B382">
        <v>2016</v>
      </c>
      <c r="C382" s="5">
        <v>3.443496927</v>
      </c>
      <c r="D382" s="5">
        <v>4.7057314129999996</v>
      </c>
      <c r="E382" s="5">
        <v>29470.479039999998</v>
      </c>
      <c r="F382" s="5">
        <v>1663.0084589999999</v>
      </c>
      <c r="G382" s="5">
        <v>1359.4663</v>
      </c>
      <c r="H382" s="5">
        <v>287.54381960000001</v>
      </c>
      <c r="I382" s="5">
        <v>1071.92248</v>
      </c>
      <c r="J382" s="5">
        <v>565.17469440000002</v>
      </c>
      <c r="K382" s="5">
        <v>443.9169546</v>
      </c>
      <c r="L382" s="5">
        <v>121.2577398</v>
      </c>
      <c r="M382" s="5">
        <v>735.54346989999999</v>
      </c>
      <c r="N382" s="5">
        <v>997.17600519999996</v>
      </c>
      <c r="O382" s="5">
        <v>81.747407390000006</v>
      </c>
      <c r="P382" s="5">
        <v>17.2905807</v>
      </c>
      <c r="Q382" s="5">
        <v>64.45682669</v>
      </c>
      <c r="R382" s="5">
        <v>33.98507635</v>
      </c>
      <c r="S382" s="5">
        <v>26.69360773</v>
      </c>
      <c r="T382" s="5">
        <v>7.2914686150000003</v>
      </c>
      <c r="U382" s="5">
        <v>44.229689030000003</v>
      </c>
      <c r="V382" s="5">
        <v>59.962172770000002</v>
      </c>
      <c r="W382" s="5">
        <v>-50.470257369999999</v>
      </c>
      <c r="X382" s="5">
        <v>442.4546105</v>
      </c>
      <c r="Y382" s="5">
        <v>492.92486789999998</v>
      </c>
      <c r="Z382" s="5">
        <v>-3.0348767680000002</v>
      </c>
      <c r="AA382" s="5">
        <v>26.60567408</v>
      </c>
      <c r="AB382" s="5">
        <v>29.64055085</v>
      </c>
      <c r="AC382" s="5">
        <v>-63.653228900000002</v>
      </c>
      <c r="AD382" s="5">
        <v>-3.8275950170000002</v>
      </c>
      <c r="AE382" s="5">
        <v>-1.436013953</v>
      </c>
    </row>
    <row r="383" spans="1:31" hidden="1" x14ac:dyDescent="0.35">
      <c r="A383" s="1" t="s">
        <v>39</v>
      </c>
      <c r="B383">
        <v>2017</v>
      </c>
      <c r="C383" s="5">
        <v>2.4763437690000001</v>
      </c>
      <c r="D383" s="5">
        <v>3.7018631850000001</v>
      </c>
      <c r="E383" s="5">
        <v>30561.435860000001</v>
      </c>
      <c r="F383" s="5">
        <v>1769.7864930000001</v>
      </c>
      <c r="G383" s="5">
        <v>1473.24415</v>
      </c>
      <c r="H383" s="5">
        <v>318.44829629999998</v>
      </c>
      <c r="I383" s="5">
        <v>1154.7958530000001</v>
      </c>
      <c r="J383" s="5">
        <v>676.29500619999999</v>
      </c>
      <c r="K383" s="5">
        <v>512.03868729999999</v>
      </c>
      <c r="L383" s="5">
        <v>164.2563189</v>
      </c>
      <c r="M383" s="5">
        <v>812.73575879999999</v>
      </c>
      <c r="N383" s="5">
        <v>1192.4884219999999</v>
      </c>
      <c r="O383" s="5">
        <v>83.244174130000005</v>
      </c>
      <c r="P383" s="5">
        <v>17.993599660000001</v>
      </c>
      <c r="Q383" s="5">
        <v>65.250574470000004</v>
      </c>
      <c r="R383" s="5">
        <v>38.213366919999999</v>
      </c>
      <c r="S383" s="5">
        <v>28.932229360000001</v>
      </c>
      <c r="T383" s="5">
        <v>9.2811375589999994</v>
      </c>
      <c r="U383" s="5">
        <v>45.922813980000001</v>
      </c>
      <c r="V383" s="5">
        <v>67.380355019999996</v>
      </c>
      <c r="W383" s="5">
        <v>-52.605707940000002</v>
      </c>
      <c r="X383" s="5">
        <v>506.14616039999999</v>
      </c>
      <c r="Y383" s="5">
        <v>558.75186829999996</v>
      </c>
      <c r="Z383" s="5">
        <v>-2.972432446</v>
      </c>
      <c r="AA383" s="5">
        <v>28.59927807</v>
      </c>
      <c r="AB383" s="5">
        <v>31.57171052</v>
      </c>
      <c r="AC383" s="5">
        <v>-138.8155912</v>
      </c>
      <c r="AD383" s="5">
        <v>-7.8436349119999997</v>
      </c>
      <c r="AE383" s="5">
        <v>0.78292288099999996</v>
      </c>
    </row>
    <row r="384" spans="1:31" hidden="1" x14ac:dyDescent="0.35">
      <c r="A384" s="1" t="s">
        <v>39</v>
      </c>
      <c r="B384">
        <v>2018</v>
      </c>
      <c r="C384" s="5">
        <v>3.3256266370000001</v>
      </c>
      <c r="D384" s="5">
        <v>4.5307443369999998</v>
      </c>
      <c r="E384" s="5">
        <v>31946.096379999999</v>
      </c>
      <c r="F384" s="5">
        <v>1966.5015619999999</v>
      </c>
      <c r="G384" s="5">
        <v>1561.5416009999999</v>
      </c>
      <c r="H384" s="5">
        <v>350.01094160000002</v>
      </c>
      <c r="I384" s="5">
        <v>1211.530659</v>
      </c>
      <c r="J384" s="5">
        <v>774.90895850000004</v>
      </c>
      <c r="K384" s="5">
        <v>602.03861689999997</v>
      </c>
      <c r="L384" s="5">
        <v>172.87034170000001</v>
      </c>
      <c r="M384" s="5">
        <v>968.12964299999999</v>
      </c>
      <c r="N384" s="5">
        <v>1338.0786410000001</v>
      </c>
      <c r="O384" s="5">
        <v>79.407086739999997</v>
      </c>
      <c r="P384" s="5">
        <v>17.79866075</v>
      </c>
      <c r="Q384" s="5">
        <v>61.608425990000001</v>
      </c>
      <c r="R384" s="5">
        <v>39.405458580000001</v>
      </c>
      <c r="S384" s="5">
        <v>30.614703209999998</v>
      </c>
      <c r="T384" s="5">
        <v>8.7907553699999994</v>
      </c>
      <c r="U384" s="5">
        <v>49.231064029999999</v>
      </c>
      <c r="V384" s="5">
        <v>68.043609349999997</v>
      </c>
      <c r="W384" s="5">
        <v>-52.870983969999997</v>
      </c>
      <c r="X384" s="5">
        <v>548.88058409999996</v>
      </c>
      <c r="Y384" s="5">
        <v>601.75156809999999</v>
      </c>
      <c r="Z384" s="5">
        <v>-2.6885808280000001</v>
      </c>
      <c r="AA384" s="5">
        <v>27.91152546</v>
      </c>
      <c r="AB384" s="5">
        <v>30.600106289999999</v>
      </c>
      <c r="AC384" s="5">
        <v>-102.7153399</v>
      </c>
      <c r="AD384" s="5">
        <v>-5.2232523940000002</v>
      </c>
      <c r="AE384" s="5">
        <v>1.2753646089999999</v>
      </c>
    </row>
    <row r="385" spans="1:31" hidden="1" x14ac:dyDescent="0.35">
      <c r="A385" s="1" t="s">
        <v>39</v>
      </c>
      <c r="B385">
        <v>2019</v>
      </c>
      <c r="C385" s="5">
        <v>4.4830484190000002</v>
      </c>
      <c r="D385" s="5">
        <v>5.6682094210000002</v>
      </c>
      <c r="E385" s="5">
        <v>33756.868029999998</v>
      </c>
      <c r="F385" s="5">
        <v>1981.8461709999999</v>
      </c>
      <c r="G385" s="5">
        <v>1569.420218</v>
      </c>
      <c r="H385" s="5">
        <v>349.06876080000001</v>
      </c>
      <c r="I385" s="5">
        <v>1220.351457</v>
      </c>
      <c r="J385" s="5">
        <v>699.50977269999998</v>
      </c>
      <c r="K385" s="5">
        <v>573.82107540000004</v>
      </c>
      <c r="L385" s="5">
        <v>125.6886973</v>
      </c>
      <c r="M385" s="5">
        <v>1008.054683</v>
      </c>
      <c r="N385" s="5">
        <v>1295.138502</v>
      </c>
      <c r="O385" s="5">
        <v>79.189809999999994</v>
      </c>
      <c r="P385" s="5">
        <v>17.613312570000002</v>
      </c>
      <c r="Q385" s="5">
        <v>61.576497430000003</v>
      </c>
      <c r="R385" s="5">
        <v>35.295866189999998</v>
      </c>
      <c r="S385" s="5">
        <v>28.953865530000002</v>
      </c>
      <c r="T385" s="5">
        <v>6.3420006640000004</v>
      </c>
      <c r="U385" s="5">
        <v>50.864426190000003</v>
      </c>
      <c r="V385" s="5">
        <v>65.350102390000004</v>
      </c>
      <c r="W385" s="5">
        <v>-36.380054880000003</v>
      </c>
      <c r="X385" s="5">
        <v>582.67572040000005</v>
      </c>
      <c r="Y385" s="5">
        <v>619.05577530000005</v>
      </c>
      <c r="Z385" s="5">
        <v>-1.835664918</v>
      </c>
      <c r="AA385" s="5">
        <v>29.40065323</v>
      </c>
      <c r="AB385" s="5">
        <v>31.236318149999999</v>
      </c>
      <c r="AC385" s="5">
        <v>6.2944182309999999</v>
      </c>
      <c r="AD385" s="5">
        <v>0.31760377400000001</v>
      </c>
      <c r="AE385" s="5">
        <v>1.1073238240000001</v>
      </c>
    </row>
    <row r="386" spans="1:31" hidden="1" x14ac:dyDescent="0.35">
      <c r="A386" s="1" t="s">
        <v>39</v>
      </c>
      <c r="B386">
        <v>2020</v>
      </c>
      <c r="C386" s="5">
        <v>-9.8841263179999999</v>
      </c>
      <c r="D386" s="5">
        <v>-8.8924068100000007</v>
      </c>
      <c r="E386" s="5">
        <v>30755.07</v>
      </c>
      <c r="F386" s="5">
        <v>1918.783508</v>
      </c>
      <c r="G386" s="5">
        <v>1590.669727</v>
      </c>
      <c r="H386" s="5">
        <v>391.82459089999998</v>
      </c>
      <c r="I386" s="5">
        <v>1198.8451359999999</v>
      </c>
      <c r="J386" s="5">
        <v>695.29628779999996</v>
      </c>
      <c r="K386" s="5">
        <v>564.83847309999999</v>
      </c>
      <c r="L386" s="5">
        <v>130.4578147</v>
      </c>
      <c r="M386" s="5">
        <v>890.88708610000003</v>
      </c>
      <c r="N386" s="5">
        <v>1258.0695929999999</v>
      </c>
      <c r="O386" s="5">
        <v>82.899906130000005</v>
      </c>
      <c r="P386" s="5">
        <v>20.420468970000002</v>
      </c>
      <c r="Q386" s="5">
        <v>62.479437160000003</v>
      </c>
      <c r="R386" s="5">
        <v>36.236307259999997</v>
      </c>
      <c r="S386" s="5">
        <v>29.43732164</v>
      </c>
      <c r="T386" s="5">
        <v>6.7989856140000002</v>
      </c>
      <c r="U386" s="5">
        <v>46.429786489999998</v>
      </c>
      <c r="V386" s="5">
        <v>65.565999869999999</v>
      </c>
      <c r="W386" s="5">
        <v>-199.32796930000001</v>
      </c>
      <c r="X386" s="5">
        <v>567.57437070000003</v>
      </c>
      <c r="Y386" s="5">
        <v>766.90233999999998</v>
      </c>
      <c r="Z386" s="5">
        <v>-10.388246949999999</v>
      </c>
      <c r="AA386" s="5">
        <v>29.579906650000002</v>
      </c>
      <c r="AB386" s="5">
        <v>39.968153600000001</v>
      </c>
      <c r="AC386" s="5">
        <v>-299.89044109999998</v>
      </c>
      <c r="AD386" s="5">
        <v>-15.6291963</v>
      </c>
      <c r="AE386" s="5">
        <v>1.029296242</v>
      </c>
    </row>
    <row r="387" spans="1:31" hidden="1" x14ac:dyDescent="0.35">
      <c r="A387" s="1" t="s">
        <v>39</v>
      </c>
      <c r="B387">
        <v>2021</v>
      </c>
      <c r="C387" s="5">
        <v>3.2817547039999999</v>
      </c>
      <c r="D387" s="5">
        <v>4.3797991769999998</v>
      </c>
      <c r="E387" s="5">
        <v>32102.080300000001</v>
      </c>
      <c r="F387" s="5">
        <v>2123.7580849999999</v>
      </c>
      <c r="G387" s="5">
        <v>1732.0789</v>
      </c>
      <c r="H387" s="5">
        <v>421.64976940000003</v>
      </c>
      <c r="I387" s="5">
        <v>1310.4291310000001</v>
      </c>
      <c r="J387" s="5">
        <v>736.13060410000003</v>
      </c>
      <c r="K387" s="5">
        <v>595.51545650000003</v>
      </c>
      <c r="L387" s="5">
        <v>140.6151476</v>
      </c>
      <c r="M387" s="5">
        <v>1020.8760150000001</v>
      </c>
      <c r="N387" s="5">
        <v>1365.327434</v>
      </c>
      <c r="O387" s="5">
        <v>81.55725984</v>
      </c>
      <c r="P387" s="5">
        <v>19.853945339999999</v>
      </c>
      <c r="Q387" s="5">
        <v>61.703314509999998</v>
      </c>
      <c r="R387" s="5">
        <v>34.661697539999999</v>
      </c>
      <c r="S387" s="5">
        <v>28.040644579999999</v>
      </c>
      <c r="T387" s="5">
        <v>6.6210529620000003</v>
      </c>
      <c r="U387" s="5">
        <v>48.069317400000003</v>
      </c>
      <c r="V387" s="5">
        <v>64.288274790000003</v>
      </c>
      <c r="W387" s="5">
        <v>-192.74586980000001</v>
      </c>
      <c r="X387" s="5">
        <v>624.53413980000005</v>
      </c>
      <c r="Y387" s="5">
        <v>817.28000970000005</v>
      </c>
      <c r="Z387" s="5">
        <v>-9.0756979879999999</v>
      </c>
      <c r="AA387" s="5">
        <v>29.407028239999999</v>
      </c>
      <c r="AB387" s="5">
        <v>38.482726229999997</v>
      </c>
      <c r="AC387" s="5">
        <v>-213.58356459999999</v>
      </c>
      <c r="AD387" s="5">
        <v>-10.056868809999999</v>
      </c>
      <c r="AE387" s="5">
        <v>1.2736227710000001</v>
      </c>
    </row>
    <row r="388" spans="1:31" hidden="1" x14ac:dyDescent="0.35">
      <c r="A388" s="1" t="s">
        <v>39</v>
      </c>
      <c r="B388">
        <v>2022</v>
      </c>
      <c r="C388" s="5">
        <v>3.7451115609999999</v>
      </c>
      <c r="D388" s="5">
        <v>4.8122923389999999</v>
      </c>
      <c r="E388" s="5">
        <v>33646.926249999997</v>
      </c>
      <c r="F388" s="5">
        <v>2266.6178540000001</v>
      </c>
      <c r="G388" s="5">
        <v>1825.6215400000001</v>
      </c>
      <c r="H388" s="5">
        <v>427.49248189999997</v>
      </c>
      <c r="I388" s="5">
        <v>1398.129058</v>
      </c>
      <c r="J388" s="5">
        <v>759.08469070000001</v>
      </c>
      <c r="K388" s="5">
        <v>613.85152149999999</v>
      </c>
      <c r="L388" s="5">
        <v>145.23316919999999</v>
      </c>
      <c r="M388" s="5">
        <v>1122.412632</v>
      </c>
      <c r="N388" s="5">
        <v>1440.5010090000001</v>
      </c>
      <c r="O388" s="5">
        <v>80.543861269999994</v>
      </c>
      <c r="P388" s="5">
        <v>18.860368600000001</v>
      </c>
      <c r="Q388" s="5">
        <v>61.68349267</v>
      </c>
      <c r="R388" s="5">
        <v>33.489751679999998</v>
      </c>
      <c r="S388" s="5">
        <v>27.082267989999998</v>
      </c>
      <c r="T388" s="5">
        <v>6.4074836880000001</v>
      </c>
      <c r="U388" s="5">
        <v>49.519270749999997</v>
      </c>
      <c r="V388" s="5">
        <v>63.552883710000003</v>
      </c>
      <c r="W388" s="5">
        <v>-141.31762259999999</v>
      </c>
      <c r="X388" s="5">
        <v>662.69258539999998</v>
      </c>
      <c r="Y388" s="5">
        <v>804.01020800000003</v>
      </c>
      <c r="Z388" s="5">
        <v>-6.2347352650000003</v>
      </c>
      <c r="AA388" s="5">
        <v>29.23706722</v>
      </c>
      <c r="AB388" s="5">
        <v>35.471802480000001</v>
      </c>
      <c r="AC388" s="5">
        <v>-160.87302030000001</v>
      </c>
      <c r="AD388" s="5">
        <v>-7.0974919759999997</v>
      </c>
      <c r="AE388" s="5">
        <v>1.4339599460000001</v>
      </c>
    </row>
    <row r="389" spans="1:31" hidden="1" x14ac:dyDescent="0.35">
      <c r="A389" s="1" t="s">
        <v>40</v>
      </c>
      <c r="B389">
        <v>1980</v>
      </c>
      <c r="C389" s="5"/>
      <c r="D389" s="5"/>
      <c r="E389" s="5">
        <v>1406.86</v>
      </c>
      <c r="F389" s="5">
        <v>1163.1400000000001</v>
      </c>
      <c r="G389" s="5">
        <v>867.6</v>
      </c>
      <c r="H389" s="5">
        <v>120.69</v>
      </c>
      <c r="I389" s="5">
        <v>746.91</v>
      </c>
      <c r="J389" s="5">
        <v>55.85</v>
      </c>
      <c r="K389" s="5">
        <v>49.3</v>
      </c>
      <c r="L389" s="5">
        <v>6.55</v>
      </c>
      <c r="M389" s="5">
        <v>201.03</v>
      </c>
      <c r="N389" s="5">
        <v>327.43</v>
      </c>
      <c r="O389" s="5">
        <v>74.59</v>
      </c>
      <c r="P389" s="5">
        <v>10.38</v>
      </c>
      <c r="Q389" s="5">
        <v>64.22</v>
      </c>
      <c r="R389" s="5">
        <v>4.8</v>
      </c>
      <c r="S389" s="5">
        <v>4.24</v>
      </c>
      <c r="T389" s="5">
        <v>0.56000000000000005</v>
      </c>
      <c r="U389" s="5">
        <v>17.28</v>
      </c>
      <c r="V389" s="5">
        <v>28.15</v>
      </c>
      <c r="W389" s="5">
        <v>-58.52</v>
      </c>
      <c r="X389" s="5">
        <v>119.09</v>
      </c>
      <c r="Y389" s="5">
        <v>177.62</v>
      </c>
      <c r="Z389" s="5">
        <v>-5.03</v>
      </c>
      <c r="AA389" s="5">
        <v>10.24</v>
      </c>
      <c r="AB389" s="5">
        <v>15.27</v>
      </c>
      <c r="AC389" s="5">
        <v>-120.71</v>
      </c>
      <c r="AD389" s="5">
        <v>-10.38</v>
      </c>
      <c r="AE389" s="5"/>
    </row>
    <row r="390" spans="1:31" hidden="1" x14ac:dyDescent="0.35">
      <c r="A390" s="1" t="s">
        <v>40</v>
      </c>
      <c r="B390">
        <v>1981</v>
      </c>
      <c r="C390" s="5">
        <v>-1.37</v>
      </c>
      <c r="D390" s="5">
        <v>1.55</v>
      </c>
      <c r="E390" s="5">
        <v>1428.64</v>
      </c>
      <c r="F390" s="5">
        <v>1039.1300000000001</v>
      </c>
      <c r="G390" s="5">
        <v>701.31</v>
      </c>
      <c r="H390" s="5">
        <v>104.15</v>
      </c>
      <c r="I390" s="5">
        <v>597.16999999999996</v>
      </c>
      <c r="J390" s="5">
        <v>60.72</v>
      </c>
      <c r="K390" s="5">
        <v>41.02</v>
      </c>
      <c r="L390" s="5">
        <v>19.7</v>
      </c>
      <c r="M390" s="5">
        <v>169.42</v>
      </c>
      <c r="N390" s="5">
        <v>236.65</v>
      </c>
      <c r="O390" s="5">
        <v>67.489999999999995</v>
      </c>
      <c r="P390" s="5">
        <v>10.02</v>
      </c>
      <c r="Q390" s="5">
        <v>57.47</v>
      </c>
      <c r="R390" s="5">
        <v>5.84</v>
      </c>
      <c r="S390" s="5">
        <v>3.95</v>
      </c>
      <c r="T390" s="5">
        <v>1.9</v>
      </c>
      <c r="U390" s="5">
        <v>16.3</v>
      </c>
      <c r="V390" s="5">
        <v>22.77</v>
      </c>
      <c r="W390" s="5">
        <v>-0.16</v>
      </c>
      <c r="X390" s="5">
        <v>131.19999999999999</v>
      </c>
      <c r="Y390" s="5">
        <v>131.36000000000001</v>
      </c>
      <c r="Z390" s="5">
        <v>-0.01</v>
      </c>
      <c r="AA390" s="5">
        <v>12.63</v>
      </c>
      <c r="AB390" s="5">
        <v>12.64</v>
      </c>
      <c r="AC390" s="5">
        <v>-54.9</v>
      </c>
      <c r="AD390" s="5">
        <v>-5.28</v>
      </c>
      <c r="AE390" s="5">
        <v>14.66</v>
      </c>
    </row>
    <row r="391" spans="1:31" hidden="1" x14ac:dyDescent="0.35">
      <c r="A391" s="1" t="s">
        <v>40</v>
      </c>
      <c r="B391">
        <v>1982</v>
      </c>
      <c r="C391" s="5">
        <v>-1.29</v>
      </c>
      <c r="D391" s="5">
        <v>1.8</v>
      </c>
      <c r="E391" s="5">
        <v>1454.3</v>
      </c>
      <c r="F391" s="5">
        <v>977.08</v>
      </c>
      <c r="G391" s="5">
        <v>788.55</v>
      </c>
      <c r="H391" s="5">
        <v>118.99</v>
      </c>
      <c r="I391" s="5">
        <v>669.57</v>
      </c>
      <c r="J391" s="5">
        <v>49.91</v>
      </c>
      <c r="K391" s="5">
        <v>21.69</v>
      </c>
      <c r="L391" s="5">
        <v>28.22</v>
      </c>
      <c r="M391" s="5">
        <v>165.96</v>
      </c>
      <c r="N391" s="5">
        <v>256.11</v>
      </c>
      <c r="O391" s="5">
        <v>80.7</v>
      </c>
      <c r="P391" s="5">
        <v>12.18</v>
      </c>
      <c r="Q391" s="5">
        <v>68.53</v>
      </c>
      <c r="R391" s="5">
        <v>5.1100000000000003</v>
      </c>
      <c r="S391" s="5">
        <v>2.2200000000000002</v>
      </c>
      <c r="T391" s="5">
        <v>2.89</v>
      </c>
      <c r="U391" s="5">
        <v>16.989999999999998</v>
      </c>
      <c r="V391" s="5">
        <v>26.21</v>
      </c>
      <c r="W391" s="5">
        <v>7.0000000000000007E-2</v>
      </c>
      <c r="X391" s="5">
        <v>141.46</v>
      </c>
      <c r="Y391" s="5">
        <v>141.38999999999999</v>
      </c>
      <c r="Z391" s="5">
        <v>0.01</v>
      </c>
      <c r="AA391" s="5">
        <v>14.48</v>
      </c>
      <c r="AB391" s="5">
        <v>14.47</v>
      </c>
      <c r="AC391" s="5">
        <v>-84.51</v>
      </c>
      <c r="AD391" s="5">
        <v>-8.65</v>
      </c>
      <c r="AE391" s="5">
        <v>13.24</v>
      </c>
    </row>
    <row r="392" spans="1:31" hidden="1" x14ac:dyDescent="0.35">
      <c r="A392" s="1" t="s">
        <v>40</v>
      </c>
      <c r="B392">
        <v>1983</v>
      </c>
      <c r="C392" s="5">
        <v>-8.94</v>
      </c>
      <c r="D392" s="5">
        <v>-6.1</v>
      </c>
      <c r="E392" s="5">
        <v>1365.63</v>
      </c>
      <c r="F392" s="5">
        <v>860.01</v>
      </c>
      <c r="G392" s="5">
        <v>662.86</v>
      </c>
      <c r="H392" s="5">
        <v>111.27</v>
      </c>
      <c r="I392" s="5">
        <v>551.59</v>
      </c>
      <c r="J392" s="5">
        <v>77.94</v>
      </c>
      <c r="K392" s="5">
        <v>40.119999999999997</v>
      </c>
      <c r="L392" s="5">
        <v>37.82</v>
      </c>
      <c r="M392" s="5">
        <v>159.06</v>
      </c>
      <c r="N392" s="5">
        <v>241.18</v>
      </c>
      <c r="O392" s="5">
        <v>77.08</v>
      </c>
      <c r="P392" s="5">
        <v>12.94</v>
      </c>
      <c r="Q392" s="5">
        <v>64.14</v>
      </c>
      <c r="R392" s="5">
        <v>9.06</v>
      </c>
      <c r="S392" s="5">
        <v>4.66</v>
      </c>
      <c r="T392" s="5">
        <v>4.4000000000000004</v>
      </c>
      <c r="U392" s="5">
        <v>18.5</v>
      </c>
      <c r="V392" s="5">
        <v>28.04</v>
      </c>
      <c r="W392" s="5">
        <v>-0.11</v>
      </c>
      <c r="X392" s="5">
        <v>141.6</v>
      </c>
      <c r="Y392" s="5">
        <v>141.72</v>
      </c>
      <c r="Z392" s="5">
        <v>-0.01</v>
      </c>
      <c r="AA392" s="5">
        <v>16.47</v>
      </c>
      <c r="AB392" s="5">
        <v>16.48</v>
      </c>
      <c r="AC392" s="5">
        <v>-88.09</v>
      </c>
      <c r="AD392" s="5">
        <v>-10.24</v>
      </c>
      <c r="AE392" s="5">
        <v>14.56</v>
      </c>
    </row>
    <row r="393" spans="1:31" hidden="1" x14ac:dyDescent="0.35">
      <c r="A393" s="1" t="s">
        <v>40</v>
      </c>
      <c r="B393">
        <v>1984</v>
      </c>
      <c r="C393" s="5">
        <v>4.1900000000000004</v>
      </c>
      <c r="D393" s="5">
        <v>7.23</v>
      </c>
      <c r="E393" s="5">
        <v>1464.3</v>
      </c>
      <c r="F393" s="5">
        <v>823.72</v>
      </c>
      <c r="G393" s="5">
        <v>636.54999999999995</v>
      </c>
      <c r="H393" s="5">
        <v>90.86</v>
      </c>
      <c r="I393" s="5">
        <v>545.69000000000005</v>
      </c>
      <c r="J393" s="5">
        <v>78.5</v>
      </c>
      <c r="K393" s="5">
        <v>35.590000000000003</v>
      </c>
      <c r="L393" s="5">
        <v>42.91</v>
      </c>
      <c r="M393" s="5">
        <v>149.21</v>
      </c>
      <c r="N393" s="5">
        <v>226.44</v>
      </c>
      <c r="O393" s="5">
        <v>77.28</v>
      </c>
      <c r="P393" s="5">
        <v>11.03</v>
      </c>
      <c r="Q393" s="5">
        <v>66.25</v>
      </c>
      <c r="R393" s="5">
        <v>9.5299999999999994</v>
      </c>
      <c r="S393" s="5">
        <v>4.32</v>
      </c>
      <c r="T393" s="5">
        <v>5.21</v>
      </c>
      <c r="U393" s="5">
        <v>18.11</v>
      </c>
      <c r="V393" s="5">
        <v>27.49</v>
      </c>
      <c r="W393" s="5">
        <v>0</v>
      </c>
      <c r="X393" s="5">
        <v>110.03</v>
      </c>
      <c r="Y393" s="5">
        <v>110.04</v>
      </c>
      <c r="Z393" s="5">
        <v>0</v>
      </c>
      <c r="AA393" s="5">
        <v>13.36</v>
      </c>
      <c r="AB393" s="5">
        <v>13.36</v>
      </c>
      <c r="AC393" s="5">
        <v>-63.57</v>
      </c>
      <c r="AD393" s="5">
        <v>-7.72</v>
      </c>
      <c r="AE393" s="5">
        <v>2.6</v>
      </c>
    </row>
    <row r="394" spans="1:31" hidden="1" x14ac:dyDescent="0.35">
      <c r="A394" s="1" t="s">
        <v>40</v>
      </c>
      <c r="B394">
        <v>1985</v>
      </c>
      <c r="C394" s="5">
        <v>0.74</v>
      </c>
      <c r="D394" s="5">
        <v>3.34</v>
      </c>
      <c r="E394" s="5">
        <v>1513.15</v>
      </c>
      <c r="F394" s="5">
        <v>904.88</v>
      </c>
      <c r="G394" s="5">
        <v>835.24</v>
      </c>
      <c r="H394" s="5">
        <v>130.84</v>
      </c>
      <c r="I394" s="5">
        <v>704.4</v>
      </c>
      <c r="J394" s="5">
        <v>133.05000000000001</v>
      </c>
      <c r="K394" s="5">
        <v>52.9</v>
      </c>
      <c r="L394" s="5">
        <v>80.150000000000006</v>
      </c>
      <c r="M394" s="5">
        <v>177.67</v>
      </c>
      <c r="N394" s="5">
        <v>281.10000000000002</v>
      </c>
      <c r="O394" s="5">
        <v>92.3</v>
      </c>
      <c r="P394" s="5">
        <v>14.46</v>
      </c>
      <c r="Q394" s="5">
        <v>77.84</v>
      </c>
      <c r="R394" s="5">
        <v>14.7</v>
      </c>
      <c r="S394" s="5">
        <v>5.85</v>
      </c>
      <c r="T394" s="5">
        <v>8.86</v>
      </c>
      <c r="U394" s="5">
        <v>19.63</v>
      </c>
      <c r="V394" s="5">
        <v>31.07</v>
      </c>
      <c r="W394" s="5">
        <v>0.08</v>
      </c>
      <c r="X394" s="5">
        <v>153.16</v>
      </c>
      <c r="Y394" s="5">
        <v>153.08000000000001</v>
      </c>
      <c r="Z394" s="5">
        <v>0.01</v>
      </c>
      <c r="AA394" s="5">
        <v>16.93</v>
      </c>
      <c r="AB394" s="5">
        <v>16.920000000000002</v>
      </c>
      <c r="AC394" s="5">
        <v>-27.51</v>
      </c>
      <c r="AD394" s="5">
        <v>-3.04</v>
      </c>
      <c r="AE394" s="5">
        <v>10.46</v>
      </c>
    </row>
    <row r="395" spans="1:31" hidden="1" x14ac:dyDescent="0.35">
      <c r="A395" s="1" t="s">
        <v>40</v>
      </c>
      <c r="B395">
        <v>1986</v>
      </c>
      <c r="C395" s="5">
        <v>1.36</v>
      </c>
      <c r="D395" s="5">
        <v>3.58</v>
      </c>
      <c r="E395" s="5">
        <v>1567.29</v>
      </c>
      <c r="F395" s="5">
        <v>1174.21</v>
      </c>
      <c r="G395" s="5">
        <v>1133.8399999999999</v>
      </c>
      <c r="H395" s="5">
        <v>174.93</v>
      </c>
      <c r="I395" s="5">
        <v>958.91</v>
      </c>
      <c r="J395" s="5">
        <v>143.41999999999999</v>
      </c>
      <c r="K395" s="5">
        <v>-44.14</v>
      </c>
      <c r="L395" s="5">
        <v>187.56</v>
      </c>
      <c r="M395" s="5">
        <v>185.5</v>
      </c>
      <c r="N395" s="5">
        <v>342.6</v>
      </c>
      <c r="O395" s="5">
        <v>96.56</v>
      </c>
      <c r="P395" s="5">
        <v>14.9</v>
      </c>
      <c r="Q395" s="5">
        <v>81.66</v>
      </c>
      <c r="R395" s="5">
        <v>12.21</v>
      </c>
      <c r="S395" s="5">
        <v>-3.76</v>
      </c>
      <c r="T395" s="5">
        <v>15.97</v>
      </c>
      <c r="U395" s="5">
        <v>15.8</v>
      </c>
      <c r="V395" s="5">
        <v>29.18</v>
      </c>
      <c r="W395" s="5">
        <v>-44.28</v>
      </c>
      <c r="X395" s="5">
        <v>182.07</v>
      </c>
      <c r="Y395" s="5">
        <v>226.35</v>
      </c>
      <c r="Z395" s="5">
        <v>-3.77</v>
      </c>
      <c r="AA395" s="5">
        <v>15.51</v>
      </c>
      <c r="AB395" s="5">
        <v>19.28</v>
      </c>
      <c r="AC395" s="5">
        <v>-49.4</v>
      </c>
      <c r="AD395" s="5">
        <v>-4.21</v>
      </c>
      <c r="AE395" s="5">
        <v>2.41</v>
      </c>
    </row>
    <row r="396" spans="1:31" hidden="1" x14ac:dyDescent="0.35">
      <c r="A396" s="1" t="s">
        <v>40</v>
      </c>
      <c r="B396">
        <v>1987</v>
      </c>
      <c r="C396" s="5">
        <v>-6.69</v>
      </c>
      <c r="D396" s="5">
        <v>-4.93</v>
      </c>
      <c r="E396" s="5">
        <v>1490.01</v>
      </c>
      <c r="F396" s="5">
        <v>1256.5899999999999</v>
      </c>
      <c r="G396" s="5">
        <v>1215.73</v>
      </c>
      <c r="H396" s="5">
        <v>209.73</v>
      </c>
      <c r="I396" s="5">
        <v>1006</v>
      </c>
      <c r="J396" s="5">
        <v>151.69999999999999</v>
      </c>
      <c r="K396" s="5">
        <v>2.6</v>
      </c>
      <c r="L396" s="5">
        <v>149.1</v>
      </c>
      <c r="M396" s="5">
        <v>196.71</v>
      </c>
      <c r="N396" s="5">
        <v>352.39</v>
      </c>
      <c r="O396" s="5">
        <v>96.75</v>
      </c>
      <c r="P396" s="5">
        <v>16.690000000000001</v>
      </c>
      <c r="Q396" s="5">
        <v>80.06</v>
      </c>
      <c r="R396" s="5">
        <v>12.07</v>
      </c>
      <c r="S396" s="5">
        <v>0.21</v>
      </c>
      <c r="T396" s="5">
        <v>11.87</v>
      </c>
      <c r="U396" s="5">
        <v>15.65</v>
      </c>
      <c r="V396" s="5">
        <v>28.04</v>
      </c>
      <c r="W396" s="5">
        <v>-53.34</v>
      </c>
      <c r="X396" s="5">
        <v>216.15</v>
      </c>
      <c r="Y396" s="5">
        <v>269.49</v>
      </c>
      <c r="Z396" s="5">
        <v>-4.24</v>
      </c>
      <c r="AA396" s="5">
        <v>17.2</v>
      </c>
      <c r="AB396" s="5">
        <v>21.45</v>
      </c>
      <c r="AC396" s="5">
        <v>-83.74</v>
      </c>
      <c r="AD396" s="5">
        <v>-6.66</v>
      </c>
      <c r="AE396" s="5">
        <v>-6.99</v>
      </c>
    </row>
    <row r="397" spans="1:31" hidden="1" x14ac:dyDescent="0.35">
      <c r="A397" s="1" t="s">
        <v>40</v>
      </c>
      <c r="B397">
        <v>1988</v>
      </c>
      <c r="C397" s="5">
        <v>0.3</v>
      </c>
      <c r="D397" s="5">
        <v>2.08</v>
      </c>
      <c r="E397" s="5">
        <v>1521.07</v>
      </c>
      <c r="F397" s="5">
        <v>1323.45</v>
      </c>
      <c r="G397" s="5">
        <v>1283.1300000000001</v>
      </c>
      <c r="H397" s="5">
        <v>204.05</v>
      </c>
      <c r="I397" s="5">
        <v>1079.08</v>
      </c>
      <c r="J397" s="5">
        <v>132.93</v>
      </c>
      <c r="K397" s="5">
        <v>106.95</v>
      </c>
      <c r="L397" s="5">
        <v>25.98</v>
      </c>
      <c r="M397" s="5">
        <v>195.88</v>
      </c>
      <c r="N397" s="5">
        <v>329.06</v>
      </c>
      <c r="O397" s="5">
        <v>96.95</v>
      </c>
      <c r="P397" s="5">
        <v>15.42</v>
      </c>
      <c r="Q397" s="5">
        <v>81.540000000000006</v>
      </c>
      <c r="R397" s="5">
        <v>10.039999999999999</v>
      </c>
      <c r="S397" s="5">
        <v>8.08</v>
      </c>
      <c r="T397" s="5">
        <v>1.96</v>
      </c>
      <c r="U397" s="5">
        <v>14.8</v>
      </c>
      <c r="V397" s="5">
        <v>24.86</v>
      </c>
      <c r="W397" s="5">
        <v>-126.54</v>
      </c>
      <c r="X397" s="5">
        <v>199.69</v>
      </c>
      <c r="Y397" s="5">
        <v>326.23</v>
      </c>
      <c r="Z397" s="5">
        <v>-9.56</v>
      </c>
      <c r="AA397" s="5">
        <v>15.09</v>
      </c>
      <c r="AB397" s="5">
        <v>24.65</v>
      </c>
      <c r="AC397" s="5">
        <v>-44.75</v>
      </c>
      <c r="AD397" s="5">
        <v>-3.38</v>
      </c>
      <c r="AE397" s="5">
        <v>-3.93</v>
      </c>
    </row>
    <row r="398" spans="1:31" hidden="1" x14ac:dyDescent="0.35">
      <c r="A398" s="1" t="s">
        <v>40</v>
      </c>
      <c r="B398">
        <v>1989</v>
      </c>
      <c r="C398" s="5">
        <v>0.54</v>
      </c>
      <c r="D398" s="5">
        <v>2.48</v>
      </c>
      <c r="E398" s="5">
        <v>1558.72</v>
      </c>
      <c r="F398" s="5">
        <v>1291.05</v>
      </c>
      <c r="G398" s="5">
        <v>1239.3800000000001</v>
      </c>
      <c r="H398" s="5">
        <v>194.97</v>
      </c>
      <c r="I398" s="5">
        <v>1044.4100000000001</v>
      </c>
      <c r="J398" s="5">
        <v>146.05000000000001</v>
      </c>
      <c r="K398" s="5">
        <v>80.069999999999993</v>
      </c>
      <c r="L398" s="5">
        <v>65.98</v>
      </c>
      <c r="M398" s="5">
        <v>213.71</v>
      </c>
      <c r="N398" s="5">
        <v>330.47</v>
      </c>
      <c r="O398" s="5">
        <v>96</v>
      </c>
      <c r="P398" s="5">
        <v>15.1</v>
      </c>
      <c r="Q398" s="5">
        <v>80.900000000000006</v>
      </c>
      <c r="R398" s="5">
        <v>11.31</v>
      </c>
      <c r="S398" s="5">
        <v>6.2</v>
      </c>
      <c r="T398" s="5">
        <v>5.1100000000000003</v>
      </c>
      <c r="U398" s="5">
        <v>16.55</v>
      </c>
      <c r="V398" s="5">
        <v>25.6</v>
      </c>
      <c r="W398" s="5">
        <v>-74.489999999999995</v>
      </c>
      <c r="X398" s="5">
        <v>184.67</v>
      </c>
      <c r="Y398" s="5">
        <v>259.17</v>
      </c>
      <c r="Z398" s="5">
        <v>-5.77</v>
      </c>
      <c r="AA398" s="5">
        <v>14.3</v>
      </c>
      <c r="AB398" s="5">
        <v>20.07</v>
      </c>
      <c r="AC398" s="5">
        <v>-32.75</v>
      </c>
      <c r="AD398" s="5">
        <v>-2.54</v>
      </c>
      <c r="AE398" s="5">
        <v>0.64</v>
      </c>
    </row>
    <row r="399" spans="1:31" hidden="1" x14ac:dyDescent="0.35">
      <c r="A399" s="1" t="s">
        <v>40</v>
      </c>
      <c r="B399">
        <v>1990</v>
      </c>
      <c r="C399" s="5">
        <v>-3.68</v>
      </c>
      <c r="D399" s="5">
        <v>-1.55</v>
      </c>
      <c r="E399" s="5">
        <v>1534.64</v>
      </c>
      <c r="F399" s="5">
        <v>1507.4</v>
      </c>
      <c r="G399" s="5">
        <v>1495.72</v>
      </c>
      <c r="H399" s="5">
        <v>221.58</v>
      </c>
      <c r="I399" s="5">
        <v>1274.1500000000001</v>
      </c>
      <c r="J399" s="5">
        <v>183.09</v>
      </c>
      <c r="K399" s="5">
        <v>-11.28</v>
      </c>
      <c r="L399" s="5">
        <v>194.37</v>
      </c>
      <c r="M399" s="5">
        <v>219.62</v>
      </c>
      <c r="N399" s="5">
        <v>410.93</v>
      </c>
      <c r="O399" s="5">
        <v>99.23</v>
      </c>
      <c r="P399" s="5">
        <v>14.7</v>
      </c>
      <c r="Q399" s="5">
        <v>84.53</v>
      </c>
      <c r="R399" s="5">
        <v>12.15</v>
      </c>
      <c r="S399" s="5">
        <v>-0.75</v>
      </c>
      <c r="T399" s="5">
        <v>12.89</v>
      </c>
      <c r="U399" s="5">
        <v>14.57</v>
      </c>
      <c r="V399" s="5">
        <v>27.26</v>
      </c>
      <c r="W399" s="5">
        <v>-128.38999999999999</v>
      </c>
      <c r="X399" s="5">
        <v>203.8</v>
      </c>
      <c r="Y399" s="5">
        <v>332.19</v>
      </c>
      <c r="Z399" s="5">
        <v>-8.52</v>
      </c>
      <c r="AA399" s="5">
        <v>13.52</v>
      </c>
      <c r="AB399" s="5">
        <v>22.04</v>
      </c>
      <c r="AC399" s="5">
        <v>-93.59</v>
      </c>
      <c r="AD399" s="5">
        <v>-6.21</v>
      </c>
      <c r="AE399" s="5">
        <v>-0.2</v>
      </c>
    </row>
    <row r="400" spans="1:31" hidden="1" x14ac:dyDescent="0.35">
      <c r="A400" s="1" t="s">
        <v>40</v>
      </c>
      <c r="B400">
        <v>1991</v>
      </c>
      <c r="C400" s="5">
        <v>-1.34</v>
      </c>
      <c r="D400" s="5">
        <v>1.18</v>
      </c>
      <c r="E400" s="5">
        <v>1552.74</v>
      </c>
      <c r="F400" s="5">
        <v>1441.13</v>
      </c>
      <c r="G400" s="5">
        <v>1368.1</v>
      </c>
      <c r="H400" s="5">
        <v>229.06</v>
      </c>
      <c r="I400" s="5">
        <v>1139.04</v>
      </c>
      <c r="J400" s="5">
        <v>174.21</v>
      </c>
      <c r="K400" s="5">
        <v>64.14</v>
      </c>
      <c r="L400" s="5">
        <v>110.08</v>
      </c>
      <c r="M400" s="5">
        <v>176.08</v>
      </c>
      <c r="N400" s="5">
        <v>314.07</v>
      </c>
      <c r="O400" s="5">
        <v>94.93</v>
      </c>
      <c r="P400" s="5">
        <v>15.89</v>
      </c>
      <c r="Q400" s="5">
        <v>79.040000000000006</v>
      </c>
      <c r="R400" s="5">
        <v>12.09</v>
      </c>
      <c r="S400" s="5">
        <v>4.45</v>
      </c>
      <c r="T400" s="5">
        <v>7.64</v>
      </c>
      <c r="U400" s="5">
        <v>12.22</v>
      </c>
      <c r="V400" s="5">
        <v>21.79</v>
      </c>
      <c r="W400" s="5">
        <v>-117.4</v>
      </c>
      <c r="X400" s="5">
        <v>186.09</v>
      </c>
      <c r="Y400" s="5">
        <v>303.49</v>
      </c>
      <c r="Z400" s="5">
        <v>-8.15</v>
      </c>
      <c r="AA400" s="5">
        <v>12.91</v>
      </c>
      <c r="AB400" s="5">
        <v>21.06</v>
      </c>
      <c r="AC400" s="5">
        <v>-69.94</v>
      </c>
      <c r="AD400" s="5">
        <v>-4.8499999999999996</v>
      </c>
      <c r="AE400" s="5">
        <v>-2.85</v>
      </c>
    </row>
    <row r="401" spans="1:31" hidden="1" x14ac:dyDescent="0.35">
      <c r="A401" s="1" t="s">
        <v>40</v>
      </c>
      <c r="B401">
        <v>1992</v>
      </c>
      <c r="C401" s="5">
        <v>-4.0199999999999996</v>
      </c>
      <c r="D401" s="5">
        <v>-1.33</v>
      </c>
      <c r="E401" s="5">
        <v>1532.08</v>
      </c>
      <c r="F401" s="5">
        <v>1477.27</v>
      </c>
      <c r="G401" s="5">
        <v>1440.57</v>
      </c>
      <c r="H401" s="5">
        <v>241.81</v>
      </c>
      <c r="I401" s="5">
        <v>1198.76</v>
      </c>
      <c r="J401" s="5">
        <v>174.41</v>
      </c>
      <c r="K401" s="5">
        <v>79.150000000000006</v>
      </c>
      <c r="L401" s="5">
        <v>95.26</v>
      </c>
      <c r="M401" s="5">
        <v>164.98</v>
      </c>
      <c r="N401" s="5">
        <v>345.81</v>
      </c>
      <c r="O401" s="5">
        <v>97.52</v>
      </c>
      <c r="P401" s="5">
        <v>16.37</v>
      </c>
      <c r="Q401" s="5">
        <v>81.150000000000006</v>
      </c>
      <c r="R401" s="5">
        <v>11.81</v>
      </c>
      <c r="S401" s="5">
        <v>5.36</v>
      </c>
      <c r="T401" s="5">
        <v>6.45</v>
      </c>
      <c r="U401" s="5">
        <v>11.17</v>
      </c>
      <c r="V401" s="5">
        <v>23.41</v>
      </c>
      <c r="W401" s="5">
        <v>-77.69</v>
      </c>
      <c r="X401" s="5">
        <v>204.42</v>
      </c>
      <c r="Y401" s="5">
        <v>282.11</v>
      </c>
      <c r="Z401" s="5">
        <v>-5.26</v>
      </c>
      <c r="AA401" s="5">
        <v>13.84</v>
      </c>
      <c r="AB401" s="5">
        <v>19.100000000000001</v>
      </c>
      <c r="AC401" s="5">
        <v>-178.79</v>
      </c>
      <c r="AD401" s="5">
        <v>-12.1</v>
      </c>
      <c r="AE401" s="5">
        <v>-0.76</v>
      </c>
    </row>
    <row r="402" spans="1:31" hidden="1" x14ac:dyDescent="0.35">
      <c r="A402" s="1" t="s">
        <v>40</v>
      </c>
      <c r="B402">
        <v>1993</v>
      </c>
      <c r="C402" s="5">
        <v>-3.19</v>
      </c>
      <c r="D402" s="5">
        <v>-0.35</v>
      </c>
      <c r="E402" s="5">
        <v>1526.74</v>
      </c>
      <c r="F402" s="5">
        <v>1337.98</v>
      </c>
      <c r="G402" s="5">
        <v>1275.1500000000001</v>
      </c>
      <c r="H402" s="5">
        <v>195.01</v>
      </c>
      <c r="I402" s="5">
        <v>1080.1300000000001</v>
      </c>
      <c r="J402" s="5">
        <v>132.1</v>
      </c>
      <c r="K402" s="5">
        <v>41.85</v>
      </c>
      <c r="L402" s="5">
        <v>90.25</v>
      </c>
      <c r="M402" s="5">
        <v>181.65</v>
      </c>
      <c r="N402" s="5">
        <v>290.06</v>
      </c>
      <c r="O402" s="5">
        <v>95.3</v>
      </c>
      <c r="P402" s="5">
        <v>14.58</v>
      </c>
      <c r="Q402" s="5">
        <v>80.73</v>
      </c>
      <c r="R402" s="5">
        <v>9.8699999999999992</v>
      </c>
      <c r="S402" s="5">
        <v>3.13</v>
      </c>
      <c r="T402" s="5">
        <v>6.74</v>
      </c>
      <c r="U402" s="5">
        <v>13.58</v>
      </c>
      <c r="V402" s="5">
        <v>21.68</v>
      </c>
      <c r="W402" s="5">
        <v>58.6</v>
      </c>
      <c r="X402" s="5">
        <v>171.78</v>
      </c>
      <c r="Y402" s="5">
        <v>113.18</v>
      </c>
      <c r="Z402" s="5">
        <v>4.38</v>
      </c>
      <c r="AA402" s="5">
        <v>12.84</v>
      </c>
      <c r="AB402" s="5">
        <v>8.4600000000000009</v>
      </c>
      <c r="AC402" s="5">
        <v>-82.97</v>
      </c>
      <c r="AD402" s="5">
        <v>-6.2</v>
      </c>
      <c r="AE402" s="5">
        <v>-2.91</v>
      </c>
    </row>
    <row r="403" spans="1:31" hidden="1" x14ac:dyDescent="0.35">
      <c r="A403" s="1" t="s">
        <v>40</v>
      </c>
      <c r="B403">
        <v>1994</v>
      </c>
      <c r="C403" s="5">
        <v>2.2000000000000002</v>
      </c>
      <c r="D403" s="5">
        <v>5.18</v>
      </c>
      <c r="E403" s="5">
        <v>1605.77</v>
      </c>
      <c r="F403" s="5">
        <v>890.57</v>
      </c>
      <c r="G403" s="5">
        <v>801.93</v>
      </c>
      <c r="H403" s="5">
        <v>149.27000000000001</v>
      </c>
      <c r="I403" s="5">
        <v>652.66</v>
      </c>
      <c r="J403" s="5">
        <v>99.8</v>
      </c>
      <c r="K403" s="5">
        <v>-28.01</v>
      </c>
      <c r="L403" s="5">
        <v>127.81</v>
      </c>
      <c r="M403" s="5">
        <v>204.64</v>
      </c>
      <c r="N403" s="5">
        <v>253.38</v>
      </c>
      <c r="O403" s="5">
        <v>90.05</v>
      </c>
      <c r="P403" s="5">
        <v>16.760000000000002</v>
      </c>
      <c r="Q403" s="5">
        <v>73.290000000000006</v>
      </c>
      <c r="R403" s="5">
        <v>11.21</v>
      </c>
      <c r="S403" s="5">
        <v>-3.15</v>
      </c>
      <c r="T403" s="5">
        <v>14.35</v>
      </c>
      <c r="U403" s="5">
        <v>22.98</v>
      </c>
      <c r="V403" s="5">
        <v>28.45</v>
      </c>
      <c r="W403" s="5">
        <v>-101.68</v>
      </c>
      <c r="X403" s="5">
        <v>115.38</v>
      </c>
      <c r="Y403" s="5">
        <v>217.05</v>
      </c>
      <c r="Z403" s="5">
        <v>-11.42</v>
      </c>
      <c r="AA403" s="5">
        <v>12.96</v>
      </c>
      <c r="AB403" s="5">
        <v>24.37</v>
      </c>
      <c r="AC403" s="5">
        <v>-23.07</v>
      </c>
      <c r="AD403" s="5">
        <v>-2.59</v>
      </c>
      <c r="AE403" s="5">
        <v>24.55</v>
      </c>
    </row>
    <row r="404" spans="1:31" hidden="1" x14ac:dyDescent="0.35">
      <c r="A404" s="1" t="s">
        <v>40</v>
      </c>
      <c r="B404">
        <v>1995</v>
      </c>
      <c r="C404" s="5">
        <v>2.29</v>
      </c>
      <c r="D404" s="5">
        <v>5.15</v>
      </c>
      <c r="E404" s="5">
        <v>1688.52</v>
      </c>
      <c r="F404" s="5">
        <v>1167.02</v>
      </c>
      <c r="G404" s="5">
        <v>1052.3900000000001</v>
      </c>
      <c r="H404" s="5">
        <v>170.53</v>
      </c>
      <c r="I404" s="5">
        <v>881.86</v>
      </c>
      <c r="J404" s="5">
        <v>151.46</v>
      </c>
      <c r="K404" s="5">
        <v>63.65</v>
      </c>
      <c r="L404" s="5">
        <v>87.81</v>
      </c>
      <c r="M404" s="5">
        <v>228.73</v>
      </c>
      <c r="N404" s="5">
        <v>310.67</v>
      </c>
      <c r="O404" s="5">
        <v>90.18</v>
      </c>
      <c r="P404" s="5">
        <v>14.61</v>
      </c>
      <c r="Q404" s="5">
        <v>75.569999999999993</v>
      </c>
      <c r="R404" s="5">
        <v>12.98</v>
      </c>
      <c r="S404" s="5">
        <v>5.45</v>
      </c>
      <c r="T404" s="5">
        <v>7.52</v>
      </c>
      <c r="U404" s="5">
        <v>19.600000000000001</v>
      </c>
      <c r="V404" s="5">
        <v>26.62</v>
      </c>
      <c r="W404" s="5">
        <v>-9.8000000000000007</v>
      </c>
      <c r="X404" s="5">
        <v>163.76</v>
      </c>
      <c r="Y404" s="5">
        <v>173.56</v>
      </c>
      <c r="Z404" s="5">
        <v>-0.84</v>
      </c>
      <c r="AA404" s="5">
        <v>14.03</v>
      </c>
      <c r="AB404" s="5">
        <v>14.87</v>
      </c>
      <c r="AC404" s="5">
        <v>-91.06</v>
      </c>
      <c r="AD404" s="5">
        <v>-7.8</v>
      </c>
      <c r="AE404" s="5">
        <v>19.2</v>
      </c>
    </row>
    <row r="405" spans="1:31" hidden="1" x14ac:dyDescent="0.35">
      <c r="A405" s="1" t="s">
        <v>40</v>
      </c>
      <c r="B405">
        <v>1996</v>
      </c>
      <c r="C405" s="5">
        <v>-9.94</v>
      </c>
      <c r="D405" s="5">
        <v>-7.55</v>
      </c>
      <c r="E405" s="5">
        <v>1561.07</v>
      </c>
      <c r="F405" s="5">
        <v>1054.44</v>
      </c>
      <c r="G405" s="5">
        <v>1063.9000000000001</v>
      </c>
      <c r="H405" s="5">
        <v>102.8</v>
      </c>
      <c r="I405" s="5">
        <v>961.1</v>
      </c>
      <c r="J405" s="5">
        <v>46.05</v>
      </c>
      <c r="K405" s="5">
        <v>42.44</v>
      </c>
      <c r="L405" s="5">
        <v>3.61</v>
      </c>
      <c r="M405" s="5">
        <v>185.32</v>
      </c>
      <c r="N405" s="5">
        <v>225.19</v>
      </c>
      <c r="O405" s="5">
        <v>100.9</v>
      </c>
      <c r="P405" s="5">
        <v>9.75</v>
      </c>
      <c r="Q405" s="5">
        <v>91.15</v>
      </c>
      <c r="R405" s="5">
        <v>4.37</v>
      </c>
      <c r="S405" s="5">
        <v>4.0199999999999996</v>
      </c>
      <c r="T405" s="5">
        <v>0.34</v>
      </c>
      <c r="U405" s="5">
        <v>17.579999999999998</v>
      </c>
      <c r="V405" s="5">
        <v>21.36</v>
      </c>
      <c r="W405" s="5">
        <v>-55.88</v>
      </c>
      <c r="X405" s="5">
        <v>99.05</v>
      </c>
      <c r="Y405" s="5">
        <v>154.93</v>
      </c>
      <c r="Z405" s="5">
        <v>-5.3</v>
      </c>
      <c r="AA405" s="5">
        <v>9.39</v>
      </c>
      <c r="AB405" s="5">
        <v>14.69</v>
      </c>
      <c r="AC405" s="5">
        <v>-32.83</v>
      </c>
      <c r="AD405" s="5">
        <v>-3.11</v>
      </c>
      <c r="AE405" s="5">
        <v>3.72</v>
      </c>
    </row>
    <row r="406" spans="1:31" hidden="1" x14ac:dyDescent="0.35">
      <c r="A406" s="1" t="s">
        <v>40</v>
      </c>
      <c r="B406">
        <v>1997</v>
      </c>
      <c r="C406" s="5">
        <v>3.49</v>
      </c>
      <c r="D406" s="5">
        <v>6.12</v>
      </c>
      <c r="E406" s="5">
        <v>1656.62</v>
      </c>
      <c r="F406" s="5">
        <v>981.15</v>
      </c>
      <c r="G406" s="5">
        <v>957.18</v>
      </c>
      <c r="H406" s="5">
        <v>109.12</v>
      </c>
      <c r="I406" s="5">
        <v>848.07</v>
      </c>
      <c r="J406" s="5">
        <v>98.11</v>
      </c>
      <c r="K406" s="5">
        <v>32.54</v>
      </c>
      <c r="L406" s="5">
        <v>65.569999999999993</v>
      </c>
      <c r="M406" s="5">
        <v>195.37</v>
      </c>
      <c r="N406" s="5">
        <v>249.58</v>
      </c>
      <c r="O406" s="5">
        <v>97.56</v>
      </c>
      <c r="P406" s="5">
        <v>11.12</v>
      </c>
      <c r="Q406" s="5">
        <v>86.44</v>
      </c>
      <c r="R406" s="5">
        <v>10</v>
      </c>
      <c r="S406" s="5">
        <v>3.32</v>
      </c>
      <c r="T406" s="5">
        <v>6.68</v>
      </c>
      <c r="U406" s="5">
        <v>19.91</v>
      </c>
      <c r="V406" s="5">
        <v>25.44</v>
      </c>
      <c r="W406" s="5">
        <v>16.2</v>
      </c>
      <c r="X406" s="5">
        <v>120.13</v>
      </c>
      <c r="Y406" s="5">
        <v>103.92</v>
      </c>
      <c r="Z406" s="5">
        <v>1.65</v>
      </c>
      <c r="AA406" s="5">
        <v>12.24</v>
      </c>
      <c r="AB406" s="5">
        <v>10.59</v>
      </c>
      <c r="AC406" s="5">
        <v>-29.4</v>
      </c>
      <c r="AD406" s="5">
        <v>-3</v>
      </c>
      <c r="AE406" s="5">
        <v>1.6</v>
      </c>
    </row>
    <row r="407" spans="1:31" hidden="1" x14ac:dyDescent="0.35">
      <c r="A407" s="1" t="s">
        <v>40</v>
      </c>
      <c r="B407">
        <v>1998</v>
      </c>
      <c r="C407" s="5">
        <v>2.0499999999999998</v>
      </c>
      <c r="D407" s="5">
        <v>4.55</v>
      </c>
      <c r="E407" s="5">
        <v>1732.04</v>
      </c>
      <c r="F407" s="5">
        <v>1012.12</v>
      </c>
      <c r="G407" s="5">
        <v>991.68</v>
      </c>
      <c r="H407" s="5">
        <v>121.48</v>
      </c>
      <c r="I407" s="5">
        <v>870.2</v>
      </c>
      <c r="J407" s="5">
        <v>141.79</v>
      </c>
      <c r="K407" s="5">
        <v>39.71</v>
      </c>
      <c r="L407" s="5">
        <v>102.08</v>
      </c>
      <c r="M407" s="5">
        <v>178.11</v>
      </c>
      <c r="N407" s="5">
        <v>264.38</v>
      </c>
      <c r="O407" s="5">
        <v>97.98</v>
      </c>
      <c r="P407" s="5">
        <v>12</v>
      </c>
      <c r="Q407" s="5">
        <v>85.98</v>
      </c>
      <c r="R407" s="5">
        <v>14.01</v>
      </c>
      <c r="S407" s="5">
        <v>3.92</v>
      </c>
      <c r="T407" s="5">
        <v>10.09</v>
      </c>
      <c r="U407" s="5">
        <v>17.600000000000001</v>
      </c>
      <c r="V407" s="5">
        <v>26.12</v>
      </c>
      <c r="W407" s="5">
        <v>-74.510000000000005</v>
      </c>
      <c r="X407" s="5">
        <v>180.43</v>
      </c>
      <c r="Y407" s="5">
        <v>254.93</v>
      </c>
      <c r="Z407" s="5">
        <v>-7.36</v>
      </c>
      <c r="AA407" s="5">
        <v>17.829999999999998</v>
      </c>
      <c r="AB407" s="5">
        <v>25.19</v>
      </c>
      <c r="AC407" s="5">
        <v>-62.29</v>
      </c>
      <c r="AD407" s="5">
        <v>-6.15</v>
      </c>
      <c r="AE407" s="5">
        <v>-1.9</v>
      </c>
    </row>
    <row r="408" spans="1:31" hidden="1" x14ac:dyDescent="0.35">
      <c r="A408" s="1" t="s">
        <v>40</v>
      </c>
      <c r="B408">
        <v>1999</v>
      </c>
      <c r="C408" s="5">
        <v>3.48</v>
      </c>
      <c r="D408" s="5">
        <v>5.94</v>
      </c>
      <c r="E408" s="5">
        <v>1834.89</v>
      </c>
      <c r="F408" s="5">
        <v>1045.74</v>
      </c>
      <c r="G408" s="5">
        <v>977.3</v>
      </c>
      <c r="H408" s="5">
        <v>154.97999999999999</v>
      </c>
      <c r="I408" s="5">
        <v>822.32</v>
      </c>
      <c r="J408" s="5">
        <v>121.71</v>
      </c>
      <c r="K408" s="5">
        <v>47.32</v>
      </c>
      <c r="L408" s="5">
        <v>74.39</v>
      </c>
      <c r="M408" s="5">
        <v>192.12</v>
      </c>
      <c r="N408" s="5">
        <v>239.8</v>
      </c>
      <c r="O408" s="5">
        <v>93.45</v>
      </c>
      <c r="P408" s="5">
        <v>14.82</v>
      </c>
      <c r="Q408" s="5">
        <v>78.63</v>
      </c>
      <c r="R408" s="5">
        <v>11.64</v>
      </c>
      <c r="S408" s="5">
        <v>4.5199999999999996</v>
      </c>
      <c r="T408" s="5">
        <v>7.11</v>
      </c>
      <c r="U408" s="5">
        <v>18.37</v>
      </c>
      <c r="V408" s="5">
        <v>22.93</v>
      </c>
      <c r="W408" s="5">
        <v>-2.14</v>
      </c>
      <c r="X408" s="5">
        <v>177.41</v>
      </c>
      <c r="Y408" s="5">
        <v>179.55</v>
      </c>
      <c r="Z408" s="5">
        <v>-0.21</v>
      </c>
      <c r="AA408" s="5">
        <v>16.96</v>
      </c>
      <c r="AB408" s="5">
        <v>17.170000000000002</v>
      </c>
      <c r="AC408" s="5">
        <v>-15.34</v>
      </c>
      <c r="AD408" s="5">
        <v>-1.47</v>
      </c>
      <c r="AE408" s="5">
        <v>-1.6</v>
      </c>
    </row>
    <row r="409" spans="1:31" hidden="1" x14ac:dyDescent="0.35">
      <c r="A409" s="1" t="s">
        <v>40</v>
      </c>
      <c r="B409">
        <v>2000</v>
      </c>
      <c r="C409" s="5">
        <v>-7.22</v>
      </c>
      <c r="D409" s="5">
        <v>-5.07</v>
      </c>
      <c r="E409" s="5">
        <v>1741.87</v>
      </c>
      <c r="F409" s="5">
        <v>960.65</v>
      </c>
      <c r="G409" s="5">
        <v>901.5</v>
      </c>
      <c r="H409" s="5">
        <v>156.44</v>
      </c>
      <c r="I409" s="5">
        <v>745.07</v>
      </c>
      <c r="J409" s="5">
        <v>106.37</v>
      </c>
      <c r="K409" s="5">
        <v>44.9</v>
      </c>
      <c r="L409" s="5">
        <v>61.46</v>
      </c>
      <c r="M409" s="5">
        <v>195.71</v>
      </c>
      <c r="N409" s="5">
        <v>242.93</v>
      </c>
      <c r="O409" s="5">
        <v>93.84</v>
      </c>
      <c r="P409" s="5">
        <v>16.28</v>
      </c>
      <c r="Q409" s="5">
        <v>77.56</v>
      </c>
      <c r="R409" s="5">
        <v>11.07</v>
      </c>
      <c r="S409" s="5">
        <v>4.67</v>
      </c>
      <c r="T409" s="5">
        <v>6.4</v>
      </c>
      <c r="U409" s="5">
        <v>20.37</v>
      </c>
      <c r="V409" s="5">
        <v>25.29</v>
      </c>
      <c r="W409" s="5">
        <v>-17.420000000000002</v>
      </c>
      <c r="X409" s="5">
        <v>131.08000000000001</v>
      </c>
      <c r="Y409" s="5">
        <v>148.5</v>
      </c>
      <c r="Z409" s="5">
        <v>-1.81</v>
      </c>
      <c r="AA409" s="5">
        <v>13.64</v>
      </c>
      <c r="AB409" s="5">
        <v>15.46</v>
      </c>
      <c r="AC409" s="5">
        <v>-12.65</v>
      </c>
      <c r="AD409" s="5">
        <v>-1.32</v>
      </c>
      <c r="AE409" s="5">
        <v>3.2</v>
      </c>
    </row>
    <row r="410" spans="1:31" hidden="1" x14ac:dyDescent="0.35">
      <c r="A410" s="1" t="s">
        <v>40</v>
      </c>
      <c r="B410">
        <v>2001</v>
      </c>
      <c r="C410" s="5">
        <v>0.35</v>
      </c>
      <c r="D410" s="5">
        <v>2.6</v>
      </c>
      <c r="E410" s="5">
        <v>1787.16</v>
      </c>
      <c r="F410" s="5">
        <v>932.49</v>
      </c>
      <c r="G410" s="5">
        <v>887.49</v>
      </c>
      <c r="H410" s="5">
        <v>130.63999999999999</v>
      </c>
      <c r="I410" s="5">
        <v>756.85</v>
      </c>
      <c r="J410" s="5">
        <v>95.49</v>
      </c>
      <c r="K410" s="5">
        <v>35.06</v>
      </c>
      <c r="L410" s="5">
        <v>60.44</v>
      </c>
      <c r="M410" s="5">
        <v>159.99</v>
      </c>
      <c r="N410" s="5">
        <v>210.49</v>
      </c>
      <c r="O410" s="5">
        <v>95.18</v>
      </c>
      <c r="P410" s="5">
        <v>14.01</v>
      </c>
      <c r="Q410" s="5">
        <v>81.17</v>
      </c>
      <c r="R410" s="5">
        <v>10.24</v>
      </c>
      <c r="S410" s="5">
        <v>3.76</v>
      </c>
      <c r="T410" s="5">
        <v>6.48</v>
      </c>
      <c r="U410" s="5">
        <v>17.16</v>
      </c>
      <c r="V410" s="5">
        <v>22.57</v>
      </c>
      <c r="W410" s="5">
        <v>-8.1199999999999992</v>
      </c>
      <c r="X410" s="5">
        <v>114.89</v>
      </c>
      <c r="Y410" s="5">
        <v>123.01</v>
      </c>
      <c r="Z410" s="5">
        <v>-0.87</v>
      </c>
      <c r="AA410" s="5">
        <v>12.32</v>
      </c>
      <c r="AB410" s="5">
        <v>13.19</v>
      </c>
      <c r="AC410" s="5">
        <v>-16.7</v>
      </c>
      <c r="AD410" s="5">
        <v>-1.79</v>
      </c>
      <c r="AE410" s="5">
        <v>3.8</v>
      </c>
    </row>
    <row r="411" spans="1:31" hidden="1" x14ac:dyDescent="0.35">
      <c r="A411" s="1" t="s">
        <v>40</v>
      </c>
      <c r="B411">
        <v>2002</v>
      </c>
      <c r="C411" s="5">
        <v>-1.72</v>
      </c>
      <c r="D411" s="5">
        <v>0.4</v>
      </c>
      <c r="E411" s="5">
        <v>1794.31</v>
      </c>
      <c r="F411" s="5">
        <v>995.05</v>
      </c>
      <c r="G411" s="5">
        <v>940.9</v>
      </c>
      <c r="H411" s="5">
        <v>137.61000000000001</v>
      </c>
      <c r="I411" s="5">
        <v>803.3</v>
      </c>
      <c r="J411" s="5">
        <v>95.77</v>
      </c>
      <c r="K411" s="5">
        <v>41.35</v>
      </c>
      <c r="L411" s="5">
        <v>54.42</v>
      </c>
      <c r="M411" s="5">
        <v>158.84</v>
      </c>
      <c r="N411" s="5">
        <v>200.46</v>
      </c>
      <c r="O411" s="5">
        <v>94.56</v>
      </c>
      <c r="P411" s="5">
        <v>13.83</v>
      </c>
      <c r="Q411" s="5">
        <v>80.73</v>
      </c>
      <c r="R411" s="5">
        <v>9.6199999999999992</v>
      </c>
      <c r="S411" s="5">
        <v>4.16</v>
      </c>
      <c r="T411" s="5">
        <v>5.47</v>
      </c>
      <c r="U411" s="5">
        <v>15.96</v>
      </c>
      <c r="V411" s="5">
        <v>20.149999999999999</v>
      </c>
      <c r="W411" s="5">
        <v>-12.3</v>
      </c>
      <c r="X411" s="5">
        <v>152.22999999999999</v>
      </c>
      <c r="Y411" s="5">
        <v>164.52</v>
      </c>
      <c r="Z411" s="5">
        <v>-1.24</v>
      </c>
      <c r="AA411" s="5">
        <v>15.3</v>
      </c>
      <c r="AB411" s="5">
        <v>16.53</v>
      </c>
      <c r="AC411" s="5">
        <v>-16.32</v>
      </c>
      <c r="AD411" s="5">
        <v>-1.64</v>
      </c>
      <c r="AE411" s="5">
        <v>2.3199999999999998</v>
      </c>
    </row>
    <row r="412" spans="1:31" hidden="1" x14ac:dyDescent="0.35">
      <c r="A412" s="1" t="s">
        <v>40</v>
      </c>
      <c r="B412">
        <v>2003</v>
      </c>
      <c r="C412" s="5">
        <v>-6.64</v>
      </c>
      <c r="D412" s="5">
        <v>-4.7</v>
      </c>
      <c r="E412" s="5">
        <v>1709.98</v>
      </c>
      <c r="F412" s="5">
        <v>1136.21</v>
      </c>
      <c r="G412" s="5">
        <v>1060.7</v>
      </c>
      <c r="H412" s="5">
        <v>117.69</v>
      </c>
      <c r="I412" s="5">
        <v>943.02</v>
      </c>
      <c r="J412" s="5">
        <v>72.77</v>
      </c>
      <c r="K412" s="5">
        <v>30.91</v>
      </c>
      <c r="L412" s="5">
        <v>41.86</v>
      </c>
      <c r="M412" s="5">
        <v>207.2</v>
      </c>
      <c r="N412" s="5">
        <v>204.46</v>
      </c>
      <c r="O412" s="5">
        <v>93.35</v>
      </c>
      <c r="P412" s="5">
        <v>10.36</v>
      </c>
      <c r="Q412" s="5">
        <v>83</v>
      </c>
      <c r="R412" s="5">
        <v>6.4</v>
      </c>
      <c r="S412" s="5">
        <v>2.72</v>
      </c>
      <c r="T412" s="5">
        <v>3.68</v>
      </c>
      <c r="U412" s="5">
        <v>18.239999999999998</v>
      </c>
      <c r="V412" s="5">
        <v>18</v>
      </c>
      <c r="W412" s="5">
        <v>-37.21</v>
      </c>
      <c r="X412" s="5">
        <v>109.6</v>
      </c>
      <c r="Y412" s="5">
        <v>146.82</v>
      </c>
      <c r="Z412" s="5">
        <v>-3.28</v>
      </c>
      <c r="AA412" s="5">
        <v>9.65</v>
      </c>
      <c r="AB412" s="5">
        <v>12.92</v>
      </c>
      <c r="AC412" s="5">
        <v>-25.3</v>
      </c>
      <c r="AD412" s="5">
        <v>-2.23</v>
      </c>
      <c r="AE412" s="5">
        <v>4.2</v>
      </c>
    </row>
    <row r="413" spans="1:31" hidden="1" x14ac:dyDescent="0.35">
      <c r="A413" s="1" t="s">
        <v>40</v>
      </c>
      <c r="B413">
        <v>2004</v>
      </c>
      <c r="C413" s="5">
        <v>0.59</v>
      </c>
      <c r="D413" s="5">
        <v>2.63</v>
      </c>
      <c r="E413" s="5">
        <v>1754.98</v>
      </c>
      <c r="F413" s="5">
        <v>1269.6199999999999</v>
      </c>
      <c r="G413" s="5">
        <v>1249.76</v>
      </c>
      <c r="H413" s="5">
        <v>132.44999999999999</v>
      </c>
      <c r="I413" s="5">
        <v>1117.31</v>
      </c>
      <c r="J413" s="5">
        <v>86.49</v>
      </c>
      <c r="K413" s="5">
        <v>35.6</v>
      </c>
      <c r="L413" s="5">
        <v>50.89</v>
      </c>
      <c r="M413" s="5">
        <v>177.72</v>
      </c>
      <c r="N413" s="5">
        <v>244.35</v>
      </c>
      <c r="O413" s="5">
        <v>98.44</v>
      </c>
      <c r="P413" s="5">
        <v>10.43</v>
      </c>
      <c r="Q413" s="5">
        <v>88</v>
      </c>
      <c r="R413" s="5">
        <v>6.81</v>
      </c>
      <c r="S413" s="5">
        <v>2.8</v>
      </c>
      <c r="T413" s="5">
        <v>4.01</v>
      </c>
      <c r="U413" s="5">
        <v>14</v>
      </c>
      <c r="V413" s="5">
        <v>19.25</v>
      </c>
      <c r="W413" s="5">
        <v>-28.22</v>
      </c>
      <c r="X413" s="5">
        <v>148.62</v>
      </c>
      <c r="Y413" s="5">
        <v>176.84</v>
      </c>
      <c r="Z413" s="5">
        <v>-2.2200000000000002</v>
      </c>
      <c r="AA413" s="5">
        <v>11.71</v>
      </c>
      <c r="AB413" s="5">
        <v>13.93</v>
      </c>
      <c r="AC413" s="5">
        <v>-22.39</v>
      </c>
      <c r="AD413" s="5">
        <v>-1.76</v>
      </c>
      <c r="AE413" s="5">
        <v>-2.08</v>
      </c>
    </row>
    <row r="414" spans="1:31" hidden="1" x14ac:dyDescent="0.35">
      <c r="A414" s="1" t="s">
        <v>40</v>
      </c>
      <c r="B414">
        <v>2005</v>
      </c>
      <c r="C414" s="5">
        <v>0.48</v>
      </c>
      <c r="D414" s="5">
        <v>2.4700000000000002</v>
      </c>
      <c r="E414" s="5">
        <v>1798.29</v>
      </c>
      <c r="F414" s="5">
        <v>1348.02</v>
      </c>
      <c r="G414" s="5">
        <v>1327.74</v>
      </c>
      <c r="H414" s="5">
        <v>140.46</v>
      </c>
      <c r="I414" s="5">
        <v>1187.27</v>
      </c>
      <c r="J414" s="5">
        <v>131.71</v>
      </c>
      <c r="K414" s="5">
        <v>70.599999999999994</v>
      </c>
      <c r="L414" s="5">
        <v>61.11</v>
      </c>
      <c r="M414" s="5">
        <v>178.41</v>
      </c>
      <c r="N414" s="5">
        <v>289.83</v>
      </c>
      <c r="O414" s="5">
        <v>98.5</v>
      </c>
      <c r="P414" s="5">
        <v>10.42</v>
      </c>
      <c r="Q414" s="5">
        <v>88.08</v>
      </c>
      <c r="R414" s="5">
        <v>9.77</v>
      </c>
      <c r="S414" s="5">
        <v>5.24</v>
      </c>
      <c r="T414" s="5">
        <v>4.53</v>
      </c>
      <c r="U414" s="5">
        <v>13.23</v>
      </c>
      <c r="V414" s="5">
        <v>21.5</v>
      </c>
      <c r="W414" s="5">
        <v>-61.32</v>
      </c>
      <c r="X414" s="5">
        <v>166.55</v>
      </c>
      <c r="Y414" s="5">
        <v>227.88</v>
      </c>
      <c r="Z414" s="5">
        <v>-4.55</v>
      </c>
      <c r="AA414" s="5">
        <v>12.36</v>
      </c>
      <c r="AB414" s="5">
        <v>16.899999999999999</v>
      </c>
      <c r="AC414" s="5">
        <v>-87.94</v>
      </c>
      <c r="AD414" s="5">
        <v>-6.52</v>
      </c>
      <c r="AE414" s="5">
        <v>2.89</v>
      </c>
    </row>
    <row r="415" spans="1:31" hidden="1" x14ac:dyDescent="0.35">
      <c r="A415" s="1" t="s">
        <v>40</v>
      </c>
      <c r="B415">
        <v>2006</v>
      </c>
      <c r="C415" s="5">
        <v>2.74</v>
      </c>
      <c r="D415" s="5">
        <v>4.7699999999999996</v>
      </c>
      <c r="E415" s="5">
        <v>1884.09</v>
      </c>
      <c r="F415" s="5">
        <v>1460.56</v>
      </c>
      <c r="G415" s="5">
        <v>1415.37</v>
      </c>
      <c r="H415" s="5">
        <v>135.07</v>
      </c>
      <c r="I415" s="5">
        <v>1280.3</v>
      </c>
      <c r="J415" s="5">
        <v>148.13999999999999</v>
      </c>
      <c r="K415" s="5">
        <v>72.290000000000006</v>
      </c>
      <c r="L415" s="5">
        <v>75.849999999999994</v>
      </c>
      <c r="M415" s="5">
        <v>217.99</v>
      </c>
      <c r="N415" s="5">
        <v>320.94</v>
      </c>
      <c r="O415" s="5">
        <v>96.91</v>
      </c>
      <c r="P415" s="5">
        <v>9.25</v>
      </c>
      <c r="Q415" s="5">
        <v>87.66</v>
      </c>
      <c r="R415" s="5">
        <v>10.14</v>
      </c>
      <c r="S415" s="5">
        <v>4.95</v>
      </c>
      <c r="T415" s="5">
        <v>5.19</v>
      </c>
      <c r="U415" s="5">
        <v>14.92</v>
      </c>
      <c r="V415" s="5">
        <v>21.97</v>
      </c>
      <c r="W415" s="5">
        <v>131.96</v>
      </c>
      <c r="X415" s="5">
        <v>336.97</v>
      </c>
      <c r="Y415" s="5">
        <v>205.01</v>
      </c>
      <c r="Z415" s="5">
        <v>9.0299999999999994</v>
      </c>
      <c r="AA415" s="5">
        <v>23.07</v>
      </c>
      <c r="AB415" s="5">
        <v>14.04</v>
      </c>
      <c r="AC415" s="5">
        <v>-44.16</v>
      </c>
      <c r="AD415" s="5">
        <v>-3.02</v>
      </c>
      <c r="AE415" s="5">
        <v>6.69</v>
      </c>
    </row>
    <row r="416" spans="1:31" hidden="1" x14ac:dyDescent="0.35">
      <c r="A416" s="1" t="s">
        <v>40</v>
      </c>
      <c r="B416">
        <v>2007</v>
      </c>
      <c r="C416" s="5">
        <v>2.62</v>
      </c>
      <c r="D416" s="5">
        <v>4.6100000000000003</v>
      </c>
      <c r="E416" s="5">
        <v>1970.9</v>
      </c>
      <c r="F416" s="5">
        <v>1697.57</v>
      </c>
      <c r="G416" s="5">
        <v>1655.75</v>
      </c>
      <c r="H416" s="5">
        <v>145.13</v>
      </c>
      <c r="I416" s="5">
        <v>1510.62</v>
      </c>
      <c r="J416" s="5">
        <v>169.89</v>
      </c>
      <c r="K416" s="5">
        <v>64.680000000000007</v>
      </c>
      <c r="L416" s="5">
        <v>105.21</v>
      </c>
      <c r="M416" s="5">
        <v>256.85000000000002</v>
      </c>
      <c r="N416" s="5">
        <v>384.93</v>
      </c>
      <c r="O416" s="5">
        <v>97.54</v>
      </c>
      <c r="P416" s="5">
        <v>8.5500000000000007</v>
      </c>
      <c r="Q416" s="5">
        <v>88.99</v>
      </c>
      <c r="R416" s="5">
        <v>10.01</v>
      </c>
      <c r="S416" s="5">
        <v>3.81</v>
      </c>
      <c r="T416" s="5">
        <v>6.2</v>
      </c>
      <c r="U416" s="5">
        <v>15.13</v>
      </c>
      <c r="V416" s="5">
        <v>22.68</v>
      </c>
      <c r="W416" s="5">
        <v>18.309999999999999</v>
      </c>
      <c r="X416" s="5">
        <v>391.65</v>
      </c>
      <c r="Y416" s="5">
        <v>225.89</v>
      </c>
      <c r="Z416" s="5">
        <v>1.08</v>
      </c>
      <c r="AA416" s="5">
        <v>23.07</v>
      </c>
      <c r="AB416" s="5">
        <v>13.31</v>
      </c>
      <c r="AC416" s="5">
        <v>-105.74</v>
      </c>
      <c r="AD416" s="5">
        <v>-6.23</v>
      </c>
      <c r="AE416" s="5">
        <v>0.94</v>
      </c>
    </row>
    <row r="417" spans="1:31" hidden="1" x14ac:dyDescent="0.35">
      <c r="A417" s="1" t="s">
        <v>40</v>
      </c>
      <c r="B417">
        <v>2008</v>
      </c>
      <c r="C417" s="5">
        <v>0.25</v>
      </c>
      <c r="D417" s="5">
        <v>2.0499999999999998</v>
      </c>
      <c r="E417" s="5">
        <v>2011.39</v>
      </c>
      <c r="F417" s="5">
        <v>1985.37</v>
      </c>
      <c r="G417" s="5">
        <v>1957.06</v>
      </c>
      <c r="H417" s="5">
        <v>155.37</v>
      </c>
      <c r="I417" s="5">
        <v>1801.69</v>
      </c>
      <c r="J417" s="5">
        <v>230.37</v>
      </c>
      <c r="K417" s="5">
        <v>89.55</v>
      </c>
      <c r="L417" s="5">
        <v>140.83000000000001</v>
      </c>
      <c r="M417" s="5">
        <v>232.23</v>
      </c>
      <c r="N417" s="5">
        <v>434.3</v>
      </c>
      <c r="O417" s="5">
        <v>98.57</v>
      </c>
      <c r="P417" s="5">
        <v>7.83</v>
      </c>
      <c r="Q417" s="5">
        <v>90.75</v>
      </c>
      <c r="R417" s="5">
        <v>11.6</v>
      </c>
      <c r="S417" s="5">
        <v>4.51</v>
      </c>
      <c r="T417" s="5">
        <v>7.09</v>
      </c>
      <c r="U417" s="5">
        <v>11.7</v>
      </c>
      <c r="V417" s="5">
        <v>21.87</v>
      </c>
      <c r="W417" s="5">
        <v>-25.03</v>
      </c>
      <c r="X417" s="5">
        <v>285.61</v>
      </c>
      <c r="Y417" s="5">
        <v>325.85000000000002</v>
      </c>
      <c r="Z417" s="5">
        <v>-1.26</v>
      </c>
      <c r="AA417" s="5">
        <v>14.39</v>
      </c>
      <c r="AB417" s="5">
        <v>16.41</v>
      </c>
      <c r="AC417" s="5">
        <v>-197.41</v>
      </c>
      <c r="AD417" s="5">
        <v>-9.94</v>
      </c>
      <c r="AE417" s="5">
        <v>9.26</v>
      </c>
    </row>
    <row r="418" spans="1:31" hidden="1" x14ac:dyDescent="0.35">
      <c r="A418" s="1" t="s">
        <v>40</v>
      </c>
      <c r="B418">
        <v>2009</v>
      </c>
      <c r="C418" s="5">
        <v>0.2</v>
      </c>
      <c r="D418" s="5">
        <v>1.71</v>
      </c>
      <c r="E418" s="5">
        <v>2045.77</v>
      </c>
      <c r="F418" s="5">
        <v>2059.09</v>
      </c>
      <c r="G418" s="5">
        <v>2030.41</v>
      </c>
      <c r="H418" s="5">
        <v>242.14</v>
      </c>
      <c r="I418" s="5">
        <v>1788.26</v>
      </c>
      <c r="J418" s="5">
        <v>271.89</v>
      </c>
      <c r="K418" s="5">
        <v>83.02</v>
      </c>
      <c r="L418" s="5">
        <v>188.87</v>
      </c>
      <c r="M418" s="5">
        <v>202.65</v>
      </c>
      <c r="N418" s="5">
        <v>445.85</v>
      </c>
      <c r="O418" s="5">
        <v>98.61</v>
      </c>
      <c r="P418" s="5">
        <v>11.76</v>
      </c>
      <c r="Q418" s="5">
        <v>86.85</v>
      </c>
      <c r="R418" s="5">
        <v>13.2</v>
      </c>
      <c r="S418" s="5">
        <v>4.03</v>
      </c>
      <c r="T418" s="5">
        <v>9.17</v>
      </c>
      <c r="U418" s="5">
        <v>9.84</v>
      </c>
      <c r="V418" s="5">
        <v>21.65</v>
      </c>
      <c r="W418" s="5">
        <v>-11.39</v>
      </c>
      <c r="X418" s="5">
        <v>318.24</v>
      </c>
      <c r="Y418" s="5">
        <v>329.63</v>
      </c>
      <c r="Z418" s="5">
        <v>-0.55000000000000004</v>
      </c>
      <c r="AA418" s="5">
        <v>15.46</v>
      </c>
      <c r="AB418" s="5">
        <v>16.010000000000002</v>
      </c>
      <c r="AC418" s="5">
        <v>-179.44</v>
      </c>
      <c r="AD418" s="5">
        <v>-8.7100000000000009</v>
      </c>
      <c r="AE418" s="5">
        <v>3.52</v>
      </c>
    </row>
    <row r="419" spans="1:31" hidden="1" x14ac:dyDescent="0.35">
      <c r="A419" s="1" t="s">
        <v>40</v>
      </c>
      <c r="B419">
        <v>2010</v>
      </c>
      <c r="C419" s="5">
        <v>3.46</v>
      </c>
      <c r="D419" s="5">
        <v>4.63</v>
      </c>
      <c r="E419" s="5">
        <v>2140.5</v>
      </c>
      <c r="F419" s="5">
        <v>2140.5</v>
      </c>
      <c r="G419" s="5">
        <v>2019.25</v>
      </c>
      <c r="H419" s="5">
        <v>257.82</v>
      </c>
      <c r="I419" s="5">
        <v>1761.42</v>
      </c>
      <c r="J419" s="5">
        <v>360.54</v>
      </c>
      <c r="K419" s="5">
        <v>139.32</v>
      </c>
      <c r="L419" s="5">
        <v>221.23</v>
      </c>
      <c r="M419" s="5">
        <v>248.85</v>
      </c>
      <c r="N419" s="5">
        <v>488.13</v>
      </c>
      <c r="O419" s="5">
        <v>94.34</v>
      </c>
      <c r="P419" s="5">
        <v>12.04</v>
      </c>
      <c r="Q419" s="5">
        <v>82.29</v>
      </c>
      <c r="R419" s="5">
        <v>16.84</v>
      </c>
      <c r="S419" s="5">
        <v>6.51</v>
      </c>
      <c r="T419" s="5">
        <v>10.34</v>
      </c>
      <c r="U419" s="5">
        <v>11.63</v>
      </c>
      <c r="V419" s="5">
        <v>22.8</v>
      </c>
      <c r="W419" s="5">
        <v>-28.83</v>
      </c>
      <c r="X419" s="5">
        <v>340.6</v>
      </c>
      <c r="Y419" s="5">
        <v>369.44</v>
      </c>
      <c r="Z419" s="5">
        <v>-1.35</v>
      </c>
      <c r="AA419" s="5">
        <v>15.91</v>
      </c>
      <c r="AB419" s="5">
        <v>17.260000000000002</v>
      </c>
      <c r="AC419" s="5">
        <v>-201.6</v>
      </c>
      <c r="AD419" s="5">
        <v>-9.42</v>
      </c>
      <c r="AE419" s="5">
        <v>1.49</v>
      </c>
    </row>
    <row r="420" spans="1:31" hidden="1" x14ac:dyDescent="0.35">
      <c r="A420" s="1" t="s">
        <v>40</v>
      </c>
      <c r="B420">
        <v>2011</v>
      </c>
      <c r="C420" s="5">
        <v>2.5099468840000001</v>
      </c>
      <c r="D420" s="5">
        <v>3.2546613290000002</v>
      </c>
      <c r="E420" s="5">
        <v>2210.1692269999999</v>
      </c>
      <c r="F420" s="5">
        <v>2434.79234</v>
      </c>
      <c r="G420" s="5">
        <v>2301.159095</v>
      </c>
      <c r="H420" s="5">
        <v>269.02970190000002</v>
      </c>
      <c r="I420" s="5">
        <v>2032.1293929999999</v>
      </c>
      <c r="J420" s="5">
        <v>333.77264289999999</v>
      </c>
      <c r="K420" s="5">
        <v>159.31426870000001</v>
      </c>
      <c r="L420" s="5">
        <v>174.45837420000001</v>
      </c>
      <c r="M420" s="5">
        <v>319.63515810000001</v>
      </c>
      <c r="N420" s="5">
        <v>519.77455610000004</v>
      </c>
      <c r="O420" s="5">
        <v>94.511513660000006</v>
      </c>
      <c r="P420" s="5">
        <v>11.049390020000001</v>
      </c>
      <c r="Q420" s="5">
        <v>83.462123640000002</v>
      </c>
      <c r="R420" s="5">
        <v>13.708464469999999</v>
      </c>
      <c r="S420" s="5">
        <v>6.5432384570000002</v>
      </c>
      <c r="T420" s="5">
        <v>7.1652260170000002</v>
      </c>
      <c r="U420" s="5">
        <v>13.127820099999999</v>
      </c>
      <c r="V420" s="5">
        <v>21.347798229999999</v>
      </c>
      <c r="W420" s="5">
        <v>-52.10259868</v>
      </c>
      <c r="X420" s="5">
        <v>292.61444089999998</v>
      </c>
      <c r="Y420" s="5">
        <v>344.71703960000002</v>
      </c>
      <c r="Z420" s="5">
        <v>-2.139919608</v>
      </c>
      <c r="AA420" s="5">
        <v>12.01804508</v>
      </c>
      <c r="AB420" s="5">
        <v>14.157964679999999</v>
      </c>
      <c r="AC420" s="5">
        <v>-166.016817</v>
      </c>
      <c r="AD420" s="5">
        <v>-6.8185205910000004</v>
      </c>
      <c r="AE420" s="5">
        <v>1.194792037</v>
      </c>
    </row>
    <row r="421" spans="1:31" hidden="1" x14ac:dyDescent="0.35">
      <c r="A421" s="1" t="s">
        <v>40</v>
      </c>
      <c r="B421">
        <v>2012</v>
      </c>
      <c r="C421" s="5">
        <v>3.566399326</v>
      </c>
      <c r="D421" s="5">
        <v>3.9831131260000001</v>
      </c>
      <c r="E421" s="5">
        <v>2298.2027670000002</v>
      </c>
      <c r="F421" s="5">
        <v>2511.7160389999999</v>
      </c>
      <c r="G421" s="5">
        <v>2489.743735</v>
      </c>
      <c r="H421" s="5">
        <v>274.27652769999997</v>
      </c>
      <c r="I421" s="5">
        <v>2215.4672070000001</v>
      </c>
      <c r="J421" s="5">
        <v>272.11869100000001</v>
      </c>
      <c r="K421" s="5">
        <v>131.64456319999999</v>
      </c>
      <c r="L421" s="5">
        <v>140.47412779999999</v>
      </c>
      <c r="M421" s="5">
        <v>290.10654310000001</v>
      </c>
      <c r="N421" s="5">
        <v>540.25292960000002</v>
      </c>
      <c r="O421" s="5">
        <v>99.125207459999999</v>
      </c>
      <c r="P421" s="5">
        <v>10.91988598</v>
      </c>
      <c r="Q421" s="5">
        <v>88.205321479999995</v>
      </c>
      <c r="R421" s="5">
        <v>10.833975130000001</v>
      </c>
      <c r="S421" s="5">
        <v>5.2412199929999996</v>
      </c>
      <c r="T421" s="5">
        <v>5.592755135</v>
      </c>
      <c r="U421" s="5">
        <v>11.550133000000001</v>
      </c>
      <c r="V421" s="5">
        <v>21.50931559</v>
      </c>
      <c r="W421" s="5">
        <v>9.6034512529999994</v>
      </c>
      <c r="X421" s="5">
        <v>385.11799409999998</v>
      </c>
      <c r="Y421" s="5">
        <v>375.51454289999998</v>
      </c>
      <c r="Z421" s="5">
        <v>0.38234621699999999</v>
      </c>
      <c r="AA421" s="5">
        <v>15.332863590000001</v>
      </c>
      <c r="AB421" s="5">
        <v>14.950517380000001</v>
      </c>
      <c r="AC421" s="5">
        <v>-140.283379</v>
      </c>
      <c r="AD421" s="5">
        <v>-5.5851607730000001</v>
      </c>
      <c r="AE421" s="5">
        <v>5.8740698399999998</v>
      </c>
    </row>
    <row r="422" spans="1:31" hidden="1" x14ac:dyDescent="0.35">
      <c r="A422" s="1" t="s">
        <v>40</v>
      </c>
      <c r="B422">
        <v>2013</v>
      </c>
      <c r="C422" s="5">
        <v>-36.82676215</v>
      </c>
      <c r="D422" s="5">
        <v>-36.662606879999998</v>
      </c>
      <c r="E422" s="5">
        <v>1455.621721</v>
      </c>
      <c r="F422" s="5">
        <v>1691.568763</v>
      </c>
      <c r="G422" s="5">
        <v>1707.4365909999999</v>
      </c>
      <c r="H422" s="5">
        <v>293.6428914</v>
      </c>
      <c r="I422" s="5">
        <v>1413.7936990000001</v>
      </c>
      <c r="J422" s="5">
        <v>127.1268736</v>
      </c>
      <c r="K422" s="5">
        <v>92.235707070000004</v>
      </c>
      <c r="L422" s="5">
        <v>34.891166509999998</v>
      </c>
      <c r="M422" s="5">
        <v>253.2778261</v>
      </c>
      <c r="N422" s="5">
        <v>396.27252759999999</v>
      </c>
      <c r="O422" s="5">
        <v>100.93805399999999</v>
      </c>
      <c r="P422" s="5">
        <v>17.359205129999999</v>
      </c>
      <c r="Q422" s="5">
        <v>83.578848840000006</v>
      </c>
      <c r="R422" s="5">
        <v>7.5153240219999997</v>
      </c>
      <c r="S422" s="5">
        <v>5.452672637</v>
      </c>
      <c r="T422" s="5">
        <v>2.0626513850000001</v>
      </c>
      <c r="U422" s="5">
        <v>14.972954789999999</v>
      </c>
      <c r="V422" s="5">
        <v>23.426332779999999</v>
      </c>
      <c r="W422" s="5">
        <v>-10.42737189</v>
      </c>
      <c r="X422" s="5">
        <v>172.81091090000001</v>
      </c>
      <c r="Y422" s="5">
        <v>183.23828280000001</v>
      </c>
      <c r="Z422" s="5">
        <v>-0.61643204399999996</v>
      </c>
      <c r="AA422" s="5">
        <v>10.216014550000001</v>
      </c>
      <c r="AB422" s="5">
        <v>10.83244659</v>
      </c>
      <c r="AC422" s="5">
        <v>-49.644536119999998</v>
      </c>
      <c r="AD422" s="5">
        <v>-2.9348222320000001</v>
      </c>
      <c r="AE422" s="5">
        <v>6.552341105</v>
      </c>
    </row>
    <row r="423" spans="1:31" hidden="1" x14ac:dyDescent="0.35">
      <c r="A423" s="1" t="s">
        <v>40</v>
      </c>
      <c r="B423">
        <v>2014</v>
      </c>
      <c r="C423" s="5">
        <v>0.61512172399999998</v>
      </c>
      <c r="D423" s="5">
        <v>0.98227653500000001</v>
      </c>
      <c r="E423" s="5">
        <v>1469.919952</v>
      </c>
      <c r="F423" s="5">
        <v>1895.301725</v>
      </c>
      <c r="G423" s="5">
        <v>1852.709104</v>
      </c>
      <c r="H423" s="5">
        <v>294.35805649999998</v>
      </c>
      <c r="I423" s="5">
        <v>1558.3510470000001</v>
      </c>
      <c r="J423" s="5">
        <v>416.79183569999998</v>
      </c>
      <c r="K423" s="5">
        <v>232.44267300000001</v>
      </c>
      <c r="L423" s="5">
        <v>184.34916269999999</v>
      </c>
      <c r="M423" s="5">
        <v>316.05648969999999</v>
      </c>
      <c r="N423" s="5">
        <v>690.25570489999996</v>
      </c>
      <c r="O423" s="5">
        <v>97.752726120000005</v>
      </c>
      <c r="P423" s="5">
        <v>15.53093382</v>
      </c>
      <c r="Q423" s="5">
        <v>82.221792300000004</v>
      </c>
      <c r="R423" s="5">
        <v>21.99079072</v>
      </c>
      <c r="S423" s="5">
        <v>12.264151399999999</v>
      </c>
      <c r="T423" s="5">
        <v>9.7266393170000001</v>
      </c>
      <c r="U423" s="5">
        <v>16.675787589999999</v>
      </c>
      <c r="V423" s="5">
        <v>36.419304429999997</v>
      </c>
      <c r="W423" s="5">
        <v>-62.597478019999997</v>
      </c>
      <c r="X423" s="5">
        <v>217.77439759999999</v>
      </c>
      <c r="Y423" s="5">
        <v>280.37187560000001</v>
      </c>
      <c r="Z423" s="5">
        <v>-3.3027711210000001</v>
      </c>
      <c r="AA423" s="5">
        <v>11.490223159999999</v>
      </c>
      <c r="AB423" s="5">
        <v>14.79299428</v>
      </c>
      <c r="AC423" s="5">
        <v>-252.7396382</v>
      </c>
      <c r="AD423" s="5">
        <v>-13.33506085</v>
      </c>
      <c r="AE423" s="5">
        <v>11.599501999999999</v>
      </c>
    </row>
    <row r="424" spans="1:31" hidden="1" x14ac:dyDescent="0.35">
      <c r="A424" s="1" t="s">
        <v>40</v>
      </c>
      <c r="B424">
        <v>2015</v>
      </c>
      <c r="C424" s="5">
        <v>4.0809106440000003</v>
      </c>
      <c r="D424" s="5">
        <v>4.7569204340000004</v>
      </c>
      <c r="E424" s="5">
        <v>1539.8428739999999</v>
      </c>
      <c r="F424" s="5">
        <v>1695.9957219999999</v>
      </c>
      <c r="G424" s="5">
        <v>1648.5831989999999</v>
      </c>
      <c r="H424" s="5">
        <v>250.61412100000001</v>
      </c>
      <c r="I424" s="5">
        <v>1397.9690780000001</v>
      </c>
      <c r="J424" s="5">
        <v>369.81868850000001</v>
      </c>
      <c r="K424" s="5">
        <v>233.09669500000001</v>
      </c>
      <c r="L424" s="5">
        <v>136.7219935</v>
      </c>
      <c r="M424" s="5">
        <v>289.46708269999999</v>
      </c>
      <c r="N424" s="5">
        <v>611.87324890000002</v>
      </c>
      <c r="O424" s="5">
        <v>97.20444329</v>
      </c>
      <c r="P424" s="5">
        <v>14.776813280000001</v>
      </c>
      <c r="Q424" s="5">
        <v>82.427630010000001</v>
      </c>
      <c r="R424" s="5">
        <v>21.8054022</v>
      </c>
      <c r="S424" s="5">
        <v>13.743943570000001</v>
      </c>
      <c r="T424" s="5">
        <v>8.0614586310000007</v>
      </c>
      <c r="U424" s="5">
        <v>17.06767765</v>
      </c>
      <c r="V424" s="5">
        <v>36.077523139999997</v>
      </c>
      <c r="W424" s="5">
        <v>-72.797925550000002</v>
      </c>
      <c r="X424" s="5">
        <v>178.8108637</v>
      </c>
      <c r="Y424" s="5">
        <v>251.60878930000001</v>
      </c>
      <c r="Z424" s="5">
        <v>-4.2923413439999996</v>
      </c>
      <c r="AA424" s="5">
        <v>10.54311998</v>
      </c>
      <c r="AB424" s="5">
        <v>14.83546132</v>
      </c>
      <c r="AC424" s="5">
        <v>-154.4804656</v>
      </c>
      <c r="AD424" s="5">
        <v>-9.1085409980000005</v>
      </c>
      <c r="AE424" s="5">
        <v>4.5000043160000001</v>
      </c>
    </row>
    <row r="425" spans="1:31" hidden="1" x14ac:dyDescent="0.35">
      <c r="A425" s="1" t="s">
        <v>40</v>
      </c>
      <c r="B425">
        <v>2016</v>
      </c>
      <c r="C425" s="5">
        <v>3.4544275020000001</v>
      </c>
      <c r="D425" s="5">
        <v>4.4794003599999996</v>
      </c>
      <c r="E425" s="5">
        <v>1608.8186020000001</v>
      </c>
      <c r="F425" s="5">
        <v>1824.516228</v>
      </c>
      <c r="G425" s="5">
        <v>1795.7512380000001</v>
      </c>
      <c r="H425" s="5">
        <v>262.87803680000002</v>
      </c>
      <c r="I425" s="5">
        <v>1532.8732010000001</v>
      </c>
      <c r="J425" s="5">
        <v>409.84923909999998</v>
      </c>
      <c r="K425" s="5">
        <v>157.92193810000001</v>
      </c>
      <c r="L425" s="5">
        <v>251.927301</v>
      </c>
      <c r="M425" s="5">
        <v>270.42734960000001</v>
      </c>
      <c r="N425" s="5">
        <v>651.51159819999998</v>
      </c>
      <c r="O425" s="5">
        <v>98.423418220000002</v>
      </c>
      <c r="P425" s="5">
        <v>14.408095299999999</v>
      </c>
      <c r="Q425" s="5">
        <v>84.015322920000003</v>
      </c>
      <c r="R425" s="5">
        <v>22.463447179999999</v>
      </c>
      <c r="S425" s="5">
        <v>8.6555513000000008</v>
      </c>
      <c r="T425" s="5">
        <v>13.80789588</v>
      </c>
      <c r="U425" s="5">
        <v>14.821865949999999</v>
      </c>
      <c r="V425" s="5">
        <v>35.708731350000001</v>
      </c>
      <c r="W425" s="5">
        <v>-76.927255070000001</v>
      </c>
      <c r="X425" s="5">
        <v>210.72288589999999</v>
      </c>
      <c r="Y425" s="5">
        <v>287.6501409</v>
      </c>
      <c r="Z425" s="5">
        <v>-4.216309721</v>
      </c>
      <c r="AA425" s="5">
        <v>11.549521049999999</v>
      </c>
      <c r="AB425" s="5">
        <v>15.765830770000001</v>
      </c>
      <c r="AC425" s="5">
        <v>-97.459792789999995</v>
      </c>
      <c r="AD425" s="5">
        <v>-5.3416785940000002</v>
      </c>
      <c r="AE425" s="5">
        <v>2.616582406</v>
      </c>
    </row>
    <row r="426" spans="1:31" hidden="1" x14ac:dyDescent="0.35">
      <c r="A426" s="1" t="s">
        <v>40</v>
      </c>
      <c r="B426">
        <v>2017</v>
      </c>
      <c r="C426" s="5">
        <v>3.1532506040000001</v>
      </c>
      <c r="D426" s="5">
        <v>4.4794003599999996</v>
      </c>
      <c r="E426" s="5">
        <v>1680.8840279999999</v>
      </c>
      <c r="F426" s="5">
        <v>2071.6186739999998</v>
      </c>
      <c r="G426" s="5">
        <v>2009.941345</v>
      </c>
      <c r="H426" s="5">
        <v>291.41530970000002</v>
      </c>
      <c r="I426" s="5">
        <v>1718.5260350000001</v>
      </c>
      <c r="J426" s="5">
        <v>530.36030059999996</v>
      </c>
      <c r="K426" s="5">
        <v>129.55243720000001</v>
      </c>
      <c r="L426" s="5">
        <v>400.8078635</v>
      </c>
      <c r="M426" s="5">
        <v>357.5566963</v>
      </c>
      <c r="N426" s="5">
        <v>826.23966759999996</v>
      </c>
      <c r="O426" s="5">
        <v>97.022746990000002</v>
      </c>
      <c r="P426" s="5">
        <v>14.06703431</v>
      </c>
      <c r="Q426" s="5">
        <v>82.955712680000005</v>
      </c>
      <c r="R426" s="5">
        <v>25.6012512</v>
      </c>
      <c r="S426" s="5">
        <v>6.2536816650000002</v>
      </c>
      <c r="T426" s="5">
        <v>19.347569539999999</v>
      </c>
      <c r="U426" s="5">
        <v>17.259773760000002</v>
      </c>
      <c r="V426" s="5">
        <v>39.883771950000003</v>
      </c>
      <c r="W426" s="5">
        <v>-4.3036062709999996</v>
      </c>
      <c r="X426" s="5">
        <v>306.52996780000001</v>
      </c>
      <c r="Y426" s="5">
        <v>310.83357410000002</v>
      </c>
      <c r="Z426" s="5">
        <v>-0.20774123799999999</v>
      </c>
      <c r="AA426" s="5">
        <v>14.796640500000001</v>
      </c>
      <c r="AB426" s="5">
        <v>15.004381739999999</v>
      </c>
      <c r="AC426" s="5">
        <v>-162.05194750000001</v>
      </c>
      <c r="AD426" s="5">
        <v>-7.8224795680000003</v>
      </c>
      <c r="AE426" s="5">
        <v>4.5165824060000004</v>
      </c>
    </row>
    <row r="427" spans="1:31" hidden="1" x14ac:dyDescent="0.35">
      <c r="A427" s="1" t="s">
        <v>40</v>
      </c>
      <c r="B427">
        <v>2018</v>
      </c>
      <c r="C427" s="5">
        <v>2.2352260689999999</v>
      </c>
      <c r="D427" s="5">
        <v>3.8</v>
      </c>
      <c r="E427" s="5">
        <v>1744.757621</v>
      </c>
      <c r="F427" s="5">
        <v>2221.9862990000001</v>
      </c>
      <c r="G427" s="5">
        <v>2270.7547760000002</v>
      </c>
      <c r="H427" s="5">
        <v>315.582988</v>
      </c>
      <c r="I427" s="5">
        <v>1955.1717880000001</v>
      </c>
      <c r="J427" s="5">
        <v>575.52963720000002</v>
      </c>
      <c r="K427" s="5">
        <v>158.914693</v>
      </c>
      <c r="L427" s="5">
        <v>416.61494420000002</v>
      </c>
      <c r="M427" s="5">
        <v>419.59154710000001</v>
      </c>
      <c r="N427" s="5">
        <v>1043.889662</v>
      </c>
      <c r="O427" s="5">
        <v>102.19481450000001</v>
      </c>
      <c r="P427" s="5">
        <v>14.202742300000001</v>
      </c>
      <c r="Q427" s="5">
        <v>87.992072210000003</v>
      </c>
      <c r="R427" s="5">
        <v>25.90158353</v>
      </c>
      <c r="S427" s="5">
        <v>7.1519204719999996</v>
      </c>
      <c r="T427" s="5">
        <v>18.74966306</v>
      </c>
      <c r="U427" s="5">
        <v>18.883624409999999</v>
      </c>
      <c r="V427" s="5">
        <v>46.98002245</v>
      </c>
      <c r="W427" s="5">
        <v>-2.9344808699999998</v>
      </c>
      <c r="X427" s="5">
        <v>357.15428489999999</v>
      </c>
      <c r="Y427" s="5">
        <v>360.08876570000001</v>
      </c>
      <c r="Z427" s="5">
        <v>-0.13206566</v>
      </c>
      <c r="AA427" s="5">
        <v>16.073649289999999</v>
      </c>
      <c r="AB427" s="5">
        <v>16.205714950000001</v>
      </c>
      <c r="AC427" s="5">
        <v>-181.49522039999999</v>
      </c>
      <c r="AD427" s="5">
        <v>-8.1681520949999999</v>
      </c>
      <c r="AE427" s="5">
        <v>1.6</v>
      </c>
    </row>
    <row r="428" spans="1:31" hidden="1" x14ac:dyDescent="0.35">
      <c r="A428" s="1" t="s">
        <v>40</v>
      </c>
      <c r="B428">
        <v>2019</v>
      </c>
      <c r="C428" s="5">
        <v>2.764266514</v>
      </c>
      <c r="D428" s="5">
        <v>4.5</v>
      </c>
      <c r="E428" s="5">
        <v>1823.271714</v>
      </c>
      <c r="F428" s="5">
        <v>2117.2502939999999</v>
      </c>
      <c r="G428" s="5">
        <v>2085.9071570000001</v>
      </c>
      <c r="H428" s="5">
        <v>309.0576451</v>
      </c>
      <c r="I428" s="5">
        <v>1776.849512</v>
      </c>
      <c r="J428" s="5">
        <v>498.66527200000002</v>
      </c>
      <c r="K428" s="5">
        <v>156.12997050000001</v>
      </c>
      <c r="L428" s="5">
        <v>342.53530139999998</v>
      </c>
      <c r="M428" s="5">
        <v>358.6991554</v>
      </c>
      <c r="N428" s="5">
        <v>826.02129070000001</v>
      </c>
      <c r="O428" s="5">
        <v>98.519630070000005</v>
      </c>
      <c r="P428" s="5">
        <v>14.59712373</v>
      </c>
      <c r="Q428" s="5">
        <v>83.922506339999998</v>
      </c>
      <c r="R428" s="5">
        <v>23.552495109999999</v>
      </c>
      <c r="S428" s="5">
        <v>7.3741858010000003</v>
      </c>
      <c r="T428" s="5">
        <v>16.178309309999999</v>
      </c>
      <c r="U428" s="5">
        <v>16.941745449999999</v>
      </c>
      <c r="V428" s="5">
        <v>39.01387064</v>
      </c>
      <c r="W428" s="5">
        <v>3.7917152789999999</v>
      </c>
      <c r="X428" s="5">
        <v>362.04654429999999</v>
      </c>
      <c r="Y428" s="5">
        <v>358.25482899999997</v>
      </c>
      <c r="Z428" s="5">
        <v>0.179086776</v>
      </c>
      <c r="AA428" s="5">
        <v>17.09984622</v>
      </c>
      <c r="AB428" s="5">
        <v>16.920759440000001</v>
      </c>
      <c r="AC428" s="5">
        <v>-105.3941305</v>
      </c>
      <c r="AD428" s="5">
        <v>-4.9778777139999999</v>
      </c>
      <c r="AE428" s="5">
        <v>3.5</v>
      </c>
    </row>
    <row r="429" spans="1:31" hidden="1" x14ac:dyDescent="0.35">
      <c r="A429" s="1" t="s">
        <v>40</v>
      </c>
      <c r="B429">
        <v>2020</v>
      </c>
      <c r="C429" s="5">
        <v>-1.348995079</v>
      </c>
      <c r="D429" s="5">
        <v>0.40943990299999999</v>
      </c>
      <c r="E429" s="5">
        <v>1830.7369160000001</v>
      </c>
      <c r="F429" s="5">
        <v>2278.1471929999998</v>
      </c>
      <c r="G429" s="5">
        <v>2205.8705110000001</v>
      </c>
      <c r="H429" s="5">
        <v>355.89417539999999</v>
      </c>
      <c r="I429" s="5">
        <v>1849.9763359999999</v>
      </c>
      <c r="J429" s="5">
        <v>547.06325670000001</v>
      </c>
      <c r="K429" s="5">
        <v>170.7057288</v>
      </c>
      <c r="L429" s="5">
        <v>376.35752780000001</v>
      </c>
      <c r="M429" s="5">
        <v>335.25935579999998</v>
      </c>
      <c r="N429" s="5">
        <v>810.04593050000005</v>
      </c>
      <c r="O429" s="5">
        <v>96.827391919999997</v>
      </c>
      <c r="P429" s="5">
        <v>15.62208871</v>
      </c>
      <c r="Q429" s="5">
        <v>81.205303209999997</v>
      </c>
      <c r="R429" s="5">
        <v>24.0135167</v>
      </c>
      <c r="S429" s="5">
        <v>7.49318259</v>
      </c>
      <c r="T429" s="5">
        <v>16.52033411</v>
      </c>
      <c r="U429" s="5">
        <v>14.7163167</v>
      </c>
      <c r="V429" s="5">
        <v>35.557225320000001</v>
      </c>
      <c r="W429" s="5">
        <v>-50.314962850000001</v>
      </c>
      <c r="X429" s="5">
        <v>383.53797479999997</v>
      </c>
      <c r="Y429" s="5">
        <v>433.85293760000002</v>
      </c>
      <c r="Z429" s="5">
        <v>-2.2085913939999999</v>
      </c>
      <c r="AA429" s="5">
        <v>16.835522130000001</v>
      </c>
      <c r="AB429" s="5">
        <v>19.04411352</v>
      </c>
      <c r="AC429" s="5">
        <v>-129.9036548</v>
      </c>
      <c r="AD429" s="5">
        <v>-5.7021624959999997</v>
      </c>
      <c r="AE429" s="5">
        <v>2.8890687060000002</v>
      </c>
    </row>
    <row r="430" spans="1:31" hidden="1" x14ac:dyDescent="0.35">
      <c r="A430" s="1" t="s">
        <v>40</v>
      </c>
      <c r="B430">
        <v>2021</v>
      </c>
      <c r="C430" s="5">
        <v>1.43996101</v>
      </c>
      <c r="D430" s="5">
        <v>3.3347324650000001</v>
      </c>
      <c r="E430" s="5">
        <v>1891.787094</v>
      </c>
      <c r="F430" s="5">
        <v>2512.6235339999998</v>
      </c>
      <c r="G430" s="5">
        <v>2416.158246</v>
      </c>
      <c r="H430" s="5">
        <v>392.6276671</v>
      </c>
      <c r="I430" s="5">
        <v>2023.530579</v>
      </c>
      <c r="J430" s="5">
        <v>607.44598550000001</v>
      </c>
      <c r="K430" s="5">
        <v>193.90807839999999</v>
      </c>
      <c r="L430" s="5">
        <v>413.53790709999998</v>
      </c>
      <c r="M430" s="5">
        <v>375.94446520000002</v>
      </c>
      <c r="N430" s="5">
        <v>886.92516290000003</v>
      </c>
      <c r="O430" s="5">
        <v>96.160774329999995</v>
      </c>
      <c r="P430" s="5">
        <v>15.626203520000001</v>
      </c>
      <c r="Q430" s="5">
        <v>80.534570799999997</v>
      </c>
      <c r="R430" s="5">
        <v>24.175765980000001</v>
      </c>
      <c r="S430" s="5">
        <v>7.7173550180000001</v>
      </c>
      <c r="T430" s="5">
        <v>16.458410959999998</v>
      </c>
      <c r="U430" s="5">
        <v>14.96222813</v>
      </c>
      <c r="V430" s="5">
        <v>35.298768440000003</v>
      </c>
      <c r="W430" s="5">
        <v>-3.7947522610000002</v>
      </c>
      <c r="X430" s="5">
        <v>460.02374300000002</v>
      </c>
      <c r="Y430" s="5">
        <v>463.8184953</v>
      </c>
      <c r="Z430" s="5">
        <v>-0.15102748999999999</v>
      </c>
      <c r="AA430" s="5">
        <v>18.308502520000001</v>
      </c>
      <c r="AB430" s="5">
        <v>18.459530010000002</v>
      </c>
      <c r="AC430" s="5">
        <v>-135.46378419999999</v>
      </c>
      <c r="AD430" s="5">
        <v>-5.3913283219999997</v>
      </c>
      <c r="AE430" s="5">
        <v>2.707674339</v>
      </c>
    </row>
    <row r="431" spans="1:31" hidden="1" x14ac:dyDescent="0.35">
      <c r="A431" s="1" t="s">
        <v>40</v>
      </c>
      <c r="B431">
        <v>2022</v>
      </c>
      <c r="C431" s="5">
        <v>3.085183292</v>
      </c>
      <c r="D431" s="5">
        <v>5.1112130609999999</v>
      </c>
      <c r="E431" s="5">
        <v>1988.4803629999999</v>
      </c>
      <c r="F431" s="5">
        <v>2697.8021130000002</v>
      </c>
      <c r="G431" s="5">
        <v>2589.8446239999998</v>
      </c>
      <c r="H431" s="5">
        <v>419.78754140000001</v>
      </c>
      <c r="I431" s="5">
        <v>2170.0570830000001</v>
      </c>
      <c r="J431" s="5">
        <v>665.33800459999998</v>
      </c>
      <c r="K431" s="5">
        <v>217.08671810000001</v>
      </c>
      <c r="L431" s="5">
        <v>448.25128640000003</v>
      </c>
      <c r="M431" s="5">
        <v>407.4318237</v>
      </c>
      <c r="N431" s="5">
        <v>964.81233940000004</v>
      </c>
      <c r="O431" s="5">
        <v>95.998316990000006</v>
      </c>
      <c r="P431" s="5">
        <v>15.56035335</v>
      </c>
      <c r="Q431" s="5">
        <v>80.437963640000007</v>
      </c>
      <c r="R431" s="5">
        <v>24.662224160000001</v>
      </c>
      <c r="S431" s="5">
        <v>8.0467991730000001</v>
      </c>
      <c r="T431" s="5">
        <v>16.615424990000001</v>
      </c>
      <c r="U431" s="5">
        <v>15.102361350000001</v>
      </c>
      <c r="V431" s="5">
        <v>35.762902500000003</v>
      </c>
      <c r="W431" s="5">
        <v>-4.505716713</v>
      </c>
      <c r="X431" s="5">
        <v>508.9686744</v>
      </c>
      <c r="Y431" s="5">
        <v>513.47439120000001</v>
      </c>
      <c r="Z431" s="5">
        <v>-0.167014352</v>
      </c>
      <c r="AA431" s="5">
        <v>18.866049220000001</v>
      </c>
      <c r="AB431" s="5">
        <v>19.033063569999999</v>
      </c>
      <c r="AC431" s="5">
        <v>-146.15209859999999</v>
      </c>
      <c r="AD431" s="5">
        <v>-5.4174506689999999</v>
      </c>
      <c r="AE431" s="5">
        <v>2.708817915</v>
      </c>
    </row>
    <row r="432" spans="1:31" hidden="1" x14ac:dyDescent="0.35">
      <c r="A432" s="1" t="s">
        <v>41</v>
      </c>
      <c r="B432">
        <v>1980</v>
      </c>
      <c r="C432" s="5"/>
      <c r="D432" s="5"/>
      <c r="E432" s="5">
        <v>2181.2600000000002</v>
      </c>
      <c r="F432" s="5">
        <v>789.07</v>
      </c>
      <c r="G432" s="5">
        <v>1120.0999999999999</v>
      </c>
      <c r="H432" s="5">
        <v>42.48</v>
      </c>
      <c r="I432" s="5">
        <v>1077.6199999999999</v>
      </c>
      <c r="J432" s="5">
        <v>124.49</v>
      </c>
      <c r="K432" s="5">
        <v>114.71</v>
      </c>
      <c r="L432" s="5">
        <v>9.7899999999999991</v>
      </c>
      <c r="M432" s="5">
        <v>232.27</v>
      </c>
      <c r="N432" s="5">
        <v>443.86</v>
      </c>
      <c r="O432" s="5">
        <v>141.94999999999999</v>
      </c>
      <c r="P432" s="5">
        <v>5.38</v>
      </c>
      <c r="Q432" s="5">
        <v>136.57</v>
      </c>
      <c r="R432" s="5">
        <v>15.78</v>
      </c>
      <c r="S432" s="5">
        <v>14.54</v>
      </c>
      <c r="T432" s="5">
        <v>1.24</v>
      </c>
      <c r="U432" s="5">
        <v>29.44</v>
      </c>
      <c r="V432" s="5">
        <v>56.25</v>
      </c>
      <c r="W432" s="5">
        <v>-23.11</v>
      </c>
      <c r="X432" s="5"/>
      <c r="Y432" s="5">
        <v>23.11</v>
      </c>
      <c r="Z432" s="5">
        <v>-2.93</v>
      </c>
      <c r="AA432" s="5"/>
      <c r="AB432" s="5">
        <v>2.93</v>
      </c>
      <c r="AC432" s="5">
        <v>-3.1</v>
      </c>
      <c r="AD432" s="5">
        <v>-0.39</v>
      </c>
      <c r="AE432" s="5"/>
    </row>
    <row r="433" spans="1:31" hidden="1" x14ac:dyDescent="0.35">
      <c r="A433" s="1" t="s">
        <v>41</v>
      </c>
      <c r="B433">
        <v>1981</v>
      </c>
      <c r="C433" s="5">
        <v>-12.71</v>
      </c>
      <c r="D433" s="5">
        <v>-10.81</v>
      </c>
      <c r="E433" s="5">
        <v>1945.57</v>
      </c>
      <c r="F433" s="5">
        <v>927.05</v>
      </c>
      <c r="G433" s="5">
        <v>907.72</v>
      </c>
      <c r="H433" s="5">
        <v>58.07</v>
      </c>
      <c r="I433" s="5">
        <v>849.65</v>
      </c>
      <c r="J433" s="5">
        <v>89.31</v>
      </c>
      <c r="K433" s="5">
        <v>97.38</v>
      </c>
      <c r="L433" s="5">
        <v>-8.06</v>
      </c>
      <c r="M433" s="5">
        <v>175.71</v>
      </c>
      <c r="N433" s="5">
        <v>295.81</v>
      </c>
      <c r="O433" s="5">
        <v>97.91</v>
      </c>
      <c r="P433" s="5">
        <v>6.26</v>
      </c>
      <c r="Q433" s="5">
        <v>91.65</v>
      </c>
      <c r="R433" s="5">
        <v>9.6300000000000008</v>
      </c>
      <c r="S433" s="5">
        <v>10.5</v>
      </c>
      <c r="T433" s="5">
        <v>-0.87</v>
      </c>
      <c r="U433" s="5">
        <v>18.95</v>
      </c>
      <c r="V433" s="5">
        <v>31.91</v>
      </c>
      <c r="W433" s="5">
        <v>-36.19</v>
      </c>
      <c r="X433" s="5"/>
      <c r="Y433" s="5">
        <v>36.19</v>
      </c>
      <c r="Z433" s="5">
        <v>-3.9</v>
      </c>
      <c r="AA433" s="5"/>
      <c r="AB433" s="5">
        <v>3.9</v>
      </c>
      <c r="AC433" s="5">
        <v>9.9499999999999993</v>
      </c>
      <c r="AD433" s="5">
        <v>1.07</v>
      </c>
      <c r="AE433" s="5">
        <v>8.1</v>
      </c>
    </row>
    <row r="434" spans="1:31" hidden="1" x14ac:dyDescent="0.35">
      <c r="A434" s="1" t="s">
        <v>41</v>
      </c>
      <c r="B434">
        <v>1982</v>
      </c>
      <c r="C434" s="5">
        <v>3.02</v>
      </c>
      <c r="D434" s="5">
        <v>5.38</v>
      </c>
      <c r="E434" s="5">
        <v>2050.17</v>
      </c>
      <c r="F434" s="5">
        <v>866.82</v>
      </c>
      <c r="G434" s="5">
        <v>843.88</v>
      </c>
      <c r="H434" s="5">
        <v>76.2</v>
      </c>
      <c r="I434" s="5">
        <v>767.68</v>
      </c>
      <c r="J434" s="5">
        <v>85.44</v>
      </c>
      <c r="K434" s="5">
        <v>84.18</v>
      </c>
      <c r="L434" s="5">
        <v>1.26</v>
      </c>
      <c r="M434" s="5">
        <v>72.650000000000006</v>
      </c>
      <c r="N434" s="5">
        <v>167.6</v>
      </c>
      <c r="O434" s="5">
        <v>97.35</v>
      </c>
      <c r="P434" s="5">
        <v>8.7899999999999991</v>
      </c>
      <c r="Q434" s="5">
        <v>88.56</v>
      </c>
      <c r="R434" s="5">
        <v>9.86</v>
      </c>
      <c r="S434" s="5">
        <v>9.7100000000000009</v>
      </c>
      <c r="T434" s="5">
        <v>0.15</v>
      </c>
      <c r="U434" s="5">
        <v>8.3800000000000008</v>
      </c>
      <c r="V434" s="5">
        <v>19.34</v>
      </c>
      <c r="W434" s="5">
        <v>-36.08</v>
      </c>
      <c r="X434" s="5"/>
      <c r="Y434" s="5">
        <v>36.08</v>
      </c>
      <c r="Z434" s="5">
        <v>-4.16</v>
      </c>
      <c r="AA434" s="5"/>
      <c r="AB434" s="5">
        <v>4.16</v>
      </c>
      <c r="AC434" s="5">
        <v>-24.53</v>
      </c>
      <c r="AD434" s="5">
        <v>-2.83</v>
      </c>
      <c r="AE434" s="5">
        <v>6.43</v>
      </c>
    </row>
    <row r="435" spans="1:31" hidden="1" x14ac:dyDescent="0.35">
      <c r="A435" s="1" t="s">
        <v>41</v>
      </c>
      <c r="B435">
        <v>1983</v>
      </c>
      <c r="C435" s="5">
        <v>12.93</v>
      </c>
      <c r="D435" s="5">
        <v>15.66</v>
      </c>
      <c r="E435" s="5">
        <v>2371.1999999999998</v>
      </c>
      <c r="F435" s="5">
        <v>927.82</v>
      </c>
      <c r="G435" s="5">
        <v>852.37</v>
      </c>
      <c r="H435" s="5">
        <v>84.07</v>
      </c>
      <c r="I435" s="5">
        <v>768.3</v>
      </c>
      <c r="J435" s="5">
        <v>73.680000000000007</v>
      </c>
      <c r="K435" s="5">
        <v>37.520000000000003</v>
      </c>
      <c r="L435" s="5">
        <v>36.159999999999997</v>
      </c>
      <c r="M435" s="5">
        <v>181.36</v>
      </c>
      <c r="N435" s="5">
        <v>291.7</v>
      </c>
      <c r="O435" s="5">
        <v>91.87</v>
      </c>
      <c r="P435" s="5">
        <v>9.06</v>
      </c>
      <c r="Q435" s="5">
        <v>82.81</v>
      </c>
      <c r="R435" s="5">
        <v>7.94</v>
      </c>
      <c r="S435" s="5">
        <v>4.04</v>
      </c>
      <c r="T435" s="5">
        <v>3.9</v>
      </c>
      <c r="U435" s="5">
        <v>19.55</v>
      </c>
      <c r="V435" s="5">
        <v>31.44</v>
      </c>
      <c r="W435" s="5">
        <v>18.739999999999998</v>
      </c>
      <c r="X435" s="5">
        <v>55.4</v>
      </c>
      <c r="Y435" s="5">
        <v>36.65</v>
      </c>
      <c r="Z435" s="5">
        <v>2.02</v>
      </c>
      <c r="AA435" s="5">
        <v>5.97</v>
      </c>
      <c r="AB435" s="5">
        <v>3.95</v>
      </c>
      <c r="AC435" s="5">
        <v>-36.39</v>
      </c>
      <c r="AD435" s="5">
        <v>-3.92</v>
      </c>
      <c r="AE435" s="5">
        <v>7.87</v>
      </c>
    </row>
    <row r="436" spans="1:31" hidden="1" x14ac:dyDescent="0.35">
      <c r="A436" s="1" t="s">
        <v>41</v>
      </c>
      <c r="B436">
        <v>1984</v>
      </c>
      <c r="C436" s="5">
        <v>2.4300000000000002</v>
      </c>
      <c r="D436" s="5">
        <v>5.09</v>
      </c>
      <c r="E436" s="5">
        <v>2491.7800000000002</v>
      </c>
      <c r="F436" s="5">
        <v>999.74</v>
      </c>
      <c r="G436" s="5">
        <v>889</v>
      </c>
      <c r="H436" s="5">
        <v>108.71</v>
      </c>
      <c r="I436" s="5">
        <v>780.29</v>
      </c>
      <c r="J436" s="5">
        <v>77.44</v>
      </c>
      <c r="K436" s="5">
        <v>45.55</v>
      </c>
      <c r="L436" s="5">
        <v>31.88</v>
      </c>
      <c r="M436" s="5">
        <v>216.59</v>
      </c>
      <c r="N436" s="5">
        <v>304.08</v>
      </c>
      <c r="O436" s="5">
        <v>88.92</v>
      </c>
      <c r="P436" s="5">
        <v>10.87</v>
      </c>
      <c r="Q436" s="5">
        <v>78.05</v>
      </c>
      <c r="R436" s="5">
        <v>7.75</v>
      </c>
      <c r="S436" s="5">
        <v>4.5599999999999996</v>
      </c>
      <c r="T436" s="5">
        <v>3.19</v>
      </c>
      <c r="U436" s="5">
        <v>21.66</v>
      </c>
      <c r="V436" s="5">
        <v>30.42</v>
      </c>
      <c r="W436" s="5">
        <v>-9.26</v>
      </c>
      <c r="X436" s="5">
        <v>78.61</v>
      </c>
      <c r="Y436" s="5">
        <v>87.86</v>
      </c>
      <c r="Z436" s="5">
        <v>-0.93</v>
      </c>
      <c r="AA436" s="5">
        <v>7.86</v>
      </c>
      <c r="AB436" s="5">
        <v>8.7899999999999991</v>
      </c>
      <c r="AC436" s="5">
        <v>-13.32</v>
      </c>
      <c r="AD436" s="5">
        <v>-1.33</v>
      </c>
      <c r="AE436" s="5">
        <v>20.3</v>
      </c>
    </row>
    <row r="437" spans="1:31" hidden="1" x14ac:dyDescent="0.35">
      <c r="A437" s="1" t="s">
        <v>41</v>
      </c>
      <c r="B437">
        <v>1985</v>
      </c>
      <c r="C437" s="5">
        <v>4.96</v>
      </c>
      <c r="D437" s="5">
        <v>7.88</v>
      </c>
      <c r="E437" s="5">
        <v>2688.18</v>
      </c>
      <c r="F437" s="5">
        <v>986.89</v>
      </c>
      <c r="G437" s="5">
        <v>971.03</v>
      </c>
      <c r="H437" s="5">
        <v>133.69</v>
      </c>
      <c r="I437" s="5">
        <v>837.34</v>
      </c>
      <c r="J437" s="5">
        <v>84.21</v>
      </c>
      <c r="K437" s="5">
        <v>109.32</v>
      </c>
      <c r="L437" s="5">
        <v>-25.11</v>
      </c>
      <c r="M437" s="5">
        <v>154.80000000000001</v>
      </c>
      <c r="N437" s="5">
        <v>342.4</v>
      </c>
      <c r="O437" s="5">
        <v>98.39</v>
      </c>
      <c r="P437" s="5">
        <v>13.55</v>
      </c>
      <c r="Q437" s="5">
        <v>84.85</v>
      </c>
      <c r="R437" s="5">
        <v>8.5299999999999994</v>
      </c>
      <c r="S437" s="5">
        <v>11.08</v>
      </c>
      <c r="T437" s="5">
        <v>-2.54</v>
      </c>
      <c r="U437" s="5">
        <v>15.69</v>
      </c>
      <c r="V437" s="5">
        <v>34.69</v>
      </c>
      <c r="W437" s="5">
        <v>-15.19</v>
      </c>
      <c r="X437" s="5">
        <v>112.02</v>
      </c>
      <c r="Y437" s="5">
        <v>127.21</v>
      </c>
      <c r="Z437" s="5">
        <v>-1.54</v>
      </c>
      <c r="AA437" s="5">
        <v>11.35</v>
      </c>
      <c r="AB437" s="5">
        <v>12.89</v>
      </c>
      <c r="AC437" s="5">
        <v>-105.03</v>
      </c>
      <c r="AD437" s="5">
        <v>-10.64</v>
      </c>
      <c r="AE437" s="5">
        <v>5.07</v>
      </c>
    </row>
    <row r="438" spans="1:31" hidden="1" x14ac:dyDescent="0.35">
      <c r="A438" s="1" t="s">
        <v>41</v>
      </c>
      <c r="B438">
        <v>1986</v>
      </c>
      <c r="C438" s="5">
        <v>2.87</v>
      </c>
      <c r="D438" s="5">
        <v>5.94</v>
      </c>
      <c r="E438" s="5">
        <v>2847.78</v>
      </c>
      <c r="F438" s="5">
        <v>1214.8399999999999</v>
      </c>
      <c r="G438" s="5">
        <v>1204.95</v>
      </c>
      <c r="H438" s="5">
        <v>175.39</v>
      </c>
      <c r="I438" s="5">
        <v>1029.56</v>
      </c>
      <c r="J438" s="5">
        <v>65.09</v>
      </c>
      <c r="K438" s="5">
        <v>138.01</v>
      </c>
      <c r="L438" s="5">
        <v>-72.92</v>
      </c>
      <c r="M438" s="5">
        <v>197.39</v>
      </c>
      <c r="N438" s="5">
        <v>399.38</v>
      </c>
      <c r="O438" s="5">
        <v>99.19</v>
      </c>
      <c r="P438" s="5">
        <v>14.44</v>
      </c>
      <c r="Q438" s="5">
        <v>84.75</v>
      </c>
      <c r="R438" s="5">
        <v>5.36</v>
      </c>
      <c r="S438" s="5">
        <v>11.36</v>
      </c>
      <c r="T438" s="5">
        <v>-6</v>
      </c>
      <c r="U438" s="5">
        <v>16.25</v>
      </c>
      <c r="V438" s="5">
        <v>32.880000000000003</v>
      </c>
      <c r="W438" s="5">
        <v>-31.96</v>
      </c>
      <c r="X438" s="5">
        <v>201.63</v>
      </c>
      <c r="Y438" s="5">
        <v>233.59</v>
      </c>
      <c r="Z438" s="5">
        <v>-2.63</v>
      </c>
      <c r="AA438" s="5">
        <v>16.600000000000001</v>
      </c>
      <c r="AB438" s="5">
        <v>19.23</v>
      </c>
      <c r="AC438" s="5">
        <v>-173.75</v>
      </c>
      <c r="AD438" s="5">
        <v>-14.3</v>
      </c>
      <c r="AE438" s="5">
        <v>-13.05</v>
      </c>
    </row>
    <row r="439" spans="1:31" hidden="1" x14ac:dyDescent="0.35">
      <c r="A439" s="1" t="s">
        <v>41</v>
      </c>
      <c r="B439">
        <v>1987</v>
      </c>
      <c r="C439" s="5">
        <v>0.49</v>
      </c>
      <c r="D439" s="5">
        <v>3.66</v>
      </c>
      <c r="E439" s="5">
        <v>2951.99</v>
      </c>
      <c r="F439" s="5">
        <v>1379.24</v>
      </c>
      <c r="G439" s="5">
        <v>1293.99</v>
      </c>
      <c r="H439" s="5">
        <v>220.79</v>
      </c>
      <c r="I439" s="5">
        <v>1073.2</v>
      </c>
      <c r="J439" s="5">
        <v>186.16</v>
      </c>
      <c r="K439" s="5">
        <v>155.77000000000001</v>
      </c>
      <c r="L439" s="5">
        <v>30.39</v>
      </c>
      <c r="M439" s="5">
        <v>223.17</v>
      </c>
      <c r="N439" s="5">
        <v>490.73</v>
      </c>
      <c r="O439" s="5">
        <v>93.82</v>
      </c>
      <c r="P439" s="5">
        <v>16.010000000000002</v>
      </c>
      <c r="Q439" s="5">
        <v>77.81</v>
      </c>
      <c r="R439" s="5">
        <v>13.5</v>
      </c>
      <c r="S439" s="5">
        <v>11.29</v>
      </c>
      <c r="T439" s="5">
        <v>2.2000000000000002</v>
      </c>
      <c r="U439" s="5">
        <v>16.18</v>
      </c>
      <c r="V439" s="5">
        <v>35.58</v>
      </c>
      <c r="W439" s="5">
        <v>-38.18</v>
      </c>
      <c r="X439" s="5">
        <v>271.81</v>
      </c>
      <c r="Y439" s="5">
        <v>309.98</v>
      </c>
      <c r="Z439" s="5">
        <v>-2.77</v>
      </c>
      <c r="AA439" s="5">
        <v>19.71</v>
      </c>
      <c r="AB439" s="5">
        <v>22.47</v>
      </c>
      <c r="AC439" s="5">
        <v>-150.72</v>
      </c>
      <c r="AD439" s="5">
        <v>-10.93</v>
      </c>
      <c r="AE439" s="5">
        <v>-2.73</v>
      </c>
    </row>
    <row r="440" spans="1:31" hidden="1" x14ac:dyDescent="0.35">
      <c r="A440" s="1" t="s">
        <v>41</v>
      </c>
      <c r="B440">
        <v>1988</v>
      </c>
      <c r="C440" s="5">
        <v>4.2300000000000004</v>
      </c>
      <c r="D440" s="5">
        <v>7.64</v>
      </c>
      <c r="E440" s="5">
        <v>3177.49</v>
      </c>
      <c r="F440" s="5">
        <v>1611.36</v>
      </c>
      <c r="G440" s="5">
        <v>1436.2</v>
      </c>
      <c r="H440" s="5">
        <v>245.46</v>
      </c>
      <c r="I440" s="5">
        <v>1190.74</v>
      </c>
      <c r="J440" s="5">
        <v>234.15</v>
      </c>
      <c r="K440" s="5">
        <v>203.36</v>
      </c>
      <c r="L440" s="5">
        <v>30.78</v>
      </c>
      <c r="M440" s="5">
        <v>266.64999999999998</v>
      </c>
      <c r="N440" s="5">
        <v>520.34</v>
      </c>
      <c r="O440" s="5">
        <v>89.13</v>
      </c>
      <c r="P440" s="5">
        <v>15.23</v>
      </c>
      <c r="Q440" s="5">
        <v>73.900000000000006</v>
      </c>
      <c r="R440" s="5">
        <v>14.53</v>
      </c>
      <c r="S440" s="5">
        <v>12.62</v>
      </c>
      <c r="T440" s="5">
        <v>1.91</v>
      </c>
      <c r="U440" s="5">
        <v>16.55</v>
      </c>
      <c r="V440" s="5">
        <v>32.29</v>
      </c>
      <c r="W440" s="5">
        <v>-40.22</v>
      </c>
      <c r="X440" s="5">
        <v>279.17</v>
      </c>
      <c r="Y440" s="5">
        <v>319.39</v>
      </c>
      <c r="Z440" s="5">
        <v>-2.5</v>
      </c>
      <c r="AA440" s="5">
        <v>17.329999999999998</v>
      </c>
      <c r="AB440" s="5">
        <v>19.82</v>
      </c>
      <c r="AC440" s="5">
        <v>-138.82</v>
      </c>
      <c r="AD440" s="5">
        <v>-8.6199999999999992</v>
      </c>
      <c r="AE440" s="5">
        <v>14.9</v>
      </c>
    </row>
    <row r="441" spans="1:31" hidden="1" x14ac:dyDescent="0.35">
      <c r="A441" s="1" t="s">
        <v>41</v>
      </c>
      <c r="B441">
        <v>1989</v>
      </c>
      <c r="C441" s="5">
        <v>-1.42</v>
      </c>
      <c r="D441" s="5">
        <v>1.83</v>
      </c>
      <c r="E441" s="5">
        <v>3235.62</v>
      </c>
      <c r="F441" s="5">
        <v>1522.88</v>
      </c>
      <c r="G441" s="5">
        <v>1434.22</v>
      </c>
      <c r="H441" s="5">
        <v>234.06</v>
      </c>
      <c r="I441" s="5">
        <v>1200.1600000000001</v>
      </c>
      <c r="J441" s="5">
        <v>148.11000000000001</v>
      </c>
      <c r="K441" s="5">
        <v>153.9</v>
      </c>
      <c r="L441" s="5">
        <v>-5.8</v>
      </c>
      <c r="M441" s="5">
        <v>238.56</v>
      </c>
      <c r="N441" s="5">
        <v>482.01</v>
      </c>
      <c r="O441" s="5">
        <v>94.18</v>
      </c>
      <c r="P441" s="5">
        <v>15.37</v>
      </c>
      <c r="Q441" s="5">
        <v>78.81</v>
      </c>
      <c r="R441" s="5">
        <v>9.73</v>
      </c>
      <c r="S441" s="5">
        <v>10.11</v>
      </c>
      <c r="T441" s="5">
        <v>-0.38</v>
      </c>
      <c r="U441" s="5">
        <v>15.66</v>
      </c>
      <c r="V441" s="5">
        <v>31.65</v>
      </c>
      <c r="W441" s="5">
        <v>-65.489999999999995</v>
      </c>
      <c r="X441" s="5">
        <v>307.13</v>
      </c>
      <c r="Y441" s="5">
        <v>372.63</v>
      </c>
      <c r="Z441" s="5">
        <v>-4.3</v>
      </c>
      <c r="AA441" s="5">
        <v>20.170000000000002</v>
      </c>
      <c r="AB441" s="5">
        <v>24.47</v>
      </c>
      <c r="AC441" s="5">
        <v>-183.71</v>
      </c>
      <c r="AD441" s="5">
        <v>-12.06</v>
      </c>
      <c r="AE441" s="5">
        <v>-4.9000000000000004</v>
      </c>
    </row>
    <row r="442" spans="1:31" hidden="1" x14ac:dyDescent="0.35">
      <c r="A442" s="1" t="s">
        <v>41</v>
      </c>
      <c r="B442">
        <v>1990</v>
      </c>
      <c r="C442" s="5">
        <v>-0.03</v>
      </c>
      <c r="D442" s="5">
        <v>3.24</v>
      </c>
      <c r="E442" s="5">
        <v>3340.6</v>
      </c>
      <c r="F442" s="5">
        <v>1833.68</v>
      </c>
      <c r="G442" s="5">
        <v>1694.57</v>
      </c>
      <c r="H442" s="5">
        <v>324.31</v>
      </c>
      <c r="I442" s="5">
        <v>1370.26</v>
      </c>
      <c r="J442" s="5">
        <v>226.51</v>
      </c>
      <c r="K442" s="5">
        <v>179.37</v>
      </c>
      <c r="L442" s="5">
        <v>47.14</v>
      </c>
      <c r="M442" s="5">
        <v>288.52999999999997</v>
      </c>
      <c r="N442" s="5">
        <v>597.49</v>
      </c>
      <c r="O442" s="5">
        <v>92.41</v>
      </c>
      <c r="P442" s="5">
        <v>17.690000000000001</v>
      </c>
      <c r="Q442" s="5">
        <v>74.73</v>
      </c>
      <c r="R442" s="5">
        <v>12.35</v>
      </c>
      <c r="S442" s="5">
        <v>9.7799999999999994</v>
      </c>
      <c r="T442" s="5">
        <v>2.57</v>
      </c>
      <c r="U442" s="5">
        <v>15.73</v>
      </c>
      <c r="V442" s="5">
        <v>32.58</v>
      </c>
      <c r="W442" s="5">
        <v>-108.26</v>
      </c>
      <c r="X442" s="5">
        <v>331.04</v>
      </c>
      <c r="Y442" s="5">
        <v>439.3</v>
      </c>
      <c r="Z442" s="5">
        <v>-5.9</v>
      </c>
      <c r="AA442" s="5">
        <v>18.05</v>
      </c>
      <c r="AB442" s="5">
        <v>23.96</v>
      </c>
      <c r="AC442" s="5">
        <v>-178.37</v>
      </c>
      <c r="AD442" s="5">
        <v>-9.73</v>
      </c>
      <c r="AE442" s="5">
        <v>-8.2200000000000006</v>
      </c>
    </row>
    <row r="443" spans="1:31" hidden="1" x14ac:dyDescent="0.35">
      <c r="A443" s="1" t="s">
        <v>41</v>
      </c>
      <c r="B443">
        <v>1991</v>
      </c>
      <c r="C443" s="5">
        <v>0.53</v>
      </c>
      <c r="D443" s="5">
        <v>3.8</v>
      </c>
      <c r="E443" s="5">
        <v>3467.48</v>
      </c>
      <c r="F443" s="5">
        <v>1820.03</v>
      </c>
      <c r="G443" s="5">
        <v>1662.46</v>
      </c>
      <c r="H443" s="5">
        <v>340.2</v>
      </c>
      <c r="I443" s="5">
        <v>1322.26</v>
      </c>
      <c r="J443" s="5">
        <v>238.89</v>
      </c>
      <c r="K443" s="5">
        <v>160.52000000000001</v>
      </c>
      <c r="L443" s="5">
        <v>78.37</v>
      </c>
      <c r="M443" s="5">
        <v>265.48</v>
      </c>
      <c r="N443" s="5">
        <v>566.72</v>
      </c>
      <c r="O443" s="5">
        <v>91.34</v>
      </c>
      <c r="P443" s="5">
        <v>18.690000000000001</v>
      </c>
      <c r="Q443" s="5">
        <v>72.650000000000006</v>
      </c>
      <c r="R443" s="5">
        <v>13.13</v>
      </c>
      <c r="S443" s="5">
        <v>8.82</v>
      </c>
      <c r="T443" s="5">
        <v>4.3099999999999996</v>
      </c>
      <c r="U443" s="5">
        <v>14.59</v>
      </c>
      <c r="V443" s="5">
        <v>31.14</v>
      </c>
      <c r="W443" s="5">
        <v>-92.39</v>
      </c>
      <c r="X443" s="5">
        <v>229.06</v>
      </c>
      <c r="Y443" s="5">
        <v>321.45999999999998</v>
      </c>
      <c r="Z443" s="5">
        <v>-5.08</v>
      </c>
      <c r="AA443" s="5">
        <v>12.59</v>
      </c>
      <c r="AB443" s="5">
        <v>17.66</v>
      </c>
      <c r="AC443" s="5">
        <v>-142.80000000000001</v>
      </c>
      <c r="AD443" s="5">
        <v>-7.85</v>
      </c>
      <c r="AE443" s="5">
        <v>4.2</v>
      </c>
    </row>
    <row r="444" spans="1:31" hidden="1" x14ac:dyDescent="0.35">
      <c r="A444" s="1" t="s">
        <v>41</v>
      </c>
      <c r="B444">
        <v>1992</v>
      </c>
      <c r="C444" s="5">
        <v>-0.91</v>
      </c>
      <c r="D444" s="5">
        <v>2.2999999999999998</v>
      </c>
      <c r="E444" s="5">
        <v>3547.22</v>
      </c>
      <c r="F444" s="5">
        <v>1896.09</v>
      </c>
      <c r="G444" s="5">
        <v>1799.99</v>
      </c>
      <c r="H444" s="5">
        <v>321.98</v>
      </c>
      <c r="I444" s="5">
        <v>1478</v>
      </c>
      <c r="J444" s="5">
        <v>190.48</v>
      </c>
      <c r="K444" s="5">
        <v>142.94</v>
      </c>
      <c r="L444" s="5">
        <v>47.54</v>
      </c>
      <c r="M444" s="5">
        <v>277.64999999999998</v>
      </c>
      <c r="N444" s="5">
        <v>601.12</v>
      </c>
      <c r="O444" s="5">
        <v>94.93</v>
      </c>
      <c r="P444" s="5">
        <v>16.98</v>
      </c>
      <c r="Q444" s="5">
        <v>77.95</v>
      </c>
      <c r="R444" s="5">
        <v>10.050000000000001</v>
      </c>
      <c r="S444" s="5">
        <v>7.54</v>
      </c>
      <c r="T444" s="5">
        <v>2.5099999999999998</v>
      </c>
      <c r="U444" s="5">
        <v>14.64</v>
      </c>
      <c r="V444" s="5">
        <v>31.7</v>
      </c>
      <c r="W444" s="5">
        <v>-176.26</v>
      </c>
      <c r="X444" s="5">
        <v>235.33</v>
      </c>
      <c r="Y444" s="5">
        <v>411.59</v>
      </c>
      <c r="Z444" s="5">
        <v>-9.3000000000000007</v>
      </c>
      <c r="AA444" s="5">
        <v>12.41</v>
      </c>
      <c r="AB444" s="5">
        <v>21.71</v>
      </c>
      <c r="AC444" s="5">
        <v>-161.74</v>
      </c>
      <c r="AD444" s="5">
        <v>-8.5299999999999994</v>
      </c>
      <c r="AE444" s="5">
        <v>-3.8</v>
      </c>
    </row>
    <row r="445" spans="1:31" hidden="1" x14ac:dyDescent="0.35">
      <c r="A445" s="1" t="s">
        <v>41</v>
      </c>
      <c r="B445">
        <v>1993</v>
      </c>
      <c r="C445" s="5">
        <v>-4.8499999999999996</v>
      </c>
      <c r="D445" s="5">
        <v>-1.75</v>
      </c>
      <c r="E445" s="5">
        <v>3485.12</v>
      </c>
      <c r="F445" s="5">
        <v>1654.09</v>
      </c>
      <c r="G445" s="5">
        <v>1649.22</v>
      </c>
      <c r="H445" s="5">
        <v>311.12</v>
      </c>
      <c r="I445" s="5">
        <v>1338.1</v>
      </c>
      <c r="J445" s="5">
        <v>146.47</v>
      </c>
      <c r="K445" s="5">
        <v>16.329999999999998</v>
      </c>
      <c r="L445" s="5">
        <v>130.13</v>
      </c>
      <c r="M445" s="5">
        <v>238.35</v>
      </c>
      <c r="N445" s="5">
        <v>579.82000000000005</v>
      </c>
      <c r="O445" s="5">
        <v>99.71</v>
      </c>
      <c r="P445" s="5">
        <v>18.809999999999999</v>
      </c>
      <c r="Q445" s="5">
        <v>80.900000000000006</v>
      </c>
      <c r="R445" s="5">
        <v>8.85</v>
      </c>
      <c r="S445" s="5">
        <v>0.99</v>
      </c>
      <c r="T445" s="5">
        <v>7.87</v>
      </c>
      <c r="U445" s="5">
        <v>14.41</v>
      </c>
      <c r="V445" s="5">
        <v>35.049999999999997</v>
      </c>
      <c r="W445" s="5">
        <v>-141.94999999999999</v>
      </c>
      <c r="X445" s="5">
        <v>192.9</v>
      </c>
      <c r="Y445" s="5">
        <v>334.85</v>
      </c>
      <c r="Z445" s="5">
        <v>-8.58</v>
      </c>
      <c r="AA445" s="5">
        <v>11.66</v>
      </c>
      <c r="AB445" s="5">
        <v>20.239999999999998</v>
      </c>
      <c r="AC445" s="5">
        <v>-205.76</v>
      </c>
      <c r="AD445" s="5">
        <v>-12.44</v>
      </c>
      <c r="AE445" s="5">
        <v>-10.87</v>
      </c>
    </row>
    <row r="446" spans="1:31" hidden="1" x14ac:dyDescent="0.35">
      <c r="A446" s="1" t="s">
        <v>41</v>
      </c>
      <c r="B446">
        <v>1994</v>
      </c>
      <c r="C446" s="5">
        <v>2.33</v>
      </c>
      <c r="D446" s="5">
        <v>5.71</v>
      </c>
      <c r="E446" s="5">
        <v>3684.17</v>
      </c>
      <c r="F446" s="5">
        <v>1341.88</v>
      </c>
      <c r="G446" s="5">
        <v>1163.01</v>
      </c>
      <c r="H446" s="5">
        <v>217.6</v>
      </c>
      <c r="I446" s="5">
        <v>945.4</v>
      </c>
      <c r="J446" s="5">
        <v>225.5</v>
      </c>
      <c r="K446" s="5">
        <v>138.41</v>
      </c>
      <c r="L446" s="5">
        <v>87.09</v>
      </c>
      <c r="M446" s="5">
        <v>229.06</v>
      </c>
      <c r="N446" s="5">
        <v>437.83</v>
      </c>
      <c r="O446" s="5">
        <v>86.67</v>
      </c>
      <c r="P446" s="5">
        <v>16.22</v>
      </c>
      <c r="Q446" s="5">
        <v>70.45</v>
      </c>
      <c r="R446" s="5">
        <v>16.809999999999999</v>
      </c>
      <c r="S446" s="5">
        <v>10.31</v>
      </c>
      <c r="T446" s="5">
        <v>6.49</v>
      </c>
      <c r="U446" s="5">
        <v>17.07</v>
      </c>
      <c r="V446" s="5">
        <v>32.630000000000003</v>
      </c>
      <c r="W446" s="5">
        <v>-62.67</v>
      </c>
      <c r="X446" s="5">
        <v>191.52</v>
      </c>
      <c r="Y446" s="5">
        <v>254.2</v>
      </c>
      <c r="Z446" s="5">
        <v>-4.67</v>
      </c>
      <c r="AA446" s="5">
        <v>14.27</v>
      </c>
      <c r="AB446" s="5">
        <v>18.940000000000001</v>
      </c>
      <c r="AC446" s="5">
        <v>-114.38</v>
      </c>
      <c r="AD446" s="5">
        <v>-8.52</v>
      </c>
      <c r="AE446" s="5">
        <v>41.27</v>
      </c>
    </row>
    <row r="447" spans="1:31" hidden="1" x14ac:dyDescent="0.35">
      <c r="A447" s="1" t="s">
        <v>41</v>
      </c>
      <c r="B447">
        <v>1995</v>
      </c>
      <c r="C447" s="5">
        <v>-1.92</v>
      </c>
      <c r="D447" s="5">
        <v>1.4</v>
      </c>
      <c r="E447" s="5">
        <v>3735.7</v>
      </c>
      <c r="F447" s="5">
        <v>1643.28</v>
      </c>
      <c r="G447" s="5">
        <v>1501.76</v>
      </c>
      <c r="H447" s="5">
        <v>232.24</v>
      </c>
      <c r="I447" s="5">
        <v>1269.52</v>
      </c>
      <c r="J447" s="5">
        <v>148.32</v>
      </c>
      <c r="K447" s="5">
        <v>59.03</v>
      </c>
      <c r="L447" s="5">
        <v>89.29</v>
      </c>
      <c r="M447" s="5">
        <v>335.7</v>
      </c>
      <c r="N447" s="5">
        <v>541.07000000000005</v>
      </c>
      <c r="O447" s="5">
        <v>91.39</v>
      </c>
      <c r="P447" s="5">
        <v>14.13</v>
      </c>
      <c r="Q447" s="5">
        <v>77.260000000000005</v>
      </c>
      <c r="R447" s="5">
        <v>9.0299999999999994</v>
      </c>
      <c r="S447" s="5">
        <v>3.59</v>
      </c>
      <c r="T447" s="5">
        <v>5.43</v>
      </c>
      <c r="U447" s="5">
        <v>20.43</v>
      </c>
      <c r="V447" s="5">
        <v>32.93</v>
      </c>
      <c r="W447" s="5">
        <v>-75.09</v>
      </c>
      <c r="X447" s="5">
        <v>220.33</v>
      </c>
      <c r="Y447" s="5">
        <v>295.42</v>
      </c>
      <c r="Z447" s="5">
        <v>-4.57</v>
      </c>
      <c r="AA447" s="5">
        <v>13.41</v>
      </c>
      <c r="AB447" s="5">
        <v>17.98</v>
      </c>
      <c r="AC447" s="5">
        <v>-121.36</v>
      </c>
      <c r="AD447" s="5">
        <v>-7.39</v>
      </c>
      <c r="AE447" s="5">
        <v>5.36</v>
      </c>
    </row>
    <row r="448" spans="1:31" hidden="1" x14ac:dyDescent="0.35">
      <c r="A448" s="1" t="s">
        <v>41</v>
      </c>
      <c r="B448">
        <v>1996</v>
      </c>
      <c r="C448" s="5">
        <v>-1.25</v>
      </c>
      <c r="D448" s="5">
        <v>2.14</v>
      </c>
      <c r="E448" s="5">
        <v>3815.6</v>
      </c>
      <c r="F448" s="5">
        <v>1837.28</v>
      </c>
      <c r="G448" s="5">
        <v>1638.64</v>
      </c>
      <c r="H448" s="5">
        <v>267.10000000000002</v>
      </c>
      <c r="I448" s="5">
        <v>1371.55</v>
      </c>
      <c r="J448" s="5">
        <v>279.64999999999998</v>
      </c>
      <c r="K448" s="5">
        <v>180.55</v>
      </c>
      <c r="L448" s="5">
        <v>99.11</v>
      </c>
      <c r="M448" s="5">
        <v>296.82</v>
      </c>
      <c r="N448" s="5">
        <v>599.84</v>
      </c>
      <c r="O448" s="5">
        <v>89.19</v>
      </c>
      <c r="P448" s="5">
        <v>14.54</v>
      </c>
      <c r="Q448" s="5">
        <v>74.650000000000006</v>
      </c>
      <c r="R448" s="5">
        <v>15.22</v>
      </c>
      <c r="S448" s="5">
        <v>9.83</v>
      </c>
      <c r="T448" s="5">
        <v>5.39</v>
      </c>
      <c r="U448" s="5">
        <v>16.16</v>
      </c>
      <c r="V448" s="5">
        <v>32.65</v>
      </c>
      <c r="W448" s="5">
        <v>-76.45</v>
      </c>
      <c r="X448" s="5">
        <v>243.72</v>
      </c>
      <c r="Y448" s="5">
        <v>320.17</v>
      </c>
      <c r="Z448" s="5">
        <v>-4.16</v>
      </c>
      <c r="AA448" s="5">
        <v>13.27</v>
      </c>
      <c r="AB448" s="5">
        <v>17.43</v>
      </c>
      <c r="AC448" s="5">
        <v>-155.41</v>
      </c>
      <c r="AD448" s="5">
        <v>-8.4600000000000009</v>
      </c>
      <c r="AE448" s="5">
        <v>11.33</v>
      </c>
    </row>
    <row r="449" spans="1:31" hidden="1" x14ac:dyDescent="0.35">
      <c r="A449" s="1" t="s">
        <v>41</v>
      </c>
      <c r="B449">
        <v>1997</v>
      </c>
      <c r="C449" s="5">
        <v>2.09</v>
      </c>
      <c r="D449" s="5">
        <v>5.64</v>
      </c>
      <c r="E449" s="5">
        <v>4030.89</v>
      </c>
      <c r="F449" s="5">
        <v>1754.82</v>
      </c>
      <c r="G449" s="5">
        <v>1590.46</v>
      </c>
      <c r="H449" s="5">
        <v>210.6</v>
      </c>
      <c r="I449" s="5">
        <v>1379.86</v>
      </c>
      <c r="J449" s="5">
        <v>224.28</v>
      </c>
      <c r="K449" s="5">
        <v>154.44</v>
      </c>
      <c r="L449" s="5">
        <v>69.849999999999994</v>
      </c>
      <c r="M449" s="5">
        <v>312.17</v>
      </c>
      <c r="N449" s="5">
        <v>584.13</v>
      </c>
      <c r="O449" s="5">
        <v>90.63</v>
      </c>
      <c r="P449" s="5">
        <v>12</v>
      </c>
      <c r="Q449" s="5">
        <v>78.63</v>
      </c>
      <c r="R449" s="5">
        <v>12.78</v>
      </c>
      <c r="S449" s="5">
        <v>8.8000000000000007</v>
      </c>
      <c r="T449" s="5">
        <v>3.98</v>
      </c>
      <c r="U449" s="5">
        <v>17.79</v>
      </c>
      <c r="V449" s="5">
        <v>33.29</v>
      </c>
      <c r="W449" s="5">
        <v>-66.239999999999995</v>
      </c>
      <c r="X449" s="5">
        <v>241.87</v>
      </c>
      <c r="Y449" s="5">
        <v>308.11</v>
      </c>
      <c r="Z449" s="5">
        <v>-3.77</v>
      </c>
      <c r="AA449" s="5">
        <v>13.78</v>
      </c>
      <c r="AB449" s="5">
        <v>17.559999999999999</v>
      </c>
      <c r="AC449" s="5">
        <v>-177.23</v>
      </c>
      <c r="AD449" s="5">
        <v>-10.1</v>
      </c>
      <c r="AE449" s="5">
        <v>5.6</v>
      </c>
    </row>
    <row r="450" spans="1:31" hidden="1" x14ac:dyDescent="0.35">
      <c r="A450" s="1" t="s">
        <v>41</v>
      </c>
      <c r="B450">
        <v>1998</v>
      </c>
      <c r="C450" s="5">
        <v>3.25</v>
      </c>
      <c r="D450" s="5">
        <v>6.92</v>
      </c>
      <c r="E450" s="5">
        <v>4309.7299999999996</v>
      </c>
      <c r="F450" s="5">
        <v>1999.33</v>
      </c>
      <c r="G450" s="5">
        <v>1790.56</v>
      </c>
      <c r="H450" s="5">
        <v>222.92</v>
      </c>
      <c r="I450" s="5">
        <v>1567.63</v>
      </c>
      <c r="J450" s="5">
        <v>250.83</v>
      </c>
      <c r="K450" s="5">
        <v>163.84</v>
      </c>
      <c r="L450" s="5">
        <v>87</v>
      </c>
      <c r="M450" s="5">
        <v>358.74</v>
      </c>
      <c r="N450" s="5">
        <v>642.38</v>
      </c>
      <c r="O450" s="5">
        <v>89.56</v>
      </c>
      <c r="P450" s="5">
        <v>11.15</v>
      </c>
      <c r="Q450" s="5">
        <v>78.41</v>
      </c>
      <c r="R450" s="5">
        <v>12.55</v>
      </c>
      <c r="S450" s="5">
        <v>8.19</v>
      </c>
      <c r="T450" s="5">
        <v>4.3499999999999996</v>
      </c>
      <c r="U450" s="5">
        <v>17.940000000000001</v>
      </c>
      <c r="V450" s="5">
        <v>32.130000000000003</v>
      </c>
      <c r="W450" s="5">
        <v>-50.21</v>
      </c>
      <c r="X450" s="5">
        <v>243.89</v>
      </c>
      <c r="Y450" s="5">
        <v>294.10000000000002</v>
      </c>
      <c r="Z450" s="5">
        <v>-2.5099999999999998</v>
      </c>
      <c r="AA450" s="5">
        <v>12.2</v>
      </c>
      <c r="AB450" s="5">
        <v>14.71</v>
      </c>
      <c r="AC450" s="5">
        <v>-148.5</v>
      </c>
      <c r="AD450" s="5">
        <v>-7.43</v>
      </c>
      <c r="AE450" s="5">
        <v>13.61</v>
      </c>
    </row>
    <row r="451" spans="1:31" hidden="1" x14ac:dyDescent="0.35">
      <c r="A451" s="1" t="s">
        <v>41</v>
      </c>
      <c r="B451">
        <v>1999</v>
      </c>
      <c r="C451" s="5">
        <v>-4</v>
      </c>
      <c r="D451" s="5">
        <v>-0.5</v>
      </c>
      <c r="E451" s="5">
        <v>4288.17</v>
      </c>
      <c r="F451" s="5">
        <v>1738.9</v>
      </c>
      <c r="G451" s="5">
        <v>1697.41</v>
      </c>
      <c r="H451" s="5">
        <v>243.74</v>
      </c>
      <c r="I451" s="5">
        <v>1453.67</v>
      </c>
      <c r="J451" s="5">
        <v>161.62</v>
      </c>
      <c r="K451" s="5">
        <v>93</v>
      </c>
      <c r="L451" s="5">
        <v>68.63</v>
      </c>
      <c r="M451" s="5">
        <v>279.61</v>
      </c>
      <c r="N451" s="5">
        <v>609.86</v>
      </c>
      <c r="O451" s="5">
        <v>97.61</v>
      </c>
      <c r="P451" s="5">
        <v>14.02</v>
      </c>
      <c r="Q451" s="5">
        <v>83.6</v>
      </c>
      <c r="R451" s="5">
        <v>9.2899999999999991</v>
      </c>
      <c r="S451" s="5">
        <v>5.35</v>
      </c>
      <c r="T451" s="5">
        <v>3.95</v>
      </c>
      <c r="U451" s="5">
        <v>16.079999999999998</v>
      </c>
      <c r="V451" s="5">
        <v>35.07</v>
      </c>
      <c r="W451" s="5">
        <v>-103.94</v>
      </c>
      <c r="X451" s="5">
        <v>225.12</v>
      </c>
      <c r="Y451" s="5">
        <v>329.06</v>
      </c>
      <c r="Z451" s="5">
        <v>-5.98</v>
      </c>
      <c r="AA451" s="5">
        <v>12.95</v>
      </c>
      <c r="AB451" s="5">
        <v>18.920000000000002</v>
      </c>
      <c r="AC451" s="5">
        <v>-164.48</v>
      </c>
      <c r="AD451" s="5">
        <v>-9.4600000000000009</v>
      </c>
      <c r="AE451" s="5">
        <v>-8</v>
      </c>
    </row>
    <row r="452" spans="1:31" hidden="1" x14ac:dyDescent="0.35">
      <c r="A452" s="1" t="s">
        <v>41</v>
      </c>
      <c r="B452">
        <v>2000</v>
      </c>
      <c r="C452" s="5">
        <v>2.1</v>
      </c>
      <c r="D452" s="5">
        <v>5.93</v>
      </c>
      <c r="E452" s="5">
        <v>4542.63</v>
      </c>
      <c r="F452" s="5">
        <v>1385.8</v>
      </c>
      <c r="G452" s="5">
        <v>1308.98</v>
      </c>
      <c r="H452" s="5">
        <v>104.69</v>
      </c>
      <c r="I452" s="5">
        <v>1204.29</v>
      </c>
      <c r="J452" s="5">
        <v>323.13</v>
      </c>
      <c r="K452" s="5">
        <v>77.13</v>
      </c>
      <c r="L452" s="5">
        <v>246</v>
      </c>
      <c r="M452" s="5">
        <v>234.04</v>
      </c>
      <c r="N452" s="5">
        <v>480.36</v>
      </c>
      <c r="O452" s="5">
        <v>94.46</v>
      </c>
      <c r="P452" s="5">
        <v>7.55</v>
      </c>
      <c r="Q452" s="5">
        <v>86.9</v>
      </c>
      <c r="R452" s="5">
        <v>23.32</v>
      </c>
      <c r="S452" s="5">
        <v>5.57</v>
      </c>
      <c r="T452" s="5">
        <v>17.75</v>
      </c>
      <c r="U452" s="5">
        <v>16.89</v>
      </c>
      <c r="V452" s="5">
        <v>34.659999999999997</v>
      </c>
      <c r="W452" s="5">
        <v>-93.54</v>
      </c>
      <c r="X452" s="5">
        <v>187.96</v>
      </c>
      <c r="Y452" s="5">
        <v>281.5</v>
      </c>
      <c r="Z452" s="5">
        <v>-6.75</v>
      </c>
      <c r="AA452" s="5">
        <v>13.56</v>
      </c>
      <c r="AB452" s="5">
        <v>20.309999999999999</v>
      </c>
      <c r="AC452" s="5">
        <v>-213.7</v>
      </c>
      <c r="AD452" s="5">
        <v>-15.42</v>
      </c>
      <c r="AE452" s="5">
        <v>3.8</v>
      </c>
    </row>
    <row r="453" spans="1:31" hidden="1" x14ac:dyDescent="0.35">
      <c r="A453" s="1" t="s">
        <v>41</v>
      </c>
      <c r="B453">
        <v>2001</v>
      </c>
      <c r="C453" s="5">
        <v>7.37</v>
      </c>
      <c r="D453" s="5">
        <v>11.51</v>
      </c>
      <c r="E453" s="5">
        <v>5065.45</v>
      </c>
      <c r="F453" s="5">
        <v>1710.06</v>
      </c>
      <c r="G453" s="5">
        <v>1530.63</v>
      </c>
      <c r="H453" s="5">
        <v>123.8</v>
      </c>
      <c r="I453" s="5">
        <v>1406.83</v>
      </c>
      <c r="J453" s="5">
        <v>777.36</v>
      </c>
      <c r="K453" s="5">
        <v>94.27</v>
      </c>
      <c r="L453" s="5">
        <v>683.09</v>
      </c>
      <c r="M453" s="5">
        <v>250.69</v>
      </c>
      <c r="N453" s="5">
        <v>848.61</v>
      </c>
      <c r="O453" s="5">
        <v>89.51</v>
      </c>
      <c r="P453" s="5">
        <v>7.24</v>
      </c>
      <c r="Q453" s="5">
        <v>82.27</v>
      </c>
      <c r="R453" s="5">
        <v>45.46</v>
      </c>
      <c r="S453" s="5">
        <v>5.51</v>
      </c>
      <c r="T453" s="5">
        <v>39.950000000000003</v>
      </c>
      <c r="U453" s="5">
        <v>14.66</v>
      </c>
      <c r="V453" s="5">
        <v>49.62</v>
      </c>
      <c r="W453" s="5">
        <v>-84.93</v>
      </c>
      <c r="X453" s="5">
        <v>217.69</v>
      </c>
      <c r="Y453" s="5">
        <v>302.61</v>
      </c>
      <c r="Z453" s="5">
        <v>-4.97</v>
      </c>
      <c r="AA453" s="5">
        <v>12.73</v>
      </c>
      <c r="AB453" s="5">
        <v>17.7</v>
      </c>
      <c r="AC453" s="5">
        <v>-544.75</v>
      </c>
      <c r="AD453" s="5">
        <v>-31.86</v>
      </c>
      <c r="AE453" s="5">
        <v>12.42</v>
      </c>
    </row>
    <row r="454" spans="1:31" hidden="1" x14ac:dyDescent="0.35">
      <c r="A454" s="1" t="s">
        <v>41</v>
      </c>
      <c r="B454">
        <v>2002</v>
      </c>
      <c r="C454" s="5">
        <v>4.41</v>
      </c>
      <c r="D454" s="5">
        <v>8.51</v>
      </c>
      <c r="E454" s="5">
        <v>5496.72</v>
      </c>
      <c r="F454" s="5">
        <v>1987.56</v>
      </c>
      <c r="G454" s="5">
        <v>1788.23</v>
      </c>
      <c r="H454" s="5">
        <v>152.31</v>
      </c>
      <c r="I454" s="5">
        <v>1635.92</v>
      </c>
      <c r="J454" s="5">
        <v>2118.2199999999998</v>
      </c>
      <c r="K454" s="5">
        <v>-654.03</v>
      </c>
      <c r="L454" s="5">
        <v>2772.25</v>
      </c>
      <c r="M454" s="5">
        <v>251.79</v>
      </c>
      <c r="N454" s="5">
        <v>2170.6799999999998</v>
      </c>
      <c r="O454" s="5">
        <v>89.97</v>
      </c>
      <c r="P454" s="5">
        <v>7.66</v>
      </c>
      <c r="Q454" s="5">
        <v>82.31</v>
      </c>
      <c r="R454" s="5">
        <v>106.57</v>
      </c>
      <c r="S454" s="5">
        <v>-32.909999999999997</v>
      </c>
      <c r="T454" s="5">
        <v>139.47999999999999</v>
      </c>
      <c r="U454" s="5">
        <v>12.67</v>
      </c>
      <c r="V454" s="5">
        <v>109.21</v>
      </c>
      <c r="W454" s="5">
        <v>-119.62</v>
      </c>
      <c r="X454" s="5">
        <v>293.41000000000003</v>
      </c>
      <c r="Y454" s="5">
        <v>413.03</v>
      </c>
      <c r="Z454" s="5">
        <v>-6.02</v>
      </c>
      <c r="AA454" s="5">
        <v>14.76</v>
      </c>
      <c r="AB454" s="5">
        <v>20.78</v>
      </c>
      <c r="AC454" s="5">
        <v>-1888.26</v>
      </c>
      <c r="AD454" s="5">
        <v>-95</v>
      </c>
      <c r="AE454" s="5">
        <v>5.2</v>
      </c>
    </row>
    <row r="455" spans="1:31" hidden="1" x14ac:dyDescent="0.35">
      <c r="A455" s="1" t="s">
        <v>41</v>
      </c>
      <c r="B455">
        <v>2003</v>
      </c>
      <c r="C455" s="5">
        <v>9.9499999999999993</v>
      </c>
      <c r="D455" s="5">
        <v>14.27</v>
      </c>
      <c r="E455" s="5">
        <v>6281.02</v>
      </c>
      <c r="F455" s="5">
        <v>2721.57</v>
      </c>
      <c r="G455" s="5">
        <v>2192.77</v>
      </c>
      <c r="H455" s="5">
        <v>186.23</v>
      </c>
      <c r="I455" s="5">
        <v>2006.54</v>
      </c>
      <c r="J455" s="5">
        <v>1534.72</v>
      </c>
      <c r="K455" s="5">
        <v>-84.05</v>
      </c>
      <c r="L455" s="5">
        <v>1618.77</v>
      </c>
      <c r="M455" s="5">
        <v>666.65</v>
      </c>
      <c r="N455" s="5">
        <v>1672.57</v>
      </c>
      <c r="O455" s="5">
        <v>80.569999999999993</v>
      </c>
      <c r="P455" s="5">
        <v>6.84</v>
      </c>
      <c r="Q455" s="5">
        <v>73.73</v>
      </c>
      <c r="R455" s="5">
        <v>56.39</v>
      </c>
      <c r="S455" s="5">
        <v>-3.09</v>
      </c>
      <c r="T455" s="5">
        <v>59.48</v>
      </c>
      <c r="U455" s="5">
        <v>24.5</v>
      </c>
      <c r="V455" s="5">
        <v>61.46</v>
      </c>
      <c r="W455" s="5">
        <v>-118.97</v>
      </c>
      <c r="X455" s="5">
        <v>447.93</v>
      </c>
      <c r="Y455" s="5">
        <v>567.02</v>
      </c>
      <c r="Z455" s="5">
        <v>-4.37</v>
      </c>
      <c r="AA455" s="5">
        <v>16.46</v>
      </c>
      <c r="AB455" s="5">
        <v>20.83</v>
      </c>
      <c r="AC455" s="5">
        <v>-1343.2</v>
      </c>
      <c r="AD455" s="5">
        <v>-49.35</v>
      </c>
      <c r="AE455" s="5">
        <v>-1.75</v>
      </c>
    </row>
    <row r="456" spans="1:31" hidden="1" x14ac:dyDescent="0.35">
      <c r="A456" s="1" t="s">
        <v>41</v>
      </c>
      <c r="B456">
        <v>2004</v>
      </c>
      <c r="C456" s="5">
        <v>28.78</v>
      </c>
      <c r="D456" s="5">
        <v>33.729999999999997</v>
      </c>
      <c r="E456" s="5">
        <v>8399.7999999999993</v>
      </c>
      <c r="F456" s="5">
        <v>3279.05</v>
      </c>
      <c r="G456" s="5">
        <v>2214.71</v>
      </c>
      <c r="H456" s="5">
        <v>216.71</v>
      </c>
      <c r="I456" s="5">
        <v>1998</v>
      </c>
      <c r="J456" s="5">
        <v>1446.87</v>
      </c>
      <c r="K456" s="5">
        <v>223.1</v>
      </c>
      <c r="L456" s="5">
        <v>1223.77</v>
      </c>
      <c r="M456" s="5">
        <v>2278.34</v>
      </c>
      <c r="N456" s="5">
        <v>2660.88</v>
      </c>
      <c r="O456" s="5">
        <v>67.540000000000006</v>
      </c>
      <c r="P456" s="5">
        <v>6.61</v>
      </c>
      <c r="Q456" s="5">
        <v>60.93</v>
      </c>
      <c r="R456" s="5">
        <v>44.12</v>
      </c>
      <c r="S456" s="5">
        <v>6.8</v>
      </c>
      <c r="T456" s="5">
        <v>37.32</v>
      </c>
      <c r="U456" s="5">
        <v>69.48</v>
      </c>
      <c r="V456" s="5">
        <v>81.150000000000006</v>
      </c>
      <c r="W456" s="5">
        <v>-102.41</v>
      </c>
      <c r="X456" s="5">
        <v>678.71</v>
      </c>
      <c r="Y456" s="5">
        <v>781.19</v>
      </c>
      <c r="Z456" s="5">
        <v>-3.12</v>
      </c>
      <c r="AA456" s="5">
        <v>20.7</v>
      </c>
      <c r="AB456" s="5">
        <v>23.82</v>
      </c>
      <c r="AC456" s="5">
        <v>-756.98</v>
      </c>
      <c r="AD456" s="5">
        <v>-23.09</v>
      </c>
      <c r="AE456" s="5">
        <v>-4.8</v>
      </c>
    </row>
    <row r="457" spans="1:31" hidden="1" x14ac:dyDescent="0.35">
      <c r="A457" s="1" t="s">
        <v>41</v>
      </c>
      <c r="B457">
        <v>2005</v>
      </c>
      <c r="C457" s="5">
        <v>4.67</v>
      </c>
      <c r="D457" s="5">
        <v>8.56</v>
      </c>
      <c r="E457" s="5">
        <v>9119.17</v>
      </c>
      <c r="F457" s="5">
        <v>6680.62</v>
      </c>
      <c r="G457" s="5">
        <v>4956.7</v>
      </c>
      <c r="H457" s="5">
        <v>514.63</v>
      </c>
      <c r="I457" s="5">
        <v>4442.07</v>
      </c>
      <c r="J457" s="5">
        <v>1290.8800000000001</v>
      </c>
      <c r="K457" s="5">
        <v>378.93</v>
      </c>
      <c r="L457" s="5">
        <v>911.95</v>
      </c>
      <c r="M457" s="5">
        <v>3184.82</v>
      </c>
      <c r="N457" s="5">
        <v>2751.78</v>
      </c>
      <c r="O457" s="5">
        <v>74.2</v>
      </c>
      <c r="P457" s="5">
        <v>7.7</v>
      </c>
      <c r="Q457" s="5">
        <v>66.489999999999995</v>
      </c>
      <c r="R457" s="5">
        <v>19.32</v>
      </c>
      <c r="S457" s="5">
        <v>5.67</v>
      </c>
      <c r="T457" s="5">
        <v>13.65</v>
      </c>
      <c r="U457" s="5">
        <v>47.67</v>
      </c>
      <c r="V457" s="5">
        <v>41.19</v>
      </c>
      <c r="W457" s="5">
        <v>-9.16</v>
      </c>
      <c r="X457" s="5">
        <v>757.4</v>
      </c>
      <c r="Y457" s="5">
        <v>766.56</v>
      </c>
      <c r="Z457" s="5">
        <v>-0.14000000000000001</v>
      </c>
      <c r="AA457" s="5">
        <v>11.34</v>
      </c>
      <c r="AB457" s="5">
        <v>11.47</v>
      </c>
      <c r="AC457" s="5">
        <v>69.33</v>
      </c>
      <c r="AD457" s="5">
        <v>1.04</v>
      </c>
      <c r="AE457" s="5">
        <v>7.87</v>
      </c>
    </row>
    <row r="458" spans="1:31" hidden="1" x14ac:dyDescent="0.35">
      <c r="A458" s="1" t="s">
        <v>41</v>
      </c>
      <c r="B458">
        <v>2006</v>
      </c>
      <c r="C458" s="5">
        <v>-2.82</v>
      </c>
      <c r="D458" s="5">
        <v>0.65</v>
      </c>
      <c r="E458" s="5">
        <v>9178.2800000000007</v>
      </c>
      <c r="F458" s="5">
        <v>7453.14</v>
      </c>
      <c r="G458" s="5">
        <v>5575.29</v>
      </c>
      <c r="H458" s="5">
        <v>610.91999999999996</v>
      </c>
      <c r="I458" s="5">
        <v>4964.37</v>
      </c>
      <c r="J458" s="5">
        <v>1676.12</v>
      </c>
      <c r="K458" s="5">
        <v>612.98</v>
      </c>
      <c r="L458" s="5">
        <v>1063.1400000000001</v>
      </c>
      <c r="M458" s="5">
        <v>3487.97</v>
      </c>
      <c r="N458" s="5">
        <v>3286.25</v>
      </c>
      <c r="O458" s="5">
        <v>74.8</v>
      </c>
      <c r="P458" s="5">
        <v>8.1999999999999993</v>
      </c>
      <c r="Q458" s="5">
        <v>66.61</v>
      </c>
      <c r="R458" s="5">
        <v>22.49</v>
      </c>
      <c r="S458" s="5">
        <v>8.2200000000000006</v>
      </c>
      <c r="T458" s="5">
        <v>14.26</v>
      </c>
      <c r="U458" s="5">
        <v>46.8</v>
      </c>
      <c r="V458" s="5">
        <v>44.09</v>
      </c>
      <c r="W458" s="5">
        <v>179.25</v>
      </c>
      <c r="X458" s="5">
        <v>1216.05</v>
      </c>
      <c r="Y458" s="5">
        <v>1036.8</v>
      </c>
      <c r="Z458" s="5">
        <v>2.41</v>
      </c>
      <c r="AA458" s="5">
        <v>16.32</v>
      </c>
      <c r="AB458" s="5">
        <v>13.91</v>
      </c>
      <c r="AC458" s="5">
        <v>375.12</v>
      </c>
      <c r="AD458" s="5">
        <v>5.03</v>
      </c>
      <c r="AE458" s="5">
        <v>8.0399999999999991</v>
      </c>
    </row>
    <row r="459" spans="1:31" hidden="1" x14ac:dyDescent="0.35">
      <c r="A459" s="1" t="s">
        <v>41</v>
      </c>
      <c r="B459">
        <v>2007</v>
      </c>
      <c r="C459" s="5">
        <v>-0.17</v>
      </c>
      <c r="D459" s="5">
        <v>3.27</v>
      </c>
      <c r="E459" s="5">
        <v>9478.5499999999993</v>
      </c>
      <c r="F459" s="5">
        <v>8397.41</v>
      </c>
      <c r="G459" s="5">
        <v>6247.64</v>
      </c>
      <c r="H459" s="5">
        <v>846.28</v>
      </c>
      <c r="I459" s="5">
        <v>5401.36</v>
      </c>
      <c r="J459" s="5">
        <v>1817.97</v>
      </c>
      <c r="K459" s="5">
        <v>511.51</v>
      </c>
      <c r="L459" s="5">
        <v>1306.46</v>
      </c>
      <c r="M459" s="5">
        <v>3789.92</v>
      </c>
      <c r="N459" s="5">
        <v>3458.11</v>
      </c>
      <c r="O459" s="5">
        <v>74.400000000000006</v>
      </c>
      <c r="P459" s="5">
        <v>10.08</v>
      </c>
      <c r="Q459" s="5">
        <v>64.319999999999993</v>
      </c>
      <c r="R459" s="5">
        <v>21.65</v>
      </c>
      <c r="S459" s="5">
        <v>6.09</v>
      </c>
      <c r="T459" s="5">
        <v>15.56</v>
      </c>
      <c r="U459" s="5">
        <v>45.13</v>
      </c>
      <c r="V459" s="5">
        <v>41.18</v>
      </c>
      <c r="W459" s="5">
        <v>165.74</v>
      </c>
      <c r="X459" s="5">
        <v>1415.38</v>
      </c>
      <c r="Y459" s="5">
        <v>1524.2</v>
      </c>
      <c r="Z459" s="5">
        <v>1.97</v>
      </c>
      <c r="AA459" s="5">
        <v>16.850000000000001</v>
      </c>
      <c r="AB459" s="5">
        <v>18.149999999999999</v>
      </c>
      <c r="AC459" s="5">
        <v>812.77</v>
      </c>
      <c r="AD459" s="5">
        <v>9.68</v>
      </c>
      <c r="AE459" s="5">
        <v>-9</v>
      </c>
    </row>
    <row r="460" spans="1:31" hidden="1" x14ac:dyDescent="0.35">
      <c r="A460" s="1" t="s">
        <v>41</v>
      </c>
      <c r="B460">
        <v>2008</v>
      </c>
      <c r="C460" s="5">
        <v>-5.0599999999999996</v>
      </c>
      <c r="D460" s="5">
        <v>-1.85</v>
      </c>
      <c r="E460" s="5">
        <v>9302.91</v>
      </c>
      <c r="F460" s="5">
        <v>10371.31</v>
      </c>
      <c r="G460" s="5">
        <v>7729.36</v>
      </c>
      <c r="H460" s="5">
        <v>1056.8499999999999</v>
      </c>
      <c r="I460" s="5">
        <v>6672.51</v>
      </c>
      <c r="J460" s="5">
        <v>2057.35</v>
      </c>
      <c r="K460" s="5">
        <v>660</v>
      </c>
      <c r="L460" s="5">
        <v>1397.35</v>
      </c>
      <c r="M460" s="5">
        <v>4373.5200000000004</v>
      </c>
      <c r="N460" s="5">
        <v>3788.91</v>
      </c>
      <c r="O460" s="5">
        <v>74.53</v>
      </c>
      <c r="P460" s="5">
        <v>10.19</v>
      </c>
      <c r="Q460" s="5">
        <v>64.34</v>
      </c>
      <c r="R460" s="5">
        <v>19.84</v>
      </c>
      <c r="S460" s="5">
        <v>6.36</v>
      </c>
      <c r="T460" s="5">
        <v>13.47</v>
      </c>
      <c r="U460" s="5">
        <v>42.17</v>
      </c>
      <c r="V460" s="5">
        <v>36.53</v>
      </c>
      <c r="W460" s="5">
        <v>375.5</v>
      </c>
      <c r="X460" s="5">
        <v>2025.1</v>
      </c>
      <c r="Y460" s="5">
        <v>1952.65</v>
      </c>
      <c r="Z460" s="5">
        <v>3.62</v>
      </c>
      <c r="AA460" s="5">
        <v>19.53</v>
      </c>
      <c r="AB460" s="5">
        <v>18.829999999999998</v>
      </c>
      <c r="AC460" s="5">
        <v>387.29</v>
      </c>
      <c r="AD460" s="5">
        <v>3.73</v>
      </c>
      <c r="AE460" s="5">
        <v>8.34</v>
      </c>
    </row>
    <row r="461" spans="1:31" hidden="1" x14ac:dyDescent="0.35">
      <c r="A461" s="1" t="s">
        <v>41</v>
      </c>
      <c r="B461">
        <v>2009</v>
      </c>
      <c r="C461" s="5">
        <v>-0.77</v>
      </c>
      <c r="D461" s="5">
        <v>2.57</v>
      </c>
      <c r="E461" s="5">
        <v>9542.32</v>
      </c>
      <c r="F461" s="5">
        <v>9424.52</v>
      </c>
      <c r="G461" s="5">
        <v>8081.66</v>
      </c>
      <c r="H461" s="5">
        <v>1109.04</v>
      </c>
      <c r="I461" s="5">
        <v>6972.61</v>
      </c>
      <c r="J461" s="5">
        <v>2156.89</v>
      </c>
      <c r="K461" s="5">
        <v>897.53</v>
      </c>
      <c r="L461" s="5">
        <v>1259.3599999999999</v>
      </c>
      <c r="M461" s="5">
        <v>3025.91</v>
      </c>
      <c r="N461" s="5">
        <v>3839.93</v>
      </c>
      <c r="O461" s="5">
        <v>85.75</v>
      </c>
      <c r="P461" s="5">
        <v>11.77</v>
      </c>
      <c r="Q461" s="5">
        <v>73.98</v>
      </c>
      <c r="R461" s="5">
        <v>22.89</v>
      </c>
      <c r="S461" s="5">
        <v>9.52</v>
      </c>
      <c r="T461" s="5">
        <v>13.36</v>
      </c>
      <c r="U461" s="5">
        <v>32.11</v>
      </c>
      <c r="V461" s="5">
        <v>40.74</v>
      </c>
      <c r="W461" s="5">
        <v>-853</v>
      </c>
      <c r="X461" s="5">
        <v>1387.17</v>
      </c>
      <c r="Y461" s="5">
        <v>2240.17</v>
      </c>
      <c r="Z461" s="5">
        <v>-9.0500000000000007</v>
      </c>
      <c r="AA461" s="5">
        <v>14.72</v>
      </c>
      <c r="AB461" s="5">
        <v>23.77</v>
      </c>
      <c r="AC461" s="5">
        <v>-850.46</v>
      </c>
      <c r="AD461" s="5">
        <v>-9.02</v>
      </c>
      <c r="AE461" s="5">
        <v>10.1</v>
      </c>
    </row>
    <row r="462" spans="1:31" hidden="1" x14ac:dyDescent="0.35">
      <c r="A462" s="1" t="s">
        <v>41</v>
      </c>
      <c r="B462">
        <v>2010</v>
      </c>
      <c r="C462" s="5">
        <v>11.19</v>
      </c>
      <c r="D462" s="5">
        <v>14.96</v>
      </c>
      <c r="E462" s="5">
        <v>10969.62</v>
      </c>
      <c r="F462" s="5">
        <v>10969.62</v>
      </c>
      <c r="G462" s="5">
        <v>8118.49</v>
      </c>
      <c r="H462" s="5">
        <v>1114.1400000000001</v>
      </c>
      <c r="I462" s="5">
        <v>7004.35</v>
      </c>
      <c r="J462" s="5">
        <v>2652.01</v>
      </c>
      <c r="K462" s="5">
        <v>1054.6400000000001</v>
      </c>
      <c r="L462" s="5">
        <v>1597.37</v>
      </c>
      <c r="M462" s="5">
        <v>4195.18</v>
      </c>
      <c r="N462" s="5">
        <v>3996.06</v>
      </c>
      <c r="O462" s="5">
        <v>74.010000000000005</v>
      </c>
      <c r="P462" s="5">
        <v>10.16</v>
      </c>
      <c r="Q462" s="5">
        <v>63.85</v>
      </c>
      <c r="R462" s="5">
        <v>24.18</v>
      </c>
      <c r="S462" s="5">
        <v>9.61</v>
      </c>
      <c r="T462" s="5">
        <v>14.56</v>
      </c>
      <c r="U462" s="5">
        <v>38.24</v>
      </c>
      <c r="V462" s="5">
        <v>36.43</v>
      </c>
      <c r="W462" s="5">
        <v>-443.51</v>
      </c>
      <c r="X462" s="5">
        <v>2158.0700000000002</v>
      </c>
      <c r="Y462" s="5">
        <v>2601.58</v>
      </c>
      <c r="Z462" s="5">
        <v>-4.04</v>
      </c>
      <c r="AA462" s="5">
        <v>19.670000000000002</v>
      </c>
      <c r="AB462" s="5">
        <v>23.72</v>
      </c>
      <c r="AC462" s="5">
        <v>-956.18</v>
      </c>
      <c r="AD462" s="5">
        <v>-8.7200000000000006</v>
      </c>
      <c r="AE462" s="5">
        <v>-2.12</v>
      </c>
    </row>
    <row r="463" spans="1:31" hidden="1" x14ac:dyDescent="0.35">
      <c r="A463" s="1" t="s">
        <v>41</v>
      </c>
      <c r="B463">
        <v>2011</v>
      </c>
      <c r="C463" s="5">
        <v>-3.227486544</v>
      </c>
      <c r="D463" s="5">
        <v>8.2869798999999994E-2</v>
      </c>
      <c r="E463" s="5">
        <v>10978.70904</v>
      </c>
      <c r="F463" s="5">
        <v>12976.13839</v>
      </c>
      <c r="G463" s="5">
        <v>9804.977175</v>
      </c>
      <c r="H463" s="5">
        <v>1223.3593800000001</v>
      </c>
      <c r="I463" s="5">
        <v>8581.6177939999998</v>
      </c>
      <c r="J463" s="5">
        <v>2497.9312450000002</v>
      </c>
      <c r="K463" s="5">
        <v>1658.9788610000001</v>
      </c>
      <c r="L463" s="5">
        <v>838.95238400000005</v>
      </c>
      <c r="M463" s="5">
        <v>5048.9495360000001</v>
      </c>
      <c r="N463" s="5">
        <v>4375.7195609999999</v>
      </c>
      <c r="O463" s="5">
        <v>75.561595269999998</v>
      </c>
      <c r="P463" s="5">
        <v>9.4277615059999995</v>
      </c>
      <c r="Q463" s="5">
        <v>66.133833760000002</v>
      </c>
      <c r="R463" s="5">
        <v>19.25018961</v>
      </c>
      <c r="S463" s="5">
        <v>12.784842530000001</v>
      </c>
      <c r="T463" s="5">
        <v>6.4653470740000003</v>
      </c>
      <c r="U463" s="5">
        <v>38.909492040000003</v>
      </c>
      <c r="V463" s="5">
        <v>33.721276920000001</v>
      </c>
      <c r="W463" s="5">
        <v>292.99751750000001</v>
      </c>
      <c r="X463" s="5">
        <v>3015.1171220000001</v>
      </c>
      <c r="Y463" s="5">
        <v>2722.1196049999999</v>
      </c>
      <c r="Z463" s="5">
        <v>2.2579715829999998</v>
      </c>
      <c r="AA463" s="5">
        <v>23.235858239999999</v>
      </c>
      <c r="AB463" s="5">
        <v>20.977886659999999</v>
      </c>
      <c r="AC463" s="5">
        <v>-708.17765369999995</v>
      </c>
      <c r="AD463" s="5">
        <v>-5.4575377679999999</v>
      </c>
      <c r="AE463" s="5">
        <v>2.0292405370000002</v>
      </c>
    </row>
    <row r="464" spans="1:31" hidden="1" x14ac:dyDescent="0.35">
      <c r="A464" s="1" t="s">
        <v>41</v>
      </c>
      <c r="B464">
        <v>2012</v>
      </c>
      <c r="C464" s="5">
        <v>5.2007073090000002</v>
      </c>
      <c r="D464" s="5">
        <v>8.8072025600000003</v>
      </c>
      <c r="E464" s="5">
        <v>11945.626190000001</v>
      </c>
      <c r="F464" s="5">
        <v>12069.161840000001</v>
      </c>
      <c r="G464" s="5">
        <v>9511.8184299999994</v>
      </c>
      <c r="H464" s="5">
        <v>1507.120672</v>
      </c>
      <c r="I464" s="5">
        <v>8004.6977580000002</v>
      </c>
      <c r="J464" s="5">
        <v>3769.283637</v>
      </c>
      <c r="K464" s="5">
        <v>2309.9377749999999</v>
      </c>
      <c r="L464" s="5">
        <v>1459.3458619999999</v>
      </c>
      <c r="M464" s="5">
        <v>4741.2329650000001</v>
      </c>
      <c r="N464" s="5">
        <v>5953.1731950000003</v>
      </c>
      <c r="O464" s="5">
        <v>78.81092787</v>
      </c>
      <c r="P464" s="5">
        <v>12.48736815</v>
      </c>
      <c r="Q464" s="5">
        <v>66.323559720000006</v>
      </c>
      <c r="R464" s="5">
        <v>31.230699269999999</v>
      </c>
      <c r="S464" s="5">
        <v>19.139173100000001</v>
      </c>
      <c r="T464" s="5">
        <v>12.09152617</v>
      </c>
      <c r="U464" s="5">
        <v>39.2838627</v>
      </c>
      <c r="V464" s="5">
        <v>49.325489830000002</v>
      </c>
      <c r="W464" s="5">
        <v>58.859484289999997</v>
      </c>
      <c r="X464" s="5">
        <v>3020.721634</v>
      </c>
      <c r="Y464" s="5">
        <v>2961.862149</v>
      </c>
      <c r="Z464" s="5">
        <v>0.48768493699999999</v>
      </c>
      <c r="AA464" s="5">
        <v>25.02842927</v>
      </c>
      <c r="AB464" s="5">
        <v>24.540744329999999</v>
      </c>
      <c r="AC464" s="5">
        <v>-967.8668983</v>
      </c>
      <c r="AD464" s="5">
        <v>-8.0193381390000003</v>
      </c>
      <c r="AE464" s="5">
        <v>7.5166236470000003</v>
      </c>
    </row>
    <row r="465" spans="1:31" hidden="1" x14ac:dyDescent="0.35">
      <c r="A465" s="1" t="s">
        <v>41</v>
      </c>
      <c r="B465">
        <v>2013</v>
      </c>
      <c r="C465" s="5">
        <v>2.2682141530000002</v>
      </c>
      <c r="D465" s="5">
        <v>5.7533446680000004</v>
      </c>
      <c r="E465" s="5">
        <v>12632.899240000001</v>
      </c>
      <c r="F465" s="5">
        <v>12058.477199999999</v>
      </c>
      <c r="G465" s="5">
        <v>10044.10903</v>
      </c>
      <c r="H465" s="5">
        <v>1563.217435</v>
      </c>
      <c r="I465" s="5">
        <v>8480.8915930000003</v>
      </c>
      <c r="J465" s="5">
        <v>3267.036834</v>
      </c>
      <c r="K465" s="5">
        <v>2075.58923</v>
      </c>
      <c r="L465" s="5">
        <v>1191.447604</v>
      </c>
      <c r="M465" s="5">
        <v>4342.3439239999998</v>
      </c>
      <c r="N465" s="5">
        <v>5595.0125850000004</v>
      </c>
      <c r="O465" s="5">
        <v>83.29500367</v>
      </c>
      <c r="P465" s="5">
        <v>12.963638850000001</v>
      </c>
      <c r="Q465" s="5">
        <v>70.331364829999998</v>
      </c>
      <c r="R465" s="5">
        <v>27.093278690000002</v>
      </c>
      <c r="S465" s="5">
        <v>17.212697720000001</v>
      </c>
      <c r="T465" s="5">
        <v>9.8805809750000009</v>
      </c>
      <c r="U465" s="5">
        <v>36.01071554</v>
      </c>
      <c r="V465" s="5">
        <v>46.398997909999999</v>
      </c>
      <c r="W465" s="5">
        <v>-262.57998579999997</v>
      </c>
      <c r="X465" s="5">
        <v>2699.8592680000002</v>
      </c>
      <c r="Y465" s="5">
        <v>2962.4392539999999</v>
      </c>
      <c r="Z465" s="5">
        <v>-2.1775551050000002</v>
      </c>
      <c r="AA465" s="5">
        <v>22.389719889999999</v>
      </c>
      <c r="AB465" s="5">
        <v>24.567274990000001</v>
      </c>
      <c r="AC465" s="5">
        <v>-1188.1557299999999</v>
      </c>
      <c r="AD465" s="5">
        <v>-9.8532817210000001</v>
      </c>
      <c r="AE465" s="5">
        <v>0.22267156499999999</v>
      </c>
    </row>
    <row r="466" spans="1:31" hidden="1" x14ac:dyDescent="0.35">
      <c r="A466" s="1" t="s">
        <v>41</v>
      </c>
      <c r="B466">
        <v>2014</v>
      </c>
      <c r="C466" s="5">
        <v>3.4262562939999999</v>
      </c>
      <c r="D466" s="5">
        <v>6.8929799049999998</v>
      </c>
      <c r="E466" s="5">
        <v>13503.68244</v>
      </c>
      <c r="F466" s="5">
        <v>12837.782380000001</v>
      </c>
      <c r="G466" s="5">
        <v>10676.394759999999</v>
      </c>
      <c r="H466" s="5">
        <v>1176.8717690000001</v>
      </c>
      <c r="I466" s="5">
        <v>9499.5229930000005</v>
      </c>
      <c r="J466" s="5">
        <v>3906.3654449999999</v>
      </c>
      <c r="K466" s="5">
        <v>2671.1148130000001</v>
      </c>
      <c r="L466" s="5">
        <v>1235.250632</v>
      </c>
      <c r="M466" s="5">
        <v>4398.4626420000004</v>
      </c>
      <c r="N466" s="5">
        <v>6143.4404699999996</v>
      </c>
      <c r="O466" s="5">
        <v>83.163855310000002</v>
      </c>
      <c r="P466" s="5">
        <v>9.1672512749999999</v>
      </c>
      <c r="Q466" s="5">
        <v>73.996604039999994</v>
      </c>
      <c r="R466" s="5">
        <v>30.428662289999998</v>
      </c>
      <c r="S466" s="5">
        <v>20.806668429999998</v>
      </c>
      <c r="T466" s="5">
        <v>9.6219938620000001</v>
      </c>
      <c r="U466" s="5">
        <v>34.26185701</v>
      </c>
      <c r="V466" s="5">
        <v>47.854374610000001</v>
      </c>
      <c r="W466" s="5">
        <v>-526.61313250000001</v>
      </c>
      <c r="X466" s="5">
        <v>2546.1499199999998</v>
      </c>
      <c r="Y466" s="5">
        <v>3072.7630530000001</v>
      </c>
      <c r="Z466" s="5">
        <v>-4.1020568590000002</v>
      </c>
      <c r="AA466" s="5">
        <v>19.83325348</v>
      </c>
      <c r="AB466" s="5">
        <v>23.935310340000001</v>
      </c>
      <c r="AC466" s="5">
        <v>-1248.535294</v>
      </c>
      <c r="AD466" s="5">
        <v>-9.7254748299999996</v>
      </c>
      <c r="AE466" s="5">
        <v>1.6819731389999999</v>
      </c>
    </row>
    <row r="467" spans="1:31" hidden="1" x14ac:dyDescent="0.35">
      <c r="A467" s="1" t="s">
        <v>41</v>
      </c>
      <c r="B467">
        <v>2015</v>
      </c>
      <c r="C467" s="5">
        <v>-1.457247848</v>
      </c>
      <c r="D467" s="5">
        <v>1.769502342</v>
      </c>
      <c r="E467" s="5">
        <v>13742.63042</v>
      </c>
      <c r="F467" s="5">
        <v>9746.9221689999995</v>
      </c>
      <c r="G467" s="5">
        <v>9250.4661410000008</v>
      </c>
      <c r="H467" s="5">
        <v>852.93840569999998</v>
      </c>
      <c r="I467" s="5">
        <v>8397.5277349999997</v>
      </c>
      <c r="J467" s="5">
        <v>2301.8995530000002</v>
      </c>
      <c r="K467" s="5">
        <v>1795.902552</v>
      </c>
      <c r="L467" s="5">
        <v>505.9970007</v>
      </c>
      <c r="M467" s="5">
        <v>2889.0024520000002</v>
      </c>
      <c r="N467" s="5">
        <v>4694.4459770000003</v>
      </c>
      <c r="O467" s="5">
        <v>94.906535419999997</v>
      </c>
      <c r="P467" s="5">
        <v>8.7508486360000006</v>
      </c>
      <c r="Q467" s="5">
        <v>86.155686779999996</v>
      </c>
      <c r="R467" s="5">
        <v>23.616681379999999</v>
      </c>
      <c r="S467" s="5">
        <v>18.425329770000001</v>
      </c>
      <c r="T467" s="5">
        <v>5.1913516069999996</v>
      </c>
      <c r="U467" s="5">
        <v>29.640151029999998</v>
      </c>
      <c r="V467" s="5">
        <v>48.163367829999999</v>
      </c>
      <c r="W467" s="5">
        <v>-479.00376269999998</v>
      </c>
      <c r="X467" s="5">
        <v>1528.5425640000001</v>
      </c>
      <c r="Y467" s="5">
        <v>2007.546327</v>
      </c>
      <c r="Z467" s="5">
        <v>-4.91441046</v>
      </c>
      <c r="AA467" s="5">
        <v>15.68231014</v>
      </c>
      <c r="AB467" s="5">
        <v>20.596720600000001</v>
      </c>
      <c r="AC467" s="5">
        <v>-1508.3979609999999</v>
      </c>
      <c r="AD467" s="5">
        <v>-15.47563358</v>
      </c>
      <c r="AE467" s="5">
        <v>4.8271266510000004</v>
      </c>
    </row>
    <row r="468" spans="1:31" hidden="1" x14ac:dyDescent="0.35">
      <c r="A468" s="1" t="s">
        <v>41</v>
      </c>
      <c r="B468">
        <v>2016</v>
      </c>
      <c r="C468" s="5">
        <v>-8.4805423809999994</v>
      </c>
      <c r="D468" s="5">
        <v>-5.557537645</v>
      </c>
      <c r="E468" s="5">
        <v>12978.878559999999</v>
      </c>
      <c r="F468" s="5">
        <v>9620.7527320000008</v>
      </c>
      <c r="G468" s="5">
        <v>9284.2606940000005</v>
      </c>
      <c r="H468" s="5">
        <v>886.14223130000005</v>
      </c>
      <c r="I468" s="5">
        <v>8398.1184630000007</v>
      </c>
      <c r="J468" s="5">
        <v>1989.388604</v>
      </c>
      <c r="K468" s="5">
        <v>1631.1575680000001</v>
      </c>
      <c r="L468" s="5">
        <v>358.23103589999999</v>
      </c>
      <c r="M468" s="5">
        <v>2334.204729</v>
      </c>
      <c r="N468" s="5">
        <v>3987.1012959999998</v>
      </c>
      <c r="O468" s="5">
        <v>96.502435439999999</v>
      </c>
      <c r="P468" s="5">
        <v>9.2107369969999997</v>
      </c>
      <c r="Q468" s="5">
        <v>87.291698449999998</v>
      </c>
      <c r="R468" s="5">
        <v>20.678097229999999</v>
      </c>
      <c r="S468" s="5">
        <v>16.954573239999998</v>
      </c>
      <c r="T468" s="5">
        <v>3.7235239889999998</v>
      </c>
      <c r="U468" s="5">
        <v>24.26218399</v>
      </c>
      <c r="V468" s="5">
        <v>41.442716670000003</v>
      </c>
      <c r="W468" s="5">
        <v>-197.5231488</v>
      </c>
      <c r="X468" s="5">
        <v>1267.436694</v>
      </c>
      <c r="Y468" s="5">
        <v>1464.9598430000001</v>
      </c>
      <c r="Z468" s="5">
        <v>-2.0530945370000002</v>
      </c>
      <c r="AA468" s="5">
        <v>13.173986790000001</v>
      </c>
      <c r="AB468" s="5">
        <v>15.227081330000001</v>
      </c>
      <c r="AC468" s="5">
        <v>-1063.0581569999999</v>
      </c>
      <c r="AD468" s="5">
        <v>-11.049636</v>
      </c>
      <c r="AE468" s="5">
        <v>-1.631695954</v>
      </c>
    </row>
    <row r="469" spans="1:31" hidden="1" x14ac:dyDescent="0.35">
      <c r="A469" s="1" t="s">
        <v>41</v>
      </c>
      <c r="B469">
        <v>2017</v>
      </c>
      <c r="C469" s="5">
        <v>-5.3381458080000002</v>
      </c>
      <c r="D469" s="5">
        <v>-2.3796955209999999</v>
      </c>
      <c r="E469" s="5">
        <v>12670.020769999999</v>
      </c>
      <c r="F469" s="5">
        <v>9321.2563219999993</v>
      </c>
      <c r="G469" s="5">
        <v>8483.1821639999998</v>
      </c>
      <c r="H469" s="5">
        <v>829.73322859999996</v>
      </c>
      <c r="I469" s="5">
        <v>7653.4489350000003</v>
      </c>
      <c r="J469" s="5">
        <v>2362.6909919999998</v>
      </c>
      <c r="K469" s="5">
        <v>2031.0510959999999</v>
      </c>
      <c r="L469" s="5">
        <v>331.63989609999999</v>
      </c>
      <c r="M469" s="5">
        <v>2668.8066530000001</v>
      </c>
      <c r="N469" s="5">
        <v>4193.4234859999997</v>
      </c>
      <c r="O469" s="5">
        <v>91.008999970000005</v>
      </c>
      <c r="P469" s="5">
        <v>8.9015171330000005</v>
      </c>
      <c r="Q469" s="5">
        <v>82.107482840000003</v>
      </c>
      <c r="R469" s="5">
        <v>25.347344929999998</v>
      </c>
      <c r="S469" s="5">
        <v>21.78945654</v>
      </c>
      <c r="T469" s="5">
        <v>3.5578883860000001</v>
      </c>
      <c r="U469" s="5">
        <v>28.631405040000001</v>
      </c>
      <c r="V469" s="5">
        <v>44.98774994</v>
      </c>
      <c r="W469" s="5">
        <v>-23.805731649999998</v>
      </c>
      <c r="X469" s="5">
        <v>1472.808493</v>
      </c>
      <c r="Y469" s="5">
        <v>1496.6142239999999</v>
      </c>
      <c r="Z469" s="5">
        <v>-0.25539187899999999</v>
      </c>
      <c r="AA469" s="5">
        <v>15.800536340000001</v>
      </c>
      <c r="AB469" s="5">
        <v>16.055928219999998</v>
      </c>
      <c r="AC469" s="5">
        <v>-713.4450157</v>
      </c>
      <c r="AD469" s="5">
        <v>-7.6539576970000001</v>
      </c>
      <c r="AE469" s="5">
        <v>-0.89704218499999999</v>
      </c>
    </row>
    <row r="470" spans="1:31" hidden="1" x14ac:dyDescent="0.35">
      <c r="A470" s="1" t="s">
        <v>41</v>
      </c>
      <c r="B470">
        <v>2018</v>
      </c>
      <c r="C470" s="5">
        <v>-0.74429435200000005</v>
      </c>
      <c r="D470" s="5">
        <v>2.3026025479999999</v>
      </c>
      <c r="E470" s="5">
        <v>12961.760990000001</v>
      </c>
      <c r="F470" s="5">
        <v>9951.2575880000004</v>
      </c>
      <c r="G470" s="5">
        <v>8497.1201469999996</v>
      </c>
      <c r="H470" s="5">
        <v>928.78247199999998</v>
      </c>
      <c r="I470" s="5">
        <v>7568.3376749999998</v>
      </c>
      <c r="J470" s="5">
        <v>2411.0964090000002</v>
      </c>
      <c r="K470" s="5">
        <v>1968.4884569999999</v>
      </c>
      <c r="L470" s="5">
        <v>442.6079517</v>
      </c>
      <c r="M470" s="5">
        <v>3675.7522479999998</v>
      </c>
      <c r="N470" s="5">
        <v>4632.7112159999997</v>
      </c>
      <c r="O470" s="5">
        <v>85.387400260000007</v>
      </c>
      <c r="P470" s="5">
        <v>9.3333175609999994</v>
      </c>
      <c r="Q470" s="5">
        <v>76.054082699999995</v>
      </c>
      <c r="R470" s="5">
        <v>24.229062379999998</v>
      </c>
      <c r="S470" s="5">
        <v>19.78130341</v>
      </c>
      <c r="T470" s="5">
        <v>4.4477589670000004</v>
      </c>
      <c r="U470" s="5">
        <v>36.937565079999999</v>
      </c>
      <c r="V470" s="5">
        <v>46.554027720000001</v>
      </c>
      <c r="W470" s="5">
        <v>226.00114819999999</v>
      </c>
      <c r="X470" s="5">
        <v>1724.490626</v>
      </c>
      <c r="Y470" s="5">
        <v>1498.489478</v>
      </c>
      <c r="Z470" s="5">
        <v>2.2710812800000002</v>
      </c>
      <c r="AA470" s="5">
        <v>17.32937381</v>
      </c>
      <c r="AB470" s="5">
        <v>15.058292529999999</v>
      </c>
      <c r="AC470" s="5">
        <v>-154.46718970000001</v>
      </c>
      <c r="AD470" s="5">
        <v>-1.552237879</v>
      </c>
      <c r="AE470" s="5">
        <v>4.0365326589999997</v>
      </c>
    </row>
    <row r="471" spans="1:31" hidden="1" x14ac:dyDescent="0.35">
      <c r="A471" s="1" t="s">
        <v>41</v>
      </c>
      <c r="B471">
        <v>2019</v>
      </c>
      <c r="C471" s="5">
        <v>-6.8973581000000006E-2</v>
      </c>
      <c r="D471" s="5">
        <v>2.9600458089999999</v>
      </c>
      <c r="E471" s="5">
        <v>13345.43505</v>
      </c>
      <c r="F471" s="5">
        <v>9676.4847260000006</v>
      </c>
      <c r="G471" s="5">
        <v>8416.7468659999995</v>
      </c>
      <c r="H471" s="5">
        <v>848.10790150000003</v>
      </c>
      <c r="I471" s="5">
        <v>7568.6389639999998</v>
      </c>
      <c r="J471" s="5">
        <v>2323.8726190000002</v>
      </c>
      <c r="K471" s="5">
        <v>1957.6784029999999</v>
      </c>
      <c r="L471" s="5">
        <v>366.19421590000002</v>
      </c>
      <c r="M471" s="5">
        <v>3822.0483399999998</v>
      </c>
      <c r="N471" s="5">
        <v>4886.1830989999999</v>
      </c>
      <c r="O471" s="5">
        <v>86.981451469999996</v>
      </c>
      <c r="P471" s="5">
        <v>8.7646281219999995</v>
      </c>
      <c r="Q471" s="5">
        <v>78.216823349999999</v>
      </c>
      <c r="R471" s="5">
        <v>24.01566979</v>
      </c>
      <c r="S471" s="5">
        <v>20.231297399999999</v>
      </c>
      <c r="T471" s="5">
        <v>3.7843723859999998</v>
      </c>
      <c r="U471" s="5">
        <v>39.498314200000003</v>
      </c>
      <c r="V471" s="5">
        <v>50.495435460000003</v>
      </c>
      <c r="W471" s="5">
        <v>-24.662241999999999</v>
      </c>
      <c r="X471" s="5">
        <v>1567.134188</v>
      </c>
      <c r="Y471" s="5">
        <v>1591.7964300000001</v>
      </c>
      <c r="Z471" s="5">
        <v>-0.25486778199999999</v>
      </c>
      <c r="AA471" s="5">
        <v>16.195284050000001</v>
      </c>
      <c r="AB471" s="5">
        <v>16.450151829999999</v>
      </c>
      <c r="AC471" s="5">
        <v>-470.58381730000002</v>
      </c>
      <c r="AD471" s="5">
        <v>-4.8631691220000004</v>
      </c>
      <c r="AE471" s="5">
        <v>-0.97193917500000004</v>
      </c>
    </row>
    <row r="472" spans="1:31" hidden="1" x14ac:dyDescent="0.35">
      <c r="A472" s="1" t="s">
        <v>41</v>
      </c>
      <c r="B472">
        <v>2020</v>
      </c>
      <c r="C472" s="5">
        <v>-3.494931255</v>
      </c>
      <c r="D472" s="5">
        <v>-0.59625882100000005</v>
      </c>
      <c r="E472" s="5">
        <v>13265.861720000001</v>
      </c>
      <c r="F472" s="5">
        <v>9099.0782159999999</v>
      </c>
      <c r="G472" s="5">
        <v>8322.5976900000005</v>
      </c>
      <c r="H472" s="5">
        <v>886.18605549999995</v>
      </c>
      <c r="I472" s="5">
        <v>7436.411634</v>
      </c>
      <c r="J472" s="5">
        <v>1912.1095150000001</v>
      </c>
      <c r="K472" s="5">
        <v>1578.7012050000001</v>
      </c>
      <c r="L472" s="5">
        <v>333.4083109</v>
      </c>
      <c r="M472" s="5">
        <v>3208.3519630000001</v>
      </c>
      <c r="N472" s="5">
        <v>4343.9809519999999</v>
      </c>
      <c r="O472" s="5">
        <v>91.466382550000006</v>
      </c>
      <c r="P472" s="5">
        <v>9.7392948439999998</v>
      </c>
      <c r="Q472" s="5">
        <v>81.727087699999998</v>
      </c>
      <c r="R472" s="5">
        <v>21.014321120000002</v>
      </c>
      <c r="S472" s="5">
        <v>17.35012236</v>
      </c>
      <c r="T472" s="5">
        <v>3.6641987569999999</v>
      </c>
      <c r="U472" s="5">
        <v>35.260186660000002</v>
      </c>
      <c r="V472" s="5">
        <v>47.740890329999999</v>
      </c>
      <c r="W472" s="5">
        <v>-75.927488780000004</v>
      </c>
      <c r="X472" s="5">
        <v>1571.218942</v>
      </c>
      <c r="Y472" s="5">
        <v>1647.1464309999999</v>
      </c>
      <c r="Z472" s="5">
        <v>-0.83445253399999997</v>
      </c>
      <c r="AA472" s="5">
        <v>17.267891370000001</v>
      </c>
      <c r="AB472" s="5">
        <v>18.102343900000001</v>
      </c>
      <c r="AC472" s="5">
        <v>-1214.418692</v>
      </c>
      <c r="AD472" s="5">
        <v>-13.346612289999999</v>
      </c>
      <c r="AE472" s="5">
        <v>2.7168610609999999</v>
      </c>
    </row>
    <row r="473" spans="1:31" hidden="1" x14ac:dyDescent="0.35">
      <c r="A473" s="1" t="s">
        <v>41</v>
      </c>
      <c r="B473">
        <v>2021</v>
      </c>
      <c r="C473" s="5">
        <v>3.0446829860000002</v>
      </c>
      <c r="D473" s="5">
        <v>6.1130949970000001</v>
      </c>
      <c r="E473" s="5">
        <v>14076.81645</v>
      </c>
      <c r="F473" s="5">
        <v>9815.4939959999992</v>
      </c>
      <c r="G473" s="5">
        <v>8726.2263600000006</v>
      </c>
      <c r="H473" s="5">
        <v>938.20727460000001</v>
      </c>
      <c r="I473" s="5">
        <v>7788.0190849999999</v>
      </c>
      <c r="J473" s="5">
        <v>2028.5090600000001</v>
      </c>
      <c r="K473" s="5">
        <v>1690.7797780000001</v>
      </c>
      <c r="L473" s="5">
        <v>337.72928200000001</v>
      </c>
      <c r="M473" s="5">
        <v>3690.8417119999999</v>
      </c>
      <c r="N473" s="5">
        <v>4630.0831360000002</v>
      </c>
      <c r="O473" s="5">
        <v>88.902569380000003</v>
      </c>
      <c r="P473" s="5">
        <v>9.5584315469999996</v>
      </c>
      <c r="Q473" s="5">
        <v>79.344137829999994</v>
      </c>
      <c r="R473" s="5">
        <v>20.666398050000002</v>
      </c>
      <c r="S473" s="5">
        <v>17.22562082</v>
      </c>
      <c r="T473" s="5">
        <v>3.4407772250000002</v>
      </c>
      <c r="U473" s="5">
        <v>37.6022003</v>
      </c>
      <c r="V473" s="5">
        <v>47.171167730000001</v>
      </c>
      <c r="W473" s="5">
        <v>-104.5327058</v>
      </c>
      <c r="X473" s="5">
        <v>1614.3525380000001</v>
      </c>
      <c r="Y473" s="5">
        <v>1718.8852440000001</v>
      </c>
      <c r="Z473" s="5">
        <v>-1.0649765149999999</v>
      </c>
      <c r="AA473" s="5">
        <v>16.446982080000002</v>
      </c>
      <c r="AB473" s="5">
        <v>17.511958589999999</v>
      </c>
      <c r="AC473" s="5">
        <v>-958.41745309999999</v>
      </c>
      <c r="AD473" s="5">
        <v>-9.7643323249999998</v>
      </c>
      <c r="AE473" s="5">
        <v>2.9845123419999999</v>
      </c>
    </row>
    <row r="474" spans="1:31" hidden="1" x14ac:dyDescent="0.35">
      <c r="A474" s="1" t="s">
        <v>41</v>
      </c>
      <c r="B474">
        <v>2022</v>
      </c>
      <c r="C474" s="5">
        <v>1.9523859400000001</v>
      </c>
      <c r="D474" s="5">
        <v>4.9575881239999999</v>
      </c>
      <c r="E474" s="5">
        <v>14774.687029999999</v>
      </c>
      <c r="F474" s="5">
        <v>10517.73494</v>
      </c>
      <c r="G474" s="5">
        <v>8990.9204879999998</v>
      </c>
      <c r="H474" s="5">
        <v>983.42010989999994</v>
      </c>
      <c r="I474" s="5">
        <v>8007.5003779999997</v>
      </c>
      <c r="J474" s="5">
        <v>2028.356403</v>
      </c>
      <c r="K474" s="5">
        <v>1697.545873</v>
      </c>
      <c r="L474" s="5">
        <v>330.81053020000002</v>
      </c>
      <c r="M474" s="5">
        <v>4254.0207730000002</v>
      </c>
      <c r="N474" s="5">
        <v>4755.5627189999996</v>
      </c>
      <c r="O474" s="5">
        <v>85.483429040000004</v>
      </c>
      <c r="P474" s="5">
        <v>9.3501130719999992</v>
      </c>
      <c r="Q474" s="5">
        <v>76.133315960000004</v>
      </c>
      <c r="R474" s="5">
        <v>19.28510666</v>
      </c>
      <c r="S474" s="5">
        <v>16.13984267</v>
      </c>
      <c r="T474" s="5">
        <v>3.145263994</v>
      </c>
      <c r="U474" s="5">
        <v>40.44616826</v>
      </c>
      <c r="V474" s="5">
        <v>45.214703960000001</v>
      </c>
      <c r="W474" s="5">
        <v>88.240478569999993</v>
      </c>
      <c r="X474" s="5">
        <v>1857.287446</v>
      </c>
      <c r="Y474" s="5">
        <v>1769.046967</v>
      </c>
      <c r="Z474" s="5">
        <v>0.838968457</v>
      </c>
      <c r="AA474" s="5">
        <v>17.658625700000002</v>
      </c>
      <c r="AB474" s="5">
        <v>16.819657240000002</v>
      </c>
      <c r="AC474" s="5">
        <v>-653.07322060000001</v>
      </c>
      <c r="AD474" s="5">
        <v>-6.2092572590000001</v>
      </c>
      <c r="AE474" s="5">
        <v>3.1177932890000002</v>
      </c>
    </row>
    <row r="475" spans="1:31" hidden="1" x14ac:dyDescent="0.35">
      <c r="A475" s="1" t="s">
        <v>42</v>
      </c>
      <c r="B475">
        <v>1980</v>
      </c>
      <c r="C475" s="5"/>
      <c r="D475" s="5"/>
      <c r="E475" s="5">
        <v>429.86</v>
      </c>
      <c r="F475" s="5">
        <v>258.77</v>
      </c>
      <c r="G475" s="5">
        <v>139.91</v>
      </c>
      <c r="H475" s="5">
        <v>38.36</v>
      </c>
      <c r="I475" s="5">
        <v>101.55</v>
      </c>
      <c r="J475" s="5">
        <v>39.6</v>
      </c>
      <c r="K475" s="5">
        <v>7.23</v>
      </c>
      <c r="L475" s="5">
        <v>32.369999999999997</v>
      </c>
      <c r="M475" s="5">
        <v>14.76</v>
      </c>
      <c r="N475" s="5">
        <v>58.77</v>
      </c>
      <c r="O475" s="5">
        <v>54.07</v>
      </c>
      <c r="P475" s="5">
        <v>14.82</v>
      </c>
      <c r="Q475" s="5">
        <v>39.24</v>
      </c>
      <c r="R475" s="5">
        <v>15.3</v>
      </c>
      <c r="S475" s="5">
        <v>2.79</v>
      </c>
      <c r="T475" s="5">
        <v>12.51</v>
      </c>
      <c r="U475" s="5">
        <v>5.7</v>
      </c>
      <c r="V475" s="5">
        <v>22.71</v>
      </c>
      <c r="W475" s="5">
        <v>-21.69</v>
      </c>
      <c r="X475" s="5">
        <v>29.99</v>
      </c>
      <c r="Y475" s="5">
        <v>51.68</v>
      </c>
      <c r="Z475" s="5">
        <v>-8.3800000000000008</v>
      </c>
      <c r="AA475" s="5">
        <v>11.59</v>
      </c>
      <c r="AB475" s="5">
        <v>19.97</v>
      </c>
      <c r="AC475" s="5">
        <v>-2.4500000000000002</v>
      </c>
      <c r="AD475" s="5">
        <v>-0.95</v>
      </c>
      <c r="AE475" s="5"/>
    </row>
    <row r="476" spans="1:31" hidden="1" x14ac:dyDescent="0.35">
      <c r="A476" s="1" t="s">
        <v>42</v>
      </c>
      <c r="B476">
        <v>1981</v>
      </c>
      <c r="C476" s="5">
        <v>0.67</v>
      </c>
      <c r="D476" s="5">
        <v>3.86</v>
      </c>
      <c r="E476" s="5">
        <v>446.48</v>
      </c>
      <c r="F476" s="5">
        <v>239.43</v>
      </c>
      <c r="G476" s="5">
        <v>126.67</v>
      </c>
      <c r="H476" s="5">
        <v>35.020000000000003</v>
      </c>
      <c r="I476" s="5">
        <v>91.65</v>
      </c>
      <c r="J476" s="5">
        <v>28.51</v>
      </c>
      <c r="K476" s="5">
        <v>1.69</v>
      </c>
      <c r="L476" s="5">
        <v>26.82</v>
      </c>
      <c r="M476" s="5">
        <v>19.88</v>
      </c>
      <c r="N476" s="5">
        <v>56.5</v>
      </c>
      <c r="O476" s="5">
        <v>52.9</v>
      </c>
      <c r="P476" s="5">
        <v>14.62</v>
      </c>
      <c r="Q476" s="5">
        <v>38.28</v>
      </c>
      <c r="R476" s="5">
        <v>11.91</v>
      </c>
      <c r="S476" s="5">
        <v>0.7</v>
      </c>
      <c r="T476" s="5">
        <v>11.2</v>
      </c>
      <c r="U476" s="5">
        <v>8.31</v>
      </c>
      <c r="V476" s="5">
        <v>23.6</v>
      </c>
      <c r="W476" s="5">
        <v>-12.76</v>
      </c>
      <c r="X476" s="5">
        <v>36.94</v>
      </c>
      <c r="Y476" s="5">
        <v>49.69</v>
      </c>
      <c r="Z476" s="5">
        <v>-5.33</v>
      </c>
      <c r="AA476" s="5">
        <v>15.43</v>
      </c>
      <c r="AB476" s="5">
        <v>20.76</v>
      </c>
      <c r="AC476" s="5">
        <v>1.52</v>
      </c>
      <c r="AD476" s="5">
        <v>0.63</v>
      </c>
      <c r="AE476" s="5">
        <v>6.5</v>
      </c>
    </row>
    <row r="477" spans="1:31" hidden="1" x14ac:dyDescent="0.35">
      <c r="A477" s="1" t="s">
        <v>42</v>
      </c>
      <c r="B477">
        <v>1982</v>
      </c>
      <c r="C477" s="5">
        <v>3.34</v>
      </c>
      <c r="D477" s="5">
        <v>6.38</v>
      </c>
      <c r="E477" s="5">
        <v>474.98</v>
      </c>
      <c r="F477" s="5">
        <v>224.38</v>
      </c>
      <c r="G477" s="5">
        <v>117.58</v>
      </c>
      <c r="H477" s="5">
        <v>32.520000000000003</v>
      </c>
      <c r="I477" s="5">
        <v>85.06</v>
      </c>
      <c r="J477" s="5">
        <v>30.32</v>
      </c>
      <c r="K477" s="5">
        <v>-0.22</v>
      </c>
      <c r="L477" s="5">
        <v>30.55</v>
      </c>
      <c r="M477" s="5">
        <v>23.26</v>
      </c>
      <c r="N477" s="5">
        <v>58.63</v>
      </c>
      <c r="O477" s="5">
        <v>52.4</v>
      </c>
      <c r="P477" s="5">
        <v>14.49</v>
      </c>
      <c r="Q477" s="5">
        <v>37.909999999999997</v>
      </c>
      <c r="R477" s="5">
        <v>13.51</v>
      </c>
      <c r="S477" s="5">
        <v>-0.1</v>
      </c>
      <c r="T477" s="5">
        <v>13.61</v>
      </c>
      <c r="U477" s="5">
        <v>10.37</v>
      </c>
      <c r="V477" s="5">
        <v>26.13</v>
      </c>
      <c r="W477" s="5">
        <v>-12.66</v>
      </c>
      <c r="X477" s="5">
        <v>32.08</v>
      </c>
      <c r="Y477" s="5">
        <v>44.73</v>
      </c>
      <c r="Z477" s="5">
        <v>-5.64</v>
      </c>
      <c r="AA477" s="5">
        <v>14.3</v>
      </c>
      <c r="AB477" s="5">
        <v>19.940000000000001</v>
      </c>
      <c r="AC477" s="5">
        <v>0.71</v>
      </c>
      <c r="AD477" s="5">
        <v>0.32</v>
      </c>
      <c r="AE477" s="5">
        <v>15.21</v>
      </c>
    </row>
    <row r="478" spans="1:31" hidden="1" x14ac:dyDescent="0.35">
      <c r="A478" s="1" t="s">
        <v>42</v>
      </c>
      <c r="B478">
        <v>1983</v>
      </c>
      <c r="C478" s="5">
        <v>1.97</v>
      </c>
      <c r="D478" s="5">
        <v>4.82</v>
      </c>
      <c r="E478" s="5">
        <v>497.88</v>
      </c>
      <c r="F478" s="5">
        <v>233.66</v>
      </c>
      <c r="G478" s="5">
        <v>113.14</v>
      </c>
      <c r="H478" s="5">
        <v>31.06</v>
      </c>
      <c r="I478" s="5">
        <v>82.09</v>
      </c>
      <c r="J478" s="5">
        <v>33.049999999999997</v>
      </c>
      <c r="K478" s="5">
        <v>5.92</v>
      </c>
      <c r="L478" s="5">
        <v>27.13</v>
      </c>
      <c r="M478" s="5">
        <v>21.66</v>
      </c>
      <c r="N478" s="5">
        <v>58.63</v>
      </c>
      <c r="O478" s="5">
        <v>48.42</v>
      </c>
      <c r="P478" s="5">
        <v>13.29</v>
      </c>
      <c r="Q478" s="5">
        <v>35.130000000000003</v>
      </c>
      <c r="R478" s="5">
        <v>14.15</v>
      </c>
      <c r="S478" s="5">
        <v>2.5299999999999998</v>
      </c>
      <c r="T478" s="5">
        <v>11.61</v>
      </c>
      <c r="U478" s="5">
        <v>9.27</v>
      </c>
      <c r="V478" s="5">
        <v>25.09</v>
      </c>
      <c r="W478" s="5">
        <v>-16.809999999999999</v>
      </c>
      <c r="X478" s="5">
        <v>38.76</v>
      </c>
      <c r="Y478" s="5">
        <v>55.58</v>
      </c>
      <c r="Z478" s="5">
        <v>-7.2</v>
      </c>
      <c r="AA478" s="5">
        <v>16.59</v>
      </c>
      <c r="AB478" s="5">
        <v>23.79</v>
      </c>
      <c r="AC478" s="5">
        <v>0.44</v>
      </c>
      <c r="AD478" s="5">
        <v>0.19</v>
      </c>
      <c r="AE478" s="5">
        <v>9.2100000000000009</v>
      </c>
    </row>
    <row r="479" spans="1:31" hidden="1" x14ac:dyDescent="0.35">
      <c r="A479" s="1" t="s">
        <v>42</v>
      </c>
      <c r="B479">
        <v>1984</v>
      </c>
      <c r="C479" s="5">
        <v>1.29</v>
      </c>
      <c r="D479" s="5">
        <v>4.1100000000000003</v>
      </c>
      <c r="E479" s="5">
        <v>518.34</v>
      </c>
      <c r="F479" s="5">
        <v>225.22</v>
      </c>
      <c r="G479" s="5">
        <v>110.57</v>
      </c>
      <c r="H479" s="5">
        <v>29.82</v>
      </c>
      <c r="I479" s="5">
        <v>80.739999999999995</v>
      </c>
      <c r="J479" s="5">
        <v>35.28</v>
      </c>
      <c r="K479" s="5">
        <v>10.76</v>
      </c>
      <c r="L479" s="5">
        <v>24.52</v>
      </c>
      <c r="M479" s="5">
        <v>17.89</v>
      </c>
      <c r="N479" s="5">
        <v>58.46</v>
      </c>
      <c r="O479" s="5">
        <v>49.09</v>
      </c>
      <c r="P479" s="5">
        <v>13.24</v>
      </c>
      <c r="Q479" s="5">
        <v>35.85</v>
      </c>
      <c r="R479" s="5">
        <v>15.66</v>
      </c>
      <c r="S479" s="5">
        <v>4.78</v>
      </c>
      <c r="T479" s="5">
        <v>10.89</v>
      </c>
      <c r="U479" s="5">
        <v>7.95</v>
      </c>
      <c r="V479" s="5">
        <v>25.96</v>
      </c>
      <c r="W479" s="5">
        <v>-10.78</v>
      </c>
      <c r="X479" s="5">
        <v>33.28</v>
      </c>
      <c r="Y479" s="5">
        <v>44.06</v>
      </c>
      <c r="Z479" s="5">
        <v>-4.79</v>
      </c>
      <c r="AA479" s="5">
        <v>14.78</v>
      </c>
      <c r="AB479" s="5">
        <v>19.57</v>
      </c>
      <c r="AC479" s="5">
        <v>-48.71</v>
      </c>
      <c r="AD479" s="5">
        <v>-21.63</v>
      </c>
      <c r="AE479" s="5">
        <v>6.06</v>
      </c>
    </row>
    <row r="480" spans="1:31" hidden="1" x14ac:dyDescent="0.35">
      <c r="A480" s="1" t="s">
        <v>42</v>
      </c>
      <c r="B480">
        <v>1985</v>
      </c>
      <c r="C480" s="5">
        <v>-0.83</v>
      </c>
      <c r="D480" s="5">
        <v>2</v>
      </c>
      <c r="E480" s="5">
        <v>528.71</v>
      </c>
      <c r="F480" s="5">
        <v>239.89</v>
      </c>
      <c r="G480" s="5">
        <v>115.39</v>
      </c>
      <c r="H480" s="5">
        <v>31.68</v>
      </c>
      <c r="I480" s="5">
        <v>83.71</v>
      </c>
      <c r="J480" s="5">
        <v>37.74</v>
      </c>
      <c r="K480" s="5">
        <v>7.79</v>
      </c>
      <c r="L480" s="5">
        <v>29.95</v>
      </c>
      <c r="M480" s="5">
        <v>19.559999999999999</v>
      </c>
      <c r="N480" s="5">
        <v>57.61</v>
      </c>
      <c r="O480" s="5">
        <v>48.1</v>
      </c>
      <c r="P480" s="5">
        <v>13.21</v>
      </c>
      <c r="Q480" s="5">
        <v>34.89</v>
      </c>
      <c r="R480" s="5">
        <v>15.73</v>
      </c>
      <c r="S480" s="5">
        <v>3.25</v>
      </c>
      <c r="T480" s="5">
        <v>12.48</v>
      </c>
      <c r="U480" s="5">
        <v>8.15</v>
      </c>
      <c r="V480" s="5">
        <v>24.01</v>
      </c>
      <c r="W480" s="5">
        <v>-9.64</v>
      </c>
      <c r="X480" s="5">
        <v>37.9</v>
      </c>
      <c r="Y480" s="5">
        <v>47.54</v>
      </c>
      <c r="Z480" s="5">
        <v>-4.0199999999999996</v>
      </c>
      <c r="AA480" s="5">
        <v>15.8</v>
      </c>
      <c r="AB480" s="5">
        <v>19.82</v>
      </c>
      <c r="AC480" s="5">
        <v>-33.049999999999997</v>
      </c>
      <c r="AD480" s="5">
        <v>-13.78</v>
      </c>
      <c r="AE480" s="5">
        <v>8.3800000000000008</v>
      </c>
    </row>
    <row r="481" spans="1:31" hidden="1" x14ac:dyDescent="0.35">
      <c r="A481" s="1" t="s">
        <v>42</v>
      </c>
      <c r="B481">
        <v>1986</v>
      </c>
      <c r="C481" s="5">
        <v>-0.91</v>
      </c>
      <c r="D481" s="5">
        <v>2</v>
      </c>
      <c r="E481" s="5">
        <v>539.28</v>
      </c>
      <c r="F481" s="5">
        <v>340.45</v>
      </c>
      <c r="G481" s="5">
        <v>164.91</v>
      </c>
      <c r="H481" s="5">
        <v>44.91</v>
      </c>
      <c r="I481" s="5">
        <v>120</v>
      </c>
      <c r="J481" s="5">
        <v>38.61</v>
      </c>
      <c r="K481" s="5">
        <v>6.06</v>
      </c>
      <c r="L481" s="5">
        <v>32.549999999999997</v>
      </c>
      <c r="M481" s="5">
        <v>26.39</v>
      </c>
      <c r="N481" s="5">
        <v>67.42</v>
      </c>
      <c r="O481" s="5">
        <v>48.44</v>
      </c>
      <c r="P481" s="5">
        <v>13.19</v>
      </c>
      <c r="Q481" s="5">
        <v>35.25</v>
      </c>
      <c r="R481" s="5">
        <v>11.34</v>
      </c>
      <c r="S481" s="5">
        <v>1.78</v>
      </c>
      <c r="T481" s="5">
        <v>9.56</v>
      </c>
      <c r="U481" s="5">
        <v>7.75</v>
      </c>
      <c r="V481" s="5">
        <v>19.8</v>
      </c>
      <c r="W481" s="5">
        <v>-12.47</v>
      </c>
      <c r="X481" s="5">
        <v>53.54</v>
      </c>
      <c r="Y481" s="5">
        <v>66.010000000000005</v>
      </c>
      <c r="Z481" s="5">
        <v>-3.66</v>
      </c>
      <c r="AA481" s="5">
        <v>15.73</v>
      </c>
      <c r="AB481" s="5">
        <v>19.39</v>
      </c>
      <c r="AC481" s="5">
        <v>-25.38</v>
      </c>
      <c r="AD481" s="5">
        <v>-7.45</v>
      </c>
      <c r="AE481" s="5">
        <v>-11.29</v>
      </c>
    </row>
    <row r="482" spans="1:31" hidden="1" x14ac:dyDescent="0.35">
      <c r="A482" s="1" t="s">
        <v>42</v>
      </c>
      <c r="B482">
        <v>1987</v>
      </c>
      <c r="C482" s="5">
        <v>-1.3</v>
      </c>
      <c r="D482" s="5">
        <v>1.64</v>
      </c>
      <c r="E482" s="5">
        <v>548.12</v>
      </c>
      <c r="F482" s="5">
        <v>411.58</v>
      </c>
      <c r="G482" s="5">
        <v>200.12</v>
      </c>
      <c r="H482" s="5">
        <v>53.61</v>
      </c>
      <c r="I482" s="5">
        <v>146.51</v>
      </c>
      <c r="J482" s="5">
        <v>49.59</v>
      </c>
      <c r="K482" s="5">
        <v>17.989999999999998</v>
      </c>
      <c r="L482" s="5">
        <v>31.6</v>
      </c>
      <c r="M482" s="5">
        <v>29.95</v>
      </c>
      <c r="N482" s="5">
        <v>83.22</v>
      </c>
      <c r="O482" s="5">
        <v>48.62</v>
      </c>
      <c r="P482" s="5">
        <v>13.03</v>
      </c>
      <c r="Q482" s="5">
        <v>35.6</v>
      </c>
      <c r="R482" s="5">
        <v>12.05</v>
      </c>
      <c r="S482" s="5">
        <v>4.37</v>
      </c>
      <c r="T482" s="5">
        <v>7.68</v>
      </c>
      <c r="U482" s="5">
        <v>7.28</v>
      </c>
      <c r="V482" s="5">
        <v>20.22</v>
      </c>
      <c r="W482" s="5">
        <v>-9.75</v>
      </c>
      <c r="X482" s="5">
        <v>60.5</v>
      </c>
      <c r="Y482" s="5">
        <v>70.239999999999995</v>
      </c>
      <c r="Z482" s="5">
        <v>-2.37</v>
      </c>
      <c r="AA482" s="5">
        <v>14.7</v>
      </c>
      <c r="AB482" s="5">
        <v>17.07</v>
      </c>
      <c r="AC482" s="5">
        <v>-33.380000000000003</v>
      </c>
      <c r="AD482" s="5">
        <v>-8.11</v>
      </c>
      <c r="AE482" s="5">
        <v>3.31</v>
      </c>
    </row>
    <row r="483" spans="1:31" hidden="1" x14ac:dyDescent="0.35">
      <c r="A483" s="1" t="s">
        <v>42</v>
      </c>
      <c r="B483">
        <v>1988</v>
      </c>
      <c r="C483" s="5">
        <v>-0.31</v>
      </c>
      <c r="D483" s="5">
        <v>2.69</v>
      </c>
      <c r="E483" s="5">
        <v>562.85</v>
      </c>
      <c r="F483" s="5">
        <v>434.71</v>
      </c>
      <c r="G483" s="5">
        <v>211.53</v>
      </c>
      <c r="H483" s="5">
        <v>56.31</v>
      </c>
      <c r="I483" s="5">
        <v>155.22</v>
      </c>
      <c r="J483" s="5">
        <v>45.3</v>
      </c>
      <c r="K483" s="5">
        <v>16.54</v>
      </c>
      <c r="L483" s="5">
        <v>28.77</v>
      </c>
      <c r="M483" s="5">
        <v>37.31</v>
      </c>
      <c r="N483" s="5">
        <v>86.67</v>
      </c>
      <c r="O483" s="5">
        <v>48.66</v>
      </c>
      <c r="P483" s="5">
        <v>12.95</v>
      </c>
      <c r="Q483" s="5">
        <v>35.71</v>
      </c>
      <c r="R483" s="5">
        <v>10.42</v>
      </c>
      <c r="S483" s="5">
        <v>3.8</v>
      </c>
      <c r="T483" s="5">
        <v>6.62</v>
      </c>
      <c r="U483" s="5">
        <v>8.58</v>
      </c>
      <c r="V483" s="5">
        <v>19.940000000000001</v>
      </c>
      <c r="W483" s="5">
        <v>-9.0500000000000007</v>
      </c>
      <c r="X483" s="5">
        <v>58.91</v>
      </c>
      <c r="Y483" s="5">
        <v>67.95</v>
      </c>
      <c r="Z483" s="5">
        <v>-2.08</v>
      </c>
      <c r="AA483" s="5">
        <v>13.55</v>
      </c>
      <c r="AB483" s="5">
        <v>15.63</v>
      </c>
      <c r="AC483" s="5">
        <v>-31.09</v>
      </c>
      <c r="AD483" s="5">
        <v>-7.15</v>
      </c>
      <c r="AE483" s="5">
        <v>0.28999999999999998</v>
      </c>
    </row>
    <row r="484" spans="1:31" hidden="1" x14ac:dyDescent="0.35">
      <c r="A484" s="1" t="s">
        <v>42</v>
      </c>
      <c r="B484">
        <v>1989</v>
      </c>
      <c r="C484" s="5">
        <v>-4.51</v>
      </c>
      <c r="D484" s="5">
        <v>-1.64</v>
      </c>
      <c r="E484" s="5">
        <v>553.64</v>
      </c>
      <c r="F484" s="5">
        <v>416.39</v>
      </c>
      <c r="G484" s="5">
        <v>209.53</v>
      </c>
      <c r="H484" s="5">
        <v>54.88</v>
      </c>
      <c r="I484" s="5">
        <v>154.65</v>
      </c>
      <c r="J484" s="5">
        <v>37.700000000000003</v>
      </c>
      <c r="K484" s="5">
        <v>16.52</v>
      </c>
      <c r="L484" s="5">
        <v>21.18</v>
      </c>
      <c r="M484" s="5">
        <v>29.58</v>
      </c>
      <c r="N484" s="5">
        <v>78.08</v>
      </c>
      <c r="O484" s="5">
        <v>50.32</v>
      </c>
      <c r="P484" s="5">
        <v>13.18</v>
      </c>
      <c r="Q484" s="5">
        <v>37.14</v>
      </c>
      <c r="R484" s="5">
        <v>9.06</v>
      </c>
      <c r="S484" s="5">
        <v>3.97</v>
      </c>
      <c r="T484" s="5">
        <v>5.09</v>
      </c>
      <c r="U484" s="5">
        <v>7.1</v>
      </c>
      <c r="V484" s="5">
        <v>18.75</v>
      </c>
      <c r="W484" s="5">
        <v>-4.32</v>
      </c>
      <c r="X484" s="5">
        <v>60.32</v>
      </c>
      <c r="Y484" s="5">
        <v>64.64</v>
      </c>
      <c r="Z484" s="5">
        <v>-1.04</v>
      </c>
      <c r="AA484" s="5">
        <v>14.49</v>
      </c>
      <c r="AB484" s="5">
        <v>15.52</v>
      </c>
      <c r="AC484" s="5">
        <v>-19.68</v>
      </c>
      <c r="AD484" s="5">
        <v>-4.7300000000000004</v>
      </c>
      <c r="AE484" s="5">
        <v>4.45</v>
      </c>
    </row>
    <row r="485" spans="1:31" hidden="1" x14ac:dyDescent="0.35">
      <c r="A485" s="1" t="s">
        <v>42</v>
      </c>
      <c r="B485">
        <v>1990</v>
      </c>
      <c r="C485" s="5">
        <v>-2.08</v>
      </c>
      <c r="D485" s="5">
        <v>0.85</v>
      </c>
      <c r="E485" s="5">
        <v>558.36</v>
      </c>
      <c r="F485" s="5">
        <v>510.76</v>
      </c>
      <c r="G485" s="5">
        <v>247.89</v>
      </c>
      <c r="H485" s="5">
        <v>62.71</v>
      </c>
      <c r="I485" s="5">
        <v>185.17</v>
      </c>
      <c r="J485" s="5">
        <v>49.17</v>
      </c>
      <c r="K485" s="5">
        <v>36.159999999999997</v>
      </c>
      <c r="L485" s="5">
        <v>13.01</v>
      </c>
      <c r="M485" s="5">
        <v>23.66</v>
      </c>
      <c r="N485" s="5">
        <v>70.69</v>
      </c>
      <c r="O485" s="5">
        <v>48.53</v>
      </c>
      <c r="P485" s="5">
        <v>12.28</v>
      </c>
      <c r="Q485" s="5">
        <v>36.25</v>
      </c>
      <c r="R485" s="5">
        <v>9.6300000000000008</v>
      </c>
      <c r="S485" s="5">
        <v>7.08</v>
      </c>
      <c r="T485" s="5">
        <v>2.5499999999999998</v>
      </c>
      <c r="U485" s="5">
        <v>4.63</v>
      </c>
      <c r="V485" s="5">
        <v>13.84</v>
      </c>
      <c r="W485" s="5">
        <v>-4.13</v>
      </c>
      <c r="X485" s="5">
        <v>77.2</v>
      </c>
      <c r="Y485" s="5">
        <v>81.33</v>
      </c>
      <c r="Z485" s="5">
        <v>-0.81</v>
      </c>
      <c r="AA485" s="5">
        <v>15.12</v>
      </c>
      <c r="AB485" s="5">
        <v>15.92</v>
      </c>
      <c r="AC485" s="5">
        <v>-32.42</v>
      </c>
      <c r="AD485" s="5">
        <v>-6.35</v>
      </c>
      <c r="AE485" s="5">
        <v>-7.41</v>
      </c>
    </row>
    <row r="486" spans="1:31" hidden="1" x14ac:dyDescent="0.35">
      <c r="A486" s="1" t="s">
        <v>42</v>
      </c>
      <c r="B486">
        <v>1991</v>
      </c>
      <c r="C486" s="5">
        <v>-1.17</v>
      </c>
      <c r="D486" s="5">
        <v>1.78</v>
      </c>
      <c r="E486" s="5">
        <v>568.29999999999995</v>
      </c>
      <c r="F486" s="5">
        <v>514.32000000000005</v>
      </c>
      <c r="G486" s="5">
        <v>239.53</v>
      </c>
      <c r="H486" s="5">
        <v>54.52</v>
      </c>
      <c r="I486" s="5">
        <v>185.02</v>
      </c>
      <c r="J486" s="5">
        <v>50.09</v>
      </c>
      <c r="K486" s="5">
        <v>13.98</v>
      </c>
      <c r="L486" s="5">
        <v>36.11</v>
      </c>
      <c r="M486" s="5">
        <v>37.130000000000003</v>
      </c>
      <c r="N486" s="5">
        <v>79.930000000000007</v>
      </c>
      <c r="O486" s="5">
        <v>46.57</v>
      </c>
      <c r="P486" s="5">
        <v>10.6</v>
      </c>
      <c r="Q486" s="5">
        <v>35.97</v>
      </c>
      <c r="R486" s="5">
        <v>9.74</v>
      </c>
      <c r="S486" s="5">
        <v>2.72</v>
      </c>
      <c r="T486" s="5">
        <v>7.02</v>
      </c>
      <c r="U486" s="5">
        <v>7.22</v>
      </c>
      <c r="V486" s="5">
        <v>15.54</v>
      </c>
      <c r="W486" s="5">
        <v>-9.0399999999999991</v>
      </c>
      <c r="X486" s="5">
        <v>70.819999999999993</v>
      </c>
      <c r="Y486" s="5">
        <v>79.849999999999994</v>
      </c>
      <c r="Z486" s="5">
        <v>-1.76</v>
      </c>
      <c r="AA486" s="5">
        <v>13.77</v>
      </c>
      <c r="AB486" s="5">
        <v>15.53</v>
      </c>
      <c r="AC486" s="5">
        <v>-22.91</v>
      </c>
      <c r="AD486" s="5">
        <v>-4.45</v>
      </c>
      <c r="AE486" s="5">
        <v>1.7</v>
      </c>
    </row>
    <row r="487" spans="1:31" hidden="1" x14ac:dyDescent="0.35">
      <c r="A487" s="1" t="s">
        <v>42</v>
      </c>
      <c r="B487">
        <v>1992</v>
      </c>
      <c r="C487" s="5">
        <v>5.4</v>
      </c>
      <c r="D487" s="5">
        <v>8.5299999999999994</v>
      </c>
      <c r="E487" s="5">
        <v>616.78</v>
      </c>
      <c r="F487" s="5">
        <v>554.67999999999995</v>
      </c>
      <c r="G487" s="5">
        <v>260.18</v>
      </c>
      <c r="H487" s="5">
        <v>55.5</v>
      </c>
      <c r="I487" s="5">
        <v>204.67</v>
      </c>
      <c r="J487" s="5">
        <v>59.19</v>
      </c>
      <c r="K487" s="5">
        <v>16.329999999999998</v>
      </c>
      <c r="L487" s="5">
        <v>42.86</v>
      </c>
      <c r="M487" s="5">
        <v>36.24</v>
      </c>
      <c r="N487" s="5">
        <v>89.41</v>
      </c>
      <c r="O487" s="5">
        <v>46.91</v>
      </c>
      <c r="P487" s="5">
        <v>10.01</v>
      </c>
      <c r="Q487" s="5">
        <v>36.9</v>
      </c>
      <c r="R487" s="5">
        <v>10.67</v>
      </c>
      <c r="S487" s="5">
        <v>2.94</v>
      </c>
      <c r="T487" s="5">
        <v>7.73</v>
      </c>
      <c r="U487" s="5">
        <v>6.53</v>
      </c>
      <c r="V487" s="5">
        <v>16.12</v>
      </c>
      <c r="W487" s="5">
        <v>-8.69</v>
      </c>
      <c r="X487" s="5">
        <v>80.16</v>
      </c>
      <c r="Y487" s="5">
        <v>88.85</v>
      </c>
      <c r="Z487" s="5">
        <v>-1.57</v>
      </c>
      <c r="AA487" s="5">
        <v>14.45</v>
      </c>
      <c r="AB487" s="5">
        <v>16.02</v>
      </c>
      <c r="AC487" s="5">
        <v>-42.17</v>
      </c>
      <c r="AD487" s="5">
        <v>-7.6</v>
      </c>
      <c r="AE487" s="5">
        <v>-1.38</v>
      </c>
    </row>
    <row r="488" spans="1:31" hidden="1" x14ac:dyDescent="0.35">
      <c r="A488" s="1" t="s">
        <v>42</v>
      </c>
      <c r="B488">
        <v>1993</v>
      </c>
      <c r="C488" s="5">
        <v>7.0000000000000007E-2</v>
      </c>
      <c r="D488" s="5">
        <v>3.01</v>
      </c>
      <c r="E488" s="5">
        <v>635.32000000000005</v>
      </c>
      <c r="F488" s="5">
        <v>549.21</v>
      </c>
      <c r="G488" s="5">
        <v>245.78</v>
      </c>
      <c r="H488" s="5">
        <v>51.68</v>
      </c>
      <c r="I488" s="5">
        <v>194.11</v>
      </c>
      <c r="J488" s="5">
        <v>43.66</v>
      </c>
      <c r="K488" s="5">
        <v>34</v>
      </c>
      <c r="L488" s="5">
        <v>9.66</v>
      </c>
      <c r="M488" s="5">
        <v>51.88</v>
      </c>
      <c r="N488" s="5">
        <v>77.75</v>
      </c>
      <c r="O488" s="5">
        <v>44.75</v>
      </c>
      <c r="P488" s="5">
        <v>9.41</v>
      </c>
      <c r="Q488" s="5">
        <v>35.340000000000003</v>
      </c>
      <c r="R488" s="5">
        <v>7.95</v>
      </c>
      <c r="S488" s="5">
        <v>6.19</v>
      </c>
      <c r="T488" s="5">
        <v>1.76</v>
      </c>
      <c r="U488" s="5">
        <v>9.4499999999999993</v>
      </c>
      <c r="V488" s="5">
        <v>14.16</v>
      </c>
      <c r="W488" s="5">
        <v>5.45</v>
      </c>
      <c r="X488" s="5">
        <v>75.05</v>
      </c>
      <c r="Y488" s="5">
        <v>69.599999999999994</v>
      </c>
      <c r="Z488" s="5">
        <v>0.99</v>
      </c>
      <c r="AA488" s="5">
        <v>13.67</v>
      </c>
      <c r="AB488" s="5">
        <v>12.67</v>
      </c>
      <c r="AC488" s="5">
        <v>-21.65</v>
      </c>
      <c r="AD488" s="5">
        <v>-3.94</v>
      </c>
      <c r="AE488" s="5">
        <v>1.99</v>
      </c>
    </row>
    <row r="489" spans="1:31" hidden="1" x14ac:dyDescent="0.35">
      <c r="A489" s="1" t="s">
        <v>42</v>
      </c>
      <c r="B489">
        <v>1994</v>
      </c>
      <c r="C489" s="5">
        <v>-7.94</v>
      </c>
      <c r="D489" s="5">
        <v>-5.28</v>
      </c>
      <c r="E489" s="5">
        <v>601.79999999999995</v>
      </c>
      <c r="F489" s="5">
        <v>387.08</v>
      </c>
      <c r="G489" s="5">
        <v>186.63</v>
      </c>
      <c r="H489" s="5">
        <v>43.66</v>
      </c>
      <c r="I489" s="5">
        <v>142.97</v>
      </c>
      <c r="J489" s="5">
        <v>39.04</v>
      </c>
      <c r="K489" s="5">
        <v>25.25</v>
      </c>
      <c r="L489" s="5">
        <v>13.79</v>
      </c>
      <c r="M489" s="5">
        <v>29.76</v>
      </c>
      <c r="N489" s="5">
        <v>69.66</v>
      </c>
      <c r="O489" s="5">
        <v>48.21</v>
      </c>
      <c r="P489" s="5">
        <v>11.28</v>
      </c>
      <c r="Q489" s="5">
        <v>36.94</v>
      </c>
      <c r="R489" s="5">
        <v>10.08</v>
      </c>
      <c r="S489" s="5">
        <v>6.52</v>
      </c>
      <c r="T489" s="5">
        <v>3.56</v>
      </c>
      <c r="U489" s="5">
        <v>7.69</v>
      </c>
      <c r="V489" s="5">
        <v>18</v>
      </c>
      <c r="W489" s="5">
        <v>-14.27</v>
      </c>
      <c r="X489" s="5">
        <v>56.91</v>
      </c>
      <c r="Y489" s="5">
        <v>71.180000000000007</v>
      </c>
      <c r="Z489" s="5">
        <v>-3.69</v>
      </c>
      <c r="AA489" s="5">
        <v>14.7</v>
      </c>
      <c r="AB489" s="5">
        <v>18.39</v>
      </c>
      <c r="AC489" s="5">
        <v>-30.17</v>
      </c>
      <c r="AD489" s="5">
        <v>-7.8</v>
      </c>
      <c r="AE489" s="5">
        <v>25.32</v>
      </c>
    </row>
    <row r="490" spans="1:31" hidden="1" x14ac:dyDescent="0.35">
      <c r="A490" s="1" t="s">
        <v>42</v>
      </c>
      <c r="B490">
        <v>1995</v>
      </c>
      <c r="C490" s="5">
        <v>0.75</v>
      </c>
      <c r="D490" s="5">
        <v>3.61</v>
      </c>
      <c r="E490" s="5">
        <v>623.52</v>
      </c>
      <c r="F490" s="5">
        <v>483.21</v>
      </c>
      <c r="G490" s="5">
        <v>244.29</v>
      </c>
      <c r="H490" s="5">
        <v>51.66</v>
      </c>
      <c r="I490" s="5">
        <v>192.64</v>
      </c>
      <c r="J490" s="5">
        <v>45.12</v>
      </c>
      <c r="K490" s="5">
        <v>30.31</v>
      </c>
      <c r="L490" s="5">
        <v>14.81</v>
      </c>
      <c r="M490" s="5">
        <v>45.83</v>
      </c>
      <c r="N490" s="5">
        <v>103.35</v>
      </c>
      <c r="O490" s="5">
        <v>50.56</v>
      </c>
      <c r="P490" s="5">
        <v>10.69</v>
      </c>
      <c r="Q490" s="5">
        <v>39.869999999999997</v>
      </c>
      <c r="R490" s="5">
        <v>9.34</v>
      </c>
      <c r="S490" s="5">
        <v>6.27</v>
      </c>
      <c r="T490" s="5">
        <v>3.07</v>
      </c>
      <c r="U490" s="5">
        <v>9.48</v>
      </c>
      <c r="V490" s="5">
        <v>21.39</v>
      </c>
      <c r="W490" s="5">
        <v>-16.989999999999998</v>
      </c>
      <c r="X490" s="5">
        <v>55.97</v>
      </c>
      <c r="Y490" s="5">
        <v>72.959999999999994</v>
      </c>
      <c r="Z490" s="5">
        <v>-3.52</v>
      </c>
      <c r="AA490" s="5">
        <v>11.58</v>
      </c>
      <c r="AB490" s="5">
        <v>15.1</v>
      </c>
      <c r="AC490" s="5">
        <v>-33.1</v>
      </c>
      <c r="AD490" s="5">
        <v>-6.85</v>
      </c>
      <c r="AE490" s="5">
        <v>7.1</v>
      </c>
    </row>
    <row r="491" spans="1:31" hidden="1" x14ac:dyDescent="0.35">
      <c r="A491" s="1" t="s">
        <v>42</v>
      </c>
      <c r="B491">
        <v>1996</v>
      </c>
      <c r="C491" s="5">
        <v>-4.01</v>
      </c>
      <c r="D491" s="5">
        <v>-1.34</v>
      </c>
      <c r="E491" s="5">
        <v>615.16999999999996</v>
      </c>
      <c r="F491" s="5">
        <v>480.3</v>
      </c>
      <c r="G491" s="5">
        <v>238.88</v>
      </c>
      <c r="H491" s="5">
        <v>43.79</v>
      </c>
      <c r="I491" s="5">
        <v>195.09</v>
      </c>
      <c r="J491" s="5">
        <v>44.76</v>
      </c>
      <c r="K491" s="5">
        <v>18.100000000000001</v>
      </c>
      <c r="L491" s="5">
        <v>26.67</v>
      </c>
      <c r="M491" s="5">
        <v>42.24</v>
      </c>
      <c r="N491" s="5">
        <v>95.38</v>
      </c>
      <c r="O491" s="5">
        <v>49.74</v>
      </c>
      <c r="P491" s="5">
        <v>9.1199999999999992</v>
      </c>
      <c r="Q491" s="5">
        <v>40.619999999999997</v>
      </c>
      <c r="R491" s="5">
        <v>9.32</v>
      </c>
      <c r="S491" s="5">
        <v>3.77</v>
      </c>
      <c r="T491" s="5">
        <v>5.55</v>
      </c>
      <c r="U491" s="5">
        <v>8.7899999999999991</v>
      </c>
      <c r="V491" s="5">
        <v>19.86</v>
      </c>
      <c r="W491" s="5">
        <v>-13.44</v>
      </c>
      <c r="X491" s="5">
        <v>47.42</v>
      </c>
      <c r="Y491" s="5">
        <v>60.86</v>
      </c>
      <c r="Z491" s="5">
        <v>-2.8</v>
      </c>
      <c r="AA491" s="5">
        <v>9.8699999999999992</v>
      </c>
      <c r="AB491" s="5">
        <v>12.67</v>
      </c>
      <c r="AC491" s="5">
        <v>-29.34</v>
      </c>
      <c r="AD491" s="5">
        <v>-6.11</v>
      </c>
      <c r="AE491" s="5">
        <v>1.97</v>
      </c>
    </row>
    <row r="492" spans="1:31" hidden="1" x14ac:dyDescent="0.35">
      <c r="A492" s="1" t="s">
        <v>42</v>
      </c>
      <c r="B492">
        <v>1997</v>
      </c>
      <c r="C492" s="5">
        <v>1.45</v>
      </c>
      <c r="D492" s="5">
        <v>4.22</v>
      </c>
      <c r="E492" s="5">
        <v>641.13</v>
      </c>
      <c r="F492" s="5">
        <v>441.91</v>
      </c>
      <c r="G492" s="5">
        <v>231.24</v>
      </c>
      <c r="H492" s="5">
        <v>37.369999999999997</v>
      </c>
      <c r="I492" s="5">
        <v>193.86</v>
      </c>
      <c r="J492" s="5">
        <v>33.61</v>
      </c>
      <c r="K492" s="5">
        <v>15.65</v>
      </c>
      <c r="L492" s="5">
        <v>17.96</v>
      </c>
      <c r="M492" s="5">
        <v>38.479999999999997</v>
      </c>
      <c r="N492" s="5">
        <v>91.25</v>
      </c>
      <c r="O492" s="5">
        <v>52.33</v>
      </c>
      <c r="P492" s="5">
        <v>8.4600000000000009</v>
      </c>
      <c r="Q492" s="5">
        <v>43.87</v>
      </c>
      <c r="R492" s="5">
        <v>7.61</v>
      </c>
      <c r="S492" s="5">
        <v>3.54</v>
      </c>
      <c r="T492" s="5">
        <v>4.07</v>
      </c>
      <c r="U492" s="5">
        <v>8.7100000000000009</v>
      </c>
      <c r="V492" s="5">
        <v>20.65</v>
      </c>
      <c r="W492" s="5">
        <v>-4.72</v>
      </c>
      <c r="X492" s="5">
        <v>48</v>
      </c>
      <c r="Y492" s="5">
        <v>52.71</v>
      </c>
      <c r="Z492" s="5">
        <v>-1.07</v>
      </c>
      <c r="AA492" s="5">
        <v>10.86</v>
      </c>
      <c r="AB492" s="5">
        <v>11.93</v>
      </c>
      <c r="AC492" s="5">
        <v>-42.25</v>
      </c>
      <c r="AD492" s="5">
        <v>-9.56</v>
      </c>
      <c r="AE492" s="5">
        <v>3</v>
      </c>
    </row>
    <row r="493" spans="1:31" hidden="1" x14ac:dyDescent="0.35">
      <c r="A493" s="1" t="s">
        <v>42</v>
      </c>
      <c r="B493">
        <v>1998</v>
      </c>
      <c r="C493" s="5">
        <v>-1.49</v>
      </c>
      <c r="D493" s="5">
        <v>1.1499999999999999</v>
      </c>
      <c r="E493" s="5">
        <v>648.5</v>
      </c>
      <c r="F493" s="5">
        <v>448.83</v>
      </c>
      <c r="G493" s="5">
        <v>225.53</v>
      </c>
      <c r="H493" s="5">
        <v>33.83</v>
      </c>
      <c r="I493" s="5">
        <v>191.7</v>
      </c>
      <c r="J493" s="5">
        <v>38.67</v>
      </c>
      <c r="K493" s="5">
        <v>15.05</v>
      </c>
      <c r="L493" s="5">
        <v>23.62</v>
      </c>
      <c r="M493" s="5">
        <v>25.75</v>
      </c>
      <c r="N493" s="5">
        <v>74.56</v>
      </c>
      <c r="O493" s="5">
        <v>50.25</v>
      </c>
      <c r="P493" s="5">
        <v>7.54</v>
      </c>
      <c r="Q493" s="5">
        <v>42.71</v>
      </c>
      <c r="R493" s="5">
        <v>8.6199999999999992</v>
      </c>
      <c r="S493" s="5">
        <v>3.35</v>
      </c>
      <c r="T493" s="5">
        <v>5.26</v>
      </c>
      <c r="U493" s="5">
        <v>5.74</v>
      </c>
      <c r="V493" s="5">
        <v>16.61</v>
      </c>
      <c r="W493" s="5">
        <v>-14.5</v>
      </c>
      <c r="X493" s="5">
        <v>40.26</v>
      </c>
      <c r="Y493" s="5">
        <v>54.76</v>
      </c>
      <c r="Z493" s="5">
        <v>-3.23</v>
      </c>
      <c r="AA493" s="5">
        <v>8.9700000000000006</v>
      </c>
      <c r="AB493" s="5">
        <v>12.2</v>
      </c>
      <c r="AC493" s="5">
        <v>-18.190000000000001</v>
      </c>
      <c r="AD493" s="5">
        <v>-4.05</v>
      </c>
      <c r="AE493" s="5">
        <v>3.5</v>
      </c>
    </row>
    <row r="494" spans="1:31" hidden="1" x14ac:dyDescent="0.35">
      <c r="A494" s="1" t="s">
        <v>42</v>
      </c>
      <c r="B494">
        <v>1999</v>
      </c>
      <c r="C494" s="5">
        <v>-0.67</v>
      </c>
      <c r="D494" s="5">
        <v>1.92</v>
      </c>
      <c r="E494" s="5">
        <v>660.95</v>
      </c>
      <c r="F494" s="5">
        <v>463.8</v>
      </c>
      <c r="G494" s="5">
        <v>235.37</v>
      </c>
      <c r="H494" s="5">
        <v>32.64</v>
      </c>
      <c r="I494" s="5">
        <v>202.73</v>
      </c>
      <c r="J494" s="5">
        <v>33.299999999999997</v>
      </c>
      <c r="K494" s="5">
        <v>14.56</v>
      </c>
      <c r="L494" s="5">
        <v>18.73</v>
      </c>
      <c r="M494" s="5">
        <v>29.4</v>
      </c>
      <c r="N494" s="5">
        <v>75.48</v>
      </c>
      <c r="O494" s="5">
        <v>50.75</v>
      </c>
      <c r="P494" s="5">
        <v>7.04</v>
      </c>
      <c r="Q494" s="5">
        <v>43.71</v>
      </c>
      <c r="R494" s="5">
        <v>7.18</v>
      </c>
      <c r="S494" s="5">
        <v>3.14</v>
      </c>
      <c r="T494" s="5">
        <v>4.04</v>
      </c>
      <c r="U494" s="5">
        <v>6.34</v>
      </c>
      <c r="V494" s="5">
        <v>16.28</v>
      </c>
      <c r="W494" s="5">
        <v>-0.63</v>
      </c>
      <c r="X494" s="5">
        <v>40.950000000000003</v>
      </c>
      <c r="Y494" s="5">
        <v>41.58</v>
      </c>
      <c r="Z494" s="5">
        <v>-0.13</v>
      </c>
      <c r="AA494" s="5">
        <v>8.83</v>
      </c>
      <c r="AB494" s="5">
        <v>8.9600000000000009</v>
      </c>
      <c r="AC494" s="5">
        <v>-15.1</v>
      </c>
      <c r="AD494" s="5">
        <v>-3.26</v>
      </c>
      <c r="AE494" s="5">
        <v>4.8899999999999997</v>
      </c>
    </row>
    <row r="495" spans="1:31" hidden="1" x14ac:dyDescent="0.35">
      <c r="A495" s="1" t="s">
        <v>42</v>
      </c>
      <c r="B495">
        <v>2000</v>
      </c>
      <c r="C495" s="5">
        <v>3.6</v>
      </c>
      <c r="D495" s="5">
        <v>6.25</v>
      </c>
      <c r="E495" s="5">
        <v>702.24</v>
      </c>
      <c r="F495" s="5">
        <v>422.3</v>
      </c>
      <c r="G495" s="5">
        <v>419.91</v>
      </c>
      <c r="H495" s="5">
        <v>26.98</v>
      </c>
      <c r="I495" s="5">
        <v>392.93</v>
      </c>
      <c r="J495" s="5">
        <v>26.54</v>
      </c>
      <c r="K495" s="5">
        <v>7.81</v>
      </c>
      <c r="L495" s="5">
        <v>18.73</v>
      </c>
      <c r="M495" s="5">
        <v>30.5</v>
      </c>
      <c r="N495" s="5">
        <v>54.73</v>
      </c>
      <c r="O495" s="5">
        <v>99.43</v>
      </c>
      <c r="P495" s="5">
        <v>6.39</v>
      </c>
      <c r="Q495" s="5">
        <v>93.04</v>
      </c>
      <c r="R495" s="5">
        <v>6.28</v>
      </c>
      <c r="S495" s="5">
        <v>1.85</v>
      </c>
      <c r="T495" s="5">
        <v>4.4400000000000004</v>
      </c>
      <c r="U495" s="5">
        <v>7.22</v>
      </c>
      <c r="V495" s="5">
        <v>12.96</v>
      </c>
      <c r="W495" s="5">
        <v>20.69</v>
      </c>
      <c r="X495" s="5"/>
      <c r="Y495" s="5"/>
      <c r="Z495" s="5">
        <v>4.9000000000000004</v>
      </c>
      <c r="AA495" s="5"/>
      <c r="AB495" s="5"/>
      <c r="AC495" s="5">
        <v>-0.4</v>
      </c>
      <c r="AD495" s="5">
        <v>-0.1</v>
      </c>
      <c r="AE495" s="5">
        <v>5.9</v>
      </c>
    </row>
    <row r="496" spans="1:31" hidden="1" x14ac:dyDescent="0.35">
      <c r="A496" s="1" t="s">
        <v>42</v>
      </c>
      <c r="B496">
        <v>2001</v>
      </c>
      <c r="C496" s="5">
        <v>-0.16</v>
      </c>
      <c r="D496" s="5">
        <v>2.33</v>
      </c>
      <c r="E496" s="5">
        <v>718.62</v>
      </c>
      <c r="F496" s="5">
        <v>455.2</v>
      </c>
      <c r="G496" s="5">
        <v>459.12</v>
      </c>
      <c r="H496" s="5">
        <v>74.180000000000007</v>
      </c>
      <c r="I496" s="5">
        <v>384.94</v>
      </c>
      <c r="J496" s="5">
        <v>47.07</v>
      </c>
      <c r="K496" s="5">
        <v>12.95</v>
      </c>
      <c r="L496" s="5">
        <v>34.119999999999997</v>
      </c>
      <c r="M496" s="5">
        <v>83.4</v>
      </c>
      <c r="N496" s="5">
        <v>134.38999999999999</v>
      </c>
      <c r="O496" s="5">
        <v>100.86</v>
      </c>
      <c r="P496" s="5">
        <v>16.3</v>
      </c>
      <c r="Q496" s="5">
        <v>84.56</v>
      </c>
      <c r="R496" s="5">
        <v>10.34</v>
      </c>
      <c r="S496" s="5">
        <v>2.85</v>
      </c>
      <c r="T496" s="5">
        <v>7.5</v>
      </c>
      <c r="U496" s="5">
        <v>18.32</v>
      </c>
      <c r="V496" s="5">
        <v>29.52</v>
      </c>
      <c r="W496" s="5">
        <v>30.77</v>
      </c>
      <c r="X496" s="5"/>
      <c r="Y496" s="5"/>
      <c r="Z496" s="5">
        <v>6.76</v>
      </c>
      <c r="AA496" s="5"/>
      <c r="AB496" s="5"/>
      <c r="AC496" s="5">
        <v>5.42</v>
      </c>
      <c r="AD496" s="5">
        <v>1.19</v>
      </c>
      <c r="AE496" s="5">
        <v>5.55</v>
      </c>
    </row>
    <row r="497" spans="1:31" hidden="1" x14ac:dyDescent="0.35">
      <c r="A497" s="1" t="s">
        <v>42</v>
      </c>
      <c r="B497">
        <v>2002</v>
      </c>
      <c r="C497" s="5">
        <v>-0.12</v>
      </c>
      <c r="D497" s="5">
        <v>2.3199999999999998</v>
      </c>
      <c r="E497" s="5">
        <v>735.33</v>
      </c>
      <c r="F497" s="5">
        <v>506.91</v>
      </c>
      <c r="G497" s="5">
        <v>498.07</v>
      </c>
      <c r="H497" s="5">
        <v>80.72</v>
      </c>
      <c r="I497" s="5">
        <v>417.35</v>
      </c>
      <c r="J497" s="5">
        <v>72.599999999999994</v>
      </c>
      <c r="K497" s="5">
        <v>13.41</v>
      </c>
      <c r="L497" s="5">
        <v>59.19</v>
      </c>
      <c r="M497" s="5">
        <v>79.010000000000005</v>
      </c>
      <c r="N497" s="5">
        <v>142.77000000000001</v>
      </c>
      <c r="O497" s="5">
        <v>98.26</v>
      </c>
      <c r="P497" s="5">
        <v>15.92</v>
      </c>
      <c r="Q497" s="5">
        <v>82.33</v>
      </c>
      <c r="R497" s="5">
        <v>14.32</v>
      </c>
      <c r="S497" s="5">
        <v>2.65</v>
      </c>
      <c r="T497" s="5">
        <v>11.68</v>
      </c>
      <c r="U497" s="5">
        <v>15.59</v>
      </c>
      <c r="V497" s="5">
        <v>28.16</v>
      </c>
      <c r="W497" s="5">
        <v>-9.1300000000000008</v>
      </c>
      <c r="X497" s="5">
        <v>51.51</v>
      </c>
      <c r="Y497" s="5">
        <v>60.64</v>
      </c>
      <c r="Z497" s="5">
        <v>-1.8</v>
      </c>
      <c r="AA497" s="5">
        <v>10.16</v>
      </c>
      <c r="AB497" s="5">
        <v>11.96</v>
      </c>
      <c r="AC497" s="5">
        <v>-4.3499999999999996</v>
      </c>
      <c r="AD497" s="5">
        <v>-0.86</v>
      </c>
      <c r="AE497" s="5">
        <v>3.53</v>
      </c>
    </row>
    <row r="498" spans="1:31" hidden="1" x14ac:dyDescent="0.35">
      <c r="A498" s="1" t="s">
        <v>42</v>
      </c>
      <c r="B498">
        <v>2003</v>
      </c>
      <c r="C498" s="5">
        <v>-0.3</v>
      </c>
      <c r="D498" s="5">
        <v>2.1</v>
      </c>
      <c r="E498" s="5">
        <v>750.81</v>
      </c>
      <c r="F498" s="5">
        <v>656.36</v>
      </c>
      <c r="G498" s="5">
        <v>668.45</v>
      </c>
      <c r="H498" s="5">
        <v>91.5</v>
      </c>
      <c r="I498" s="5">
        <v>576.95000000000005</v>
      </c>
      <c r="J498" s="5">
        <v>73.040000000000006</v>
      </c>
      <c r="K498" s="5">
        <v>16.3</v>
      </c>
      <c r="L498" s="5">
        <v>56.73</v>
      </c>
      <c r="M498" s="5">
        <v>124.05</v>
      </c>
      <c r="N498" s="5">
        <v>209.17</v>
      </c>
      <c r="O498" s="5">
        <v>101.84</v>
      </c>
      <c r="P498" s="5">
        <v>13.94</v>
      </c>
      <c r="Q498" s="5">
        <v>87.9</v>
      </c>
      <c r="R498" s="5">
        <v>11.13</v>
      </c>
      <c r="S498" s="5">
        <v>2.48</v>
      </c>
      <c r="T498" s="5">
        <v>8.64</v>
      </c>
      <c r="U498" s="5">
        <v>18.899999999999999</v>
      </c>
      <c r="V498" s="5">
        <v>31.87</v>
      </c>
      <c r="W498" s="5">
        <v>-11.17</v>
      </c>
      <c r="X498" s="5">
        <v>58.46</v>
      </c>
      <c r="Y498" s="5">
        <v>69.62</v>
      </c>
      <c r="Z498" s="5">
        <v>-1.7</v>
      </c>
      <c r="AA498" s="5">
        <v>8.91</v>
      </c>
      <c r="AB498" s="5">
        <v>10.61</v>
      </c>
      <c r="AC498" s="5">
        <v>-10.33</v>
      </c>
      <c r="AD498" s="5">
        <v>-1.57</v>
      </c>
      <c r="AE498" s="5">
        <v>3.8</v>
      </c>
    </row>
    <row r="499" spans="1:31" hidden="1" x14ac:dyDescent="0.35">
      <c r="A499" s="1" t="s">
        <v>42</v>
      </c>
      <c r="B499">
        <v>2004</v>
      </c>
      <c r="C499" s="5">
        <v>-0.47</v>
      </c>
      <c r="D499" s="5">
        <v>1.92</v>
      </c>
      <c r="E499" s="5">
        <v>765.22</v>
      </c>
      <c r="F499" s="5">
        <v>761.85</v>
      </c>
      <c r="G499" s="5">
        <v>812.06</v>
      </c>
      <c r="H499" s="5">
        <v>100.68</v>
      </c>
      <c r="I499" s="5">
        <v>711.39</v>
      </c>
      <c r="J499" s="5">
        <v>79.25</v>
      </c>
      <c r="K499" s="5">
        <v>19.59</v>
      </c>
      <c r="L499" s="5">
        <v>59.67</v>
      </c>
      <c r="M499" s="5">
        <v>117.85</v>
      </c>
      <c r="N499" s="5">
        <v>247.32</v>
      </c>
      <c r="O499" s="5">
        <v>106.59</v>
      </c>
      <c r="P499" s="5">
        <v>13.21</v>
      </c>
      <c r="Q499" s="5">
        <v>93.38</v>
      </c>
      <c r="R499" s="5">
        <v>10.4</v>
      </c>
      <c r="S499" s="5">
        <v>2.57</v>
      </c>
      <c r="T499" s="5">
        <v>7.83</v>
      </c>
      <c r="U499" s="5">
        <v>15.47</v>
      </c>
      <c r="V499" s="5">
        <v>32.46</v>
      </c>
      <c r="W499" s="5">
        <v>-6.09</v>
      </c>
      <c r="X499" s="5">
        <v>66.72</v>
      </c>
      <c r="Y499" s="5">
        <v>72.81</v>
      </c>
      <c r="Z499" s="5">
        <v>-0.8</v>
      </c>
      <c r="AA499" s="5">
        <v>8.76</v>
      </c>
      <c r="AB499" s="5">
        <v>9.56</v>
      </c>
      <c r="AC499" s="5">
        <v>-20.71</v>
      </c>
      <c r="AD499" s="5">
        <v>-2.72</v>
      </c>
      <c r="AE499" s="5">
        <v>4.47</v>
      </c>
    </row>
    <row r="500" spans="1:31" hidden="1" x14ac:dyDescent="0.35">
      <c r="A500" s="1" t="s">
        <v>42</v>
      </c>
      <c r="B500">
        <v>2005</v>
      </c>
      <c r="C500" s="5">
        <v>0.42</v>
      </c>
      <c r="D500" s="5">
        <v>2.84</v>
      </c>
      <c r="E500" s="5">
        <v>786.93</v>
      </c>
      <c r="F500" s="5">
        <v>787.34</v>
      </c>
      <c r="G500" s="5">
        <v>872.42</v>
      </c>
      <c r="H500" s="5">
        <v>101.84</v>
      </c>
      <c r="I500" s="5">
        <v>770.58</v>
      </c>
      <c r="J500" s="5">
        <v>83.16</v>
      </c>
      <c r="K500" s="5">
        <v>20.9</v>
      </c>
      <c r="L500" s="5">
        <v>62.26</v>
      </c>
      <c r="M500" s="5">
        <v>118.2</v>
      </c>
      <c r="N500" s="5">
        <v>286.44</v>
      </c>
      <c r="O500" s="5">
        <v>110.81</v>
      </c>
      <c r="P500" s="5">
        <v>12.93</v>
      </c>
      <c r="Q500" s="5">
        <v>97.87</v>
      </c>
      <c r="R500" s="5">
        <v>10.56</v>
      </c>
      <c r="S500" s="5">
        <v>2.66</v>
      </c>
      <c r="T500" s="5">
        <v>7.91</v>
      </c>
      <c r="U500" s="5">
        <v>15.01</v>
      </c>
      <c r="V500" s="5">
        <v>36.380000000000003</v>
      </c>
      <c r="W500" s="5">
        <v>0.21</v>
      </c>
      <c r="X500" s="5">
        <v>77.06</v>
      </c>
      <c r="Y500" s="5">
        <v>76.849999999999994</v>
      </c>
      <c r="Z500" s="5">
        <v>0.03</v>
      </c>
      <c r="AA500" s="5">
        <v>9.7899999999999991</v>
      </c>
      <c r="AB500" s="5">
        <v>9.76</v>
      </c>
      <c r="AC500" s="5">
        <v>-26.82</v>
      </c>
      <c r="AD500" s="5">
        <v>-3.41</v>
      </c>
      <c r="AE500" s="5">
        <v>1.99</v>
      </c>
    </row>
    <row r="501" spans="1:31" hidden="1" x14ac:dyDescent="0.35">
      <c r="A501" s="1" t="s">
        <v>42</v>
      </c>
      <c r="B501">
        <v>2006</v>
      </c>
      <c r="C501" s="5">
        <v>0.22</v>
      </c>
      <c r="D501" s="5">
        <v>2.65</v>
      </c>
      <c r="E501" s="5">
        <v>807.76</v>
      </c>
      <c r="F501" s="5">
        <v>836.19</v>
      </c>
      <c r="G501" s="5">
        <v>938.7</v>
      </c>
      <c r="H501" s="5">
        <v>111.6</v>
      </c>
      <c r="I501" s="5">
        <v>827.11</v>
      </c>
      <c r="J501" s="5">
        <v>94.21</v>
      </c>
      <c r="K501" s="5">
        <v>19.97</v>
      </c>
      <c r="L501" s="5">
        <v>74.23</v>
      </c>
      <c r="M501" s="5">
        <v>123.8</v>
      </c>
      <c r="N501" s="5">
        <v>320.52</v>
      </c>
      <c r="O501" s="5">
        <v>112.26</v>
      </c>
      <c r="P501" s="5">
        <v>13.35</v>
      </c>
      <c r="Q501" s="5">
        <v>98.91</v>
      </c>
      <c r="R501" s="5">
        <v>11.27</v>
      </c>
      <c r="S501" s="5">
        <v>2.39</v>
      </c>
      <c r="T501" s="5">
        <v>8.8800000000000008</v>
      </c>
      <c r="U501" s="5">
        <v>14.8</v>
      </c>
      <c r="V501" s="5">
        <v>38.33</v>
      </c>
      <c r="W501" s="5">
        <v>-8.76</v>
      </c>
      <c r="X501" s="5">
        <v>75.31</v>
      </c>
      <c r="Y501" s="5">
        <v>84.07</v>
      </c>
      <c r="Z501" s="5">
        <v>-1.05</v>
      </c>
      <c r="AA501" s="5">
        <v>9.01</v>
      </c>
      <c r="AB501" s="5">
        <v>10.050000000000001</v>
      </c>
      <c r="AC501" s="5">
        <v>-24.17</v>
      </c>
      <c r="AD501" s="5">
        <v>-2.89</v>
      </c>
      <c r="AE501" s="5">
        <v>4.43</v>
      </c>
    </row>
    <row r="502" spans="1:31" hidden="1" x14ac:dyDescent="0.35">
      <c r="A502" s="1" t="s">
        <v>42</v>
      </c>
      <c r="B502">
        <v>2007</v>
      </c>
      <c r="C502" s="5">
        <v>-1.59</v>
      </c>
      <c r="D502" s="5">
        <v>0.8</v>
      </c>
      <c r="E502" s="5">
        <v>814.22</v>
      </c>
      <c r="F502" s="5">
        <v>794.62</v>
      </c>
      <c r="G502" s="5">
        <v>781.26</v>
      </c>
      <c r="H502" s="5">
        <v>85.22</v>
      </c>
      <c r="I502" s="5">
        <v>696.04</v>
      </c>
      <c r="J502" s="5">
        <v>134.19</v>
      </c>
      <c r="K502" s="5">
        <v>28.58</v>
      </c>
      <c r="L502" s="5">
        <v>105.61</v>
      </c>
      <c r="M502" s="5">
        <v>71.319999999999993</v>
      </c>
      <c r="N502" s="5">
        <v>192.15</v>
      </c>
      <c r="O502" s="5">
        <v>98.32</v>
      </c>
      <c r="P502" s="5">
        <v>10.72</v>
      </c>
      <c r="Q502" s="5">
        <v>87.59</v>
      </c>
      <c r="R502" s="5">
        <v>16.89</v>
      </c>
      <c r="S502" s="5">
        <v>3.6</v>
      </c>
      <c r="T502" s="5">
        <v>13.29</v>
      </c>
      <c r="U502" s="5">
        <v>8.98</v>
      </c>
      <c r="V502" s="5">
        <v>24.18</v>
      </c>
      <c r="W502" s="5">
        <v>-9.3699999999999992</v>
      </c>
      <c r="X502" s="5">
        <v>87.14</v>
      </c>
      <c r="Y502" s="5">
        <v>103.81</v>
      </c>
      <c r="Z502" s="5">
        <v>-1.18</v>
      </c>
      <c r="AA502" s="5">
        <v>10.97</v>
      </c>
      <c r="AB502" s="5">
        <v>13.06</v>
      </c>
      <c r="AC502" s="5">
        <v>-46.77</v>
      </c>
      <c r="AD502" s="5">
        <v>-5.89</v>
      </c>
      <c r="AE502" s="5">
        <v>4.45</v>
      </c>
    </row>
    <row r="503" spans="1:31" hidden="1" x14ac:dyDescent="0.35">
      <c r="A503" s="1" t="s">
        <v>42</v>
      </c>
      <c r="B503">
        <v>2008</v>
      </c>
      <c r="C503" s="5">
        <v>1.53</v>
      </c>
      <c r="D503" s="5">
        <v>4</v>
      </c>
      <c r="E503" s="5">
        <v>846.79</v>
      </c>
      <c r="F503" s="5">
        <v>911.97</v>
      </c>
      <c r="G503" s="5">
        <v>916.77</v>
      </c>
      <c r="H503" s="5">
        <v>99.72</v>
      </c>
      <c r="I503" s="5">
        <v>817.06</v>
      </c>
      <c r="J503" s="5">
        <v>175.54</v>
      </c>
      <c r="K503" s="5">
        <v>49.08</v>
      </c>
      <c r="L503" s="5">
        <v>126.47</v>
      </c>
      <c r="M503" s="5">
        <v>74.98</v>
      </c>
      <c r="N503" s="5">
        <v>255.33</v>
      </c>
      <c r="O503" s="5">
        <v>100.53</v>
      </c>
      <c r="P503" s="5">
        <v>10.93</v>
      </c>
      <c r="Q503" s="5">
        <v>89.59</v>
      </c>
      <c r="R503" s="5">
        <v>19.25</v>
      </c>
      <c r="S503" s="5">
        <v>5.38</v>
      </c>
      <c r="T503" s="5">
        <v>13.87</v>
      </c>
      <c r="U503" s="5">
        <v>8.2200000000000006</v>
      </c>
      <c r="V503" s="5">
        <v>28</v>
      </c>
      <c r="W503" s="5">
        <v>-13.36</v>
      </c>
      <c r="X503" s="5">
        <v>107.1</v>
      </c>
      <c r="Y503" s="5">
        <v>137.97</v>
      </c>
      <c r="Z503" s="5">
        <v>-1.46</v>
      </c>
      <c r="AA503" s="5">
        <v>11.74</v>
      </c>
      <c r="AB503" s="5">
        <v>15.13</v>
      </c>
      <c r="AC503" s="5">
        <v>-98.9</v>
      </c>
      <c r="AD503" s="5">
        <v>-10.84</v>
      </c>
      <c r="AE503" s="5">
        <v>4.8</v>
      </c>
    </row>
    <row r="504" spans="1:31" hidden="1" x14ac:dyDescent="0.35">
      <c r="A504" s="1" t="s">
        <v>42</v>
      </c>
      <c r="B504">
        <v>2009</v>
      </c>
      <c r="C504" s="5">
        <v>0.74</v>
      </c>
      <c r="D504" s="5">
        <v>3.2</v>
      </c>
      <c r="E504" s="5">
        <v>873.89</v>
      </c>
      <c r="F504" s="5">
        <v>901.71</v>
      </c>
      <c r="G504" s="5">
        <v>913.28</v>
      </c>
      <c r="H504" s="5">
        <v>103.49</v>
      </c>
      <c r="I504" s="5">
        <v>809.79</v>
      </c>
      <c r="J504" s="5">
        <v>162.22</v>
      </c>
      <c r="K504" s="5">
        <v>20.75</v>
      </c>
      <c r="L504" s="5">
        <v>141.47999999999999</v>
      </c>
      <c r="M504" s="5">
        <v>83.97</v>
      </c>
      <c r="N504" s="5">
        <v>257.75</v>
      </c>
      <c r="O504" s="5">
        <v>101.28</v>
      </c>
      <c r="P504" s="5">
        <v>11.48</v>
      </c>
      <c r="Q504" s="5">
        <v>89.81</v>
      </c>
      <c r="R504" s="5">
        <v>17.989999999999998</v>
      </c>
      <c r="S504" s="5">
        <v>2.2999999999999998</v>
      </c>
      <c r="T504" s="5">
        <v>15.69</v>
      </c>
      <c r="U504" s="5">
        <v>9.31</v>
      </c>
      <c r="V504" s="5">
        <v>28.58</v>
      </c>
      <c r="W504" s="5">
        <v>3.24</v>
      </c>
      <c r="X504" s="5">
        <v>126.43</v>
      </c>
      <c r="Y504" s="5">
        <v>123.19</v>
      </c>
      <c r="Z504" s="5">
        <v>0.36</v>
      </c>
      <c r="AA504" s="5">
        <v>14.02</v>
      </c>
      <c r="AB504" s="5">
        <v>13.66</v>
      </c>
      <c r="AC504" s="5">
        <v>-39.229999999999997</v>
      </c>
      <c r="AD504" s="5">
        <v>-4.3499999999999996</v>
      </c>
      <c r="AE504" s="5">
        <v>4.8</v>
      </c>
    </row>
    <row r="505" spans="1:31" hidden="1" x14ac:dyDescent="0.35">
      <c r="A505" s="1" t="s">
        <v>42</v>
      </c>
      <c r="B505">
        <v>2010</v>
      </c>
      <c r="C505" s="5">
        <v>1.33</v>
      </c>
      <c r="D505" s="5">
        <v>3.8</v>
      </c>
      <c r="E505" s="5">
        <v>907.09</v>
      </c>
      <c r="F505" s="5">
        <v>907.09</v>
      </c>
      <c r="G505" s="5">
        <v>926.12</v>
      </c>
      <c r="H505" s="5">
        <v>101.04</v>
      </c>
      <c r="I505" s="5">
        <v>825.08</v>
      </c>
      <c r="J505" s="5">
        <v>164.86</v>
      </c>
      <c r="K505" s="5">
        <v>28.5</v>
      </c>
      <c r="L505" s="5">
        <v>136.37</v>
      </c>
      <c r="M505" s="5">
        <v>87.43</v>
      </c>
      <c r="N505" s="5">
        <v>271.32</v>
      </c>
      <c r="O505" s="5">
        <v>102.1</v>
      </c>
      <c r="P505" s="5">
        <v>11.14</v>
      </c>
      <c r="Q505" s="5">
        <v>90.96</v>
      </c>
      <c r="R505" s="5">
        <v>18.170000000000002</v>
      </c>
      <c r="S505" s="5">
        <v>3.14</v>
      </c>
      <c r="T505" s="5">
        <v>15.03</v>
      </c>
      <c r="U505" s="5">
        <v>9.64</v>
      </c>
      <c r="V505" s="5">
        <v>29.91</v>
      </c>
      <c r="W505" s="5">
        <v>38.130000000000003</v>
      </c>
      <c r="X505" s="5">
        <v>158.47999999999999</v>
      </c>
      <c r="Y505" s="5">
        <v>120.35</v>
      </c>
      <c r="Z505" s="5">
        <v>4.2</v>
      </c>
      <c r="AA505" s="5">
        <v>17.47</v>
      </c>
      <c r="AB505" s="5">
        <v>13.27</v>
      </c>
      <c r="AC505" s="5">
        <v>-39.299999999999997</v>
      </c>
      <c r="AD505" s="5">
        <v>-4.33</v>
      </c>
      <c r="AE505" s="5">
        <v>3.9</v>
      </c>
    </row>
    <row r="506" spans="1:31" hidden="1" x14ac:dyDescent="0.35">
      <c r="A506" s="1" t="s">
        <v>42</v>
      </c>
      <c r="B506">
        <v>2011</v>
      </c>
      <c r="C506" s="5">
        <v>-0.80631100200000005</v>
      </c>
      <c r="D506" s="5">
        <v>1.6209926189999999</v>
      </c>
      <c r="E506" s="5">
        <v>921.79762319999998</v>
      </c>
      <c r="F506" s="5">
        <v>1021.746933</v>
      </c>
      <c r="G506" s="5">
        <v>1063.2982469999999</v>
      </c>
      <c r="H506" s="5">
        <v>108.91784560000001</v>
      </c>
      <c r="I506" s="5">
        <v>954.38040090000004</v>
      </c>
      <c r="J506" s="5">
        <v>163.6988935</v>
      </c>
      <c r="K506" s="5">
        <v>104.1545627</v>
      </c>
      <c r="L506" s="5">
        <v>59.544330789999997</v>
      </c>
      <c r="M506" s="5">
        <v>101.7293695</v>
      </c>
      <c r="N506" s="5">
        <v>306.9795762</v>
      </c>
      <c r="O506" s="5">
        <v>104.0666932</v>
      </c>
      <c r="P506" s="5">
        <v>10.65996305</v>
      </c>
      <c r="Q506" s="5">
        <v>93.406730159999995</v>
      </c>
      <c r="R506" s="5">
        <v>16.021471479999999</v>
      </c>
      <c r="S506" s="5">
        <v>10.193772969999999</v>
      </c>
      <c r="T506" s="5">
        <v>5.8276985080000001</v>
      </c>
      <c r="U506" s="5">
        <v>9.9564154469999995</v>
      </c>
      <c r="V506" s="5">
        <v>30.044580140000001</v>
      </c>
      <c r="W506" s="5">
        <v>8.7989553889999996</v>
      </c>
      <c r="X506" s="5">
        <v>143.84566820000001</v>
      </c>
      <c r="Y506" s="5">
        <v>135.04671289999999</v>
      </c>
      <c r="Z506" s="5">
        <v>0.86116778100000002</v>
      </c>
      <c r="AA506" s="5">
        <v>14.0784047</v>
      </c>
      <c r="AB506" s="5">
        <v>13.21723692</v>
      </c>
      <c r="AC506" s="5">
        <v>-25.454094349999998</v>
      </c>
      <c r="AD506" s="5">
        <v>-2.4912327620000001</v>
      </c>
      <c r="AE506" s="5">
        <v>2.2314497050000002</v>
      </c>
    </row>
    <row r="507" spans="1:31" hidden="1" x14ac:dyDescent="0.35">
      <c r="A507" s="1" t="s">
        <v>42</v>
      </c>
      <c r="B507">
        <v>2012</v>
      </c>
      <c r="C507" s="5">
        <v>0.73330855900000003</v>
      </c>
      <c r="D507" s="5">
        <v>3.2</v>
      </c>
      <c r="E507" s="5">
        <v>951.29514719999997</v>
      </c>
      <c r="F507" s="5">
        <v>1016.486771</v>
      </c>
      <c r="G507" s="5">
        <v>1085.273614</v>
      </c>
      <c r="H507" s="5">
        <v>102.0918731</v>
      </c>
      <c r="I507" s="5">
        <v>983.18174039999997</v>
      </c>
      <c r="J507" s="5">
        <v>164.17851210000001</v>
      </c>
      <c r="K507" s="5">
        <v>98.115701490000006</v>
      </c>
      <c r="L507" s="5">
        <v>66.062810589999998</v>
      </c>
      <c r="M507" s="5">
        <v>90.933577339999999</v>
      </c>
      <c r="N507" s="5">
        <v>323.89893219999999</v>
      </c>
      <c r="O507" s="5">
        <v>106.76711640000001</v>
      </c>
      <c r="P507" s="5">
        <v>10.043600769999999</v>
      </c>
      <c r="Q507" s="5">
        <v>96.723515620000001</v>
      </c>
      <c r="R507" s="5">
        <v>16.151564069999999</v>
      </c>
      <c r="S507" s="5">
        <v>9.6524327040000006</v>
      </c>
      <c r="T507" s="5">
        <v>6.4991313699999997</v>
      </c>
      <c r="U507" s="5">
        <v>8.9458692390000003</v>
      </c>
      <c r="V507" s="5">
        <v>31.864549700000001</v>
      </c>
      <c r="W507" s="5">
        <v>19.736786510000002</v>
      </c>
      <c r="X507" s="5">
        <v>170.7866621</v>
      </c>
      <c r="Y507" s="5">
        <v>151.04987560000001</v>
      </c>
      <c r="Z507" s="5">
        <v>1.9416668349999999</v>
      </c>
      <c r="AA507" s="5">
        <v>16.801661079999999</v>
      </c>
      <c r="AB507" s="5">
        <v>14.859994240000001</v>
      </c>
      <c r="AC507" s="5">
        <v>-35.122110470000003</v>
      </c>
      <c r="AD507" s="5">
        <v>-3.4552452109999998</v>
      </c>
      <c r="AE507" s="5">
        <v>5.9095563269999998</v>
      </c>
    </row>
    <row r="508" spans="1:31" hidden="1" x14ac:dyDescent="0.35">
      <c r="A508" s="1" t="s">
        <v>42</v>
      </c>
      <c r="B508">
        <v>2013</v>
      </c>
      <c r="C508" s="5">
        <v>2.0148475060000002</v>
      </c>
      <c r="D508" s="5">
        <v>4.5</v>
      </c>
      <c r="E508" s="5">
        <v>994.10342879999996</v>
      </c>
      <c r="F508" s="5">
        <v>1116.2403750000001</v>
      </c>
      <c r="G508" s="5">
        <v>1169.7122079999999</v>
      </c>
      <c r="H508" s="5">
        <v>104.10904069999999</v>
      </c>
      <c r="I508" s="5">
        <v>1065.603167</v>
      </c>
      <c r="J508" s="5">
        <v>182.57417050000001</v>
      </c>
      <c r="K508" s="5">
        <v>94.572951040000007</v>
      </c>
      <c r="L508" s="5">
        <v>88.001219489999997</v>
      </c>
      <c r="M508" s="5">
        <v>101.0017513</v>
      </c>
      <c r="N508" s="5">
        <v>337.04775489999997</v>
      </c>
      <c r="O508" s="5">
        <v>104.7903511</v>
      </c>
      <c r="P508" s="5">
        <v>9.3267581990000004</v>
      </c>
      <c r="Q508" s="5">
        <v>95.463592899999995</v>
      </c>
      <c r="R508" s="5">
        <v>16.356169749999999</v>
      </c>
      <c r="S508" s="5">
        <v>8.4724538890000005</v>
      </c>
      <c r="T508" s="5">
        <v>7.8837158619999999</v>
      </c>
      <c r="U508" s="5">
        <v>9.0483872139999999</v>
      </c>
      <c r="V508" s="5">
        <v>30.194908059999999</v>
      </c>
      <c r="W508" s="5">
        <v>117.0772336</v>
      </c>
      <c r="X508" s="5">
        <v>282.57802770000001</v>
      </c>
      <c r="Y508" s="5">
        <v>165.50079410000001</v>
      </c>
      <c r="Z508" s="5">
        <v>10.48853242</v>
      </c>
      <c r="AA508" s="5">
        <v>25.315159179999998</v>
      </c>
      <c r="AB508" s="5">
        <v>14.82662676</v>
      </c>
      <c r="AC508" s="5">
        <v>-55.259518020000002</v>
      </c>
      <c r="AD508" s="5">
        <v>-4.9505034280000002</v>
      </c>
      <c r="AE508" s="5">
        <v>1.57075969</v>
      </c>
    </row>
    <row r="509" spans="1:31" hidden="1" x14ac:dyDescent="0.35">
      <c r="A509" s="1" t="s">
        <v>42</v>
      </c>
      <c r="B509">
        <v>2014</v>
      </c>
      <c r="C509" s="5">
        <v>-0.30463859199999999</v>
      </c>
      <c r="D509" s="5">
        <v>2.1</v>
      </c>
      <c r="E509" s="5">
        <v>1014.979601</v>
      </c>
      <c r="F509" s="5">
        <v>1149.8839330000001</v>
      </c>
      <c r="G509" s="5">
        <v>1203.697506</v>
      </c>
      <c r="H509" s="5">
        <v>118.1532462</v>
      </c>
      <c r="I509" s="5">
        <v>1085.5442599999999</v>
      </c>
      <c r="J509" s="5">
        <v>174.8164563</v>
      </c>
      <c r="K509" s="5">
        <v>99.579530539999993</v>
      </c>
      <c r="L509" s="5">
        <v>75.236925760000005</v>
      </c>
      <c r="M509" s="5">
        <v>111.2681989</v>
      </c>
      <c r="N509" s="5">
        <v>339.89822820000001</v>
      </c>
      <c r="O509" s="5">
        <v>104.6799135</v>
      </c>
      <c r="P509" s="5">
        <v>10.275232369999999</v>
      </c>
      <c r="Q509" s="5">
        <v>94.404681089999997</v>
      </c>
      <c r="R509" s="5">
        <v>15.20296538</v>
      </c>
      <c r="S509" s="5">
        <v>8.6599636400000009</v>
      </c>
      <c r="T509" s="5">
        <v>6.5430017380000001</v>
      </c>
      <c r="U509" s="5">
        <v>9.6764721770000008</v>
      </c>
      <c r="V509" s="5">
        <v>29.559351020000001</v>
      </c>
      <c r="W509" s="5">
        <v>-3.8014105809999998</v>
      </c>
      <c r="X509" s="5">
        <v>163.2810781</v>
      </c>
      <c r="Y509" s="5">
        <v>167.0824887</v>
      </c>
      <c r="Z509" s="5">
        <v>-0.33059080800000001</v>
      </c>
      <c r="AA509" s="5">
        <v>14.19978777</v>
      </c>
      <c r="AB509" s="5">
        <v>14.53037857</v>
      </c>
      <c r="AC509" s="5">
        <v>-43.470090380000002</v>
      </c>
      <c r="AD509" s="5">
        <v>-3.7803894040000001</v>
      </c>
      <c r="AE509" s="5">
        <v>0.5</v>
      </c>
    </row>
    <row r="510" spans="1:31" hidden="1" x14ac:dyDescent="0.35">
      <c r="A510" s="1" t="s">
        <v>42</v>
      </c>
      <c r="B510">
        <v>2015</v>
      </c>
      <c r="C510" s="5">
        <v>-1.245229116</v>
      </c>
      <c r="D510" s="5">
        <v>1.1000000000000001</v>
      </c>
      <c r="E510" s="5">
        <v>1026.144376</v>
      </c>
      <c r="F510" s="5">
        <v>966.12740840000004</v>
      </c>
      <c r="G510" s="5">
        <v>1003.753387</v>
      </c>
      <c r="H510" s="5">
        <v>102.33129409999999</v>
      </c>
      <c r="I510" s="5">
        <v>901.42209290000005</v>
      </c>
      <c r="J510" s="5">
        <v>131.76084510000001</v>
      </c>
      <c r="K510" s="5">
        <v>75.678152690000005</v>
      </c>
      <c r="L510" s="5">
        <v>56.082692389999998</v>
      </c>
      <c r="M510" s="5">
        <v>97.928590020000001</v>
      </c>
      <c r="N510" s="5">
        <v>267.31541370000002</v>
      </c>
      <c r="O510" s="5">
        <v>103.8945152</v>
      </c>
      <c r="P510" s="5">
        <v>10.591904680000001</v>
      </c>
      <c r="Q510" s="5">
        <v>93.302610509999994</v>
      </c>
      <c r="R510" s="5">
        <v>13.63804028</v>
      </c>
      <c r="S510" s="5">
        <v>7.833144162</v>
      </c>
      <c r="T510" s="5">
        <v>5.8048961139999999</v>
      </c>
      <c r="U510" s="5">
        <v>10.136198309999999</v>
      </c>
      <c r="V510" s="5">
        <v>27.668753760000001</v>
      </c>
      <c r="W510" s="5">
        <v>25.684907840000001</v>
      </c>
      <c r="X510" s="5">
        <v>186.0204755</v>
      </c>
      <c r="Y510" s="5">
        <v>160.33556770000001</v>
      </c>
      <c r="Z510" s="5">
        <v>2.6585425090000001</v>
      </c>
      <c r="AA510" s="5">
        <v>19.25423851</v>
      </c>
      <c r="AB510" s="5">
        <v>16.595696</v>
      </c>
      <c r="AC510" s="5">
        <v>-2.4786394010000001</v>
      </c>
      <c r="AD510" s="5">
        <v>-0.25655409200000001</v>
      </c>
      <c r="AE510" s="5">
        <v>1.3</v>
      </c>
    </row>
    <row r="511" spans="1:31" hidden="1" x14ac:dyDescent="0.35">
      <c r="A511" s="1" t="s">
        <v>42</v>
      </c>
      <c r="B511">
        <v>2016</v>
      </c>
      <c r="C511" s="5">
        <v>0.94105923599999997</v>
      </c>
      <c r="D511" s="5">
        <v>3.3</v>
      </c>
      <c r="E511" s="5">
        <v>1060.007141</v>
      </c>
      <c r="F511" s="5">
        <v>1012.556006</v>
      </c>
      <c r="G511" s="5">
        <v>1045.225271</v>
      </c>
      <c r="H511" s="5">
        <v>107.48197020000001</v>
      </c>
      <c r="I511" s="5">
        <v>937.7433006</v>
      </c>
      <c r="J511" s="5">
        <v>127.183849</v>
      </c>
      <c r="K511" s="5">
        <v>82.488098699999995</v>
      </c>
      <c r="L511" s="5">
        <v>44.695750259999997</v>
      </c>
      <c r="M511" s="5">
        <v>108.06904520000001</v>
      </c>
      <c r="N511" s="5">
        <v>267.92215870000001</v>
      </c>
      <c r="O511" s="5">
        <v>103.2264156</v>
      </c>
      <c r="P511" s="5">
        <v>10.614916060000001</v>
      </c>
      <c r="Q511" s="5">
        <v>92.61149949</v>
      </c>
      <c r="R511" s="5">
        <v>12.56067301</v>
      </c>
      <c r="S511" s="5">
        <v>8.1465220869999992</v>
      </c>
      <c r="T511" s="5">
        <v>4.4141509189999999</v>
      </c>
      <c r="U511" s="5">
        <v>10.67289558</v>
      </c>
      <c r="V511" s="5">
        <v>26.45998414</v>
      </c>
      <c r="W511" s="5">
        <v>-44.559221260000001</v>
      </c>
      <c r="X511" s="5">
        <v>143.5994571</v>
      </c>
      <c r="Y511" s="5">
        <v>188.15867829999999</v>
      </c>
      <c r="Z511" s="5">
        <v>-4.4006673200000002</v>
      </c>
      <c r="AA511" s="5">
        <v>14.18187796</v>
      </c>
      <c r="AB511" s="5">
        <v>18.582545280000001</v>
      </c>
      <c r="AC511" s="5">
        <v>-44.032656000000003</v>
      </c>
      <c r="AD511" s="5">
        <v>-4.3486637510000001</v>
      </c>
      <c r="AE511" s="5">
        <v>1.8</v>
      </c>
    </row>
    <row r="512" spans="1:31" hidden="1" x14ac:dyDescent="0.35">
      <c r="A512" s="1" t="s">
        <v>42</v>
      </c>
      <c r="B512">
        <v>2017</v>
      </c>
      <c r="C512" s="5">
        <v>1.466103119</v>
      </c>
      <c r="D512" s="5">
        <v>3.8</v>
      </c>
      <c r="E512" s="5">
        <v>1100.2874119999999</v>
      </c>
      <c r="F512" s="5">
        <v>1077.059544</v>
      </c>
      <c r="G512" s="5">
        <v>1108.598892</v>
      </c>
      <c r="H512" s="5">
        <v>116.5785193</v>
      </c>
      <c r="I512" s="5">
        <v>992.02037280000002</v>
      </c>
      <c r="J512" s="5">
        <v>144.686184</v>
      </c>
      <c r="K512" s="5">
        <v>107.8393482</v>
      </c>
      <c r="L512" s="5">
        <v>36.846835779999999</v>
      </c>
      <c r="M512" s="5">
        <v>128.1842647</v>
      </c>
      <c r="N512" s="5">
        <v>304.40979650000003</v>
      </c>
      <c r="O512" s="5">
        <v>102.9282826</v>
      </c>
      <c r="P512" s="5">
        <v>10.823776629999999</v>
      </c>
      <c r="Q512" s="5">
        <v>92.104506020000002</v>
      </c>
      <c r="R512" s="5">
        <v>13.433443370000001</v>
      </c>
      <c r="S512" s="5">
        <v>10.012385</v>
      </c>
      <c r="T512" s="5">
        <v>3.4210583780000001</v>
      </c>
      <c r="U512" s="5">
        <v>11.901316449999999</v>
      </c>
      <c r="V512" s="5">
        <v>28.263042469999998</v>
      </c>
      <c r="W512" s="5">
        <v>-5.8556678409999998</v>
      </c>
      <c r="X512" s="5">
        <v>250.63451989999999</v>
      </c>
      <c r="Y512" s="5">
        <v>256.49018769999998</v>
      </c>
      <c r="Z512" s="5">
        <v>-0.54367169100000001</v>
      </c>
      <c r="AA512" s="5">
        <v>23.270256620000001</v>
      </c>
      <c r="AB512" s="5">
        <v>23.813928310000001</v>
      </c>
      <c r="AC512" s="5">
        <v>-22.963363640000001</v>
      </c>
      <c r="AD512" s="5">
        <v>-2.1320421660000002</v>
      </c>
      <c r="AE512" s="5">
        <v>1</v>
      </c>
    </row>
    <row r="513" spans="1:31" hidden="1" x14ac:dyDescent="0.35">
      <c r="A513" s="1" t="s">
        <v>42</v>
      </c>
      <c r="B513">
        <v>2018</v>
      </c>
      <c r="C513" s="5">
        <v>1.1104269739999999</v>
      </c>
      <c r="D513" s="5">
        <v>3.4</v>
      </c>
      <c r="E513" s="5">
        <v>1137.6971840000001</v>
      </c>
      <c r="F513" s="5">
        <v>1179.0650659999999</v>
      </c>
      <c r="G513" s="5">
        <v>1198.217506</v>
      </c>
      <c r="H513" s="5">
        <v>121.66542819999999</v>
      </c>
      <c r="I513" s="5">
        <v>1076.5520779999999</v>
      </c>
      <c r="J513" s="5">
        <v>176.5554822</v>
      </c>
      <c r="K513" s="5">
        <v>128.3742455</v>
      </c>
      <c r="L513" s="5">
        <v>48.18123671</v>
      </c>
      <c r="M513" s="5">
        <v>156.20226170000001</v>
      </c>
      <c r="N513" s="5">
        <v>351.91018439999999</v>
      </c>
      <c r="O513" s="5">
        <v>101.6243752</v>
      </c>
      <c r="P513" s="5">
        <v>10.31880527</v>
      </c>
      <c r="Q513" s="5">
        <v>91.305569930000004</v>
      </c>
      <c r="R513" s="5">
        <v>14.97419331</v>
      </c>
      <c r="S513" s="5">
        <v>10.887799940000001</v>
      </c>
      <c r="T513" s="5">
        <v>4.0863933729999999</v>
      </c>
      <c r="U513" s="5">
        <v>13.24797641</v>
      </c>
      <c r="V513" s="5">
        <v>29.846544919999999</v>
      </c>
      <c r="W513" s="5">
        <v>-8.4751050330000002</v>
      </c>
      <c r="X513" s="5">
        <v>222.8191329</v>
      </c>
      <c r="Y513" s="5">
        <v>231.29423790000001</v>
      </c>
      <c r="Z513" s="5">
        <v>-0.71879875699999995</v>
      </c>
      <c r="AA513" s="5">
        <v>18.89795054</v>
      </c>
      <c r="AB513" s="5">
        <v>19.616749290000001</v>
      </c>
      <c r="AC513" s="5">
        <v>-33.68498555</v>
      </c>
      <c r="AD513" s="5">
        <v>-2.8569233820000002</v>
      </c>
      <c r="AE513" s="5">
        <v>1.7</v>
      </c>
    </row>
    <row r="514" spans="1:31" hidden="1" x14ac:dyDescent="0.35">
      <c r="A514" s="1" t="s">
        <v>42</v>
      </c>
      <c r="B514">
        <v>2019</v>
      </c>
      <c r="C514" s="5">
        <v>-0.22536038899999999</v>
      </c>
      <c r="D514" s="5">
        <v>2</v>
      </c>
      <c r="E514" s="5">
        <v>1160.4511279999999</v>
      </c>
      <c r="F514" s="5">
        <v>1165.9694119999999</v>
      </c>
      <c r="G514" s="5">
        <v>1172.97191</v>
      </c>
      <c r="H514" s="5">
        <v>119.65692129999999</v>
      </c>
      <c r="I514" s="5">
        <v>1053.314989</v>
      </c>
      <c r="J514" s="5">
        <v>184.87550770000001</v>
      </c>
      <c r="K514" s="5">
        <v>139.74062040000001</v>
      </c>
      <c r="L514" s="5">
        <v>45.134887319999997</v>
      </c>
      <c r="M514" s="5">
        <v>149.35552390000001</v>
      </c>
      <c r="N514" s="5">
        <v>341.23352970000002</v>
      </c>
      <c r="O514" s="5">
        <v>100.60057310000001</v>
      </c>
      <c r="P514" s="5">
        <v>10.26244086</v>
      </c>
      <c r="Q514" s="5">
        <v>90.338132189999996</v>
      </c>
      <c r="R514" s="5">
        <v>15.85594835</v>
      </c>
      <c r="S514" s="5">
        <v>11.984930220000001</v>
      </c>
      <c r="T514" s="5">
        <v>3.8710181289999999</v>
      </c>
      <c r="U514" s="5">
        <v>12.80955764</v>
      </c>
      <c r="V514" s="5">
        <v>29.266079040000001</v>
      </c>
      <c r="W514" s="5">
        <v>-23.952321210000001</v>
      </c>
      <c r="X514" s="5">
        <v>163.03281140000001</v>
      </c>
      <c r="Y514" s="5">
        <v>186.98513259999999</v>
      </c>
      <c r="Z514" s="5">
        <v>-2.0542838410000002</v>
      </c>
      <c r="AA514" s="5">
        <v>13.982597630000001</v>
      </c>
      <c r="AB514" s="5">
        <v>16.036881470000001</v>
      </c>
      <c r="AC514" s="5">
        <v>-37.405749219999997</v>
      </c>
      <c r="AD514" s="5">
        <v>-3.2081244020000002</v>
      </c>
      <c r="AE514" s="5">
        <v>3.7</v>
      </c>
    </row>
    <row r="515" spans="1:31" hidden="1" x14ac:dyDescent="0.35">
      <c r="A515" s="1" t="s">
        <v>42</v>
      </c>
      <c r="B515">
        <v>2020</v>
      </c>
      <c r="C515" s="5">
        <v>-3.0226627800000001</v>
      </c>
      <c r="D515" s="5">
        <v>-0.88967332399999999</v>
      </c>
      <c r="E515" s="5">
        <v>1150.126904</v>
      </c>
      <c r="F515" s="5">
        <v>1195.663417</v>
      </c>
      <c r="G515" s="5">
        <v>1181.3664080000001</v>
      </c>
      <c r="H515" s="5">
        <v>131.13690700000001</v>
      </c>
      <c r="I515" s="5">
        <v>1050.229501</v>
      </c>
      <c r="J515" s="5">
        <v>193.93790809999999</v>
      </c>
      <c r="K515" s="5">
        <v>147.2625602</v>
      </c>
      <c r="L515" s="5">
        <v>46.675347889999998</v>
      </c>
      <c r="M515" s="5">
        <v>142.5786377</v>
      </c>
      <c r="N515" s="5">
        <v>322.21953710000003</v>
      </c>
      <c r="O515" s="5">
        <v>98.804261420000003</v>
      </c>
      <c r="P515" s="5">
        <v>10.967710909999999</v>
      </c>
      <c r="Q515" s="5">
        <v>87.836550509999995</v>
      </c>
      <c r="R515" s="5">
        <v>16.220108889999999</v>
      </c>
      <c r="S515" s="5">
        <v>12.31638923</v>
      </c>
      <c r="T515" s="5">
        <v>3.9037196619999999</v>
      </c>
      <c r="U515" s="5">
        <v>11.924646660000001</v>
      </c>
      <c r="V515" s="5">
        <v>26.949016969999999</v>
      </c>
      <c r="W515" s="5">
        <v>-42.727545849999998</v>
      </c>
      <c r="X515" s="5">
        <v>166.0575973</v>
      </c>
      <c r="Y515" s="5">
        <v>208.78514319999999</v>
      </c>
      <c r="Z515" s="5">
        <v>-3.5735429590000001</v>
      </c>
      <c r="AA515" s="5">
        <v>13.888323</v>
      </c>
      <c r="AB515" s="5">
        <v>17.461865960000001</v>
      </c>
      <c r="AC515" s="5">
        <v>-51.081855130000001</v>
      </c>
      <c r="AD515" s="5">
        <v>-4.272260438</v>
      </c>
      <c r="AE515" s="5">
        <v>3.0599037089999999</v>
      </c>
    </row>
    <row r="516" spans="1:31" hidden="1" x14ac:dyDescent="0.35">
      <c r="A516" s="1" t="s">
        <v>42</v>
      </c>
      <c r="B516">
        <v>2021</v>
      </c>
      <c r="C516" s="5">
        <v>1.255927035</v>
      </c>
      <c r="D516" s="5">
        <v>3.4508120739999999</v>
      </c>
      <c r="E516" s="5">
        <v>1189.8156220000001</v>
      </c>
      <c r="F516" s="5">
        <v>1323.54411</v>
      </c>
      <c r="G516" s="5">
        <v>1286.507505</v>
      </c>
      <c r="H516" s="5">
        <v>145.36261769999999</v>
      </c>
      <c r="I516" s="5">
        <v>1141.1448869999999</v>
      </c>
      <c r="J516" s="5">
        <v>220.44762779999999</v>
      </c>
      <c r="K516" s="5">
        <v>168.3896072</v>
      </c>
      <c r="L516" s="5">
        <v>52.058020589999998</v>
      </c>
      <c r="M516" s="5">
        <v>159.87314699999999</v>
      </c>
      <c r="N516" s="5">
        <v>343.28416989999999</v>
      </c>
      <c r="O516" s="5">
        <v>97.201709820000005</v>
      </c>
      <c r="P516" s="5">
        <v>10.98283137</v>
      </c>
      <c r="Q516" s="5">
        <v>86.218878450000005</v>
      </c>
      <c r="R516" s="5">
        <v>16.65585802</v>
      </c>
      <c r="S516" s="5">
        <v>12.72262903</v>
      </c>
      <c r="T516" s="5">
        <v>3.9332289880000002</v>
      </c>
      <c r="U516" s="5">
        <v>12.079170299999999</v>
      </c>
      <c r="V516" s="5">
        <v>25.936738139999999</v>
      </c>
      <c r="W516" s="5">
        <v>-32.412240500000003</v>
      </c>
      <c r="X516" s="5">
        <v>182.91516720000001</v>
      </c>
      <c r="Y516" s="5">
        <v>215.32740770000001</v>
      </c>
      <c r="Z516" s="5">
        <v>-2.448897643</v>
      </c>
      <c r="AA516" s="5">
        <v>13.820103599999999</v>
      </c>
      <c r="AB516" s="5">
        <v>16.269001240000001</v>
      </c>
      <c r="AC516" s="5">
        <v>-47.428995270000001</v>
      </c>
      <c r="AD516" s="5">
        <v>-3.5834842930000002</v>
      </c>
      <c r="AE516" s="5">
        <v>1.8907142649999999</v>
      </c>
    </row>
    <row r="517" spans="1:31" hidden="1" x14ac:dyDescent="0.35">
      <c r="A517" s="1" t="s">
        <v>42</v>
      </c>
      <c r="B517">
        <v>2022</v>
      </c>
      <c r="C517" s="5">
        <v>2.346685849</v>
      </c>
      <c r="D517" s="5">
        <v>4.5317381900000004</v>
      </c>
      <c r="E517" s="5">
        <v>1243.7349509999999</v>
      </c>
      <c r="F517" s="5">
        <v>1417.7792360000001</v>
      </c>
      <c r="G517" s="5">
        <v>1368.287452</v>
      </c>
      <c r="H517" s="5">
        <v>157.48417549999999</v>
      </c>
      <c r="I517" s="5">
        <v>1210.803277</v>
      </c>
      <c r="J517" s="5">
        <v>244.7214109</v>
      </c>
      <c r="K517" s="5">
        <v>188.02404240000001</v>
      </c>
      <c r="L517" s="5">
        <v>56.697368539999999</v>
      </c>
      <c r="M517" s="5">
        <v>173.21497479999999</v>
      </c>
      <c r="N517" s="5">
        <v>368.44460179999999</v>
      </c>
      <c r="O517" s="5">
        <v>96.509203780000007</v>
      </c>
      <c r="P517" s="5">
        <v>11.1078066</v>
      </c>
      <c r="Q517" s="5">
        <v>85.401397180000004</v>
      </c>
      <c r="R517" s="5">
        <v>17.260896809999998</v>
      </c>
      <c r="S517" s="5">
        <v>13.26187023</v>
      </c>
      <c r="T517" s="5">
        <v>3.9990265819999999</v>
      </c>
      <c r="U517" s="5">
        <v>12.21734459</v>
      </c>
      <c r="V517" s="5">
        <v>25.987445180000002</v>
      </c>
      <c r="W517" s="5">
        <v>-31.95921787</v>
      </c>
      <c r="X517" s="5">
        <v>195.6559077</v>
      </c>
      <c r="Y517" s="5">
        <v>227.6151256</v>
      </c>
      <c r="Z517" s="5">
        <v>-2.25417449</v>
      </c>
      <c r="AA517" s="5">
        <v>13.80016738</v>
      </c>
      <c r="AB517" s="5">
        <v>16.054341869999998</v>
      </c>
      <c r="AC517" s="5">
        <v>-39.036975650000002</v>
      </c>
      <c r="AD517" s="5">
        <v>-2.753388867</v>
      </c>
      <c r="AE517" s="5">
        <v>1.9238801139999999</v>
      </c>
    </row>
    <row r="518" spans="1:31" hidden="1" x14ac:dyDescent="0.35">
      <c r="A518" s="1" t="s">
        <v>43</v>
      </c>
      <c r="B518">
        <v>1980</v>
      </c>
      <c r="C518" s="5"/>
      <c r="D518" s="5"/>
      <c r="E518" s="5">
        <v>22260.2</v>
      </c>
      <c r="F518" s="5">
        <v>15638.59</v>
      </c>
      <c r="G518" s="5">
        <v>12943.47</v>
      </c>
      <c r="H518" s="5">
        <v>1204.6099999999999</v>
      </c>
      <c r="I518" s="5">
        <v>11738.86</v>
      </c>
      <c r="J518" s="5">
        <v>1433.24</v>
      </c>
      <c r="K518" s="5">
        <v>2872.1</v>
      </c>
      <c r="L518" s="5">
        <v>-1438.85</v>
      </c>
      <c r="M518" s="5">
        <v>2372.0700000000002</v>
      </c>
      <c r="N518" s="5">
        <v>2353.85</v>
      </c>
      <c r="O518" s="5">
        <v>82.77</v>
      </c>
      <c r="P518" s="5">
        <v>7.7</v>
      </c>
      <c r="Q518" s="5">
        <v>75.06</v>
      </c>
      <c r="R518" s="5">
        <v>9.16</v>
      </c>
      <c r="S518" s="5">
        <v>18.37</v>
      </c>
      <c r="T518" s="5">
        <v>-9.1999999999999993</v>
      </c>
      <c r="U518" s="5">
        <v>15.17</v>
      </c>
      <c r="V518" s="5">
        <v>15.05</v>
      </c>
      <c r="W518" s="5">
        <v>-65</v>
      </c>
      <c r="X518" s="5">
        <v>1643.04</v>
      </c>
      <c r="Y518" s="5">
        <v>1708.05</v>
      </c>
      <c r="Z518" s="5">
        <v>-0.42</v>
      </c>
      <c r="AA518" s="5">
        <v>10.51</v>
      </c>
      <c r="AB518" s="5">
        <v>10.92</v>
      </c>
      <c r="AC518" s="5">
        <v>-253.85</v>
      </c>
      <c r="AD518" s="5">
        <v>-1.62</v>
      </c>
      <c r="AE518" s="5"/>
    </row>
    <row r="519" spans="1:31" hidden="1" x14ac:dyDescent="0.35">
      <c r="A519" s="1" t="s">
        <v>43</v>
      </c>
      <c r="B519">
        <v>1981</v>
      </c>
      <c r="C519" s="5">
        <v>-0.23</v>
      </c>
      <c r="D519" s="5">
        <v>2.35</v>
      </c>
      <c r="E519" s="5">
        <v>22783.439999999999</v>
      </c>
      <c r="F519" s="5">
        <v>13824.47</v>
      </c>
      <c r="G519" s="5">
        <v>11597.52</v>
      </c>
      <c r="H519" s="5">
        <v>1255.9100000000001</v>
      </c>
      <c r="I519" s="5">
        <v>10341.61</v>
      </c>
      <c r="J519" s="5">
        <v>1316.6</v>
      </c>
      <c r="K519" s="5">
        <v>2714.31</v>
      </c>
      <c r="L519" s="5">
        <v>-1397.71</v>
      </c>
      <c r="M519" s="5">
        <v>1772.96</v>
      </c>
      <c r="N519" s="5">
        <v>2149.2399999999998</v>
      </c>
      <c r="O519" s="5">
        <v>83.89</v>
      </c>
      <c r="P519" s="5">
        <v>9.08</v>
      </c>
      <c r="Q519" s="5">
        <v>74.81</v>
      </c>
      <c r="R519" s="5">
        <v>9.52</v>
      </c>
      <c r="S519" s="5">
        <v>19.63</v>
      </c>
      <c r="T519" s="5">
        <v>-10.11</v>
      </c>
      <c r="U519" s="5">
        <v>12.82</v>
      </c>
      <c r="V519" s="5">
        <v>15.55</v>
      </c>
      <c r="W519" s="5">
        <v>-410.29</v>
      </c>
      <c r="X519" s="5">
        <v>1436.69</v>
      </c>
      <c r="Y519" s="5">
        <v>1846.99</v>
      </c>
      <c r="Z519" s="5">
        <v>-2.97</v>
      </c>
      <c r="AA519" s="5">
        <v>10.39</v>
      </c>
      <c r="AB519" s="5">
        <v>13.36</v>
      </c>
      <c r="AC519" s="5">
        <v>-527.1</v>
      </c>
      <c r="AD519" s="5">
        <v>-3.81</v>
      </c>
      <c r="AE519" s="5"/>
    </row>
    <row r="520" spans="1:31" hidden="1" x14ac:dyDescent="0.35">
      <c r="A520" s="1" t="s">
        <v>43</v>
      </c>
      <c r="B520">
        <v>1982</v>
      </c>
      <c r="C520" s="5">
        <v>-2.89</v>
      </c>
      <c r="D520" s="5">
        <v>-0.46</v>
      </c>
      <c r="E520" s="5">
        <v>22679.16</v>
      </c>
      <c r="F520" s="5">
        <v>13786.91</v>
      </c>
      <c r="G520" s="5">
        <v>12762.08</v>
      </c>
      <c r="H520" s="5">
        <v>1291.24</v>
      </c>
      <c r="I520" s="5">
        <v>11470.85</v>
      </c>
      <c r="J520" s="5">
        <v>1135.73</v>
      </c>
      <c r="K520" s="5">
        <v>2511.59</v>
      </c>
      <c r="L520" s="5">
        <v>-1375.87</v>
      </c>
      <c r="M520" s="5">
        <v>1658.62</v>
      </c>
      <c r="N520" s="5">
        <v>1904.76</v>
      </c>
      <c r="O520" s="5">
        <v>92.57</v>
      </c>
      <c r="P520" s="5">
        <v>9.3699999999999992</v>
      </c>
      <c r="Q520" s="5">
        <v>83.2</v>
      </c>
      <c r="R520" s="5">
        <v>8.24</v>
      </c>
      <c r="S520" s="5">
        <v>18.22</v>
      </c>
      <c r="T520" s="5">
        <v>-9.98</v>
      </c>
      <c r="U520" s="5">
        <v>12.03</v>
      </c>
      <c r="V520" s="5">
        <v>13.82</v>
      </c>
      <c r="W520" s="5">
        <v>-755.77</v>
      </c>
      <c r="X520" s="5">
        <v>1364.51</v>
      </c>
      <c r="Y520" s="5">
        <v>2120.27</v>
      </c>
      <c r="Z520" s="5">
        <v>-5.48</v>
      </c>
      <c r="AA520" s="5">
        <v>9.9</v>
      </c>
      <c r="AB520" s="5">
        <v>15.38</v>
      </c>
      <c r="AC520" s="5">
        <v>-519.70000000000005</v>
      </c>
      <c r="AD520" s="5">
        <v>-3.77</v>
      </c>
      <c r="AE520" s="5"/>
    </row>
    <row r="521" spans="1:31" hidden="1" x14ac:dyDescent="0.35">
      <c r="A521" s="1" t="s">
        <v>43</v>
      </c>
      <c r="B521">
        <v>1983</v>
      </c>
      <c r="C521" s="5">
        <v>-1.04</v>
      </c>
      <c r="D521" s="5">
        <v>1.41</v>
      </c>
      <c r="E521" s="5">
        <v>22999.32</v>
      </c>
      <c r="F521" s="5">
        <v>11690.76</v>
      </c>
      <c r="G521" s="5">
        <v>10096.219999999999</v>
      </c>
      <c r="H521" s="5">
        <v>828.93</v>
      </c>
      <c r="I521" s="5">
        <v>9267.2999999999993</v>
      </c>
      <c r="J521" s="5">
        <v>1026.3499999999999</v>
      </c>
      <c r="K521" s="5">
        <v>2253.9899999999998</v>
      </c>
      <c r="L521" s="5">
        <v>-1227.6500000000001</v>
      </c>
      <c r="M521" s="5">
        <v>1787.3</v>
      </c>
      <c r="N521" s="5">
        <v>1903.15</v>
      </c>
      <c r="O521" s="5">
        <v>86.36</v>
      </c>
      <c r="P521" s="5">
        <v>7.09</v>
      </c>
      <c r="Q521" s="5">
        <v>79.27</v>
      </c>
      <c r="R521" s="5">
        <v>8.7799999999999994</v>
      </c>
      <c r="S521" s="5">
        <v>19.28</v>
      </c>
      <c r="T521" s="5">
        <v>-10.5</v>
      </c>
      <c r="U521" s="5">
        <v>15.29</v>
      </c>
      <c r="V521" s="5">
        <v>16.28</v>
      </c>
      <c r="W521" s="5">
        <v>-421.88</v>
      </c>
      <c r="X521" s="5">
        <v>1098.22</v>
      </c>
      <c r="Y521" s="5">
        <v>1520.1</v>
      </c>
      <c r="Z521" s="5">
        <v>-3.61</v>
      </c>
      <c r="AA521" s="5">
        <v>9.39</v>
      </c>
      <c r="AB521" s="5">
        <v>13</v>
      </c>
      <c r="AC521" s="5">
        <v>-288.8</v>
      </c>
      <c r="AD521" s="5">
        <v>-2.4700000000000002</v>
      </c>
      <c r="AE521" s="5"/>
    </row>
    <row r="522" spans="1:31" hidden="1" x14ac:dyDescent="0.35">
      <c r="A522" s="1" t="s">
        <v>43</v>
      </c>
      <c r="B522">
        <v>1984</v>
      </c>
      <c r="C522" s="5">
        <v>2.95</v>
      </c>
      <c r="D522" s="5">
        <v>5.54</v>
      </c>
      <c r="E522" s="5">
        <v>24273.73</v>
      </c>
      <c r="F522" s="5">
        <v>7033.52</v>
      </c>
      <c r="G522" s="5">
        <v>7041.49</v>
      </c>
      <c r="H522" s="5">
        <v>515.29</v>
      </c>
      <c r="I522" s="5">
        <v>6526.2</v>
      </c>
      <c r="J522" s="5">
        <v>824.45</v>
      </c>
      <c r="K522" s="5">
        <v>1901.59</v>
      </c>
      <c r="L522" s="5">
        <v>-1077.1500000000001</v>
      </c>
      <c r="M522" s="5">
        <v>2044.03</v>
      </c>
      <c r="N522" s="5">
        <v>2052.23</v>
      </c>
      <c r="O522" s="5">
        <v>100.11</v>
      </c>
      <c r="P522" s="5">
        <v>7.33</v>
      </c>
      <c r="Q522" s="5">
        <v>92.79</v>
      </c>
      <c r="R522" s="5">
        <v>11.72</v>
      </c>
      <c r="S522" s="5">
        <v>27.04</v>
      </c>
      <c r="T522" s="5">
        <v>-15.31</v>
      </c>
      <c r="U522" s="5">
        <v>29.06</v>
      </c>
      <c r="V522" s="5">
        <v>29.18</v>
      </c>
      <c r="W522" s="5">
        <v>-340.72</v>
      </c>
      <c r="X522" s="5">
        <v>976.57</v>
      </c>
      <c r="Y522" s="5">
        <v>1317.28</v>
      </c>
      <c r="Z522" s="5">
        <v>-4.84</v>
      </c>
      <c r="AA522" s="5">
        <v>13.88</v>
      </c>
      <c r="AB522" s="5">
        <v>18.73</v>
      </c>
      <c r="AC522" s="5">
        <v>35.56</v>
      </c>
      <c r="AD522" s="5">
        <v>0.51</v>
      </c>
      <c r="AE522" s="5"/>
    </row>
    <row r="523" spans="1:31" hidden="1" x14ac:dyDescent="0.35">
      <c r="A523" s="1" t="s">
        <v>43</v>
      </c>
      <c r="B523">
        <v>1985</v>
      </c>
      <c r="C523" s="5">
        <v>-2.09</v>
      </c>
      <c r="D523" s="5">
        <v>0.47</v>
      </c>
      <c r="E523" s="5">
        <v>24387.3</v>
      </c>
      <c r="F523" s="5">
        <v>7524.23</v>
      </c>
      <c r="G523" s="5">
        <v>6160.45</v>
      </c>
      <c r="H523" s="5">
        <v>553.22</v>
      </c>
      <c r="I523" s="5">
        <v>5607.23</v>
      </c>
      <c r="J523" s="5">
        <v>899.54</v>
      </c>
      <c r="K523" s="5">
        <v>2160.48</v>
      </c>
      <c r="L523" s="5">
        <v>-1260.94</v>
      </c>
      <c r="M523" s="5">
        <v>1979.43</v>
      </c>
      <c r="N523" s="5">
        <v>1844.4</v>
      </c>
      <c r="O523" s="5">
        <v>81.87</v>
      </c>
      <c r="P523" s="5">
        <v>7.35</v>
      </c>
      <c r="Q523" s="5">
        <v>74.52</v>
      </c>
      <c r="R523" s="5">
        <v>11.96</v>
      </c>
      <c r="S523" s="5">
        <v>28.71</v>
      </c>
      <c r="T523" s="5">
        <v>-16.760000000000002</v>
      </c>
      <c r="U523" s="5">
        <v>26.31</v>
      </c>
      <c r="V523" s="5">
        <v>24.51</v>
      </c>
      <c r="W523" s="5">
        <v>-241.86</v>
      </c>
      <c r="X523" s="5">
        <v>1005.26</v>
      </c>
      <c r="Y523" s="5">
        <v>1247.1199999999999</v>
      </c>
      <c r="Z523" s="5">
        <v>-3.21</v>
      </c>
      <c r="AA523" s="5">
        <v>13.36</v>
      </c>
      <c r="AB523" s="5">
        <v>16.57</v>
      </c>
      <c r="AC523" s="5">
        <v>-92.07</v>
      </c>
      <c r="AD523" s="5">
        <v>-1.22</v>
      </c>
      <c r="AE523" s="5"/>
    </row>
    <row r="524" spans="1:31" hidden="1" x14ac:dyDescent="0.35">
      <c r="A524" s="1" t="s">
        <v>43</v>
      </c>
      <c r="B524">
        <v>1986</v>
      </c>
      <c r="C524" s="5">
        <v>1.98</v>
      </c>
      <c r="D524" s="5">
        <v>4.72</v>
      </c>
      <c r="E524" s="5">
        <v>25537.7</v>
      </c>
      <c r="F524" s="5">
        <v>8693.48</v>
      </c>
      <c r="G524" s="5">
        <v>6971.86</v>
      </c>
      <c r="H524" s="5">
        <v>647.12</v>
      </c>
      <c r="I524" s="5">
        <v>6324.74</v>
      </c>
      <c r="J524" s="5">
        <v>1068.5</v>
      </c>
      <c r="K524" s="5">
        <v>2536.92</v>
      </c>
      <c r="L524" s="5">
        <v>-1468.43</v>
      </c>
      <c r="M524" s="5">
        <v>2000.44</v>
      </c>
      <c r="N524" s="5">
        <v>1945.44</v>
      </c>
      <c r="O524" s="5">
        <v>80.2</v>
      </c>
      <c r="P524" s="5">
        <v>7.44</v>
      </c>
      <c r="Q524" s="5">
        <v>72.75</v>
      </c>
      <c r="R524" s="5">
        <v>12.29</v>
      </c>
      <c r="S524" s="5">
        <v>29.18</v>
      </c>
      <c r="T524" s="5">
        <v>-16.89</v>
      </c>
      <c r="U524" s="5">
        <v>23.01</v>
      </c>
      <c r="V524" s="5">
        <v>22.38</v>
      </c>
      <c r="W524" s="5">
        <v>-547.77</v>
      </c>
      <c r="X524" s="5">
        <v>944.32</v>
      </c>
      <c r="Y524" s="5">
        <v>1492.09</v>
      </c>
      <c r="Z524" s="5">
        <v>-6.3</v>
      </c>
      <c r="AA524" s="5">
        <v>10.86</v>
      </c>
      <c r="AB524" s="5">
        <v>17.16</v>
      </c>
      <c r="AC524" s="5">
        <v>-443.7</v>
      </c>
      <c r="AD524" s="5">
        <v>-5.0999999999999996</v>
      </c>
      <c r="AE524" s="5"/>
    </row>
    <row r="525" spans="1:31" hidden="1" x14ac:dyDescent="0.35">
      <c r="A525" s="1" t="s">
        <v>43</v>
      </c>
      <c r="B525">
        <v>1987</v>
      </c>
      <c r="C525" s="5">
        <v>-0.08</v>
      </c>
      <c r="D525" s="5">
        <v>2.68</v>
      </c>
      <c r="E525" s="5">
        <v>26220.99</v>
      </c>
      <c r="F525" s="5">
        <v>7411.96</v>
      </c>
      <c r="G525" s="5">
        <v>6797.16</v>
      </c>
      <c r="H525" s="5">
        <v>760.42</v>
      </c>
      <c r="I525" s="5">
        <v>6036.74</v>
      </c>
      <c r="J525" s="5">
        <v>1085.1500000000001</v>
      </c>
      <c r="K525" s="5">
        <v>2532.0700000000002</v>
      </c>
      <c r="L525" s="5">
        <v>-1446.93</v>
      </c>
      <c r="M525" s="5">
        <v>1990.59</v>
      </c>
      <c r="N525" s="5">
        <v>2211.2800000000002</v>
      </c>
      <c r="O525" s="5">
        <v>91.71</v>
      </c>
      <c r="P525" s="5">
        <v>10.26</v>
      </c>
      <c r="Q525" s="5">
        <v>81.45</v>
      </c>
      <c r="R525" s="5">
        <v>14.64</v>
      </c>
      <c r="S525" s="5">
        <v>34.159999999999997</v>
      </c>
      <c r="T525" s="5">
        <v>-19.52</v>
      </c>
      <c r="U525" s="5">
        <v>26.86</v>
      </c>
      <c r="V525" s="5">
        <v>29.83</v>
      </c>
      <c r="W525" s="5">
        <v>-783.04</v>
      </c>
      <c r="X525" s="5">
        <v>835.02</v>
      </c>
      <c r="Y525" s="5">
        <v>1618.05</v>
      </c>
      <c r="Z525" s="5">
        <v>-10.56</v>
      </c>
      <c r="AA525" s="5">
        <v>11.27</v>
      </c>
      <c r="AB525" s="5">
        <v>21.83</v>
      </c>
      <c r="AC525" s="5">
        <v>-1087.52</v>
      </c>
      <c r="AD525" s="5">
        <v>-14.67</v>
      </c>
      <c r="AE525" s="5"/>
    </row>
    <row r="526" spans="1:31" hidden="1" x14ac:dyDescent="0.35">
      <c r="A526" s="1" t="s">
        <v>43</v>
      </c>
      <c r="B526">
        <v>1988</v>
      </c>
      <c r="C526" s="5">
        <v>-2.36</v>
      </c>
      <c r="D526" s="5">
        <v>0.47</v>
      </c>
      <c r="E526" s="5">
        <v>26344.33</v>
      </c>
      <c r="F526" s="5">
        <v>8483.9</v>
      </c>
      <c r="G526" s="5">
        <v>7788.58</v>
      </c>
      <c r="H526" s="5">
        <v>1128.6500000000001</v>
      </c>
      <c r="I526" s="5">
        <v>6659.93</v>
      </c>
      <c r="J526" s="5">
        <v>1278.57</v>
      </c>
      <c r="K526" s="5">
        <v>2825.89</v>
      </c>
      <c r="L526" s="5">
        <v>-1547.32</v>
      </c>
      <c r="M526" s="5">
        <v>2259.54</v>
      </c>
      <c r="N526" s="5">
        <v>2465.39</v>
      </c>
      <c r="O526" s="5">
        <v>91.8</v>
      </c>
      <c r="P526" s="5">
        <v>13.3</v>
      </c>
      <c r="Q526" s="5">
        <v>78.5</v>
      </c>
      <c r="R526" s="5">
        <v>15.07</v>
      </c>
      <c r="S526" s="5">
        <v>33.31</v>
      </c>
      <c r="T526" s="5">
        <v>-18.239999999999998</v>
      </c>
      <c r="U526" s="5">
        <v>26.63</v>
      </c>
      <c r="V526" s="5">
        <v>29.06</v>
      </c>
      <c r="W526" s="5">
        <v>-1297.28</v>
      </c>
      <c r="X526" s="5">
        <v>907.23</v>
      </c>
      <c r="Y526" s="5">
        <v>2204.5100000000002</v>
      </c>
      <c r="Z526" s="5">
        <v>-15.29</v>
      </c>
      <c r="AA526" s="5">
        <v>10.69</v>
      </c>
      <c r="AB526" s="5">
        <v>25.98</v>
      </c>
      <c r="AC526" s="5">
        <v>-585.22</v>
      </c>
      <c r="AD526" s="5">
        <v>-6.9</v>
      </c>
      <c r="AE526" s="5"/>
    </row>
    <row r="527" spans="1:31" hidden="1" x14ac:dyDescent="0.35">
      <c r="A527" s="1" t="s">
        <v>43</v>
      </c>
      <c r="B527">
        <v>1989</v>
      </c>
      <c r="C527" s="5">
        <v>-4.28</v>
      </c>
      <c r="D527" s="5">
        <v>-1.27</v>
      </c>
      <c r="E527" s="5">
        <v>26010.799999999999</v>
      </c>
      <c r="F527" s="5">
        <v>14341.56</v>
      </c>
      <c r="G527" s="5">
        <v>7672.74</v>
      </c>
      <c r="H527" s="5">
        <v>908.58</v>
      </c>
      <c r="I527" s="5">
        <v>6764.16</v>
      </c>
      <c r="J527" s="5">
        <v>1290.3699999999999</v>
      </c>
      <c r="K527" s="5">
        <v>2969.99</v>
      </c>
      <c r="L527" s="5">
        <v>-1679.62</v>
      </c>
      <c r="M527" s="5">
        <v>2299.65</v>
      </c>
      <c r="N527" s="5">
        <v>2240.91</v>
      </c>
      <c r="O527" s="5">
        <v>53.5</v>
      </c>
      <c r="P527" s="5">
        <v>6.34</v>
      </c>
      <c r="Q527" s="5">
        <v>47.16</v>
      </c>
      <c r="R527" s="5">
        <v>9</v>
      </c>
      <c r="S527" s="5">
        <v>20.71</v>
      </c>
      <c r="T527" s="5">
        <v>-11.71</v>
      </c>
      <c r="U527" s="5">
        <v>16.03</v>
      </c>
      <c r="V527" s="5">
        <v>15.63</v>
      </c>
      <c r="W527" s="5">
        <v>-614.91999999999996</v>
      </c>
      <c r="X527" s="5">
        <v>1202.4000000000001</v>
      </c>
      <c r="Y527" s="5">
        <v>1817.32</v>
      </c>
      <c r="Z527" s="5">
        <v>-4.29</v>
      </c>
      <c r="AA527" s="5">
        <v>8.3800000000000008</v>
      </c>
      <c r="AB527" s="5">
        <v>12.67</v>
      </c>
      <c r="AC527" s="5">
        <v>-862.02</v>
      </c>
      <c r="AD527" s="5">
        <v>-6.01</v>
      </c>
      <c r="AE527" s="5"/>
    </row>
    <row r="528" spans="1:31" hidden="1" x14ac:dyDescent="0.35">
      <c r="A528" s="1" t="s">
        <v>43</v>
      </c>
      <c r="B528">
        <v>1990</v>
      </c>
      <c r="C528" s="5">
        <v>-9.67</v>
      </c>
      <c r="D528" s="5">
        <v>-6.57</v>
      </c>
      <c r="E528" s="5">
        <v>24302.33</v>
      </c>
      <c r="F528" s="5">
        <v>14828.71</v>
      </c>
      <c r="G528" s="5">
        <v>8475.6200000000008</v>
      </c>
      <c r="H528" s="5">
        <v>1076.24</v>
      </c>
      <c r="I528" s="5">
        <v>7399.38</v>
      </c>
      <c r="J528" s="5">
        <v>846.16</v>
      </c>
      <c r="K528" s="5">
        <v>2841.74</v>
      </c>
      <c r="L528" s="5">
        <v>-1995.58</v>
      </c>
      <c r="M528" s="5">
        <v>2758.53</v>
      </c>
      <c r="N528" s="5">
        <v>2730.56</v>
      </c>
      <c r="O528" s="5">
        <v>57.16</v>
      </c>
      <c r="P528" s="5">
        <v>7.26</v>
      </c>
      <c r="Q528" s="5">
        <v>49.9</v>
      </c>
      <c r="R528" s="5">
        <v>5.71</v>
      </c>
      <c r="S528" s="5">
        <v>19.16</v>
      </c>
      <c r="T528" s="5">
        <v>-13.46</v>
      </c>
      <c r="U528" s="5">
        <v>18.600000000000001</v>
      </c>
      <c r="V528" s="5">
        <v>18.41</v>
      </c>
      <c r="W528" s="5">
        <v>-1019.01</v>
      </c>
      <c r="X528" s="5">
        <v>1091.95</v>
      </c>
      <c r="Y528" s="5">
        <v>2110.96</v>
      </c>
      <c r="Z528" s="5">
        <v>-6.87</v>
      </c>
      <c r="AA528" s="5">
        <v>7.36</v>
      </c>
      <c r="AB528" s="5">
        <v>14.24</v>
      </c>
      <c r="AC528" s="5">
        <v>-715.39</v>
      </c>
      <c r="AD528" s="5">
        <v>-4.82</v>
      </c>
      <c r="AE528" s="5"/>
    </row>
    <row r="529" spans="1:31" hidden="1" x14ac:dyDescent="0.35">
      <c r="A529" s="1" t="s">
        <v>43</v>
      </c>
      <c r="B529">
        <v>1991</v>
      </c>
      <c r="C529" s="5">
        <v>-11.73</v>
      </c>
      <c r="D529" s="5">
        <v>-8.42</v>
      </c>
      <c r="E529" s="5">
        <v>22255.82</v>
      </c>
      <c r="F529" s="5">
        <v>14188.13</v>
      </c>
      <c r="G529" s="5">
        <v>8921.5499999999993</v>
      </c>
      <c r="H529" s="5">
        <v>1209.3699999999999</v>
      </c>
      <c r="I529" s="5">
        <v>7712.18</v>
      </c>
      <c r="J529" s="5">
        <v>506.73</v>
      </c>
      <c r="K529" s="5">
        <v>1245.19</v>
      </c>
      <c r="L529" s="5">
        <v>-738.47</v>
      </c>
      <c r="M529" s="5">
        <v>1852.14</v>
      </c>
      <c r="N529" s="5">
        <v>2192.46</v>
      </c>
      <c r="O529" s="5">
        <v>62.88</v>
      </c>
      <c r="P529" s="5">
        <v>8.52</v>
      </c>
      <c r="Q529" s="5">
        <v>54.36</v>
      </c>
      <c r="R529" s="5">
        <v>3.57</v>
      </c>
      <c r="S529" s="5">
        <v>8.7799999999999994</v>
      </c>
      <c r="T529" s="5">
        <v>-5.2</v>
      </c>
      <c r="U529" s="5">
        <v>13.05</v>
      </c>
      <c r="V529" s="5">
        <v>15.45</v>
      </c>
      <c r="W529" s="5">
        <v>-1612.04</v>
      </c>
      <c r="X529" s="5">
        <v>548.22</v>
      </c>
      <c r="Y529" s="5">
        <v>2160.25</v>
      </c>
      <c r="Z529" s="5">
        <v>-11.36</v>
      </c>
      <c r="AA529" s="5">
        <v>3.86</v>
      </c>
      <c r="AB529" s="5">
        <v>15.23</v>
      </c>
      <c r="AC529" s="5">
        <v>-944.23</v>
      </c>
      <c r="AD529" s="5">
        <v>-6.66</v>
      </c>
      <c r="AE529" s="5"/>
    </row>
    <row r="530" spans="1:31" hidden="1" x14ac:dyDescent="0.35">
      <c r="A530" s="1" t="s">
        <v>43</v>
      </c>
      <c r="B530">
        <v>1992</v>
      </c>
      <c r="C530" s="5">
        <v>-13.92</v>
      </c>
      <c r="D530" s="5">
        <v>-10.5</v>
      </c>
      <c r="E530" s="5">
        <v>19918.96</v>
      </c>
      <c r="F530" s="5">
        <v>13009.46</v>
      </c>
      <c r="G530" s="5">
        <v>7709.45</v>
      </c>
      <c r="H530" s="5">
        <v>1783.99</v>
      </c>
      <c r="I530" s="5">
        <v>5925.45</v>
      </c>
      <c r="J530" s="5">
        <v>566.24</v>
      </c>
      <c r="K530" s="5">
        <v>1935.41</v>
      </c>
      <c r="L530" s="5">
        <v>-1369.18</v>
      </c>
      <c r="M530" s="5">
        <v>1368.64</v>
      </c>
      <c r="N530" s="5">
        <v>1438.09</v>
      </c>
      <c r="O530" s="5">
        <v>59.26</v>
      </c>
      <c r="P530" s="5">
        <v>13.71</v>
      </c>
      <c r="Q530" s="5">
        <v>45.55</v>
      </c>
      <c r="R530" s="5">
        <v>4.3499999999999996</v>
      </c>
      <c r="S530" s="5">
        <v>14.88</v>
      </c>
      <c r="T530" s="5">
        <v>-10.52</v>
      </c>
      <c r="U530" s="5">
        <v>10.52</v>
      </c>
      <c r="V530" s="5">
        <v>11.05</v>
      </c>
      <c r="W530" s="5">
        <v>-1874.95</v>
      </c>
      <c r="X530" s="5">
        <v>275.89</v>
      </c>
      <c r="Y530" s="5">
        <v>2150.85</v>
      </c>
      <c r="Z530" s="5">
        <v>-14.41</v>
      </c>
      <c r="AA530" s="5">
        <v>2.12</v>
      </c>
      <c r="AB530" s="5">
        <v>16.53</v>
      </c>
      <c r="AC530" s="5">
        <v>-757.43</v>
      </c>
      <c r="AD530" s="5">
        <v>-5.82</v>
      </c>
      <c r="AE530" s="5"/>
    </row>
    <row r="531" spans="1:31" hidden="1" x14ac:dyDescent="0.35">
      <c r="A531" s="1" t="s">
        <v>43</v>
      </c>
      <c r="B531">
        <v>1993</v>
      </c>
      <c r="C531" s="5">
        <v>-16.77</v>
      </c>
      <c r="D531" s="5">
        <v>-13.47</v>
      </c>
      <c r="E531" s="5">
        <v>17236.060000000001</v>
      </c>
      <c r="F531" s="5">
        <v>16975.080000000002</v>
      </c>
      <c r="G531" s="5">
        <v>10281.41</v>
      </c>
      <c r="H531" s="5">
        <v>1652.1</v>
      </c>
      <c r="I531" s="5">
        <v>8629.31</v>
      </c>
      <c r="J531" s="5">
        <v>188.78</v>
      </c>
      <c r="K531" s="5">
        <v>1717.45</v>
      </c>
      <c r="L531" s="5">
        <v>-1528.67</v>
      </c>
      <c r="M531" s="5">
        <v>1212.98</v>
      </c>
      <c r="N531" s="5">
        <v>975.39</v>
      </c>
      <c r="O531" s="5">
        <v>60.57</v>
      </c>
      <c r="P531" s="5">
        <v>9.73</v>
      </c>
      <c r="Q531" s="5">
        <v>50.84</v>
      </c>
      <c r="R531" s="5">
        <v>1.1100000000000001</v>
      </c>
      <c r="S531" s="5">
        <v>10.119999999999999</v>
      </c>
      <c r="T531" s="5">
        <v>-9.01</v>
      </c>
      <c r="U531" s="5">
        <v>7.15</v>
      </c>
      <c r="V531" s="5">
        <v>5.75</v>
      </c>
      <c r="W531" s="5">
        <v>-2189.73</v>
      </c>
      <c r="X531" s="5">
        <v>457.69</v>
      </c>
      <c r="Y531" s="5">
        <v>2647.41</v>
      </c>
      <c r="Z531" s="5">
        <v>-12.9</v>
      </c>
      <c r="AA531" s="5">
        <v>2.7</v>
      </c>
      <c r="AB531" s="5">
        <v>15.6</v>
      </c>
      <c r="AC531" s="5">
        <v>-373.04</v>
      </c>
      <c r="AD531" s="5">
        <v>-2.2000000000000002</v>
      </c>
      <c r="AE531" s="5"/>
    </row>
    <row r="532" spans="1:31" hidden="1" x14ac:dyDescent="0.35">
      <c r="A532" s="1" t="s">
        <v>43</v>
      </c>
      <c r="B532">
        <v>1994</v>
      </c>
      <c r="C532" s="5">
        <v>-7.33</v>
      </c>
      <c r="D532" s="5">
        <v>-3.9</v>
      </c>
      <c r="E532" s="5">
        <v>16563.86</v>
      </c>
      <c r="F532" s="5">
        <v>9205.58</v>
      </c>
      <c r="G532" s="5">
        <v>5201.45</v>
      </c>
      <c r="H532" s="5">
        <v>253.99</v>
      </c>
      <c r="I532" s="5">
        <v>4947.45</v>
      </c>
      <c r="J532" s="5">
        <v>459.81</v>
      </c>
      <c r="K532" s="5">
        <v>369.47</v>
      </c>
      <c r="L532" s="5">
        <v>90.34</v>
      </c>
      <c r="M532" s="5">
        <v>1316.88</v>
      </c>
      <c r="N532" s="5">
        <v>1157.75</v>
      </c>
      <c r="O532" s="5">
        <v>56.5</v>
      </c>
      <c r="P532" s="5">
        <v>2.76</v>
      </c>
      <c r="Q532" s="5">
        <v>53.74</v>
      </c>
      <c r="R532" s="5">
        <v>4.99</v>
      </c>
      <c r="S532" s="5">
        <v>4.01</v>
      </c>
      <c r="T532" s="5">
        <v>0.98</v>
      </c>
      <c r="U532" s="5">
        <v>14.31</v>
      </c>
      <c r="V532" s="5">
        <v>12.58</v>
      </c>
      <c r="W532" s="5">
        <v>-618.42999999999995</v>
      </c>
      <c r="X532" s="5">
        <v>245.9</v>
      </c>
      <c r="Y532" s="5">
        <v>864.34</v>
      </c>
      <c r="Z532" s="5">
        <v>-6.72</v>
      </c>
      <c r="AA532" s="5">
        <v>2.67</v>
      </c>
      <c r="AB532" s="5">
        <v>9.39</v>
      </c>
      <c r="AC532" s="5">
        <v>-277.87</v>
      </c>
      <c r="AD532" s="5">
        <v>-3.02</v>
      </c>
      <c r="AE532" s="5"/>
    </row>
    <row r="533" spans="1:31" hidden="1" x14ac:dyDescent="0.35">
      <c r="A533" s="1" t="s">
        <v>43</v>
      </c>
      <c r="B533">
        <v>1995</v>
      </c>
      <c r="C533" s="5">
        <v>-2.5099999999999998</v>
      </c>
      <c r="D533" s="5">
        <v>0.7</v>
      </c>
      <c r="E533" s="5">
        <v>16679.8</v>
      </c>
      <c r="F533" s="5">
        <v>8946.58</v>
      </c>
      <c r="G533" s="5">
        <v>4855.4799999999996</v>
      </c>
      <c r="H533" s="5">
        <v>277.31</v>
      </c>
      <c r="I533" s="5">
        <v>4578.17</v>
      </c>
      <c r="J533" s="5">
        <v>613.42999999999995</v>
      </c>
      <c r="K533" s="5">
        <v>366.54</v>
      </c>
      <c r="L533" s="5">
        <v>246.9</v>
      </c>
      <c r="M533" s="5">
        <v>1798.47</v>
      </c>
      <c r="N533" s="5">
        <v>1623.96</v>
      </c>
      <c r="O533" s="5">
        <v>54.27</v>
      </c>
      <c r="P533" s="5">
        <v>3.1</v>
      </c>
      <c r="Q533" s="5">
        <v>51.17</v>
      </c>
      <c r="R533" s="5">
        <v>6.86</v>
      </c>
      <c r="S533" s="5">
        <v>4.0999999999999996</v>
      </c>
      <c r="T533" s="5">
        <v>2.76</v>
      </c>
      <c r="U533" s="5">
        <v>20.100000000000001</v>
      </c>
      <c r="V533" s="5">
        <v>18.149999999999999</v>
      </c>
      <c r="W533" s="5">
        <v>-523.04999999999995</v>
      </c>
      <c r="X533" s="5">
        <v>549.54</v>
      </c>
      <c r="Y533" s="5">
        <v>1072.5999999999999</v>
      </c>
      <c r="Z533" s="5">
        <v>-5.85</v>
      </c>
      <c r="AA533" s="5">
        <v>6.14</v>
      </c>
      <c r="AB533" s="5">
        <v>11.99</v>
      </c>
      <c r="AC533" s="5">
        <v>15.26</v>
      </c>
      <c r="AD533" s="5">
        <v>0.17</v>
      </c>
      <c r="AE533" s="5"/>
    </row>
    <row r="534" spans="1:31" hidden="1" x14ac:dyDescent="0.35">
      <c r="A534" s="1" t="s">
        <v>43</v>
      </c>
      <c r="B534">
        <v>1996</v>
      </c>
      <c r="C534" s="5">
        <v>-3.76</v>
      </c>
      <c r="D534" s="5">
        <v>-1.02</v>
      </c>
      <c r="E534" s="5">
        <v>16509.14</v>
      </c>
      <c r="F534" s="5">
        <v>9155.41</v>
      </c>
      <c r="G534" s="5">
        <v>5247.17</v>
      </c>
      <c r="H534" s="5">
        <v>448.88</v>
      </c>
      <c r="I534" s="5">
        <v>4798.29</v>
      </c>
      <c r="J534" s="5">
        <v>1753.17</v>
      </c>
      <c r="K534" s="5">
        <v>1716.97</v>
      </c>
      <c r="L534" s="5">
        <v>36.200000000000003</v>
      </c>
      <c r="M534" s="5">
        <v>1708.95</v>
      </c>
      <c r="N534" s="5">
        <v>1468.65</v>
      </c>
      <c r="O534" s="5">
        <v>57.31</v>
      </c>
      <c r="P534" s="5">
        <v>4.9000000000000004</v>
      </c>
      <c r="Q534" s="5">
        <v>52.41</v>
      </c>
      <c r="R534" s="5">
        <v>19.149999999999999</v>
      </c>
      <c r="S534" s="5">
        <v>18.75</v>
      </c>
      <c r="T534" s="5">
        <v>0.4</v>
      </c>
      <c r="U534" s="5">
        <v>18.670000000000002</v>
      </c>
      <c r="V534" s="5">
        <v>16.04</v>
      </c>
      <c r="W534" s="5">
        <v>-304.22000000000003</v>
      </c>
      <c r="X534" s="5">
        <v>390.79</v>
      </c>
      <c r="Y534" s="5">
        <v>695.01</v>
      </c>
      <c r="Z534" s="5">
        <v>-3.32</v>
      </c>
      <c r="AA534" s="5">
        <v>4.2699999999999996</v>
      </c>
      <c r="AB534" s="5">
        <v>7.59</v>
      </c>
      <c r="AC534" s="5">
        <v>-37.159999999999997</v>
      </c>
      <c r="AD534" s="5">
        <v>-0.41</v>
      </c>
      <c r="AE534" s="5"/>
    </row>
    <row r="535" spans="1:31" hidden="1" x14ac:dyDescent="0.35">
      <c r="A535" s="1" t="s">
        <v>43</v>
      </c>
      <c r="B535">
        <v>1997</v>
      </c>
      <c r="C535" s="5">
        <v>-7.92</v>
      </c>
      <c r="D535" s="5">
        <v>-5.62</v>
      </c>
      <c r="E535" s="5">
        <v>15581.81</v>
      </c>
      <c r="F535" s="5">
        <v>9419.1</v>
      </c>
      <c r="G535" s="5">
        <v>3931.92</v>
      </c>
      <c r="H535" s="5">
        <v>520.07000000000005</v>
      </c>
      <c r="I535" s="5">
        <v>3411.85</v>
      </c>
      <c r="J535" s="5">
        <v>2351.5700000000002</v>
      </c>
      <c r="K535" s="5">
        <v>2319.29</v>
      </c>
      <c r="L535" s="5">
        <v>32.28</v>
      </c>
      <c r="M535" s="5">
        <v>1244.58</v>
      </c>
      <c r="N535" s="5">
        <v>1024.8900000000001</v>
      </c>
      <c r="O535" s="5">
        <v>41.74</v>
      </c>
      <c r="P535" s="5">
        <v>5.52</v>
      </c>
      <c r="Q535" s="5">
        <v>36.22</v>
      </c>
      <c r="R535" s="5">
        <v>24.97</v>
      </c>
      <c r="S535" s="5">
        <v>24.62</v>
      </c>
      <c r="T535" s="5">
        <v>0.34</v>
      </c>
      <c r="U535" s="5">
        <v>13.21</v>
      </c>
      <c r="V535" s="5">
        <v>10.88</v>
      </c>
      <c r="W535" s="5">
        <v>-385.97</v>
      </c>
      <c r="X535" s="5">
        <v>335.03</v>
      </c>
      <c r="Y535" s="5">
        <v>721</v>
      </c>
      <c r="Z535" s="5">
        <v>-4.0999999999999996</v>
      </c>
      <c r="AA535" s="5">
        <v>3.56</v>
      </c>
      <c r="AB535" s="5">
        <v>7.65</v>
      </c>
      <c r="AC535" s="5">
        <v>-200.27</v>
      </c>
      <c r="AD535" s="5">
        <v>-2.13</v>
      </c>
      <c r="AE535" s="5"/>
    </row>
    <row r="536" spans="1:31" hidden="1" x14ac:dyDescent="0.35">
      <c r="A536" s="1" t="s">
        <v>43</v>
      </c>
      <c r="B536">
        <v>1998</v>
      </c>
      <c r="C536" s="5">
        <v>-3.87</v>
      </c>
      <c r="D536" s="5">
        <v>-1.62</v>
      </c>
      <c r="E536" s="5">
        <v>15328.74</v>
      </c>
      <c r="F536" s="5">
        <v>9853.2000000000007</v>
      </c>
      <c r="G536" s="5">
        <v>3972.86</v>
      </c>
      <c r="H536" s="5">
        <v>385.33</v>
      </c>
      <c r="I536" s="5">
        <v>3587.53</v>
      </c>
      <c r="J536" s="5">
        <v>839.11</v>
      </c>
      <c r="K536" s="5">
        <v>834.35</v>
      </c>
      <c r="L536" s="5">
        <v>4.76</v>
      </c>
      <c r="M536" s="5">
        <v>1285.0899999999999</v>
      </c>
      <c r="N536" s="5">
        <v>1340.01</v>
      </c>
      <c r="O536" s="5">
        <v>40.32</v>
      </c>
      <c r="P536" s="5">
        <v>3.91</v>
      </c>
      <c r="Q536" s="5">
        <v>36.409999999999997</v>
      </c>
      <c r="R536" s="5">
        <v>8.52</v>
      </c>
      <c r="S536" s="5">
        <v>8.4700000000000006</v>
      </c>
      <c r="T536" s="5">
        <v>0.05</v>
      </c>
      <c r="U536" s="5">
        <v>13.04</v>
      </c>
      <c r="V536" s="5">
        <v>13.6</v>
      </c>
      <c r="W536" s="5">
        <v>-304.76</v>
      </c>
      <c r="X536" s="5">
        <v>280.38</v>
      </c>
      <c r="Y536" s="5">
        <v>585.13</v>
      </c>
      <c r="Z536" s="5">
        <v>-3.09</v>
      </c>
      <c r="AA536" s="5">
        <v>2.85</v>
      </c>
      <c r="AB536" s="5">
        <v>5.94</v>
      </c>
      <c r="AC536" s="5">
        <v>-426.16</v>
      </c>
      <c r="AD536" s="5">
        <v>-4.33</v>
      </c>
      <c r="AE536" s="5"/>
    </row>
    <row r="537" spans="1:31" hidden="1" x14ac:dyDescent="0.35">
      <c r="A537" s="1" t="s">
        <v>43</v>
      </c>
      <c r="B537">
        <v>1999</v>
      </c>
      <c r="C537" s="5">
        <v>-6.5</v>
      </c>
      <c r="D537" s="5">
        <v>-4.2699999999999996</v>
      </c>
      <c r="E537" s="5">
        <v>14674.18</v>
      </c>
      <c r="F537" s="5">
        <v>8758.84</v>
      </c>
      <c r="G537" s="5">
        <v>3345.29</v>
      </c>
      <c r="H537" s="5">
        <v>264.44</v>
      </c>
      <c r="I537" s="5">
        <v>3080.85</v>
      </c>
      <c r="J537" s="5">
        <v>710.19</v>
      </c>
      <c r="K537" s="5">
        <v>664.02</v>
      </c>
      <c r="L537" s="5">
        <v>46.17</v>
      </c>
      <c r="M537" s="5">
        <v>1020.74</v>
      </c>
      <c r="N537" s="5">
        <v>757.58</v>
      </c>
      <c r="O537" s="5">
        <v>38.19</v>
      </c>
      <c r="P537" s="5">
        <v>3.02</v>
      </c>
      <c r="Q537" s="5">
        <v>35.17</v>
      </c>
      <c r="R537" s="5">
        <v>8.11</v>
      </c>
      <c r="S537" s="5">
        <v>7.58</v>
      </c>
      <c r="T537" s="5">
        <v>0.53</v>
      </c>
      <c r="U537" s="5">
        <v>11.65</v>
      </c>
      <c r="V537" s="5">
        <v>8.65</v>
      </c>
      <c r="W537" s="5">
        <v>-216.34</v>
      </c>
      <c r="X537" s="5">
        <v>193.35</v>
      </c>
      <c r="Y537" s="5">
        <v>409.69</v>
      </c>
      <c r="Z537" s="5">
        <v>-2.4700000000000002</v>
      </c>
      <c r="AA537" s="5">
        <v>2.21</v>
      </c>
      <c r="AB537" s="5">
        <v>4.68</v>
      </c>
      <c r="AC537" s="5">
        <v>-112.63</v>
      </c>
      <c r="AD537" s="5">
        <v>-1.29</v>
      </c>
      <c r="AE537" s="5"/>
    </row>
    <row r="538" spans="1:31" hidden="1" x14ac:dyDescent="0.35">
      <c r="A538" s="1" t="s">
        <v>43</v>
      </c>
      <c r="B538">
        <v>2000</v>
      </c>
      <c r="C538" s="5">
        <v>-9.25</v>
      </c>
      <c r="D538" s="5">
        <v>-6.91</v>
      </c>
      <c r="E538" s="5">
        <v>13660.09</v>
      </c>
      <c r="F538" s="5">
        <v>21584.69</v>
      </c>
      <c r="G538" s="5">
        <v>20367.96</v>
      </c>
      <c r="H538" s="5">
        <v>820.34</v>
      </c>
      <c r="I538" s="5">
        <v>19547.62</v>
      </c>
      <c r="J538" s="5">
        <v>1446.47</v>
      </c>
      <c r="K538" s="5">
        <v>19.54</v>
      </c>
      <c r="L538" s="5">
        <v>1426.92</v>
      </c>
      <c r="M538" s="5">
        <v>2587.94</v>
      </c>
      <c r="N538" s="5">
        <v>2817.68</v>
      </c>
      <c r="O538" s="5">
        <v>94.36</v>
      </c>
      <c r="P538" s="5">
        <v>3.8</v>
      </c>
      <c r="Q538" s="5">
        <v>90.56</v>
      </c>
      <c r="R538" s="5">
        <v>6.7</v>
      </c>
      <c r="S538" s="5">
        <v>0.09</v>
      </c>
      <c r="T538" s="5">
        <v>6.61</v>
      </c>
      <c r="U538" s="5">
        <v>11.99</v>
      </c>
      <c r="V538" s="5">
        <v>13.05</v>
      </c>
      <c r="W538" s="5">
        <v>-259.20999999999998</v>
      </c>
      <c r="X538" s="5">
        <v>173.66</v>
      </c>
      <c r="Y538" s="5">
        <v>368.84</v>
      </c>
      <c r="Z538" s="5">
        <v>-1.2</v>
      </c>
      <c r="AA538" s="5">
        <v>0.8</v>
      </c>
      <c r="AB538" s="5">
        <v>1.71</v>
      </c>
      <c r="AC538" s="5">
        <v>-172.71</v>
      </c>
      <c r="AD538" s="5">
        <v>-0.8</v>
      </c>
      <c r="AE538" s="5">
        <v>550</v>
      </c>
    </row>
    <row r="539" spans="1:31" hidden="1" x14ac:dyDescent="0.35">
      <c r="A539" s="1" t="s">
        <v>43</v>
      </c>
      <c r="B539">
        <v>2001</v>
      </c>
      <c r="C539" s="5">
        <v>-4.7699999999999996</v>
      </c>
      <c r="D539" s="5">
        <v>-2.1</v>
      </c>
      <c r="E539" s="5">
        <v>13373.16</v>
      </c>
      <c r="F539" s="5">
        <v>10799.73</v>
      </c>
      <c r="G539" s="5">
        <v>10190.950000000001</v>
      </c>
      <c r="H539" s="5">
        <v>410.45</v>
      </c>
      <c r="I539" s="5">
        <v>9780.5</v>
      </c>
      <c r="J539" s="5">
        <v>723.73</v>
      </c>
      <c r="K539" s="5">
        <v>5.5</v>
      </c>
      <c r="L539" s="5">
        <v>718.22</v>
      </c>
      <c r="M539" s="5">
        <v>1294.8599999999999</v>
      </c>
      <c r="N539" s="5">
        <v>1409.8</v>
      </c>
      <c r="O539" s="5">
        <v>94.36</v>
      </c>
      <c r="P539" s="5">
        <v>3.8</v>
      </c>
      <c r="Q539" s="5">
        <v>90.56</v>
      </c>
      <c r="R539" s="5">
        <v>6.7</v>
      </c>
      <c r="S539" s="5">
        <v>0.05</v>
      </c>
      <c r="T539" s="5">
        <v>6.65</v>
      </c>
      <c r="U539" s="5">
        <v>11.99</v>
      </c>
      <c r="V539" s="5">
        <v>13.05</v>
      </c>
      <c r="W539" s="5">
        <v>-87.49</v>
      </c>
      <c r="X539" s="5">
        <v>334.52</v>
      </c>
      <c r="Y539" s="5">
        <v>416.51</v>
      </c>
      <c r="Z539" s="5">
        <v>-0.81</v>
      </c>
      <c r="AA539" s="5">
        <v>3.1</v>
      </c>
      <c r="AB539" s="5">
        <v>3.86</v>
      </c>
      <c r="AC539" s="5">
        <v>-205.38</v>
      </c>
      <c r="AD539" s="5">
        <v>-1.9</v>
      </c>
      <c r="AE539" s="5">
        <v>357.28</v>
      </c>
    </row>
    <row r="540" spans="1:31" hidden="1" x14ac:dyDescent="0.35">
      <c r="A540" s="1" t="s">
        <v>43</v>
      </c>
      <c r="B540">
        <v>2002</v>
      </c>
      <c r="C540" s="5">
        <v>-0.03</v>
      </c>
      <c r="D540" s="5">
        <v>2.95</v>
      </c>
      <c r="E540" s="5">
        <v>13767.37</v>
      </c>
      <c r="F540" s="5">
        <v>8733.15</v>
      </c>
      <c r="G540" s="5">
        <v>7906.85</v>
      </c>
      <c r="H540" s="5">
        <v>513.39</v>
      </c>
      <c r="I540" s="5">
        <v>7393.46</v>
      </c>
      <c r="J540" s="5">
        <v>649.33000000000004</v>
      </c>
      <c r="K540" s="5">
        <v>53.55</v>
      </c>
      <c r="L540" s="5">
        <v>595.78</v>
      </c>
      <c r="M540" s="5">
        <v>1368.73</v>
      </c>
      <c r="N540" s="5">
        <v>1191.76</v>
      </c>
      <c r="O540" s="5">
        <v>90.54</v>
      </c>
      <c r="P540" s="5">
        <v>5.88</v>
      </c>
      <c r="Q540" s="5">
        <v>84.66</v>
      </c>
      <c r="R540" s="5">
        <v>7.44</v>
      </c>
      <c r="S540" s="5">
        <v>0.61</v>
      </c>
      <c r="T540" s="5">
        <v>6.82</v>
      </c>
      <c r="U540" s="5">
        <v>15.67</v>
      </c>
      <c r="V540" s="5">
        <v>13.65</v>
      </c>
      <c r="W540" s="5">
        <v>-111.82</v>
      </c>
      <c r="X540" s="5">
        <v>460.47</v>
      </c>
      <c r="Y540" s="5">
        <v>572.29</v>
      </c>
      <c r="Z540" s="5">
        <v>-1.28</v>
      </c>
      <c r="AA540" s="5">
        <v>5.27</v>
      </c>
      <c r="AB540" s="5">
        <v>6.55</v>
      </c>
      <c r="AC540" s="5">
        <v>-143.76</v>
      </c>
      <c r="AD540" s="5">
        <v>-1.65</v>
      </c>
      <c r="AE540" s="5">
        <v>25.32</v>
      </c>
    </row>
    <row r="541" spans="1:31" hidden="1" x14ac:dyDescent="0.35">
      <c r="A541" s="1" t="s">
        <v>43</v>
      </c>
      <c r="B541">
        <v>2003</v>
      </c>
      <c r="C541" s="5">
        <v>2.39</v>
      </c>
      <c r="D541" s="5">
        <v>5.58</v>
      </c>
      <c r="E541" s="5">
        <v>14535.29</v>
      </c>
      <c r="F541" s="5">
        <v>8949.7999999999993</v>
      </c>
      <c r="G541" s="5">
        <v>8629.81</v>
      </c>
      <c r="H541" s="5">
        <v>442.32</v>
      </c>
      <c r="I541" s="5">
        <v>8187.48</v>
      </c>
      <c r="J541" s="5">
        <v>851.7</v>
      </c>
      <c r="K541" s="5">
        <v>85.94</v>
      </c>
      <c r="L541" s="5">
        <v>765.76</v>
      </c>
      <c r="M541" s="5">
        <v>2146.3000000000002</v>
      </c>
      <c r="N541" s="5">
        <v>2678.01</v>
      </c>
      <c r="O541" s="5">
        <v>96.42</v>
      </c>
      <c r="P541" s="5">
        <v>4.9400000000000004</v>
      </c>
      <c r="Q541" s="5">
        <v>91.48</v>
      </c>
      <c r="R541" s="5">
        <v>9.52</v>
      </c>
      <c r="S541" s="5">
        <v>0.96</v>
      </c>
      <c r="T541" s="5">
        <v>8.56</v>
      </c>
      <c r="U541" s="5">
        <v>23.98</v>
      </c>
      <c r="V541" s="5">
        <v>29.92</v>
      </c>
      <c r="W541" s="5">
        <v>-238.38</v>
      </c>
      <c r="X541" s="5">
        <v>550.87</v>
      </c>
      <c r="Y541" s="5">
        <v>788.45</v>
      </c>
      <c r="Z541" s="5">
        <v>-2.66</v>
      </c>
      <c r="AA541" s="5">
        <v>6.16</v>
      </c>
      <c r="AB541" s="5">
        <v>8.81</v>
      </c>
      <c r="AC541" s="5">
        <v>49.59</v>
      </c>
      <c r="AD541" s="5">
        <v>0.55000000000000004</v>
      </c>
      <c r="AE541" s="5">
        <v>12.82</v>
      </c>
    </row>
    <row r="542" spans="1:31" hidden="1" x14ac:dyDescent="0.35">
      <c r="A542" s="1" t="s">
        <v>43</v>
      </c>
      <c r="B542">
        <v>2004</v>
      </c>
      <c r="C542" s="5">
        <v>3.43</v>
      </c>
      <c r="D542" s="5">
        <v>6.74</v>
      </c>
      <c r="E542" s="5">
        <v>15514.73</v>
      </c>
      <c r="F542" s="5">
        <v>10297.48</v>
      </c>
      <c r="G542" s="5">
        <v>9434.4599999999991</v>
      </c>
      <c r="H542" s="5">
        <v>644</v>
      </c>
      <c r="I542" s="5">
        <v>8790.4599999999991</v>
      </c>
      <c r="J542" s="5">
        <v>1262.1600000000001</v>
      </c>
      <c r="K542" s="5">
        <v>179.84</v>
      </c>
      <c r="L542" s="5">
        <v>1082.33</v>
      </c>
      <c r="M542" s="5">
        <v>2340.64</v>
      </c>
      <c r="N542" s="5">
        <v>2739.77</v>
      </c>
      <c r="O542" s="5">
        <v>91.62</v>
      </c>
      <c r="P542" s="5">
        <v>6.25</v>
      </c>
      <c r="Q542" s="5">
        <v>85.37</v>
      </c>
      <c r="R542" s="5">
        <v>12.26</v>
      </c>
      <c r="S542" s="5">
        <v>1.75</v>
      </c>
      <c r="T542" s="5">
        <v>10.51</v>
      </c>
      <c r="U542" s="5">
        <v>22.73</v>
      </c>
      <c r="V542" s="5">
        <v>26.61</v>
      </c>
      <c r="W542" s="5">
        <v>-265.60000000000002</v>
      </c>
      <c r="X542" s="5">
        <v>743.94</v>
      </c>
      <c r="Y542" s="5">
        <v>1008.39</v>
      </c>
      <c r="Z542" s="5">
        <v>-2.58</v>
      </c>
      <c r="AA542" s="5">
        <v>7.22</v>
      </c>
      <c r="AB542" s="5">
        <v>9.7899999999999991</v>
      </c>
      <c r="AC542" s="5">
        <v>-192.94</v>
      </c>
      <c r="AD542" s="5">
        <v>-1.87</v>
      </c>
      <c r="AE542" s="5">
        <v>4</v>
      </c>
    </row>
    <row r="543" spans="1:31" hidden="1" x14ac:dyDescent="0.35">
      <c r="A543" s="1" t="s">
        <v>43</v>
      </c>
      <c r="B543">
        <v>2005</v>
      </c>
      <c r="C543" s="5">
        <v>2.81</v>
      </c>
      <c r="D543" s="5">
        <v>6.14</v>
      </c>
      <c r="E543" s="5">
        <v>16466.580000000002</v>
      </c>
      <c r="F543" s="5">
        <v>11964.48</v>
      </c>
      <c r="G543" s="5">
        <v>11323.95</v>
      </c>
      <c r="H543" s="5">
        <v>831.11</v>
      </c>
      <c r="I543" s="5">
        <v>10492.84</v>
      </c>
      <c r="J543" s="5">
        <v>1409.4</v>
      </c>
      <c r="K543" s="5">
        <v>312.49</v>
      </c>
      <c r="L543" s="5">
        <v>1096.92</v>
      </c>
      <c r="M543" s="5">
        <v>2745.15</v>
      </c>
      <c r="N543" s="5">
        <v>3514.02</v>
      </c>
      <c r="O543" s="5">
        <v>94.65</v>
      </c>
      <c r="P543" s="5">
        <v>6.95</v>
      </c>
      <c r="Q543" s="5">
        <v>87.7</v>
      </c>
      <c r="R543" s="5">
        <v>11.78</v>
      </c>
      <c r="S543" s="5">
        <v>2.61</v>
      </c>
      <c r="T543" s="5">
        <v>9.17</v>
      </c>
      <c r="U543" s="5">
        <v>22.94</v>
      </c>
      <c r="V543" s="5">
        <v>29.37</v>
      </c>
      <c r="W543" s="5">
        <v>-221.38</v>
      </c>
      <c r="X543" s="5">
        <v>1183.96</v>
      </c>
      <c r="Y543" s="5">
        <v>1405.34</v>
      </c>
      <c r="Z543" s="5">
        <v>-1.85</v>
      </c>
      <c r="AA543" s="5">
        <v>9.9</v>
      </c>
      <c r="AB543" s="5">
        <v>11.75</v>
      </c>
      <c r="AC543" s="5">
        <v>-270.05</v>
      </c>
      <c r="AD543" s="5">
        <v>-2.2599999999999998</v>
      </c>
      <c r="AE543" s="5">
        <v>21.39</v>
      </c>
    </row>
    <row r="544" spans="1:31" hidden="1" x14ac:dyDescent="0.35">
      <c r="A544" s="1" t="s">
        <v>43</v>
      </c>
      <c r="B544">
        <v>2006</v>
      </c>
      <c r="C544" s="5">
        <v>1.98</v>
      </c>
      <c r="D544" s="5">
        <v>5.32</v>
      </c>
      <c r="E544" s="5">
        <v>17342.77</v>
      </c>
      <c r="F544" s="5">
        <v>14451.9</v>
      </c>
      <c r="G544" s="5">
        <v>13744.38</v>
      </c>
      <c r="H544" s="5">
        <v>1350.25</v>
      </c>
      <c r="I544" s="5">
        <v>12394.12</v>
      </c>
      <c r="J544" s="5">
        <v>2116.67</v>
      </c>
      <c r="K544" s="5">
        <v>286.26</v>
      </c>
      <c r="L544" s="5">
        <v>1830.41</v>
      </c>
      <c r="M544" s="5">
        <v>6700.34</v>
      </c>
      <c r="N544" s="5">
        <v>8109.49</v>
      </c>
      <c r="O544" s="5">
        <v>95.1</v>
      </c>
      <c r="P544" s="5">
        <v>9.34</v>
      </c>
      <c r="Q544" s="5">
        <v>85.76</v>
      </c>
      <c r="R544" s="5">
        <v>14.65</v>
      </c>
      <c r="S544" s="5">
        <v>1.98</v>
      </c>
      <c r="T544" s="5">
        <v>12.67</v>
      </c>
      <c r="U544" s="5">
        <v>46.36</v>
      </c>
      <c r="V544" s="5">
        <v>56.11</v>
      </c>
      <c r="W544" s="5">
        <v>-58.04</v>
      </c>
      <c r="X544" s="5">
        <v>1829.68</v>
      </c>
      <c r="Y544" s="5">
        <v>1887.72</v>
      </c>
      <c r="Z544" s="5">
        <v>-0.4</v>
      </c>
      <c r="AA544" s="5">
        <v>12.66</v>
      </c>
      <c r="AB544" s="5">
        <v>13.06</v>
      </c>
      <c r="AC544" s="5">
        <v>-395.12</v>
      </c>
      <c r="AD544" s="5">
        <v>-2.73</v>
      </c>
      <c r="AE544" s="5">
        <v>13.21</v>
      </c>
    </row>
    <row r="545" spans="1:31" hidden="1" x14ac:dyDescent="0.35">
      <c r="A545" s="1" t="s">
        <v>43</v>
      </c>
      <c r="B545">
        <v>2007</v>
      </c>
      <c r="C545" s="5">
        <v>2.85</v>
      </c>
      <c r="D545" s="5">
        <v>6.26</v>
      </c>
      <c r="E545" s="5">
        <v>18428.330000000002</v>
      </c>
      <c r="F545" s="5">
        <v>16737.07</v>
      </c>
      <c r="G545" s="5">
        <v>15090</v>
      </c>
      <c r="H545" s="5">
        <v>1446.61</v>
      </c>
      <c r="I545" s="5">
        <v>13643.39</v>
      </c>
      <c r="J545" s="5">
        <v>2294.36</v>
      </c>
      <c r="K545" s="5">
        <v>673.22</v>
      </c>
      <c r="L545" s="5">
        <v>1621.15</v>
      </c>
      <c r="M545" s="5">
        <v>12656.75</v>
      </c>
      <c r="N545" s="5">
        <v>13304.05</v>
      </c>
      <c r="O545" s="5">
        <v>90.16</v>
      </c>
      <c r="P545" s="5">
        <v>8.64</v>
      </c>
      <c r="Q545" s="5">
        <v>81.52</v>
      </c>
      <c r="R545" s="5">
        <v>13.71</v>
      </c>
      <c r="S545" s="5">
        <v>4.0199999999999996</v>
      </c>
      <c r="T545" s="5">
        <v>9.69</v>
      </c>
      <c r="U545" s="5">
        <v>75.62</v>
      </c>
      <c r="V545" s="5">
        <v>79.489999999999995</v>
      </c>
      <c r="W545" s="5">
        <v>-32.58</v>
      </c>
      <c r="X545" s="5">
        <v>2094.2800000000002</v>
      </c>
      <c r="Y545" s="5">
        <v>1737.82</v>
      </c>
      <c r="Z545" s="5">
        <v>-0.19</v>
      </c>
      <c r="AA545" s="5">
        <v>12.51</v>
      </c>
      <c r="AB545" s="5">
        <v>10.38</v>
      </c>
      <c r="AC545" s="5">
        <v>527</v>
      </c>
      <c r="AD545" s="5">
        <v>3.15</v>
      </c>
      <c r="AE545" s="5">
        <v>16.7</v>
      </c>
    </row>
    <row r="546" spans="1:31" hidden="1" x14ac:dyDescent="0.35">
      <c r="A546" s="1" t="s">
        <v>43</v>
      </c>
      <c r="B546">
        <v>2008</v>
      </c>
      <c r="C546" s="5">
        <v>2.78</v>
      </c>
      <c r="D546" s="5">
        <v>6.23</v>
      </c>
      <c r="E546" s="5">
        <v>19575.66</v>
      </c>
      <c r="F546" s="5">
        <v>19788.52</v>
      </c>
      <c r="G546" s="5">
        <v>19656.13</v>
      </c>
      <c r="H546" s="5">
        <v>1417.24</v>
      </c>
      <c r="I546" s="5">
        <v>18238.89</v>
      </c>
      <c r="J546" s="5">
        <v>2148.46</v>
      </c>
      <c r="K546" s="5">
        <v>808.08</v>
      </c>
      <c r="L546" s="5">
        <v>1340.38</v>
      </c>
      <c r="M546" s="5">
        <v>13763.56</v>
      </c>
      <c r="N546" s="5">
        <v>15779.63</v>
      </c>
      <c r="O546" s="5">
        <v>99.33</v>
      </c>
      <c r="P546" s="5">
        <v>7.16</v>
      </c>
      <c r="Q546" s="5">
        <v>92.17</v>
      </c>
      <c r="R546" s="5">
        <v>10.86</v>
      </c>
      <c r="S546" s="5">
        <v>4.08</v>
      </c>
      <c r="T546" s="5">
        <v>6.77</v>
      </c>
      <c r="U546" s="5">
        <v>69.55</v>
      </c>
      <c r="V546" s="5">
        <v>79.739999999999995</v>
      </c>
      <c r="W546" s="5">
        <v>-214.39</v>
      </c>
      <c r="X546" s="5">
        <v>2001.4</v>
      </c>
      <c r="Y546" s="5">
        <v>2429.5</v>
      </c>
      <c r="Z546" s="5">
        <v>-1.08</v>
      </c>
      <c r="AA546" s="5">
        <v>10.11</v>
      </c>
      <c r="AB546" s="5">
        <v>12.28</v>
      </c>
      <c r="AC546" s="5">
        <v>-151</v>
      </c>
      <c r="AD546" s="5">
        <v>-0.76</v>
      </c>
      <c r="AE546" s="5">
        <v>17.97</v>
      </c>
    </row>
    <row r="547" spans="1:31" hidden="1" x14ac:dyDescent="0.35">
      <c r="A547" s="1" t="s">
        <v>43</v>
      </c>
      <c r="B547">
        <v>2009</v>
      </c>
      <c r="C547" s="5">
        <v>-0.5</v>
      </c>
      <c r="D547" s="5">
        <v>2.86</v>
      </c>
      <c r="E547" s="5">
        <v>20134.560000000001</v>
      </c>
      <c r="F547" s="5">
        <v>18648.37</v>
      </c>
      <c r="G547" s="5">
        <v>17670.43</v>
      </c>
      <c r="H547" s="5">
        <v>1322.16</v>
      </c>
      <c r="I547" s="5">
        <v>16348.27</v>
      </c>
      <c r="J547" s="5">
        <v>2715.84</v>
      </c>
      <c r="K547" s="5">
        <v>749.76</v>
      </c>
      <c r="L547" s="5">
        <v>1966.08</v>
      </c>
      <c r="M547" s="5">
        <v>5000.34</v>
      </c>
      <c r="N547" s="5">
        <v>6738.23</v>
      </c>
      <c r="O547" s="5">
        <v>94.76</v>
      </c>
      <c r="P547" s="5">
        <v>7.09</v>
      </c>
      <c r="Q547" s="5">
        <v>87.67</v>
      </c>
      <c r="R547" s="5">
        <v>14.56</v>
      </c>
      <c r="S547" s="5">
        <v>4.0199999999999996</v>
      </c>
      <c r="T547" s="5">
        <v>10.54</v>
      </c>
      <c r="U547" s="5">
        <v>26.81</v>
      </c>
      <c r="V547" s="5">
        <v>36.130000000000003</v>
      </c>
      <c r="W547" s="5">
        <v>171.88</v>
      </c>
      <c r="X547" s="5">
        <v>2497.9</v>
      </c>
      <c r="Y547" s="5">
        <v>2326.0300000000002</v>
      </c>
      <c r="Z547" s="5">
        <v>0.92</v>
      </c>
      <c r="AA547" s="5">
        <v>13.39</v>
      </c>
      <c r="AB547" s="5">
        <v>12.47</v>
      </c>
      <c r="AC547" s="5">
        <v>-1123.0999999999999</v>
      </c>
      <c r="AD547" s="5">
        <v>-6.02</v>
      </c>
      <c r="AE547" s="5">
        <v>46.1</v>
      </c>
    </row>
    <row r="548" spans="1:31" hidden="1" x14ac:dyDescent="0.35">
      <c r="A548" s="1" t="s">
        <v>43</v>
      </c>
      <c r="B548">
        <v>2010</v>
      </c>
      <c r="C548" s="5">
        <v>3.6</v>
      </c>
      <c r="D548" s="5">
        <v>7.11</v>
      </c>
      <c r="E548" s="5">
        <v>21565.72</v>
      </c>
      <c r="F548" s="5">
        <v>21565.72</v>
      </c>
      <c r="G548" s="5">
        <v>17197.36</v>
      </c>
      <c r="H548" s="5">
        <v>1573.24</v>
      </c>
      <c r="I548" s="5">
        <v>15624.12</v>
      </c>
      <c r="J548" s="5">
        <v>6206.91</v>
      </c>
      <c r="K548" s="5">
        <v>892.14</v>
      </c>
      <c r="L548" s="5">
        <v>5314.76</v>
      </c>
      <c r="M548" s="5">
        <v>8865.92</v>
      </c>
      <c r="N548" s="5">
        <v>10704.46</v>
      </c>
      <c r="O548" s="5">
        <v>79.739999999999995</v>
      </c>
      <c r="P548" s="5">
        <v>7.3</v>
      </c>
      <c r="Q548" s="5">
        <v>72.45</v>
      </c>
      <c r="R548" s="5">
        <v>28.78</v>
      </c>
      <c r="S548" s="5">
        <v>4.1399999999999997</v>
      </c>
      <c r="T548" s="5">
        <v>24.64</v>
      </c>
      <c r="U548" s="5">
        <v>41.11</v>
      </c>
      <c r="V548" s="5">
        <v>49.64</v>
      </c>
      <c r="W548" s="5">
        <v>-216.59</v>
      </c>
      <c r="X548" s="5">
        <v>3217.49</v>
      </c>
      <c r="Y548" s="5">
        <v>3434.08</v>
      </c>
      <c r="Z548" s="5">
        <v>-1</v>
      </c>
      <c r="AA548" s="5">
        <v>14.92</v>
      </c>
      <c r="AB548" s="5">
        <v>15.92</v>
      </c>
      <c r="AC548" s="5">
        <v>-2173.5</v>
      </c>
      <c r="AD548" s="5">
        <v>-10.08</v>
      </c>
      <c r="AE548" s="5">
        <v>-88.6</v>
      </c>
    </row>
    <row r="549" spans="1:31" hidden="1" x14ac:dyDescent="0.35">
      <c r="A549" s="1" t="s">
        <v>43</v>
      </c>
      <c r="B549">
        <v>2011</v>
      </c>
      <c r="C549" s="5">
        <v>3.3664119929999998</v>
      </c>
      <c r="D549" s="5">
        <v>6.87467089</v>
      </c>
      <c r="E549" s="5">
        <v>13125.32741</v>
      </c>
      <c r="F549" s="5">
        <v>25819.916079999999</v>
      </c>
      <c r="G549" s="5">
        <v>21001.205760000001</v>
      </c>
      <c r="H549" s="5">
        <v>2784.0634890000001</v>
      </c>
      <c r="I549" s="5">
        <v>18217.14227</v>
      </c>
      <c r="J549" s="5">
        <v>6412.22462</v>
      </c>
      <c r="K549" s="5">
        <v>5091.3354589999999</v>
      </c>
      <c r="L549" s="5">
        <v>1320.8891610000001</v>
      </c>
      <c r="M549" s="5">
        <v>10210.73624</v>
      </c>
      <c r="N549" s="5">
        <v>11804.250540000001</v>
      </c>
      <c r="O549" s="5">
        <v>81.337234769999995</v>
      </c>
      <c r="P549" s="5">
        <v>10.782620209999999</v>
      </c>
      <c r="Q549" s="5">
        <v>70.554614560000005</v>
      </c>
      <c r="R549" s="5">
        <v>24.834413099999999</v>
      </c>
      <c r="S549" s="5">
        <v>19.718636740000001</v>
      </c>
      <c r="T549" s="5">
        <v>5.1157763520000001</v>
      </c>
      <c r="U549" s="5">
        <v>39.545969900000003</v>
      </c>
      <c r="V549" s="5">
        <v>45.717617769999997</v>
      </c>
      <c r="W549" s="5">
        <v>-255.23194939999999</v>
      </c>
      <c r="X549" s="5">
        <v>3359.1064849999998</v>
      </c>
      <c r="Y549" s="5">
        <v>3614.3384350000001</v>
      </c>
      <c r="Z549" s="5">
        <v>-0.98850805200000003</v>
      </c>
      <c r="AA549" s="5">
        <v>13.00974982</v>
      </c>
      <c r="AB549" s="5">
        <v>13.99825787</v>
      </c>
      <c r="AC549" s="5">
        <v>-1279.6130720000001</v>
      </c>
      <c r="AD549" s="5">
        <v>-4.955914913</v>
      </c>
      <c r="AE549" s="5">
        <v>14.949702759999999</v>
      </c>
    </row>
    <row r="550" spans="1:31" hidden="1" x14ac:dyDescent="0.35">
      <c r="A550" s="1" t="s">
        <v>43</v>
      </c>
      <c r="B550">
        <v>2012</v>
      </c>
      <c r="C550" s="5">
        <v>3.5716669360000002</v>
      </c>
      <c r="D550" s="5">
        <v>7.0867715630000001</v>
      </c>
      <c r="E550" s="5">
        <v>14055.489380000001</v>
      </c>
      <c r="F550" s="5">
        <v>29318.50805</v>
      </c>
      <c r="G550" s="5">
        <v>27095.421060000001</v>
      </c>
      <c r="H550" s="5">
        <v>2293.0767649999998</v>
      </c>
      <c r="I550" s="5">
        <v>24802.344290000001</v>
      </c>
      <c r="J550" s="5">
        <v>4200.8236399999996</v>
      </c>
      <c r="K550" s="5">
        <v>2942.8481489999999</v>
      </c>
      <c r="L550" s="5">
        <v>1257.975492</v>
      </c>
      <c r="M550" s="5">
        <v>9030.9826780000003</v>
      </c>
      <c r="N550" s="5">
        <v>11008.71933</v>
      </c>
      <c r="O550" s="5">
        <v>92.417462080000007</v>
      </c>
      <c r="P550" s="5">
        <v>7.8212600759999997</v>
      </c>
      <c r="Q550" s="5">
        <v>84.596202009999999</v>
      </c>
      <c r="R550" s="5">
        <v>14.328231280000001</v>
      </c>
      <c r="S550" s="5">
        <v>10.0375099</v>
      </c>
      <c r="T550" s="5">
        <v>4.2907213759999996</v>
      </c>
      <c r="U550" s="5">
        <v>30.803009020000001</v>
      </c>
      <c r="V550" s="5">
        <v>37.548702380000002</v>
      </c>
      <c r="W550" s="5">
        <v>513.20734900000002</v>
      </c>
      <c r="X550" s="5">
        <v>4540.3038200000001</v>
      </c>
      <c r="Y550" s="5">
        <v>4027.0964709999998</v>
      </c>
      <c r="Z550" s="5">
        <v>1.7504552010000001</v>
      </c>
      <c r="AA550" s="5">
        <v>15.48613529</v>
      </c>
      <c r="AB550" s="5">
        <v>13.735680090000001</v>
      </c>
      <c r="AC550" s="5">
        <v>-1260.4615180000001</v>
      </c>
      <c r="AD550" s="5">
        <v>-4.2992007509999999</v>
      </c>
      <c r="AE550" s="5">
        <v>0.85658026600000003</v>
      </c>
    </row>
    <row r="551" spans="1:31" hidden="1" x14ac:dyDescent="0.35">
      <c r="A551" s="1" t="s">
        <v>43</v>
      </c>
      <c r="B551">
        <v>2013</v>
      </c>
      <c r="C551" s="5">
        <v>4.9276868819999997</v>
      </c>
      <c r="D551" s="5">
        <v>8.4820852080000009</v>
      </c>
      <c r="E551" s="5">
        <v>15247.687959999999</v>
      </c>
      <c r="F551" s="5">
        <v>32676.387999999999</v>
      </c>
      <c r="G551" s="5">
        <v>27033.76367</v>
      </c>
      <c r="H551" s="5">
        <v>2674.57537</v>
      </c>
      <c r="I551" s="5">
        <v>24359.188300000002</v>
      </c>
      <c r="J551" s="5">
        <v>7137.3150329999999</v>
      </c>
      <c r="K551" s="5">
        <v>5097.8740870000001</v>
      </c>
      <c r="L551" s="5">
        <v>2039.4409459999999</v>
      </c>
      <c r="M551" s="5">
        <v>11909.191049999999</v>
      </c>
      <c r="N551" s="5">
        <v>13403.88175</v>
      </c>
      <c r="O551" s="5">
        <v>82.731799089999996</v>
      </c>
      <c r="P551" s="5">
        <v>8.1850398200000001</v>
      </c>
      <c r="Q551" s="5">
        <v>74.546759269999995</v>
      </c>
      <c r="R551" s="5">
        <v>21.842423440000001</v>
      </c>
      <c r="S551" s="5">
        <v>15.60109424</v>
      </c>
      <c r="T551" s="5">
        <v>6.2413292</v>
      </c>
      <c r="U551" s="5">
        <v>36.445861309999998</v>
      </c>
      <c r="V551" s="5">
        <v>41.020083839999998</v>
      </c>
      <c r="W551" s="5">
        <v>612.48244380000006</v>
      </c>
      <c r="X551" s="5">
        <v>4778.573453</v>
      </c>
      <c r="Y551" s="5">
        <v>4166.0910089999998</v>
      </c>
      <c r="Z551" s="5">
        <v>1.874388454</v>
      </c>
      <c r="AA551" s="5">
        <v>14.623934119999999</v>
      </c>
      <c r="AB551" s="5">
        <v>12.749545660000001</v>
      </c>
      <c r="AC551" s="5">
        <v>-3108.8032360000002</v>
      </c>
      <c r="AD551" s="5">
        <v>-9.5139133359999999</v>
      </c>
      <c r="AE551" s="5">
        <v>0.87597571500000004</v>
      </c>
    </row>
    <row r="552" spans="1:31" hidden="1" x14ac:dyDescent="0.35">
      <c r="A552" s="1" t="s">
        <v>43</v>
      </c>
      <c r="B552">
        <v>2014</v>
      </c>
      <c r="C552" s="5">
        <v>5.8954646070000001</v>
      </c>
      <c r="D552" s="5">
        <v>9.4698524450000008</v>
      </c>
      <c r="E552" s="5">
        <v>16691.621510000001</v>
      </c>
      <c r="F552" s="5">
        <v>35911.20897</v>
      </c>
      <c r="G552" s="5">
        <v>29376.194200000002</v>
      </c>
      <c r="H552" s="5">
        <v>2988.4472369999999</v>
      </c>
      <c r="I552" s="5">
        <v>26387.74697</v>
      </c>
      <c r="J552" s="5">
        <v>8339.8303990000004</v>
      </c>
      <c r="K552" s="5">
        <v>6040.4375449999998</v>
      </c>
      <c r="L552" s="5">
        <v>2299.3928540000002</v>
      </c>
      <c r="M552" s="5">
        <v>13226.884309999999</v>
      </c>
      <c r="N552" s="5">
        <v>15031.69994</v>
      </c>
      <c r="O552" s="5">
        <v>81.802298089999994</v>
      </c>
      <c r="P552" s="5">
        <v>8.3217672769999993</v>
      </c>
      <c r="Q552" s="5">
        <v>73.480530810000005</v>
      </c>
      <c r="R552" s="5">
        <v>23.223474339999999</v>
      </c>
      <c r="S552" s="5">
        <v>16.820479509999998</v>
      </c>
      <c r="T552" s="5">
        <v>6.4029948320000001</v>
      </c>
      <c r="U552" s="5">
        <v>36.832188850000001</v>
      </c>
      <c r="V552" s="5">
        <v>41.857961279999998</v>
      </c>
      <c r="W552" s="5">
        <v>-6.2521463229999998</v>
      </c>
      <c r="X552" s="5">
        <v>6633.7753919999996</v>
      </c>
      <c r="Y552" s="5">
        <v>6640.0275380000003</v>
      </c>
      <c r="Z552" s="5">
        <v>-1.7410014000000001E-2</v>
      </c>
      <c r="AA552" s="5">
        <v>18.472715300000001</v>
      </c>
      <c r="AB552" s="5">
        <v>18.49012531</v>
      </c>
      <c r="AC552" s="5">
        <v>-1722.614687</v>
      </c>
      <c r="AD552" s="5">
        <v>-4.7968718880000001</v>
      </c>
      <c r="AE552" s="5">
        <v>1.2399523830000001</v>
      </c>
    </row>
    <row r="553" spans="1:31" hidden="1" x14ac:dyDescent="0.35">
      <c r="A553" s="1" t="s">
        <v>43</v>
      </c>
      <c r="B553">
        <v>2015</v>
      </c>
      <c r="C553" s="5">
        <v>4.2207412890000002</v>
      </c>
      <c r="D553" s="5">
        <v>7.7204541850000004</v>
      </c>
      <c r="E553" s="5">
        <v>17980.290509999999</v>
      </c>
      <c r="F553" s="5">
        <v>37914.655509999997</v>
      </c>
      <c r="G553" s="5">
        <v>32361.741470000001</v>
      </c>
      <c r="H553" s="5">
        <v>3433.6250380000001</v>
      </c>
      <c r="I553" s="5">
        <v>28928.116440000002</v>
      </c>
      <c r="J553" s="5">
        <v>7024.4937970000001</v>
      </c>
      <c r="K553" s="5">
        <v>5028.5893999999998</v>
      </c>
      <c r="L553" s="5">
        <v>1995.9043979999999</v>
      </c>
      <c r="M553" s="5">
        <v>10512.053519999999</v>
      </c>
      <c r="N553" s="5">
        <v>11983.63328</v>
      </c>
      <c r="O553" s="5">
        <v>85.354175170000005</v>
      </c>
      <c r="P553" s="5">
        <v>9.0561947410000005</v>
      </c>
      <c r="Q553" s="5">
        <v>76.297980429999996</v>
      </c>
      <c r="R553" s="5">
        <v>18.527120199999999</v>
      </c>
      <c r="S553" s="5">
        <v>13.262917290000001</v>
      </c>
      <c r="T553" s="5">
        <v>5.2642029089999998</v>
      </c>
      <c r="U553" s="5">
        <v>27.7255678</v>
      </c>
      <c r="V553" s="5">
        <v>31.60686316</v>
      </c>
      <c r="W553" s="5">
        <v>-153.92349530000001</v>
      </c>
      <c r="X553" s="5">
        <v>6379.406653</v>
      </c>
      <c r="Y553" s="5">
        <v>6533.3301490000003</v>
      </c>
      <c r="Z553" s="5">
        <v>-0.40597360900000001</v>
      </c>
      <c r="AA553" s="5">
        <v>16.825701219999999</v>
      </c>
      <c r="AB553" s="5">
        <v>17.231674829999999</v>
      </c>
      <c r="AC553" s="5">
        <v>-1483.7594120000001</v>
      </c>
      <c r="AD553" s="5">
        <v>-3.9134192109999999</v>
      </c>
      <c r="AE553" s="5">
        <v>0.73813319099999997</v>
      </c>
    </row>
    <row r="554" spans="1:31" hidden="1" x14ac:dyDescent="0.35">
      <c r="A554" s="1" t="s">
        <v>43</v>
      </c>
      <c r="B554">
        <v>2016</v>
      </c>
      <c r="C554" s="5">
        <v>-0.90712255799999997</v>
      </c>
      <c r="D554" s="5">
        <v>2.4</v>
      </c>
      <c r="E554" s="5">
        <v>18411.817480000002</v>
      </c>
      <c r="F554" s="5">
        <v>36639.629610000004</v>
      </c>
      <c r="G554" s="5">
        <v>33200.044320000001</v>
      </c>
      <c r="H554" s="5">
        <v>3180.164902</v>
      </c>
      <c r="I554" s="5">
        <v>30019.879420000001</v>
      </c>
      <c r="J554" s="5">
        <v>6375.2720650000001</v>
      </c>
      <c r="K554" s="5">
        <v>4653.2329600000003</v>
      </c>
      <c r="L554" s="5">
        <v>1722.0391050000001</v>
      </c>
      <c r="M554" s="5">
        <v>8777.5512760000001</v>
      </c>
      <c r="N554" s="5">
        <v>11713.23806</v>
      </c>
      <c r="O554" s="5">
        <v>90.612390669999996</v>
      </c>
      <c r="P554" s="5">
        <v>8.6795771039999998</v>
      </c>
      <c r="Q554" s="5">
        <v>81.932813569999993</v>
      </c>
      <c r="R554" s="5">
        <v>17.399935899999999</v>
      </c>
      <c r="S554" s="5">
        <v>12.7</v>
      </c>
      <c r="T554" s="5">
        <v>4.6999358979999997</v>
      </c>
      <c r="U554" s="5">
        <v>23.95644107</v>
      </c>
      <c r="V554" s="5">
        <v>31.968767639999999</v>
      </c>
      <c r="W554" s="5">
        <v>-180.85242869999999</v>
      </c>
      <c r="X554" s="5">
        <v>5123.2637629999999</v>
      </c>
      <c r="Y554" s="5">
        <v>5304.1161920000004</v>
      </c>
      <c r="Z554" s="5">
        <v>-0.49359786300000003</v>
      </c>
      <c r="AA554" s="5">
        <v>13.982848130000001</v>
      </c>
      <c r="AB554" s="5">
        <v>14.47644599</v>
      </c>
      <c r="AC554" s="5">
        <v>-1504.0669089999999</v>
      </c>
      <c r="AD554" s="5">
        <v>-4.105027604</v>
      </c>
      <c r="AE554" s="5">
        <v>3.1529156299999999</v>
      </c>
    </row>
    <row r="555" spans="1:31" hidden="1" x14ac:dyDescent="0.35">
      <c r="A555" s="1" t="s">
        <v>43</v>
      </c>
      <c r="B555">
        <v>2017</v>
      </c>
      <c r="C555" s="5">
        <v>0.37538739399999999</v>
      </c>
      <c r="D555" s="5">
        <v>3.7</v>
      </c>
      <c r="E555" s="5">
        <v>19093.05473</v>
      </c>
      <c r="F555" s="5">
        <v>37615.141329999999</v>
      </c>
      <c r="G555" s="5">
        <v>29641.730360000001</v>
      </c>
      <c r="H555" s="5">
        <v>2285.038994</v>
      </c>
      <c r="I555" s="5">
        <v>27356.691360000001</v>
      </c>
      <c r="J555" s="5">
        <v>9399.1505379999999</v>
      </c>
      <c r="K555" s="5">
        <v>5147.4064710000002</v>
      </c>
      <c r="L555" s="5">
        <v>4251.7440669999996</v>
      </c>
      <c r="M555" s="5">
        <v>13259.53404</v>
      </c>
      <c r="N555" s="5">
        <v>14685.2736</v>
      </c>
      <c r="O555" s="5">
        <v>78.802655819999998</v>
      </c>
      <c r="P555" s="5">
        <v>6.0747850830000001</v>
      </c>
      <c r="Q555" s="5">
        <v>72.72787074</v>
      </c>
      <c r="R555" s="5">
        <v>24.987678379999998</v>
      </c>
      <c r="S555" s="5">
        <v>13.68440019</v>
      </c>
      <c r="T555" s="5">
        <v>11.30327819</v>
      </c>
      <c r="U555" s="5">
        <v>35.25052298</v>
      </c>
      <c r="V555" s="5">
        <v>39.040857180000003</v>
      </c>
      <c r="W555" s="5">
        <v>509.75988059999997</v>
      </c>
      <c r="X555" s="5">
        <v>4417.1165789999995</v>
      </c>
      <c r="Y555" s="5">
        <v>3907.3566980000001</v>
      </c>
      <c r="Z555" s="5">
        <v>1.355198632</v>
      </c>
      <c r="AA555" s="5">
        <v>11.74292166</v>
      </c>
      <c r="AB555" s="5">
        <v>10.38772303</v>
      </c>
      <c r="AC555" s="5">
        <v>-1241.4241159999999</v>
      </c>
      <c r="AD555" s="5">
        <v>-3.300330856</v>
      </c>
      <c r="AE555" s="5">
        <v>35.786881540000003</v>
      </c>
    </row>
    <row r="556" spans="1:31" hidden="1" x14ac:dyDescent="0.35">
      <c r="A556" s="1" t="s">
        <v>43</v>
      </c>
      <c r="B556">
        <v>2018</v>
      </c>
      <c r="C556" s="5">
        <v>2.4406422079999999</v>
      </c>
      <c r="D556" s="5">
        <v>5.8</v>
      </c>
      <c r="E556" s="5">
        <v>20200.4519</v>
      </c>
      <c r="F556" s="5">
        <v>47099.414819999998</v>
      </c>
      <c r="G556" s="5">
        <v>38999.608549999997</v>
      </c>
      <c r="H556" s="5">
        <v>2953.1666359999999</v>
      </c>
      <c r="I556" s="5">
        <v>36046.441910000001</v>
      </c>
      <c r="J556" s="5">
        <v>9789.8238550000005</v>
      </c>
      <c r="K556" s="5">
        <v>6788.8052070000003</v>
      </c>
      <c r="L556" s="5">
        <v>3001.0186490000001</v>
      </c>
      <c r="M556" s="5">
        <v>16066.850619999999</v>
      </c>
      <c r="N556" s="5">
        <v>17756.868210000001</v>
      </c>
      <c r="O556" s="5">
        <v>82.802745419999994</v>
      </c>
      <c r="P556" s="5">
        <v>6.2700707580000001</v>
      </c>
      <c r="Q556" s="5">
        <v>76.532674659999998</v>
      </c>
      <c r="R556" s="5">
        <v>20.7854469</v>
      </c>
      <c r="S556" s="5">
        <v>14.413778239999999</v>
      </c>
      <c r="T556" s="5">
        <v>6.3716686500000002</v>
      </c>
      <c r="U556" s="5">
        <v>34.112633209999998</v>
      </c>
      <c r="V556" s="5">
        <v>37.700825530000003</v>
      </c>
      <c r="W556" s="5">
        <v>-22.677364990000001</v>
      </c>
      <c r="X556" s="5">
        <v>5223.6669190000002</v>
      </c>
      <c r="Y556" s="5">
        <v>5246.3442839999998</v>
      </c>
      <c r="Z556" s="5">
        <v>-4.8147870000000002E-2</v>
      </c>
      <c r="AA556" s="5">
        <v>11.090725730000001</v>
      </c>
      <c r="AB556" s="5">
        <v>11.1388736</v>
      </c>
      <c r="AC556" s="5">
        <v>-1672.3215869999999</v>
      </c>
      <c r="AD556" s="5">
        <v>-3.550620731</v>
      </c>
      <c r="AE556" s="5">
        <v>29.265869330000001</v>
      </c>
    </row>
    <row r="557" spans="1:31" hidden="1" x14ac:dyDescent="0.35">
      <c r="A557" s="1" t="s">
        <v>43</v>
      </c>
      <c r="B557">
        <v>2019</v>
      </c>
      <c r="C557" s="5">
        <v>1.134823055</v>
      </c>
      <c r="D557" s="5">
        <v>4.4099911389999997</v>
      </c>
      <c r="E557" s="5">
        <v>21091.29004</v>
      </c>
      <c r="F557" s="5">
        <v>49815.998440000003</v>
      </c>
      <c r="G557" s="5">
        <v>41783.095480000004</v>
      </c>
      <c r="H557" s="5">
        <v>3826.1072949999998</v>
      </c>
      <c r="I557" s="5">
        <v>37956.988189999996</v>
      </c>
      <c r="J557" s="5">
        <v>10453.753339999999</v>
      </c>
      <c r="K557" s="5">
        <v>7062.0728820000004</v>
      </c>
      <c r="L557" s="5">
        <v>3391.6804569999999</v>
      </c>
      <c r="M557" s="5">
        <v>15729.63603</v>
      </c>
      <c r="N557" s="5">
        <v>18150.486410000001</v>
      </c>
      <c r="O557" s="5">
        <v>83.874853029999997</v>
      </c>
      <c r="P557" s="5">
        <v>7.6804789930000004</v>
      </c>
      <c r="Q557" s="5">
        <v>76.19437404</v>
      </c>
      <c r="R557" s="5">
        <v>20.984731140000001</v>
      </c>
      <c r="S557" s="5">
        <v>14.176315049999999</v>
      </c>
      <c r="T557" s="5">
        <v>6.8084160960000002</v>
      </c>
      <c r="U557" s="5">
        <v>31.57547078</v>
      </c>
      <c r="V557" s="5">
        <v>36.435054960000002</v>
      </c>
      <c r="W557" s="5">
        <v>-398.52798749999999</v>
      </c>
      <c r="X557" s="5">
        <v>6039.2003299999997</v>
      </c>
      <c r="Y557" s="5">
        <v>6437.7283170000001</v>
      </c>
      <c r="Z557" s="5">
        <v>-0.8</v>
      </c>
      <c r="AA557" s="5">
        <v>12.12301373</v>
      </c>
      <c r="AB557" s="5">
        <v>12.923013729999999</v>
      </c>
      <c r="AC557" s="5">
        <v>-1881.985823</v>
      </c>
      <c r="AD557" s="5">
        <v>-3.7778743420000001</v>
      </c>
      <c r="AE557" s="5">
        <v>4.5049496429999998</v>
      </c>
    </row>
    <row r="558" spans="1:31" hidden="1" x14ac:dyDescent="0.35">
      <c r="A558" s="1" t="s">
        <v>43</v>
      </c>
      <c r="B558">
        <v>2020</v>
      </c>
      <c r="C558" s="5">
        <v>-4.7555176540000001</v>
      </c>
      <c r="D558" s="5">
        <v>-1.7147858140000001</v>
      </c>
      <c r="E558" s="5">
        <v>20729.619589999998</v>
      </c>
      <c r="F558" s="5">
        <v>44855.652110000003</v>
      </c>
      <c r="G558" s="5">
        <v>36550.012239999996</v>
      </c>
      <c r="H558" s="5">
        <v>3151.8493549999998</v>
      </c>
      <c r="I558" s="5">
        <v>33398.162880000003</v>
      </c>
      <c r="J558" s="5">
        <v>8385.3539099999998</v>
      </c>
      <c r="K558" s="5">
        <v>5618.8172379999996</v>
      </c>
      <c r="L558" s="5">
        <v>2766.5366720000002</v>
      </c>
      <c r="M558" s="5">
        <v>15154.104009999999</v>
      </c>
      <c r="N558" s="5">
        <v>15233.81805</v>
      </c>
      <c r="O558" s="5">
        <v>81.483626970000003</v>
      </c>
      <c r="P558" s="5">
        <v>7.0266492779999998</v>
      </c>
      <c r="Q558" s="5">
        <v>74.456977690000002</v>
      </c>
      <c r="R558" s="5">
        <v>18.694085399999999</v>
      </c>
      <c r="S558" s="5">
        <v>12.52644198</v>
      </c>
      <c r="T558" s="5">
        <v>6.1676434120000003</v>
      </c>
      <c r="U558" s="5">
        <v>33.78415717</v>
      </c>
      <c r="V558" s="5">
        <v>33.961869530000001</v>
      </c>
      <c r="W558" s="5">
        <v>-553.67347270000005</v>
      </c>
      <c r="X558" s="5">
        <v>4811.8338219999996</v>
      </c>
      <c r="Y558" s="5">
        <v>5365.5072950000003</v>
      </c>
      <c r="Z558" s="5">
        <v>-1.234344941</v>
      </c>
      <c r="AA558" s="5">
        <v>10.727374579999999</v>
      </c>
      <c r="AB558" s="5">
        <v>11.961719520000001</v>
      </c>
      <c r="AC558" s="5">
        <v>-2443.5006629999998</v>
      </c>
      <c r="AD558" s="5">
        <v>-5.4474755100000003</v>
      </c>
      <c r="AE558" s="5">
        <v>11.786196990000001</v>
      </c>
    </row>
    <row r="559" spans="1:31" hidden="1" x14ac:dyDescent="0.35">
      <c r="A559" s="1" t="s">
        <v>43</v>
      </c>
      <c r="B559">
        <v>2021</v>
      </c>
      <c r="C559" s="5">
        <v>0.108882068</v>
      </c>
      <c r="D559" s="5">
        <v>3.2571766090000001</v>
      </c>
      <c r="E559" s="5">
        <v>21404.819909999998</v>
      </c>
      <c r="F559" s="5">
        <v>47711.867720000002</v>
      </c>
      <c r="G559" s="5">
        <v>38318.743069999997</v>
      </c>
      <c r="H559" s="5">
        <v>3249.182624</v>
      </c>
      <c r="I559" s="5">
        <v>35069.560440000001</v>
      </c>
      <c r="J559" s="5">
        <v>9362.5367459999998</v>
      </c>
      <c r="K559" s="5">
        <v>6523.4164170000004</v>
      </c>
      <c r="L559" s="5">
        <v>2839.1203289999999</v>
      </c>
      <c r="M559" s="5">
        <v>16319.58675</v>
      </c>
      <c r="N559" s="5">
        <v>16288.99884</v>
      </c>
      <c r="O559" s="5">
        <v>80.312812919999999</v>
      </c>
      <c r="P559" s="5">
        <v>6.8100092889999999</v>
      </c>
      <c r="Q559" s="5">
        <v>73.502803630000002</v>
      </c>
      <c r="R559" s="5">
        <v>19.623077429999999</v>
      </c>
      <c r="S559" s="5">
        <v>13.67252369</v>
      </c>
      <c r="T559" s="5">
        <v>5.9505537400000001</v>
      </c>
      <c r="U559" s="5">
        <v>34.204460079999997</v>
      </c>
      <c r="V559" s="5">
        <v>34.140350429999998</v>
      </c>
      <c r="W559" s="5">
        <v>-675.11615019999999</v>
      </c>
      <c r="X559" s="5">
        <v>4994.4471579999999</v>
      </c>
      <c r="Y559" s="5">
        <v>5669.5633090000001</v>
      </c>
      <c r="Z559" s="5">
        <v>-1.4149857939999999</v>
      </c>
      <c r="AA559" s="5">
        <v>10.467934700000001</v>
      </c>
      <c r="AB559" s="5">
        <v>11.882920500000001</v>
      </c>
      <c r="AC559" s="5">
        <v>-1919.457903</v>
      </c>
      <c r="AD559" s="5">
        <v>-4.0230198369999997</v>
      </c>
      <c r="AE559" s="5">
        <v>10.43061492</v>
      </c>
    </row>
    <row r="560" spans="1:31" hidden="1" x14ac:dyDescent="0.35">
      <c r="A560" s="1" t="s">
        <v>43</v>
      </c>
      <c r="B560">
        <v>2022</v>
      </c>
      <c r="C560" s="5">
        <v>1.352929485</v>
      </c>
      <c r="D560" s="5">
        <v>4.4938622519999996</v>
      </c>
      <c r="E560" s="5">
        <v>22366.723030000001</v>
      </c>
      <c r="F560" s="5">
        <v>50682.250769999999</v>
      </c>
      <c r="G560" s="5">
        <v>40401.519289999997</v>
      </c>
      <c r="H560" s="5">
        <v>3434.2119250000001</v>
      </c>
      <c r="I560" s="5">
        <v>36967.307370000002</v>
      </c>
      <c r="J560" s="5">
        <v>10270.678980000001</v>
      </c>
      <c r="K560" s="5">
        <v>7417.2418470000002</v>
      </c>
      <c r="L560" s="5">
        <v>2853.4371350000001</v>
      </c>
      <c r="M560" s="5">
        <v>17572.78541</v>
      </c>
      <c r="N560" s="5">
        <v>17562.732919999999</v>
      </c>
      <c r="O560" s="5">
        <v>79.715321790000004</v>
      </c>
      <c r="P560" s="5">
        <v>6.7759656929999998</v>
      </c>
      <c r="Q560" s="5">
        <v>72.939356099999998</v>
      </c>
      <c r="R560" s="5">
        <v>20.264843859999999</v>
      </c>
      <c r="S560" s="5">
        <v>14.63479173</v>
      </c>
      <c r="T560" s="5">
        <v>5.6300521229999996</v>
      </c>
      <c r="U560" s="5">
        <v>34.672464509999998</v>
      </c>
      <c r="V560" s="5">
        <v>34.652630160000001</v>
      </c>
      <c r="W560" s="5">
        <v>-1268.738402</v>
      </c>
      <c r="X560" s="5">
        <v>5316.2190790000004</v>
      </c>
      <c r="Y560" s="5">
        <v>6584.9574810000004</v>
      </c>
      <c r="Z560" s="5">
        <v>-2.5033189789999999</v>
      </c>
      <c r="AA560" s="5">
        <v>10.48931134</v>
      </c>
      <c r="AB560" s="5">
        <v>12.99263032</v>
      </c>
      <c r="AC560" s="5">
        <v>-1866.2569619999999</v>
      </c>
      <c r="AD560" s="5">
        <v>-3.682269303</v>
      </c>
      <c r="AE560" s="5">
        <v>7.0281652210000001</v>
      </c>
    </row>
    <row r="561" spans="1:31" hidden="1" x14ac:dyDescent="0.35">
      <c r="A561" s="1" t="s">
        <v>44</v>
      </c>
      <c r="B561">
        <v>1980</v>
      </c>
      <c r="C561" s="5"/>
      <c r="D561" s="5"/>
      <c r="E561" s="5">
        <v>4104.6899999999996</v>
      </c>
      <c r="F561" s="5">
        <v>1846.02</v>
      </c>
      <c r="G561" s="5">
        <v>1097.5999999999999</v>
      </c>
      <c r="H561" s="5">
        <v>300.08</v>
      </c>
      <c r="I561" s="5">
        <v>797.52</v>
      </c>
      <c r="J561" s="5">
        <v>610.09</v>
      </c>
      <c r="K561" s="5">
        <v>130.61000000000001</v>
      </c>
      <c r="L561" s="5">
        <v>479.48</v>
      </c>
      <c r="M561" s="5">
        <v>1023.76</v>
      </c>
      <c r="N561" s="5">
        <v>1025.6600000000001</v>
      </c>
      <c r="O561" s="5">
        <v>59.46</v>
      </c>
      <c r="P561" s="5">
        <v>16.260000000000002</v>
      </c>
      <c r="Q561" s="5">
        <v>43.2</v>
      </c>
      <c r="R561" s="5">
        <v>33.049999999999997</v>
      </c>
      <c r="S561" s="5">
        <v>7.08</v>
      </c>
      <c r="T561" s="5">
        <v>25.97</v>
      </c>
      <c r="U561" s="5">
        <v>55.46</v>
      </c>
      <c r="V561" s="5">
        <v>55.56</v>
      </c>
      <c r="W561" s="5">
        <v>-17.829999999999998</v>
      </c>
      <c r="X561" s="5">
        <v>327.49</v>
      </c>
      <c r="Y561" s="5">
        <v>345.32</v>
      </c>
      <c r="Z561" s="5">
        <v>-0.97</v>
      </c>
      <c r="AA561" s="5">
        <v>17.739999999999998</v>
      </c>
      <c r="AB561" s="5">
        <v>18.71</v>
      </c>
      <c r="AC561" s="5">
        <v>375.17</v>
      </c>
      <c r="AD561" s="5">
        <v>20.32</v>
      </c>
      <c r="AE561" s="5"/>
    </row>
    <row r="562" spans="1:31" hidden="1" x14ac:dyDescent="0.35">
      <c r="A562" s="1" t="s">
        <v>44</v>
      </c>
      <c r="B562">
        <v>1981</v>
      </c>
      <c r="C562" s="5">
        <v>17.73</v>
      </c>
      <c r="D562" s="5">
        <v>21.22</v>
      </c>
      <c r="E562" s="5">
        <v>4975.6400000000003</v>
      </c>
      <c r="F562" s="5">
        <v>2157.4299999999998</v>
      </c>
      <c r="G562" s="5">
        <v>1393.66</v>
      </c>
      <c r="H562" s="5">
        <v>267.91000000000003</v>
      </c>
      <c r="I562" s="5">
        <v>1125.75</v>
      </c>
      <c r="J562" s="5">
        <v>960.14</v>
      </c>
      <c r="K562" s="5">
        <v>355.19</v>
      </c>
      <c r="L562" s="5">
        <v>604.95000000000005</v>
      </c>
      <c r="M562" s="5">
        <v>1156.6600000000001</v>
      </c>
      <c r="N562" s="5">
        <v>1516.95</v>
      </c>
      <c r="O562" s="5">
        <v>64.599999999999994</v>
      </c>
      <c r="P562" s="5">
        <v>12.42</v>
      </c>
      <c r="Q562" s="5">
        <v>52.18</v>
      </c>
      <c r="R562" s="5">
        <v>44.5</v>
      </c>
      <c r="S562" s="5">
        <v>16.46</v>
      </c>
      <c r="T562" s="5">
        <v>28.04</v>
      </c>
      <c r="U562" s="5">
        <v>53.61</v>
      </c>
      <c r="V562" s="5">
        <v>70.31</v>
      </c>
      <c r="W562" s="5">
        <v>24.01</v>
      </c>
      <c r="X562" s="5">
        <v>295.58999999999997</v>
      </c>
      <c r="Y562" s="5">
        <v>271.58999999999997</v>
      </c>
      <c r="Z562" s="5">
        <v>1.1100000000000001</v>
      </c>
      <c r="AA562" s="5">
        <v>13.7</v>
      </c>
      <c r="AB562" s="5">
        <v>12.59</v>
      </c>
      <c r="AC562" s="5">
        <v>364.19</v>
      </c>
      <c r="AD562" s="5">
        <v>16.88</v>
      </c>
      <c r="AE562" s="5">
        <v>0.78</v>
      </c>
    </row>
    <row r="563" spans="1:31" hidden="1" x14ac:dyDescent="0.35">
      <c r="A563" s="1" t="s">
        <v>44</v>
      </c>
      <c r="B563">
        <v>1982</v>
      </c>
      <c r="C563" s="5">
        <v>20.010000000000002</v>
      </c>
      <c r="D563" s="5">
        <v>23.57</v>
      </c>
      <c r="E563" s="5">
        <v>6148.3</v>
      </c>
      <c r="F563" s="5">
        <v>2338.34</v>
      </c>
      <c r="G563" s="5">
        <v>1156.0999999999999</v>
      </c>
      <c r="H563" s="5">
        <v>291.52999999999997</v>
      </c>
      <c r="I563" s="5">
        <v>864.56</v>
      </c>
      <c r="J563" s="5">
        <v>1290.6099999999999</v>
      </c>
      <c r="K563" s="5">
        <v>359.45</v>
      </c>
      <c r="L563" s="5">
        <v>931.16</v>
      </c>
      <c r="M563" s="5">
        <v>1194.1400000000001</v>
      </c>
      <c r="N563" s="5">
        <v>1480.2</v>
      </c>
      <c r="O563" s="5">
        <v>49.44</v>
      </c>
      <c r="P563" s="5">
        <v>12.47</v>
      </c>
      <c r="Q563" s="5">
        <v>36.97</v>
      </c>
      <c r="R563" s="5">
        <v>55.19</v>
      </c>
      <c r="S563" s="5">
        <v>15.37</v>
      </c>
      <c r="T563" s="5">
        <v>39.82</v>
      </c>
      <c r="U563" s="5">
        <v>51.07</v>
      </c>
      <c r="V563" s="5">
        <v>63.3</v>
      </c>
      <c r="W563" s="5">
        <v>42.39</v>
      </c>
      <c r="X563" s="5">
        <v>278.3</v>
      </c>
      <c r="Y563" s="5">
        <v>235.91</v>
      </c>
      <c r="Z563" s="5">
        <v>1.81</v>
      </c>
      <c r="AA563" s="5">
        <v>11.9</v>
      </c>
      <c r="AB563" s="5">
        <v>10.09</v>
      </c>
      <c r="AC563" s="5">
        <v>278.31</v>
      </c>
      <c r="AD563" s="5">
        <v>11.9</v>
      </c>
      <c r="AE563" s="5">
        <v>3.45</v>
      </c>
    </row>
    <row r="564" spans="1:31" hidden="1" x14ac:dyDescent="0.35">
      <c r="A564" s="1" t="s">
        <v>44</v>
      </c>
      <c r="B564">
        <v>1983</v>
      </c>
      <c r="C564" s="5">
        <v>2.59</v>
      </c>
      <c r="D564" s="5">
        <v>5.61</v>
      </c>
      <c r="E564" s="5">
        <v>6493.2</v>
      </c>
      <c r="F564" s="5">
        <v>2269.8200000000002</v>
      </c>
      <c r="G564" s="5">
        <v>1161.48</v>
      </c>
      <c r="H564" s="5">
        <v>325.93</v>
      </c>
      <c r="I564" s="5">
        <v>835.55</v>
      </c>
      <c r="J564" s="5">
        <v>806.16</v>
      </c>
      <c r="K564" s="5">
        <v>585.76</v>
      </c>
      <c r="L564" s="5">
        <v>220.41</v>
      </c>
      <c r="M564" s="5">
        <v>1215.28</v>
      </c>
      <c r="N564" s="5">
        <v>1085.6400000000001</v>
      </c>
      <c r="O564" s="5">
        <v>51.17</v>
      </c>
      <c r="P564" s="5">
        <v>14.36</v>
      </c>
      <c r="Q564" s="5">
        <v>36.81</v>
      </c>
      <c r="R564" s="5">
        <v>35.520000000000003</v>
      </c>
      <c r="S564" s="5">
        <v>25.81</v>
      </c>
      <c r="T564" s="5">
        <v>9.7100000000000009</v>
      </c>
      <c r="U564" s="5">
        <v>53.54</v>
      </c>
      <c r="V564" s="5">
        <v>47.83</v>
      </c>
      <c r="W564" s="5">
        <v>57.26</v>
      </c>
      <c r="X564" s="5">
        <v>269.2</v>
      </c>
      <c r="Y564" s="5">
        <v>211.94</v>
      </c>
      <c r="Z564" s="5">
        <v>2.52</v>
      </c>
      <c r="AA564" s="5">
        <v>11.86</v>
      </c>
      <c r="AB564" s="5">
        <v>9.34</v>
      </c>
      <c r="AC564" s="5">
        <v>171.4</v>
      </c>
      <c r="AD564" s="5">
        <v>7.55</v>
      </c>
      <c r="AE564" s="5">
        <v>3.47</v>
      </c>
    </row>
    <row r="565" spans="1:31" hidden="1" x14ac:dyDescent="0.35">
      <c r="A565" s="1" t="s">
        <v>44</v>
      </c>
      <c r="B565">
        <v>1984</v>
      </c>
      <c r="C565" s="5">
        <v>4.18</v>
      </c>
      <c r="D565" s="5">
        <v>7.22</v>
      </c>
      <c r="E565" s="5">
        <v>6961.92</v>
      </c>
      <c r="F565" s="5">
        <v>2373.94</v>
      </c>
      <c r="G565" s="5">
        <v>1175.8599999999999</v>
      </c>
      <c r="H565" s="5">
        <v>324.29000000000002</v>
      </c>
      <c r="I565" s="5">
        <v>851.58</v>
      </c>
      <c r="J565" s="5">
        <v>666.66</v>
      </c>
      <c r="K565" s="5">
        <v>287.32</v>
      </c>
      <c r="L565" s="5">
        <v>379.34</v>
      </c>
      <c r="M565" s="5">
        <v>1351.86</v>
      </c>
      <c r="N565" s="5">
        <v>1000.79</v>
      </c>
      <c r="O565" s="5">
        <v>49.53</v>
      </c>
      <c r="P565" s="5">
        <v>13.66</v>
      </c>
      <c r="Q565" s="5">
        <v>35.869999999999997</v>
      </c>
      <c r="R565" s="5">
        <v>28.08</v>
      </c>
      <c r="S565" s="5">
        <v>12.1</v>
      </c>
      <c r="T565" s="5">
        <v>15.98</v>
      </c>
      <c r="U565" s="5">
        <v>56.95</v>
      </c>
      <c r="V565" s="5">
        <v>42.16</v>
      </c>
      <c r="W565" s="5">
        <v>65.709999999999994</v>
      </c>
      <c r="X565" s="5">
        <v>260.23</v>
      </c>
      <c r="Y565" s="5">
        <v>194.53</v>
      </c>
      <c r="Z565" s="5">
        <v>2.77</v>
      </c>
      <c r="AA565" s="5">
        <v>10.96</v>
      </c>
      <c r="AB565" s="5">
        <v>8.19</v>
      </c>
      <c r="AC565" s="5">
        <v>76.19</v>
      </c>
      <c r="AD565" s="5">
        <v>3.21</v>
      </c>
      <c r="AE565" s="5">
        <v>3.49</v>
      </c>
    </row>
    <row r="566" spans="1:31" hidden="1" x14ac:dyDescent="0.35">
      <c r="A566" s="1" t="s">
        <v>44</v>
      </c>
      <c r="B566">
        <v>1985</v>
      </c>
      <c r="C566" s="5">
        <v>-3.91</v>
      </c>
      <c r="D566" s="5">
        <v>-1.1499999999999999</v>
      </c>
      <c r="E566" s="5">
        <v>6881.68</v>
      </c>
      <c r="F566" s="5">
        <v>2338.64</v>
      </c>
      <c r="G566" s="5">
        <v>1489.56</v>
      </c>
      <c r="H566" s="5">
        <v>355.47</v>
      </c>
      <c r="I566" s="5">
        <v>1134.08</v>
      </c>
      <c r="J566" s="5">
        <v>654.41</v>
      </c>
      <c r="K566" s="5">
        <v>371.7</v>
      </c>
      <c r="L566" s="5">
        <v>282.70999999999998</v>
      </c>
      <c r="M566" s="5">
        <v>1227.1300000000001</v>
      </c>
      <c r="N566" s="5">
        <v>1210.21</v>
      </c>
      <c r="O566" s="5">
        <v>63.69</v>
      </c>
      <c r="P566" s="5">
        <v>15.2</v>
      </c>
      <c r="Q566" s="5">
        <v>48.49</v>
      </c>
      <c r="R566" s="5">
        <v>27.98</v>
      </c>
      <c r="S566" s="5">
        <v>15.89</v>
      </c>
      <c r="T566" s="5">
        <v>12.09</v>
      </c>
      <c r="U566" s="5">
        <v>52.47</v>
      </c>
      <c r="V566" s="5">
        <v>51.75</v>
      </c>
      <c r="W566" s="5">
        <v>72.569999999999993</v>
      </c>
      <c r="X566" s="5">
        <v>277.88</v>
      </c>
      <c r="Y566" s="5">
        <v>205.31</v>
      </c>
      <c r="Z566" s="5">
        <v>3.1</v>
      </c>
      <c r="AA566" s="5">
        <v>11.88</v>
      </c>
      <c r="AB566" s="5">
        <v>8.7799999999999994</v>
      </c>
      <c r="AC566" s="5">
        <v>20.49</v>
      </c>
      <c r="AD566" s="5">
        <v>0.88</v>
      </c>
      <c r="AE566" s="5">
        <v>3.5</v>
      </c>
    </row>
    <row r="567" spans="1:31" hidden="1" x14ac:dyDescent="0.35">
      <c r="A567" s="1" t="s">
        <v>44</v>
      </c>
      <c r="B567">
        <v>1986</v>
      </c>
      <c r="C567" s="5">
        <v>-9.44</v>
      </c>
      <c r="D567" s="5">
        <v>-6.88</v>
      </c>
      <c r="E567" s="5">
        <v>6408.09</v>
      </c>
      <c r="F567" s="5">
        <v>2001.28</v>
      </c>
      <c r="G567" s="5">
        <v>1560.49</v>
      </c>
      <c r="H567" s="5">
        <v>461.44</v>
      </c>
      <c r="I567" s="5">
        <v>1099.05</v>
      </c>
      <c r="J567" s="5">
        <v>544.62</v>
      </c>
      <c r="K567" s="5">
        <v>321.31</v>
      </c>
      <c r="L567" s="5">
        <v>223.31</v>
      </c>
      <c r="M567" s="5">
        <v>736.63</v>
      </c>
      <c r="N567" s="5">
        <v>992.48</v>
      </c>
      <c r="O567" s="5">
        <v>77.97</v>
      </c>
      <c r="P567" s="5">
        <v>23.06</v>
      </c>
      <c r="Q567" s="5">
        <v>54.92</v>
      </c>
      <c r="R567" s="5">
        <v>27.21</v>
      </c>
      <c r="S567" s="5">
        <v>16.059999999999999</v>
      </c>
      <c r="T567" s="5">
        <v>11.16</v>
      </c>
      <c r="U567" s="5">
        <v>36.81</v>
      </c>
      <c r="V567" s="5">
        <v>49.59</v>
      </c>
      <c r="W567" s="5">
        <v>47.63</v>
      </c>
      <c r="X567" s="5">
        <v>392.64</v>
      </c>
      <c r="Y567" s="5">
        <v>345.01</v>
      </c>
      <c r="Z567" s="5">
        <v>2.38</v>
      </c>
      <c r="AA567" s="5">
        <v>19.62</v>
      </c>
      <c r="AB567" s="5">
        <v>17.239999999999998</v>
      </c>
      <c r="AC567" s="5">
        <v>59.96</v>
      </c>
      <c r="AD567" s="5">
        <v>3</v>
      </c>
      <c r="AE567" s="5">
        <v>3.52</v>
      </c>
    </row>
    <row r="568" spans="1:31" hidden="1" x14ac:dyDescent="0.35">
      <c r="A568" s="1" t="s">
        <v>44</v>
      </c>
      <c r="B568">
        <v>1987</v>
      </c>
      <c r="C568" s="5">
        <v>-2.5299999999999998</v>
      </c>
      <c r="D568" s="5">
        <v>0.19</v>
      </c>
      <c r="E568" s="5">
        <v>6420.22</v>
      </c>
      <c r="F568" s="5">
        <v>2486.5300000000002</v>
      </c>
      <c r="G568" s="5">
        <v>1772.91</v>
      </c>
      <c r="H568" s="5">
        <v>472.82</v>
      </c>
      <c r="I568" s="5">
        <v>1300.0899999999999</v>
      </c>
      <c r="J568" s="5">
        <v>453.31</v>
      </c>
      <c r="K568" s="5">
        <v>626.12</v>
      </c>
      <c r="L568" s="5">
        <v>-172.81</v>
      </c>
      <c r="M568" s="5">
        <v>958.96</v>
      </c>
      <c r="N568" s="5">
        <v>887.42</v>
      </c>
      <c r="O568" s="5">
        <v>71.3</v>
      </c>
      <c r="P568" s="5">
        <v>19.02</v>
      </c>
      <c r="Q568" s="5">
        <v>52.29</v>
      </c>
      <c r="R568" s="5">
        <v>18.23</v>
      </c>
      <c r="S568" s="5">
        <v>25.18</v>
      </c>
      <c r="T568" s="5">
        <v>-6.95</v>
      </c>
      <c r="U568" s="5">
        <v>38.57</v>
      </c>
      <c r="V568" s="5">
        <v>35.69</v>
      </c>
      <c r="W568" s="5">
        <v>1.28</v>
      </c>
      <c r="X568" s="5">
        <v>489.47</v>
      </c>
      <c r="Y568" s="5">
        <v>488.19</v>
      </c>
      <c r="Z568" s="5">
        <v>0.05</v>
      </c>
      <c r="AA568" s="5">
        <v>19.68</v>
      </c>
      <c r="AB568" s="5">
        <v>19.63</v>
      </c>
      <c r="AC568" s="5">
        <v>136.72</v>
      </c>
      <c r="AD568" s="5">
        <v>5.5</v>
      </c>
      <c r="AE568" s="5">
        <v>3.54</v>
      </c>
    </row>
    <row r="569" spans="1:31" hidden="1" x14ac:dyDescent="0.35">
      <c r="A569" s="1" t="s">
        <v>44</v>
      </c>
      <c r="B569">
        <v>1988</v>
      </c>
      <c r="C569" s="5">
        <v>-0.98</v>
      </c>
      <c r="D569" s="5">
        <v>1.77</v>
      </c>
      <c r="E569" s="5">
        <v>6533.62</v>
      </c>
      <c r="F569" s="5">
        <v>2394.3000000000002</v>
      </c>
      <c r="G569" s="5">
        <v>1796.22</v>
      </c>
      <c r="H569" s="5">
        <v>465.68</v>
      </c>
      <c r="I569" s="5">
        <v>1330.55</v>
      </c>
      <c r="J569" s="5">
        <v>411.96</v>
      </c>
      <c r="K569" s="5">
        <v>861.86</v>
      </c>
      <c r="L569" s="5">
        <v>-449.9</v>
      </c>
      <c r="M569" s="5">
        <v>898.78</v>
      </c>
      <c r="N569" s="5">
        <v>894.42</v>
      </c>
      <c r="O569" s="5">
        <v>75.02</v>
      </c>
      <c r="P569" s="5">
        <v>19.45</v>
      </c>
      <c r="Q569" s="5">
        <v>55.57</v>
      </c>
      <c r="R569" s="5">
        <v>17.21</v>
      </c>
      <c r="S569" s="5">
        <v>36</v>
      </c>
      <c r="T569" s="5">
        <v>-18.79</v>
      </c>
      <c r="U569" s="5">
        <v>37.54</v>
      </c>
      <c r="V569" s="5">
        <v>37.36</v>
      </c>
      <c r="W569" s="5">
        <v>-52.8</v>
      </c>
      <c r="X569" s="5">
        <v>531.25</v>
      </c>
      <c r="Y569" s="5">
        <v>584.04999999999995</v>
      </c>
      <c r="Z569" s="5">
        <v>-2.21</v>
      </c>
      <c r="AA569" s="5">
        <v>22.19</v>
      </c>
      <c r="AB569" s="5">
        <v>24.39</v>
      </c>
      <c r="AC569" s="5">
        <v>67.97</v>
      </c>
      <c r="AD569" s="5">
        <v>2.84</v>
      </c>
      <c r="AE569" s="5">
        <v>-13.01</v>
      </c>
    </row>
    <row r="570" spans="1:31" hidden="1" x14ac:dyDescent="0.35">
      <c r="A570" s="1" t="s">
        <v>44</v>
      </c>
      <c r="B570">
        <v>1989</v>
      </c>
      <c r="C570" s="5">
        <v>-0.97</v>
      </c>
      <c r="D570" s="5">
        <v>1.76</v>
      </c>
      <c r="E570" s="5">
        <v>6648.92</v>
      </c>
      <c r="F570" s="5">
        <v>2624.12</v>
      </c>
      <c r="G570" s="5">
        <v>1724.73</v>
      </c>
      <c r="H570" s="5">
        <v>465.82</v>
      </c>
      <c r="I570" s="5">
        <v>1258.9100000000001</v>
      </c>
      <c r="J570" s="5">
        <v>337.61</v>
      </c>
      <c r="K570" s="5">
        <v>597.71</v>
      </c>
      <c r="L570" s="5">
        <v>-260.10000000000002</v>
      </c>
      <c r="M570" s="5">
        <v>1159.54</v>
      </c>
      <c r="N570" s="5">
        <v>832.27</v>
      </c>
      <c r="O570" s="5">
        <v>65.73</v>
      </c>
      <c r="P570" s="5">
        <v>17.75</v>
      </c>
      <c r="Q570" s="5">
        <v>47.97</v>
      </c>
      <c r="R570" s="5">
        <v>12.87</v>
      </c>
      <c r="S570" s="5">
        <v>22.78</v>
      </c>
      <c r="T570" s="5">
        <v>-9.91</v>
      </c>
      <c r="U570" s="5">
        <v>44.19</v>
      </c>
      <c r="V570" s="5">
        <v>31.72</v>
      </c>
      <c r="W570" s="5">
        <v>38.76</v>
      </c>
      <c r="X570" s="5">
        <v>522.14</v>
      </c>
      <c r="Y570" s="5">
        <v>483.38</v>
      </c>
      <c r="Z570" s="5">
        <v>1.48</v>
      </c>
      <c r="AA570" s="5">
        <v>19.899999999999999</v>
      </c>
      <c r="AB570" s="5">
        <v>18.420000000000002</v>
      </c>
      <c r="AC570" s="5">
        <v>118.66</v>
      </c>
      <c r="AD570" s="5">
        <v>4.5199999999999996</v>
      </c>
      <c r="AE570" s="5">
        <v>-11.77</v>
      </c>
    </row>
    <row r="571" spans="1:31" hidden="1" x14ac:dyDescent="0.35">
      <c r="A571" s="1" t="s">
        <v>44</v>
      </c>
      <c r="B571">
        <v>1990</v>
      </c>
      <c r="C571" s="5">
        <v>-1.72</v>
      </c>
      <c r="D571" s="5">
        <v>1</v>
      </c>
      <c r="E571" s="5">
        <v>6715.64</v>
      </c>
      <c r="F571" s="5">
        <v>3072.96</v>
      </c>
      <c r="G571" s="5">
        <v>1437.42</v>
      </c>
      <c r="H571" s="5">
        <v>547.26</v>
      </c>
      <c r="I571" s="5">
        <v>890.15</v>
      </c>
      <c r="J571" s="5">
        <v>445.16</v>
      </c>
      <c r="K571" s="5">
        <v>369.49</v>
      </c>
      <c r="L571" s="5">
        <v>75.66</v>
      </c>
      <c r="M571" s="5">
        <v>1449.12</v>
      </c>
      <c r="N571" s="5">
        <v>532.94000000000005</v>
      </c>
      <c r="O571" s="5">
        <v>46.78</v>
      </c>
      <c r="P571" s="5">
        <v>17.809999999999999</v>
      </c>
      <c r="Q571" s="5">
        <v>28.97</v>
      </c>
      <c r="R571" s="5">
        <v>14.49</v>
      </c>
      <c r="S571" s="5">
        <v>12.02</v>
      </c>
      <c r="T571" s="5">
        <v>2.46</v>
      </c>
      <c r="U571" s="5">
        <v>47.16</v>
      </c>
      <c r="V571" s="5">
        <v>17.34</v>
      </c>
      <c r="W571" s="5">
        <v>-185.06</v>
      </c>
      <c r="X571" s="5">
        <v>766.11</v>
      </c>
      <c r="Y571" s="5">
        <v>951.17</v>
      </c>
      <c r="Z571" s="5">
        <v>-6.02</v>
      </c>
      <c r="AA571" s="5">
        <v>24.93</v>
      </c>
      <c r="AB571" s="5">
        <v>30.95</v>
      </c>
      <c r="AC571" s="5">
        <v>624.05999999999995</v>
      </c>
      <c r="AD571" s="5">
        <v>20.309999999999999</v>
      </c>
      <c r="AE571" s="5">
        <v>-0.85</v>
      </c>
    </row>
    <row r="572" spans="1:31" hidden="1" x14ac:dyDescent="0.35">
      <c r="A572" s="1" t="s">
        <v>44</v>
      </c>
      <c r="B572">
        <v>1991</v>
      </c>
      <c r="C572" s="5">
        <v>-0.38</v>
      </c>
      <c r="D572" s="5">
        <v>2.4</v>
      </c>
      <c r="E572" s="5">
        <v>6876.5</v>
      </c>
      <c r="F572" s="5">
        <v>3147.97</v>
      </c>
      <c r="G572" s="5">
        <v>1795.33</v>
      </c>
      <c r="H572" s="5">
        <v>755.89</v>
      </c>
      <c r="I572" s="5">
        <v>1039.44</v>
      </c>
      <c r="J572" s="5">
        <v>559.36</v>
      </c>
      <c r="K572" s="5">
        <v>534.91</v>
      </c>
      <c r="L572" s="5">
        <v>24.46</v>
      </c>
      <c r="M572" s="5">
        <v>1134.5</v>
      </c>
      <c r="N572" s="5">
        <v>764.32</v>
      </c>
      <c r="O572" s="5">
        <v>57.03</v>
      </c>
      <c r="P572" s="5">
        <v>24.01</v>
      </c>
      <c r="Q572" s="5">
        <v>33.020000000000003</v>
      </c>
      <c r="R572" s="5">
        <v>17.77</v>
      </c>
      <c r="S572" s="5">
        <v>16.989999999999998</v>
      </c>
      <c r="T572" s="5">
        <v>0.78</v>
      </c>
      <c r="U572" s="5">
        <v>36.04</v>
      </c>
      <c r="V572" s="5">
        <v>24.28</v>
      </c>
      <c r="W572" s="5">
        <v>-357.8</v>
      </c>
      <c r="X572" s="5">
        <v>694.63</v>
      </c>
      <c r="Y572" s="5">
        <v>1052.43</v>
      </c>
      <c r="Z572" s="5">
        <v>-11.37</v>
      </c>
      <c r="AA572" s="5">
        <v>22.07</v>
      </c>
      <c r="AB572" s="5">
        <v>33.43</v>
      </c>
      <c r="AC572" s="5">
        <v>112.46</v>
      </c>
      <c r="AD572" s="5">
        <v>3.57</v>
      </c>
      <c r="AE572" s="5">
        <v>-1.63</v>
      </c>
    </row>
    <row r="573" spans="1:31" hidden="1" x14ac:dyDescent="0.35">
      <c r="A573" s="1" t="s">
        <v>44</v>
      </c>
      <c r="B573">
        <v>1992</v>
      </c>
      <c r="C573" s="5">
        <v>-0.18</v>
      </c>
      <c r="D573" s="5">
        <v>2.61</v>
      </c>
      <c r="E573" s="5">
        <v>7056.11</v>
      </c>
      <c r="F573" s="5">
        <v>3059.89</v>
      </c>
      <c r="G573" s="5">
        <v>1588.62</v>
      </c>
      <c r="H573" s="5">
        <v>789.97</v>
      </c>
      <c r="I573" s="5">
        <v>798.65</v>
      </c>
      <c r="J573" s="5">
        <v>633.57000000000005</v>
      </c>
      <c r="K573" s="5">
        <v>611.28</v>
      </c>
      <c r="L573" s="5">
        <v>22.29</v>
      </c>
      <c r="M573" s="5">
        <v>1193.51</v>
      </c>
      <c r="N573" s="5">
        <v>482.48</v>
      </c>
      <c r="O573" s="5">
        <v>51.92</v>
      </c>
      <c r="P573" s="5">
        <v>25.82</v>
      </c>
      <c r="Q573" s="5">
        <v>26.1</v>
      </c>
      <c r="R573" s="5">
        <v>20.71</v>
      </c>
      <c r="S573" s="5">
        <v>19.98</v>
      </c>
      <c r="T573" s="5">
        <v>0.73</v>
      </c>
      <c r="U573" s="5">
        <v>39.01</v>
      </c>
      <c r="V573" s="5">
        <v>15.77</v>
      </c>
      <c r="W573" s="5">
        <v>-414.39</v>
      </c>
      <c r="X573" s="5">
        <v>658.78</v>
      </c>
      <c r="Y573" s="5">
        <v>1073.18</v>
      </c>
      <c r="Z573" s="5">
        <v>-13.54</v>
      </c>
      <c r="AA573" s="5">
        <v>21.53</v>
      </c>
      <c r="AB573" s="5">
        <v>35.07</v>
      </c>
      <c r="AC573" s="5">
        <v>425.88</v>
      </c>
      <c r="AD573" s="5">
        <v>13.92</v>
      </c>
      <c r="AE573" s="5">
        <v>-3.92</v>
      </c>
    </row>
    <row r="574" spans="1:31" hidden="1" x14ac:dyDescent="0.35">
      <c r="A574" s="1" t="s">
        <v>44</v>
      </c>
      <c r="B574">
        <v>1993</v>
      </c>
      <c r="C574" s="5">
        <v>-3.68</v>
      </c>
      <c r="D574" s="5">
        <v>-0.98</v>
      </c>
      <c r="E574" s="5">
        <v>6986.98</v>
      </c>
      <c r="F574" s="5">
        <v>2800.24</v>
      </c>
      <c r="G574" s="5">
        <v>1132.0999999999999</v>
      </c>
      <c r="H574" s="5">
        <v>530.80999999999995</v>
      </c>
      <c r="I574" s="5">
        <v>601.29999999999995</v>
      </c>
      <c r="J574" s="5">
        <v>566.02</v>
      </c>
      <c r="K574" s="5">
        <v>533.96</v>
      </c>
      <c r="L574" s="5">
        <v>32.06</v>
      </c>
      <c r="M574" s="5">
        <v>822.25</v>
      </c>
      <c r="N574" s="5">
        <v>601.4</v>
      </c>
      <c r="O574" s="5">
        <v>40.43</v>
      </c>
      <c r="P574" s="5">
        <v>18.96</v>
      </c>
      <c r="Q574" s="5">
        <v>21.47</v>
      </c>
      <c r="R574" s="5">
        <v>20.21</v>
      </c>
      <c r="S574" s="5">
        <v>19.07</v>
      </c>
      <c r="T574" s="5">
        <v>1.1499999999999999</v>
      </c>
      <c r="U574" s="5">
        <v>29.36</v>
      </c>
      <c r="V574" s="5">
        <v>21.48</v>
      </c>
      <c r="W574" s="5">
        <v>-338.64</v>
      </c>
      <c r="X574" s="5">
        <v>646.9</v>
      </c>
      <c r="Y574" s="5">
        <v>985.54</v>
      </c>
      <c r="Z574" s="5">
        <v>-12.09</v>
      </c>
      <c r="AA574" s="5">
        <v>23.1</v>
      </c>
      <c r="AB574" s="5">
        <v>35.19</v>
      </c>
      <c r="AC574" s="5">
        <v>77.64</v>
      </c>
      <c r="AD574" s="5">
        <v>2.77</v>
      </c>
      <c r="AE574" s="5">
        <v>4.96</v>
      </c>
    </row>
    <row r="575" spans="1:31" hidden="1" x14ac:dyDescent="0.35">
      <c r="A575" s="1" t="s">
        <v>44</v>
      </c>
      <c r="B575">
        <v>1994</v>
      </c>
      <c r="C575" s="5">
        <v>-8.09</v>
      </c>
      <c r="D575" s="5">
        <v>-5.49</v>
      </c>
      <c r="E575" s="5">
        <v>6603.18</v>
      </c>
      <c r="F575" s="5">
        <v>1853.18</v>
      </c>
      <c r="G575" s="5">
        <v>1090.06</v>
      </c>
      <c r="H575" s="5">
        <v>385.97</v>
      </c>
      <c r="I575" s="5">
        <v>704.09</v>
      </c>
      <c r="J575" s="5">
        <v>964.07</v>
      </c>
      <c r="K575" s="5">
        <v>918.56</v>
      </c>
      <c r="L575" s="5">
        <v>45.5</v>
      </c>
      <c r="M575" s="5">
        <v>1035.3900000000001</v>
      </c>
      <c r="N575" s="5">
        <v>1313.22</v>
      </c>
      <c r="O575" s="5">
        <v>58.82</v>
      </c>
      <c r="P575" s="5">
        <v>20.83</v>
      </c>
      <c r="Q575" s="5">
        <v>37.99</v>
      </c>
      <c r="R575" s="5">
        <v>52.02</v>
      </c>
      <c r="S575" s="5">
        <v>49.57</v>
      </c>
      <c r="T575" s="5">
        <v>2.46</v>
      </c>
      <c r="U575" s="5">
        <v>55.87</v>
      </c>
      <c r="V575" s="5">
        <v>70.86</v>
      </c>
      <c r="W575" s="5">
        <v>-234.2</v>
      </c>
      <c r="X575" s="5">
        <v>415.33</v>
      </c>
      <c r="Y575" s="5">
        <v>649.54</v>
      </c>
      <c r="Z575" s="5">
        <v>-12.64</v>
      </c>
      <c r="AA575" s="5">
        <v>22.41</v>
      </c>
      <c r="AB575" s="5">
        <v>35.049999999999997</v>
      </c>
      <c r="AC575" s="5">
        <v>-557.73</v>
      </c>
      <c r="AD575" s="5">
        <v>-30.1</v>
      </c>
      <c r="AE575" s="5">
        <v>42.94</v>
      </c>
    </row>
    <row r="576" spans="1:31" hidden="1" x14ac:dyDescent="0.35">
      <c r="A576" s="1" t="s">
        <v>44</v>
      </c>
      <c r="B576">
        <v>1995</v>
      </c>
      <c r="C576" s="5">
        <v>1.1000000000000001</v>
      </c>
      <c r="D576" s="5">
        <v>3.99</v>
      </c>
      <c r="E576" s="5">
        <v>6866.34</v>
      </c>
      <c r="F576" s="5">
        <v>2207.38</v>
      </c>
      <c r="G576" s="5">
        <v>1318.56</v>
      </c>
      <c r="H576" s="5">
        <v>332.72</v>
      </c>
      <c r="I576" s="5">
        <v>985.84</v>
      </c>
      <c r="J576" s="5">
        <v>773.88</v>
      </c>
      <c r="K576" s="5">
        <v>710.54</v>
      </c>
      <c r="L576" s="5">
        <v>63.34</v>
      </c>
      <c r="M576" s="5">
        <v>1369.22</v>
      </c>
      <c r="N576" s="5">
        <v>1345.86</v>
      </c>
      <c r="O576" s="5">
        <v>59.73</v>
      </c>
      <c r="P576" s="5">
        <v>15.07</v>
      </c>
      <c r="Q576" s="5">
        <v>44.66</v>
      </c>
      <c r="R576" s="5">
        <v>35.06</v>
      </c>
      <c r="S576" s="5">
        <v>32.19</v>
      </c>
      <c r="T576" s="5">
        <v>2.87</v>
      </c>
      <c r="U576" s="5">
        <v>62.03</v>
      </c>
      <c r="V576" s="5">
        <v>60.97</v>
      </c>
      <c r="W576" s="5">
        <v>-173.44</v>
      </c>
      <c r="X576" s="5">
        <v>520.94000000000005</v>
      </c>
      <c r="Y576" s="5">
        <v>694.37</v>
      </c>
      <c r="Z576" s="5">
        <v>-7.86</v>
      </c>
      <c r="AA576" s="5">
        <v>23.6</v>
      </c>
      <c r="AB576" s="5">
        <v>31.46</v>
      </c>
      <c r="AC576" s="5">
        <v>-1016.61</v>
      </c>
      <c r="AD576" s="5">
        <v>-46.05</v>
      </c>
      <c r="AE576" s="5">
        <v>8.6199999999999992</v>
      </c>
    </row>
    <row r="577" spans="1:31" hidden="1" x14ac:dyDescent="0.35">
      <c r="A577" s="1" t="s">
        <v>44</v>
      </c>
      <c r="B577">
        <v>1996</v>
      </c>
      <c r="C577" s="5">
        <v>3.4</v>
      </c>
      <c r="D577" s="5">
        <v>6.39</v>
      </c>
      <c r="E577" s="5">
        <v>7305.24</v>
      </c>
      <c r="F577" s="5">
        <v>2650.41</v>
      </c>
      <c r="G577" s="5">
        <v>1491.46</v>
      </c>
      <c r="H577" s="5">
        <v>326.38</v>
      </c>
      <c r="I577" s="5">
        <v>1165.08</v>
      </c>
      <c r="J577" s="5">
        <v>833.11</v>
      </c>
      <c r="K577" s="5">
        <v>505.72</v>
      </c>
      <c r="L577" s="5">
        <v>327.39</v>
      </c>
      <c r="M577" s="5">
        <v>1739.31</v>
      </c>
      <c r="N577" s="5">
        <v>1523.18</v>
      </c>
      <c r="O577" s="5">
        <v>56.27</v>
      </c>
      <c r="P577" s="5">
        <v>12.31</v>
      </c>
      <c r="Q577" s="5">
        <v>43.96</v>
      </c>
      <c r="R577" s="5">
        <v>31.43</v>
      </c>
      <c r="S577" s="5">
        <v>19.079999999999998</v>
      </c>
      <c r="T577" s="5">
        <v>12.35</v>
      </c>
      <c r="U577" s="5">
        <v>65.62</v>
      </c>
      <c r="V577" s="5">
        <v>57.47</v>
      </c>
      <c r="W577" s="5">
        <v>-267.48</v>
      </c>
      <c r="X577" s="5">
        <v>707.58</v>
      </c>
      <c r="Y577" s="5">
        <v>975.06</v>
      </c>
      <c r="Z577" s="5">
        <v>-10.09</v>
      </c>
      <c r="AA577" s="5">
        <v>26.7</v>
      </c>
      <c r="AB577" s="5">
        <v>36.79</v>
      </c>
      <c r="AC577" s="5">
        <v>-821.2</v>
      </c>
      <c r="AD577" s="5">
        <v>-30.98</v>
      </c>
      <c r="AE577" s="5">
        <v>7.37</v>
      </c>
    </row>
    <row r="578" spans="1:31" hidden="1" x14ac:dyDescent="0.35">
      <c r="A578" s="1" t="s">
        <v>44</v>
      </c>
      <c r="B578">
        <v>1997</v>
      </c>
      <c r="C578" s="5">
        <v>-5.21</v>
      </c>
      <c r="D578" s="5">
        <v>-2.44</v>
      </c>
      <c r="E578" s="5">
        <v>7127.21</v>
      </c>
      <c r="F578" s="5">
        <v>2423.02</v>
      </c>
      <c r="G578" s="5">
        <v>1447.75</v>
      </c>
      <c r="H578" s="5">
        <v>486.55</v>
      </c>
      <c r="I578" s="5">
        <v>961.2</v>
      </c>
      <c r="J578" s="5">
        <v>516.41999999999996</v>
      </c>
      <c r="K578" s="5">
        <v>436.55</v>
      </c>
      <c r="L578" s="5">
        <v>79.87</v>
      </c>
      <c r="M578" s="5">
        <v>1755.86</v>
      </c>
      <c r="N578" s="5">
        <v>1397.31</v>
      </c>
      <c r="O578" s="5">
        <v>59.75</v>
      </c>
      <c r="P578" s="5">
        <v>20.079999999999998</v>
      </c>
      <c r="Q578" s="5">
        <v>39.67</v>
      </c>
      <c r="R578" s="5">
        <v>21.31</v>
      </c>
      <c r="S578" s="5">
        <v>18.02</v>
      </c>
      <c r="T578" s="5">
        <v>3.3</v>
      </c>
      <c r="U578" s="5">
        <v>72.47</v>
      </c>
      <c r="V578" s="5">
        <v>57.67</v>
      </c>
      <c r="W578" s="5">
        <v>-211.65</v>
      </c>
      <c r="X578" s="5">
        <v>664.14</v>
      </c>
      <c r="Y578" s="5">
        <v>875.79</v>
      </c>
      <c r="Z578" s="5">
        <v>-8.73</v>
      </c>
      <c r="AA578" s="5">
        <v>27.41</v>
      </c>
      <c r="AB578" s="5">
        <v>36.14</v>
      </c>
      <c r="AC578" s="5">
        <v>-145.93</v>
      </c>
      <c r="AD578" s="5">
        <v>-6.02</v>
      </c>
      <c r="AE578" s="5">
        <v>16.600000000000001</v>
      </c>
    </row>
    <row r="579" spans="1:31" hidden="1" x14ac:dyDescent="0.35">
      <c r="A579" s="1" t="s">
        <v>44</v>
      </c>
      <c r="B579">
        <v>1998</v>
      </c>
      <c r="C579" s="5">
        <v>0.64</v>
      </c>
      <c r="D579" s="5">
        <v>3.6</v>
      </c>
      <c r="E579" s="5">
        <v>7383.67</v>
      </c>
      <c r="F579" s="5">
        <v>2008.03</v>
      </c>
      <c r="G579" s="5">
        <v>1358.97</v>
      </c>
      <c r="H579" s="5">
        <v>471.7</v>
      </c>
      <c r="I579" s="5">
        <v>887.27</v>
      </c>
      <c r="J579" s="5">
        <v>520.21</v>
      </c>
      <c r="K579" s="5">
        <v>427.85</v>
      </c>
      <c r="L579" s="5">
        <v>92.36</v>
      </c>
      <c r="M579" s="5">
        <v>1487.01</v>
      </c>
      <c r="N579" s="5">
        <v>1415.86</v>
      </c>
      <c r="O579" s="5">
        <v>67.680000000000007</v>
      </c>
      <c r="P579" s="5">
        <v>23.49</v>
      </c>
      <c r="Q579" s="5">
        <v>44.19</v>
      </c>
      <c r="R579" s="5">
        <v>25.91</v>
      </c>
      <c r="S579" s="5">
        <v>21.31</v>
      </c>
      <c r="T579" s="5">
        <v>4.5999999999999996</v>
      </c>
      <c r="U579" s="5">
        <v>74.05</v>
      </c>
      <c r="V579" s="5">
        <v>70.510000000000005</v>
      </c>
      <c r="W579" s="5">
        <v>-389.58</v>
      </c>
      <c r="X579" s="5">
        <v>445.86</v>
      </c>
      <c r="Y579" s="5">
        <v>835.44</v>
      </c>
      <c r="Z579" s="5">
        <v>-19.399999999999999</v>
      </c>
      <c r="AA579" s="5">
        <v>22.2</v>
      </c>
      <c r="AB579" s="5">
        <v>41.6</v>
      </c>
      <c r="AC579" s="5">
        <v>-555.78</v>
      </c>
      <c r="AD579" s="5">
        <v>-27.68</v>
      </c>
      <c r="AE579" s="5">
        <v>1.84</v>
      </c>
    </row>
    <row r="580" spans="1:31" hidden="1" x14ac:dyDescent="0.35">
      <c r="A580" s="1" t="s">
        <v>44</v>
      </c>
      <c r="B580">
        <v>1999</v>
      </c>
      <c r="C580" s="5">
        <v>-5.38</v>
      </c>
      <c r="D580" s="5">
        <v>-2.6</v>
      </c>
      <c r="E580" s="5">
        <v>7191.55</v>
      </c>
      <c r="F580" s="5">
        <v>2455.56</v>
      </c>
      <c r="G580" s="5">
        <v>1389.74</v>
      </c>
      <c r="H580" s="5">
        <v>354.45</v>
      </c>
      <c r="I580" s="5">
        <v>1035.28</v>
      </c>
      <c r="J580" s="5">
        <v>653.73</v>
      </c>
      <c r="K580" s="5">
        <v>508.33</v>
      </c>
      <c r="L580" s="5">
        <v>145.4</v>
      </c>
      <c r="M580" s="5">
        <v>1701.69</v>
      </c>
      <c r="N580" s="5">
        <v>1391.25</v>
      </c>
      <c r="O580" s="5">
        <v>56.6</v>
      </c>
      <c r="P580" s="5">
        <v>14.43</v>
      </c>
      <c r="Q580" s="5">
        <v>42.16</v>
      </c>
      <c r="R580" s="5">
        <v>26.62</v>
      </c>
      <c r="S580" s="5">
        <v>20.7</v>
      </c>
      <c r="T580" s="5">
        <v>5.92</v>
      </c>
      <c r="U580" s="5">
        <v>69.3</v>
      </c>
      <c r="V580" s="5">
        <v>56.66</v>
      </c>
      <c r="W580" s="5">
        <v>-137.71</v>
      </c>
      <c r="X580" s="5">
        <v>634.41</v>
      </c>
      <c r="Y580" s="5">
        <v>772.12</v>
      </c>
      <c r="Z580" s="5">
        <v>-5.61</v>
      </c>
      <c r="AA580" s="5">
        <v>25.84</v>
      </c>
      <c r="AB580" s="5">
        <v>31.44</v>
      </c>
      <c r="AC580" s="5">
        <v>-237.83</v>
      </c>
      <c r="AD580" s="5">
        <v>-9.69</v>
      </c>
      <c r="AE580" s="5">
        <v>3.08</v>
      </c>
    </row>
    <row r="581" spans="1:31" hidden="1" x14ac:dyDescent="0.35">
      <c r="A581" s="1" t="s">
        <v>44</v>
      </c>
      <c r="B581">
        <v>2000</v>
      </c>
      <c r="C581" s="5">
        <v>5.0599999999999996</v>
      </c>
      <c r="D581" s="5">
        <v>8.1300000000000008</v>
      </c>
      <c r="E581" s="5">
        <v>7776.35</v>
      </c>
      <c r="F581" s="5">
        <v>3224.05</v>
      </c>
      <c r="G581" s="5">
        <v>1249.76</v>
      </c>
      <c r="H581" s="5">
        <v>357.35</v>
      </c>
      <c r="I581" s="5">
        <v>892.41</v>
      </c>
      <c r="J581" s="5">
        <v>636.23</v>
      </c>
      <c r="K581" s="5">
        <v>223.95</v>
      </c>
      <c r="L581" s="5">
        <v>412.28</v>
      </c>
      <c r="M581" s="5">
        <v>2638.59</v>
      </c>
      <c r="N581" s="5">
        <v>1300.53</v>
      </c>
      <c r="O581" s="5">
        <v>38.76</v>
      </c>
      <c r="P581" s="5">
        <v>11.08</v>
      </c>
      <c r="Q581" s="5">
        <v>27.68</v>
      </c>
      <c r="R581" s="5">
        <v>19.73</v>
      </c>
      <c r="S581" s="5">
        <v>6.95</v>
      </c>
      <c r="T581" s="5">
        <v>12.79</v>
      </c>
      <c r="U581" s="5">
        <v>81.84</v>
      </c>
      <c r="V581" s="5">
        <v>40.340000000000003</v>
      </c>
      <c r="W581" s="5">
        <v>36.39</v>
      </c>
      <c r="X581" s="5">
        <v>856.17</v>
      </c>
      <c r="Y581" s="5">
        <v>819.78</v>
      </c>
      <c r="Z581" s="5">
        <v>1.1299999999999999</v>
      </c>
      <c r="AA581" s="5">
        <v>26.56</v>
      </c>
      <c r="AB581" s="5">
        <v>25.43</v>
      </c>
      <c r="AC581" s="5">
        <v>436.19</v>
      </c>
      <c r="AD581" s="5">
        <v>13.53</v>
      </c>
      <c r="AE581" s="5">
        <v>0.42</v>
      </c>
    </row>
    <row r="582" spans="1:31" hidden="1" x14ac:dyDescent="0.35">
      <c r="A582" s="1" t="s">
        <v>44</v>
      </c>
      <c r="B582">
        <v>2001</v>
      </c>
      <c r="C582" s="5">
        <v>0.88</v>
      </c>
      <c r="D582" s="5">
        <v>3.8</v>
      </c>
      <c r="E582" s="5">
        <v>8072.24</v>
      </c>
      <c r="F582" s="5">
        <v>2796.22</v>
      </c>
      <c r="G582" s="5">
        <v>1332.54</v>
      </c>
      <c r="H582" s="5">
        <v>338.56</v>
      </c>
      <c r="I582" s="5">
        <v>993.99</v>
      </c>
      <c r="J582" s="5">
        <v>694.86</v>
      </c>
      <c r="K582" s="5">
        <v>238.1</v>
      </c>
      <c r="L582" s="5">
        <v>456.76</v>
      </c>
      <c r="M582" s="5">
        <v>2138.63</v>
      </c>
      <c r="N582" s="5">
        <v>1369.81</v>
      </c>
      <c r="O582" s="5">
        <v>47.66</v>
      </c>
      <c r="P582" s="5">
        <v>12.11</v>
      </c>
      <c r="Q582" s="5">
        <v>35.549999999999997</v>
      </c>
      <c r="R582" s="5">
        <v>24.85</v>
      </c>
      <c r="S582" s="5">
        <v>8.52</v>
      </c>
      <c r="T582" s="5">
        <v>16.329999999999998</v>
      </c>
      <c r="U582" s="5">
        <v>76.48</v>
      </c>
      <c r="V582" s="5">
        <v>48.99</v>
      </c>
      <c r="W582" s="5">
        <v>-19.39</v>
      </c>
      <c r="X582" s="5">
        <v>862.57</v>
      </c>
      <c r="Y582" s="5">
        <v>881.96</v>
      </c>
      <c r="Z582" s="5">
        <v>-0.69</v>
      </c>
      <c r="AA582" s="5">
        <v>30.85</v>
      </c>
      <c r="AB582" s="5">
        <v>31.54</v>
      </c>
      <c r="AC582" s="5">
        <v>-128.38999999999999</v>
      </c>
      <c r="AD582" s="5">
        <v>-4.59</v>
      </c>
      <c r="AE582" s="5">
        <v>0.8</v>
      </c>
    </row>
    <row r="583" spans="1:31" hidden="1" x14ac:dyDescent="0.35">
      <c r="A583" s="1" t="s">
        <v>44</v>
      </c>
      <c r="B583">
        <v>2002</v>
      </c>
      <c r="C583" s="5">
        <v>1.67</v>
      </c>
      <c r="D583" s="5">
        <v>4.59</v>
      </c>
      <c r="E583" s="5">
        <v>8442.5400000000009</v>
      </c>
      <c r="F583" s="5">
        <v>3034.62</v>
      </c>
      <c r="G583" s="5">
        <v>1579.17</v>
      </c>
      <c r="H583" s="5">
        <v>479.22</v>
      </c>
      <c r="I583" s="5">
        <v>1099.95</v>
      </c>
      <c r="J583" s="5">
        <v>672.41</v>
      </c>
      <c r="K583" s="5">
        <v>244.68</v>
      </c>
      <c r="L583" s="5">
        <v>427.73</v>
      </c>
      <c r="M583" s="5">
        <v>2244.2800000000002</v>
      </c>
      <c r="N583" s="5">
        <v>1461.24</v>
      </c>
      <c r="O583" s="5">
        <v>52.04</v>
      </c>
      <c r="P583" s="5">
        <v>15.79</v>
      </c>
      <c r="Q583" s="5">
        <v>36.25</v>
      </c>
      <c r="R583" s="5">
        <v>22.16</v>
      </c>
      <c r="S583" s="5">
        <v>8.06</v>
      </c>
      <c r="T583" s="5">
        <v>14.09</v>
      </c>
      <c r="U583" s="5">
        <v>73.959999999999994</v>
      </c>
      <c r="V583" s="5">
        <v>48.15</v>
      </c>
      <c r="W583" s="5">
        <v>-245.69</v>
      </c>
      <c r="X583" s="5">
        <v>826.71</v>
      </c>
      <c r="Y583" s="5">
        <v>1072.3900000000001</v>
      </c>
      <c r="Z583" s="5">
        <v>-8.1</v>
      </c>
      <c r="AA583" s="5">
        <v>27.24</v>
      </c>
      <c r="AB583" s="5">
        <v>35.340000000000003</v>
      </c>
      <c r="AC583" s="5">
        <v>19.12</v>
      </c>
      <c r="AD583" s="5">
        <v>0.63</v>
      </c>
      <c r="AE583" s="5">
        <v>3</v>
      </c>
    </row>
    <row r="584" spans="1:31" hidden="1" x14ac:dyDescent="0.35">
      <c r="A584" s="1" t="s">
        <v>44</v>
      </c>
      <c r="B584">
        <v>2003</v>
      </c>
      <c r="C584" s="5">
        <v>-2.0499999999999998</v>
      </c>
      <c r="D584" s="5">
        <v>0.81</v>
      </c>
      <c r="E584" s="5">
        <v>8510.9500000000007</v>
      </c>
      <c r="F584" s="5">
        <v>3675.68</v>
      </c>
      <c r="G584" s="5">
        <v>1945.01</v>
      </c>
      <c r="H584" s="5">
        <v>527.16999999999996</v>
      </c>
      <c r="I584" s="5">
        <v>1417.84</v>
      </c>
      <c r="J584" s="5">
        <v>911.43</v>
      </c>
      <c r="K584" s="5">
        <v>189.47</v>
      </c>
      <c r="L584" s="5">
        <v>721.96</v>
      </c>
      <c r="M584" s="5">
        <v>2625.92</v>
      </c>
      <c r="N584" s="5">
        <v>1806.68</v>
      </c>
      <c r="O584" s="5">
        <v>52.92</v>
      </c>
      <c r="P584" s="5">
        <v>14.34</v>
      </c>
      <c r="Q584" s="5">
        <v>38.57</v>
      </c>
      <c r="R584" s="5">
        <v>24.8</v>
      </c>
      <c r="S584" s="5">
        <v>5.15</v>
      </c>
      <c r="T584" s="5">
        <v>19.64</v>
      </c>
      <c r="U584" s="5">
        <v>71.44</v>
      </c>
      <c r="V584" s="5">
        <v>49.15</v>
      </c>
      <c r="W584" s="5">
        <v>15.14</v>
      </c>
      <c r="X584" s="5">
        <v>1056.6099999999999</v>
      </c>
      <c r="Y584" s="5">
        <v>1041.46</v>
      </c>
      <c r="Z584" s="5">
        <v>0.41</v>
      </c>
      <c r="AA584" s="5">
        <v>28.75</v>
      </c>
      <c r="AB584" s="5">
        <v>28.33</v>
      </c>
      <c r="AC584" s="5">
        <v>167.3</v>
      </c>
      <c r="AD584" s="5">
        <v>4.55</v>
      </c>
      <c r="AE584" s="5">
        <v>1.7</v>
      </c>
    </row>
    <row r="585" spans="1:31" hidden="1" x14ac:dyDescent="0.35">
      <c r="A585" s="1" t="s">
        <v>44</v>
      </c>
      <c r="B585">
        <v>2004</v>
      </c>
      <c r="C585" s="5">
        <v>0.51</v>
      </c>
      <c r="D585" s="5">
        <v>3.57</v>
      </c>
      <c r="E585" s="5">
        <v>8814.61</v>
      </c>
      <c r="F585" s="5">
        <v>4648.63</v>
      </c>
      <c r="G585" s="5">
        <v>2154.71</v>
      </c>
      <c r="H585" s="5">
        <v>589.66</v>
      </c>
      <c r="I585" s="5">
        <v>1565.06</v>
      </c>
      <c r="J585" s="5">
        <v>1091.8599999999999</v>
      </c>
      <c r="K585" s="5">
        <v>249.96</v>
      </c>
      <c r="L585" s="5">
        <v>841.9</v>
      </c>
      <c r="M585" s="5">
        <v>3462.59</v>
      </c>
      <c r="N585" s="5">
        <v>2060.54</v>
      </c>
      <c r="O585" s="5">
        <v>46.35</v>
      </c>
      <c r="P585" s="5">
        <v>12.68</v>
      </c>
      <c r="Q585" s="5">
        <v>33.67</v>
      </c>
      <c r="R585" s="5">
        <v>23.49</v>
      </c>
      <c r="S585" s="5">
        <v>5.38</v>
      </c>
      <c r="T585" s="5">
        <v>18.11</v>
      </c>
      <c r="U585" s="5">
        <v>74.489999999999995</v>
      </c>
      <c r="V585" s="5">
        <v>44.33</v>
      </c>
      <c r="W585" s="5">
        <v>169.48</v>
      </c>
      <c r="X585" s="5">
        <v>1413.15</v>
      </c>
      <c r="Y585" s="5">
        <v>1243.57</v>
      </c>
      <c r="Z585" s="5">
        <v>3.65</v>
      </c>
      <c r="AA585" s="5">
        <v>30.4</v>
      </c>
      <c r="AB585" s="5">
        <v>26.75</v>
      </c>
      <c r="AC585" s="5">
        <v>674.32</v>
      </c>
      <c r="AD585" s="5">
        <v>14.51</v>
      </c>
      <c r="AE585" s="5">
        <v>3.69</v>
      </c>
    </row>
    <row r="586" spans="1:31" hidden="1" x14ac:dyDescent="0.35">
      <c r="A586" s="1" t="s">
        <v>44</v>
      </c>
      <c r="B586">
        <v>2005</v>
      </c>
      <c r="C586" s="5">
        <v>4.3099999999999996</v>
      </c>
      <c r="D586" s="5">
        <v>7.65</v>
      </c>
      <c r="E586" s="5">
        <v>9489.11</v>
      </c>
      <c r="F586" s="5">
        <v>6076.57</v>
      </c>
      <c r="G586" s="5">
        <v>2275.37</v>
      </c>
      <c r="H586" s="5">
        <v>615.67999999999995</v>
      </c>
      <c r="I586" s="5">
        <v>1659.69</v>
      </c>
      <c r="J586" s="5">
        <v>1491</v>
      </c>
      <c r="K586" s="5">
        <v>281.06</v>
      </c>
      <c r="L586" s="5">
        <v>1209.94</v>
      </c>
      <c r="M586" s="5">
        <v>4811.58</v>
      </c>
      <c r="N586" s="5">
        <v>2501.37</v>
      </c>
      <c r="O586" s="5">
        <v>37.44</v>
      </c>
      <c r="P586" s="5">
        <v>10.130000000000001</v>
      </c>
      <c r="Q586" s="5">
        <v>27.31</v>
      </c>
      <c r="R586" s="5">
        <v>24.54</v>
      </c>
      <c r="S586" s="5">
        <v>4.63</v>
      </c>
      <c r="T586" s="5">
        <v>19.91</v>
      </c>
      <c r="U586" s="5">
        <v>79.180000000000007</v>
      </c>
      <c r="V586" s="5">
        <v>41.16</v>
      </c>
      <c r="W586" s="5">
        <v>946.89</v>
      </c>
      <c r="X586" s="5">
        <v>2357.6799999999998</v>
      </c>
      <c r="Y586" s="5">
        <v>1410.78</v>
      </c>
      <c r="Z586" s="5">
        <v>15.58</v>
      </c>
      <c r="AA586" s="5">
        <v>38.799999999999997</v>
      </c>
      <c r="AB586" s="5">
        <v>23.22</v>
      </c>
      <c r="AC586" s="5">
        <v>700.28</v>
      </c>
      <c r="AD586" s="5">
        <v>11.52</v>
      </c>
      <c r="AE586" s="5">
        <v>2.5</v>
      </c>
    </row>
    <row r="587" spans="1:31" hidden="1" x14ac:dyDescent="0.35">
      <c r="A587" s="1" t="s">
        <v>44</v>
      </c>
      <c r="B587">
        <v>2006</v>
      </c>
      <c r="C587" s="5">
        <v>2.76</v>
      </c>
      <c r="D587" s="5">
        <v>6.24</v>
      </c>
      <c r="E587" s="5">
        <v>10080.82</v>
      </c>
      <c r="F587" s="5">
        <v>7731.26</v>
      </c>
      <c r="G587" s="5">
        <v>2560.7600000000002</v>
      </c>
      <c r="H587" s="5">
        <v>706.84</v>
      </c>
      <c r="I587" s="5">
        <v>1853.92</v>
      </c>
      <c r="J587" s="5">
        <v>2220.54</v>
      </c>
      <c r="K587" s="5">
        <v>456.5</v>
      </c>
      <c r="L587" s="5">
        <v>1764.04</v>
      </c>
      <c r="M587" s="5">
        <v>6132.27</v>
      </c>
      <c r="N587" s="5">
        <v>3182.31</v>
      </c>
      <c r="O587" s="5">
        <v>33.119999999999997</v>
      </c>
      <c r="P587" s="5">
        <v>9.14</v>
      </c>
      <c r="Q587" s="5">
        <v>23.98</v>
      </c>
      <c r="R587" s="5">
        <v>28.72</v>
      </c>
      <c r="S587" s="5">
        <v>5.9</v>
      </c>
      <c r="T587" s="5">
        <v>22.82</v>
      </c>
      <c r="U587" s="5">
        <v>79.319999999999993</v>
      </c>
      <c r="V587" s="5">
        <v>41.16</v>
      </c>
      <c r="W587" s="5">
        <v>1320.16</v>
      </c>
      <c r="X587" s="5">
        <v>3434.76</v>
      </c>
      <c r="Y587" s="5">
        <v>2114.59</v>
      </c>
      <c r="Z587" s="5">
        <v>17.079999999999998</v>
      </c>
      <c r="AA587" s="5">
        <v>44.43</v>
      </c>
      <c r="AB587" s="5">
        <v>27.35</v>
      </c>
      <c r="AC587" s="5">
        <v>30.09</v>
      </c>
      <c r="AD587" s="5">
        <v>0.39</v>
      </c>
      <c r="AE587" s="5">
        <v>4.8899999999999997</v>
      </c>
    </row>
    <row r="588" spans="1:31" hidden="1" x14ac:dyDescent="0.35">
      <c r="A588" s="1" t="s">
        <v>44</v>
      </c>
      <c r="B588">
        <v>2007</v>
      </c>
      <c r="C588" s="5">
        <v>-4.92</v>
      </c>
      <c r="D588" s="5">
        <v>-1.59</v>
      </c>
      <c r="E588" s="5">
        <v>9920.2000000000007</v>
      </c>
      <c r="F588" s="5">
        <v>7435.46</v>
      </c>
      <c r="G588" s="5">
        <v>2954.7</v>
      </c>
      <c r="H588" s="5">
        <v>861.31</v>
      </c>
      <c r="I588" s="5">
        <v>2093.39</v>
      </c>
      <c r="J588" s="5">
        <v>3564.58</v>
      </c>
      <c r="K588" s="5">
        <v>579.64</v>
      </c>
      <c r="L588" s="5">
        <v>2984.95</v>
      </c>
      <c r="M588" s="5">
        <v>5672.16</v>
      </c>
      <c r="N588" s="5">
        <v>4755.9799999999996</v>
      </c>
      <c r="O588" s="5">
        <v>39.74</v>
      </c>
      <c r="P588" s="5">
        <v>11.58</v>
      </c>
      <c r="Q588" s="5">
        <v>28.15</v>
      </c>
      <c r="R588" s="5">
        <v>47.94</v>
      </c>
      <c r="S588" s="5">
        <v>7.8</v>
      </c>
      <c r="T588" s="5">
        <v>40.14</v>
      </c>
      <c r="U588" s="5">
        <v>76.290000000000006</v>
      </c>
      <c r="V588" s="5">
        <v>63.96</v>
      </c>
      <c r="W588" s="5">
        <v>850.26</v>
      </c>
      <c r="X588" s="5">
        <v>3303.34</v>
      </c>
      <c r="Y588" s="5">
        <v>2444.15</v>
      </c>
      <c r="Z588" s="5">
        <v>11.44</v>
      </c>
      <c r="AA588" s="5">
        <v>44.43</v>
      </c>
      <c r="AB588" s="5">
        <v>32.869999999999997</v>
      </c>
      <c r="AC588" s="5">
        <v>-1375.91</v>
      </c>
      <c r="AD588" s="5">
        <v>-18.5</v>
      </c>
      <c r="AE588" s="5">
        <v>2.64</v>
      </c>
    </row>
    <row r="589" spans="1:31" hidden="1" x14ac:dyDescent="0.35">
      <c r="A589" s="1" t="s">
        <v>44</v>
      </c>
      <c r="B589">
        <v>2008</v>
      </c>
      <c r="C589" s="5">
        <v>2.35</v>
      </c>
      <c r="D589" s="5">
        <v>5.93</v>
      </c>
      <c r="E589" s="5">
        <v>10508.39</v>
      </c>
      <c r="F589" s="5">
        <v>10176.049999999999</v>
      </c>
      <c r="G589" s="5">
        <v>3835.16</v>
      </c>
      <c r="H589" s="5">
        <v>1000.66</v>
      </c>
      <c r="I589" s="5">
        <v>2834.51</v>
      </c>
      <c r="J589" s="5">
        <v>3668.1</v>
      </c>
      <c r="K589" s="5">
        <v>680.21</v>
      </c>
      <c r="L589" s="5">
        <v>2987.9</v>
      </c>
      <c r="M589" s="5">
        <v>9395.33</v>
      </c>
      <c r="N589" s="5">
        <v>6722.55</v>
      </c>
      <c r="O589" s="5">
        <v>37.69</v>
      </c>
      <c r="P589" s="5">
        <v>9.83</v>
      </c>
      <c r="Q589" s="5">
        <v>27.85</v>
      </c>
      <c r="R589" s="5">
        <v>36.049999999999997</v>
      </c>
      <c r="S589" s="5">
        <v>6.68</v>
      </c>
      <c r="T589" s="5">
        <v>29.36</v>
      </c>
      <c r="U589" s="5">
        <v>92.33</v>
      </c>
      <c r="V589" s="5">
        <v>66.06</v>
      </c>
      <c r="W589" s="5">
        <v>2771.29</v>
      </c>
      <c r="X589" s="5">
        <v>4508.67</v>
      </c>
      <c r="Y589" s="5">
        <v>2804.79</v>
      </c>
      <c r="Z589" s="5">
        <v>27.23</v>
      </c>
      <c r="AA589" s="5">
        <v>44.31</v>
      </c>
      <c r="AB589" s="5">
        <v>27.56</v>
      </c>
      <c r="AC589" s="5">
        <v>-118.72</v>
      </c>
      <c r="AD589" s="5">
        <v>-1.17</v>
      </c>
      <c r="AE589" s="5">
        <v>6.02</v>
      </c>
    </row>
    <row r="590" spans="1:31" hidden="1" x14ac:dyDescent="0.35">
      <c r="A590" s="1" t="s">
        <v>44</v>
      </c>
      <c r="B590">
        <v>2009</v>
      </c>
      <c r="C590" s="5">
        <v>4.03</v>
      </c>
      <c r="D590" s="5">
        <v>7.5</v>
      </c>
      <c r="E590" s="5">
        <v>11296.6</v>
      </c>
      <c r="F590" s="5">
        <v>9338.9699999999993</v>
      </c>
      <c r="G590" s="5">
        <v>7323.21</v>
      </c>
      <c r="H590" s="5">
        <v>1173.48</v>
      </c>
      <c r="I590" s="5">
        <v>6149.73</v>
      </c>
      <c r="J590" s="5">
        <v>2150.8000000000002</v>
      </c>
      <c r="K590" s="5">
        <v>1037.47</v>
      </c>
      <c r="L590" s="5">
        <v>1113.33</v>
      </c>
      <c r="M590" s="5">
        <v>6501.28</v>
      </c>
      <c r="N590" s="5">
        <v>6636.32</v>
      </c>
      <c r="O590" s="5">
        <v>78.42</v>
      </c>
      <c r="P590" s="5">
        <v>12.57</v>
      </c>
      <c r="Q590" s="5">
        <v>65.849999999999994</v>
      </c>
      <c r="R590" s="5">
        <v>23.03</v>
      </c>
      <c r="S590" s="5">
        <v>11.11</v>
      </c>
      <c r="T590" s="5">
        <v>11.92</v>
      </c>
      <c r="U590" s="5">
        <v>69.61</v>
      </c>
      <c r="V590" s="5">
        <v>71.06</v>
      </c>
      <c r="W590" s="5">
        <v>460.58</v>
      </c>
      <c r="X590" s="5">
        <v>2826.77</v>
      </c>
      <c r="Y590" s="5">
        <v>2366.1799999999998</v>
      </c>
      <c r="Z590" s="5">
        <v>4.93</v>
      </c>
      <c r="AA590" s="5">
        <v>30.27</v>
      </c>
      <c r="AB590" s="5">
        <v>25.34</v>
      </c>
      <c r="AC590" s="5">
        <v>-1321.78</v>
      </c>
      <c r="AD590" s="5">
        <v>-14.15</v>
      </c>
      <c r="AE590" s="5">
        <v>4.34</v>
      </c>
    </row>
    <row r="591" spans="1:31" hidden="1" x14ac:dyDescent="0.35">
      <c r="A591" s="1" t="s">
        <v>44</v>
      </c>
      <c r="B591">
        <v>2010</v>
      </c>
      <c r="C591" s="5">
        <v>5.45</v>
      </c>
      <c r="D591" s="5">
        <v>8.7100000000000009</v>
      </c>
      <c r="E591" s="5">
        <v>12281.05</v>
      </c>
      <c r="F591" s="5">
        <v>12281.05</v>
      </c>
      <c r="G591" s="5">
        <v>3941.31</v>
      </c>
      <c r="H591" s="5">
        <v>977.31</v>
      </c>
      <c r="I591" s="5">
        <v>2964</v>
      </c>
      <c r="J591" s="5">
        <v>3644.17</v>
      </c>
      <c r="K591" s="5">
        <v>1202.22</v>
      </c>
      <c r="L591" s="5">
        <v>2441.9499999999998</v>
      </c>
      <c r="M591" s="5">
        <v>11325</v>
      </c>
      <c r="N591" s="5">
        <v>6629.44</v>
      </c>
      <c r="O591" s="5">
        <v>32.090000000000003</v>
      </c>
      <c r="P591" s="5">
        <v>7.96</v>
      </c>
      <c r="Q591" s="5">
        <v>24.13</v>
      </c>
      <c r="R591" s="5">
        <v>29.67</v>
      </c>
      <c r="S591" s="5">
        <v>9.7899999999999991</v>
      </c>
      <c r="T591" s="5">
        <v>19.88</v>
      </c>
      <c r="U591" s="5">
        <v>92.22</v>
      </c>
      <c r="V591" s="5">
        <v>53.98</v>
      </c>
      <c r="W591" s="5">
        <v>1930.77</v>
      </c>
      <c r="X591" s="5">
        <v>4504.95</v>
      </c>
      <c r="Y591" s="5">
        <v>2574.1799999999998</v>
      </c>
      <c r="Z591" s="5">
        <v>15.72</v>
      </c>
      <c r="AA591" s="5">
        <v>36.68</v>
      </c>
      <c r="AB591" s="5">
        <v>20.96</v>
      </c>
      <c r="AC591" s="5">
        <v>962.66</v>
      </c>
      <c r="AD591" s="5">
        <v>7.84</v>
      </c>
      <c r="AE591" s="5">
        <v>0.39</v>
      </c>
    </row>
    <row r="592" spans="1:31" hidden="1" x14ac:dyDescent="0.35">
      <c r="A592" s="1" t="s">
        <v>44</v>
      </c>
      <c r="B592">
        <v>2011</v>
      </c>
      <c r="C592" s="5">
        <v>0.54417910899999999</v>
      </c>
      <c r="D592" s="5">
        <v>3.393494418</v>
      </c>
      <c r="E592" s="5">
        <v>22297.55258</v>
      </c>
      <c r="F592" s="5">
        <v>14765.74604</v>
      </c>
      <c r="G592" s="5">
        <v>7430.322596</v>
      </c>
      <c r="H592" s="5">
        <v>1943.2104119999999</v>
      </c>
      <c r="I592" s="5">
        <v>5487.1121839999996</v>
      </c>
      <c r="J592" s="5">
        <v>3797.8490160000001</v>
      </c>
      <c r="K592" s="5">
        <v>1500.7991380000001</v>
      </c>
      <c r="L592" s="5">
        <v>2297.0498779999998</v>
      </c>
      <c r="M592" s="5">
        <v>11509.11845</v>
      </c>
      <c r="N592" s="5">
        <v>7971.5440200000003</v>
      </c>
      <c r="O592" s="5">
        <v>50.321348980000003</v>
      </c>
      <c r="P592" s="5">
        <v>13.160258929999999</v>
      </c>
      <c r="Q592" s="5">
        <v>37.161090049999999</v>
      </c>
      <c r="R592" s="5">
        <v>25.720671379999999</v>
      </c>
      <c r="S592" s="5">
        <v>10.164058989999999</v>
      </c>
      <c r="T592" s="5">
        <v>15.55661239</v>
      </c>
      <c r="U592" s="5">
        <v>77.94471351</v>
      </c>
      <c r="V592" s="5">
        <v>53.986733870000002</v>
      </c>
      <c r="W592" s="5">
        <v>2511.760894</v>
      </c>
      <c r="X592" s="5">
        <v>6869.6392930000002</v>
      </c>
      <c r="Y592" s="5">
        <v>4357.8783990000002</v>
      </c>
      <c r="Z592" s="5">
        <v>17.010727979999999</v>
      </c>
      <c r="AA592" s="5">
        <v>46.524159859999997</v>
      </c>
      <c r="AB592" s="5">
        <v>29.513431879999999</v>
      </c>
      <c r="AC592" s="5">
        <v>2062.173569</v>
      </c>
      <c r="AD592" s="5">
        <v>13.96592873</v>
      </c>
      <c r="AE592" s="5">
        <v>1.76072607</v>
      </c>
    </row>
    <row r="593" spans="1:31" hidden="1" x14ac:dyDescent="0.35">
      <c r="A593" s="1" t="s">
        <v>44</v>
      </c>
      <c r="B593">
        <v>2012</v>
      </c>
      <c r="C593" s="5">
        <v>7.1353325630000004</v>
      </c>
      <c r="D593" s="5">
        <v>9.947399678</v>
      </c>
      <c r="E593" s="5">
        <v>24515.579249999999</v>
      </c>
      <c r="F593" s="5">
        <v>17704.115259999999</v>
      </c>
      <c r="G593" s="5">
        <v>6632.5902900000001</v>
      </c>
      <c r="H593" s="5">
        <v>2435.5822290000001</v>
      </c>
      <c r="I593" s="5">
        <v>4197.0080610000005</v>
      </c>
      <c r="J593" s="5">
        <v>7757.3817790000003</v>
      </c>
      <c r="K593" s="5">
        <v>5142.5044260000004</v>
      </c>
      <c r="L593" s="5">
        <v>2614.877352</v>
      </c>
      <c r="M593" s="5">
        <v>10282.909149999999</v>
      </c>
      <c r="N593" s="5">
        <v>6968.7659610000001</v>
      </c>
      <c r="O593" s="5">
        <v>37.463551240000001</v>
      </c>
      <c r="P593" s="5">
        <v>13.75715304</v>
      </c>
      <c r="Q593" s="5">
        <v>23.706398199999999</v>
      </c>
      <c r="R593" s="5">
        <v>43.816828270000002</v>
      </c>
      <c r="S593" s="5">
        <v>29.046943899999999</v>
      </c>
      <c r="T593" s="5">
        <v>14.76988437</v>
      </c>
      <c r="U593" s="5">
        <v>58.08202782</v>
      </c>
      <c r="V593" s="5">
        <v>39.362407330000003</v>
      </c>
      <c r="W593" s="5">
        <v>1281.069045</v>
      </c>
      <c r="X593" s="5">
        <v>6708.5740070000002</v>
      </c>
      <c r="Y593" s="5">
        <v>5427.504962</v>
      </c>
      <c r="Z593" s="5">
        <v>7.2359958459999998</v>
      </c>
      <c r="AA593" s="5">
        <v>37.89273798</v>
      </c>
      <c r="AB593" s="5">
        <v>30.656742139999999</v>
      </c>
      <c r="AC593" s="5">
        <v>2413.4663179999998</v>
      </c>
      <c r="AD593" s="5">
        <v>13.632233429999999</v>
      </c>
      <c r="AE593" s="5">
        <v>5.0090579479999997</v>
      </c>
    </row>
    <row r="594" spans="1:31" hidden="1" x14ac:dyDescent="0.35">
      <c r="A594" s="1" t="s">
        <v>44</v>
      </c>
      <c r="B594">
        <v>2013</v>
      </c>
      <c r="C594" s="5">
        <v>-3.1313550499999998</v>
      </c>
      <c r="D594" s="5">
        <v>-0.71376210500000004</v>
      </c>
      <c r="E594" s="5">
        <v>24340.59633</v>
      </c>
      <c r="F594" s="5">
        <v>17958.98243</v>
      </c>
      <c r="G594" s="5">
        <v>7196.1102030000002</v>
      </c>
      <c r="H594" s="5">
        <v>2527.3707220000001</v>
      </c>
      <c r="I594" s="5">
        <v>4668.7394809999996</v>
      </c>
      <c r="J594" s="5">
        <v>8452.3225210000001</v>
      </c>
      <c r="K594" s="5">
        <v>6453.4499960000003</v>
      </c>
      <c r="L594" s="5">
        <v>1998.872525</v>
      </c>
      <c r="M594" s="5">
        <v>9506.4689249999992</v>
      </c>
      <c r="N594" s="5">
        <v>7195.9192190000003</v>
      </c>
      <c r="O594" s="5">
        <v>40.069699</v>
      </c>
      <c r="P594" s="5">
        <v>14.073017399999999</v>
      </c>
      <c r="Q594" s="5">
        <v>25.996681599999999</v>
      </c>
      <c r="R594" s="5">
        <v>47.064595969999999</v>
      </c>
      <c r="S594" s="5">
        <v>35.934385589999998</v>
      </c>
      <c r="T594" s="5">
        <v>11.13021037</v>
      </c>
      <c r="U594" s="5">
        <v>52.934340579999997</v>
      </c>
      <c r="V594" s="5">
        <v>40.068635550000003</v>
      </c>
      <c r="W594" s="5">
        <v>-511.70056399999999</v>
      </c>
      <c r="X594" s="5">
        <v>7101.4051440000003</v>
      </c>
      <c r="Y594" s="5">
        <v>7613.105708</v>
      </c>
      <c r="Z594" s="5">
        <v>-2.8492737049999999</v>
      </c>
      <c r="AA594" s="5">
        <v>39.542358100000001</v>
      </c>
      <c r="AB594" s="5">
        <v>42.39163181</v>
      </c>
      <c r="AC594" s="5">
        <v>1933.4383989999999</v>
      </c>
      <c r="AD594" s="5">
        <v>10.765857179999999</v>
      </c>
      <c r="AE594" s="5">
        <v>4.63103921</v>
      </c>
    </row>
    <row r="595" spans="1:31" hidden="1" x14ac:dyDescent="0.35">
      <c r="A595" s="1" t="s">
        <v>44</v>
      </c>
      <c r="B595">
        <v>2014</v>
      </c>
      <c r="C595" s="5">
        <v>4.1437288749999999</v>
      </c>
      <c r="D595" s="5">
        <v>6.7167949020000002</v>
      </c>
      <c r="E595" s="5">
        <v>25975.504270000001</v>
      </c>
      <c r="F595" s="5">
        <v>17917.524229999999</v>
      </c>
      <c r="G595" s="5">
        <v>7945.2886589999998</v>
      </c>
      <c r="H595" s="5">
        <v>2999.4264309999999</v>
      </c>
      <c r="I595" s="5">
        <v>4945.862228</v>
      </c>
      <c r="J595" s="5">
        <v>9601.2715700000008</v>
      </c>
      <c r="K595" s="5">
        <v>6625.37284</v>
      </c>
      <c r="L595" s="5">
        <v>2975.8987299999999</v>
      </c>
      <c r="M595" s="5">
        <v>9523.6410799999994</v>
      </c>
      <c r="N595" s="5">
        <v>9152.6770799999995</v>
      </c>
      <c r="O595" s="5">
        <v>44.343674700000001</v>
      </c>
      <c r="P595" s="5">
        <v>16.740183479999999</v>
      </c>
      <c r="Q595" s="5">
        <v>27.603491219999999</v>
      </c>
      <c r="R595" s="5">
        <v>53.585927650000002</v>
      </c>
      <c r="S595" s="5">
        <v>36.977055290000003</v>
      </c>
      <c r="T595" s="5">
        <v>16.60887237</v>
      </c>
      <c r="U595" s="5">
        <v>53.152661930000001</v>
      </c>
      <c r="V595" s="5">
        <v>51.082264289999998</v>
      </c>
      <c r="W595" s="5">
        <v>-1922.9457150000001</v>
      </c>
      <c r="X595" s="5">
        <v>6778.2220649999999</v>
      </c>
      <c r="Y595" s="5">
        <v>8701.1677789999994</v>
      </c>
      <c r="Z595" s="5">
        <v>-10.73220658</v>
      </c>
      <c r="AA595" s="5">
        <v>37.830126409999998</v>
      </c>
      <c r="AB595" s="5">
        <v>48.562332990000002</v>
      </c>
      <c r="AC595" s="5">
        <v>181.4989947</v>
      </c>
      <c r="AD595" s="5">
        <v>1.0129691599999999</v>
      </c>
      <c r="AE595" s="5">
        <v>0.91234607899999998</v>
      </c>
    </row>
    <row r="596" spans="1:31" hidden="1" x14ac:dyDescent="0.35">
      <c r="A596" s="1" t="s">
        <v>44</v>
      </c>
      <c r="B596">
        <v>2015</v>
      </c>
      <c r="C596" s="5">
        <v>-5.9161870329999999</v>
      </c>
      <c r="D596" s="5">
        <v>-3.5502958580000001</v>
      </c>
      <c r="E596" s="5">
        <v>25053.297020000002</v>
      </c>
      <c r="F596" s="5">
        <v>11891.463040000001</v>
      </c>
      <c r="G596" s="5">
        <v>6877.5715810000002</v>
      </c>
      <c r="H596" s="5">
        <v>2400.9383619999999</v>
      </c>
      <c r="I596" s="5">
        <v>4476.6332179999999</v>
      </c>
      <c r="J596" s="5">
        <v>9441.9500430000007</v>
      </c>
      <c r="K596" s="5">
        <v>8080.6863329999996</v>
      </c>
      <c r="L596" s="5">
        <v>1361.2637099999999</v>
      </c>
      <c r="M596" s="5">
        <v>5081.0041879999999</v>
      </c>
      <c r="N596" s="5">
        <v>9509.0627690000001</v>
      </c>
      <c r="O596" s="5">
        <v>57.836210360000003</v>
      </c>
      <c r="P596" s="5">
        <v>20.190437070000002</v>
      </c>
      <c r="Q596" s="5">
        <v>37.645773290000001</v>
      </c>
      <c r="R596" s="5">
        <v>79.401079659999994</v>
      </c>
      <c r="S596" s="5">
        <v>67.953676549999997</v>
      </c>
      <c r="T596" s="5">
        <v>11.44740311</v>
      </c>
      <c r="U596" s="5">
        <v>42.728166999999999</v>
      </c>
      <c r="V596" s="5">
        <v>79.965457020000002</v>
      </c>
      <c r="W596" s="5">
        <v>-2117.2925759999998</v>
      </c>
      <c r="X596" s="5">
        <v>2792.4763800000001</v>
      </c>
      <c r="Y596" s="5">
        <v>4909.7689570000002</v>
      </c>
      <c r="Z596" s="5">
        <v>-17.805147850000001</v>
      </c>
      <c r="AA596" s="5">
        <v>23.4830346</v>
      </c>
      <c r="AB596" s="5">
        <v>41.288182450000001</v>
      </c>
      <c r="AC596" s="5">
        <v>-4637.7791580000003</v>
      </c>
      <c r="AD596" s="5">
        <v>-39.000913019999999</v>
      </c>
      <c r="AE596" s="5">
        <v>3.1684023790000002</v>
      </c>
    </row>
    <row r="597" spans="1:31" hidden="1" x14ac:dyDescent="0.35">
      <c r="A597" s="1" t="s">
        <v>44</v>
      </c>
      <c r="B597">
        <v>2016</v>
      </c>
      <c r="C597" s="5">
        <v>-12.94048501</v>
      </c>
      <c r="D597" s="5">
        <v>-10.701274189999999</v>
      </c>
      <c r="E597" s="5">
        <v>22372.275010000001</v>
      </c>
      <c r="F597" s="5">
        <v>10159.036410000001</v>
      </c>
      <c r="G597" s="5">
        <v>6807.452405</v>
      </c>
      <c r="H597" s="5">
        <v>2328.6614460000001</v>
      </c>
      <c r="I597" s="5">
        <v>4478.7909589999999</v>
      </c>
      <c r="J597" s="5">
        <v>7517.758726</v>
      </c>
      <c r="K597" s="5">
        <v>7479.987967</v>
      </c>
      <c r="L597" s="5">
        <v>37.77075919</v>
      </c>
      <c r="M597" s="5">
        <v>4597.3796590000002</v>
      </c>
      <c r="N597" s="5">
        <v>8763.5543809999999</v>
      </c>
      <c r="O597" s="5">
        <v>67.008839519999995</v>
      </c>
      <c r="P597" s="5">
        <v>22.922070080000001</v>
      </c>
      <c r="Q597" s="5">
        <v>44.086769439999998</v>
      </c>
      <c r="R597" s="5">
        <v>74.000706589999993</v>
      </c>
      <c r="S597" s="5">
        <v>73.628911889999998</v>
      </c>
      <c r="T597" s="5">
        <v>0.37179470199999998</v>
      </c>
      <c r="U597" s="5">
        <v>45.254091760000001</v>
      </c>
      <c r="V597" s="5">
        <v>86.263637880000005</v>
      </c>
      <c r="W597" s="5">
        <v>-1572.3527300000001</v>
      </c>
      <c r="X597" s="5">
        <v>2668.5554269999998</v>
      </c>
      <c r="Y597" s="5">
        <v>4240.9081569999998</v>
      </c>
      <c r="Z597" s="5">
        <v>-15.477380589999999</v>
      </c>
      <c r="AA597" s="5">
        <v>26.267800600000001</v>
      </c>
      <c r="AB597" s="5">
        <v>41.745181189999997</v>
      </c>
      <c r="AC597" s="5">
        <v>-4946.390969</v>
      </c>
      <c r="AD597" s="5">
        <v>-48.689568280000003</v>
      </c>
      <c r="AE597" s="5">
        <v>3.1905752999999999</v>
      </c>
    </row>
    <row r="598" spans="1:31" hidden="1" x14ac:dyDescent="0.35">
      <c r="A598" s="1" t="s">
        <v>44</v>
      </c>
      <c r="B598">
        <v>2017</v>
      </c>
      <c r="C598" s="5">
        <v>-6.8004537669999996</v>
      </c>
      <c r="D598" s="5">
        <v>-4.3736523910000003</v>
      </c>
      <c r="E598" s="5">
        <v>21393.78947</v>
      </c>
      <c r="F598" s="5">
        <v>11109.76182</v>
      </c>
      <c r="G598" s="5">
        <v>6653.1672349999999</v>
      </c>
      <c r="H598" s="5">
        <v>2139.6970710000001</v>
      </c>
      <c r="I598" s="5">
        <v>4513.4701640000003</v>
      </c>
      <c r="J598" s="5">
        <v>4134.6501410000001</v>
      </c>
      <c r="K598" s="5">
        <v>3576.3434240000001</v>
      </c>
      <c r="L598" s="5">
        <v>558.30671670000004</v>
      </c>
      <c r="M598" s="5">
        <v>6439.885835</v>
      </c>
      <c r="N598" s="5">
        <v>6117.9413910000003</v>
      </c>
      <c r="O598" s="5">
        <v>59.885777419999997</v>
      </c>
      <c r="P598" s="5">
        <v>19.25961246</v>
      </c>
      <c r="Q598" s="5">
        <v>40.626164959999997</v>
      </c>
      <c r="R598" s="5">
        <v>37.216370679999997</v>
      </c>
      <c r="S598" s="5">
        <v>32.19099997</v>
      </c>
      <c r="T598" s="5">
        <v>5.025370712</v>
      </c>
      <c r="U598" s="5">
        <v>57.966011690000002</v>
      </c>
      <c r="V598" s="5">
        <v>55.068159780000002</v>
      </c>
      <c r="W598" s="5">
        <v>-659.78159530000005</v>
      </c>
      <c r="X598" s="5">
        <v>2487.7568350000001</v>
      </c>
      <c r="Y598" s="5">
        <v>3147.5384300000001</v>
      </c>
      <c r="Z598" s="5">
        <v>-5.9387555379999997</v>
      </c>
      <c r="AA598" s="5">
        <v>22.392530780000001</v>
      </c>
      <c r="AB598" s="5">
        <v>28.331286309999999</v>
      </c>
      <c r="AC598" s="5">
        <v>-530.78717719999997</v>
      </c>
      <c r="AD598" s="5">
        <v>-4.7776647759999999</v>
      </c>
      <c r="AE598" s="5">
        <v>0.44898499600000003</v>
      </c>
    </row>
    <row r="599" spans="1:31" hidden="1" x14ac:dyDescent="0.35">
      <c r="A599" s="1" t="s">
        <v>44</v>
      </c>
      <c r="B599">
        <v>2018</v>
      </c>
      <c r="C599" s="5">
        <v>-8.7856014429999991</v>
      </c>
      <c r="D599" s="5">
        <v>-6.4</v>
      </c>
      <c r="E599" s="5">
        <v>20024.586940000001</v>
      </c>
      <c r="F599" s="5">
        <v>13402.505639999999</v>
      </c>
      <c r="G599" s="5">
        <v>7097.4989109999997</v>
      </c>
      <c r="H599" s="5">
        <v>1959.9517350000001</v>
      </c>
      <c r="I599" s="5">
        <v>5137.547176</v>
      </c>
      <c r="J599" s="5">
        <v>3347.416909</v>
      </c>
      <c r="K599" s="5">
        <v>3177.0000100000002</v>
      </c>
      <c r="L599" s="5">
        <v>170.41689880000001</v>
      </c>
      <c r="M599" s="5">
        <v>9538.7888879999991</v>
      </c>
      <c r="N599" s="5">
        <v>6581.1990649999998</v>
      </c>
      <c r="O599" s="5">
        <v>52.956507539999997</v>
      </c>
      <c r="P599" s="5">
        <v>14.62377101</v>
      </c>
      <c r="Q599" s="5">
        <v>38.332736529999998</v>
      </c>
      <c r="R599" s="5">
        <v>24.976052970000001</v>
      </c>
      <c r="S599" s="5">
        <v>23.704522829999998</v>
      </c>
      <c r="T599" s="5">
        <v>1.2715301400000001</v>
      </c>
      <c r="U599" s="5">
        <v>71.171683430000002</v>
      </c>
      <c r="V599" s="5">
        <v>49.104243940000003</v>
      </c>
      <c r="W599" s="5">
        <v>772.43803419999995</v>
      </c>
      <c r="X599" s="5">
        <v>3402.14617</v>
      </c>
      <c r="Y599" s="5">
        <v>2629.7081360000002</v>
      </c>
      <c r="Z599" s="5">
        <v>5.7633852560000003</v>
      </c>
      <c r="AA599" s="5">
        <v>25.384403939999999</v>
      </c>
      <c r="AB599" s="5">
        <v>19.621018679999999</v>
      </c>
      <c r="AC599" s="5">
        <v>198.0570472</v>
      </c>
      <c r="AD599" s="5">
        <v>1.477761342</v>
      </c>
      <c r="AE599" s="5">
        <v>1.2</v>
      </c>
    </row>
    <row r="600" spans="1:31" hidden="1" x14ac:dyDescent="0.35">
      <c r="A600" s="1" t="s">
        <v>44</v>
      </c>
      <c r="B600">
        <v>2019</v>
      </c>
      <c r="C600" s="5">
        <v>-3.1152291569999999</v>
      </c>
      <c r="D600" s="5">
        <v>-0.6</v>
      </c>
      <c r="E600" s="5">
        <v>19904.439419999999</v>
      </c>
      <c r="F600" s="5">
        <v>12541.685719999999</v>
      </c>
      <c r="G600" s="5">
        <v>6967.2351909999998</v>
      </c>
      <c r="H600" s="5">
        <v>1671.2708399999999</v>
      </c>
      <c r="I600" s="5">
        <v>5295.964352</v>
      </c>
      <c r="J600" s="5">
        <v>2975.6584079999998</v>
      </c>
      <c r="K600" s="5">
        <v>2918.8316880000002</v>
      </c>
      <c r="L600" s="5">
        <v>56.826720029999997</v>
      </c>
      <c r="M600" s="5">
        <v>9296.1918939999996</v>
      </c>
      <c r="N600" s="5">
        <v>6697.3997730000001</v>
      </c>
      <c r="O600" s="5">
        <v>55.552621449999997</v>
      </c>
      <c r="P600" s="5">
        <v>13.32572731</v>
      </c>
      <c r="Q600" s="5">
        <v>42.226894129999998</v>
      </c>
      <c r="R600" s="5">
        <v>23.726143950000001</v>
      </c>
      <c r="S600" s="5">
        <v>23.27304122</v>
      </c>
      <c r="T600" s="5">
        <v>0.45310272699999998</v>
      </c>
      <c r="U600" s="5">
        <v>74.122347680000004</v>
      </c>
      <c r="V600" s="5">
        <v>53.401113070000001</v>
      </c>
      <c r="W600" s="5">
        <v>602.50613220000002</v>
      </c>
      <c r="X600" s="5">
        <v>3418.7529260000001</v>
      </c>
      <c r="Y600" s="5">
        <v>2816.2467940000001</v>
      </c>
      <c r="Z600" s="5">
        <v>4.8040283070000003</v>
      </c>
      <c r="AA600" s="5">
        <v>27.259118130000001</v>
      </c>
      <c r="AB600" s="5">
        <v>22.455089820000001</v>
      </c>
      <c r="AC600" s="5">
        <v>291.1805966</v>
      </c>
      <c r="AD600" s="5">
        <v>2.3217022260000002</v>
      </c>
      <c r="AE600" s="5">
        <v>2.2000000000000002</v>
      </c>
    </row>
    <row r="601" spans="1:31" hidden="1" x14ac:dyDescent="0.35">
      <c r="A601" s="1" t="s">
        <v>44</v>
      </c>
      <c r="B601">
        <v>2020</v>
      </c>
      <c r="C601" s="5">
        <v>-9.1404114500000002</v>
      </c>
      <c r="D601" s="5">
        <v>-6.817141726</v>
      </c>
      <c r="E601" s="5">
        <v>18547.525580000001</v>
      </c>
      <c r="F601" s="5">
        <v>11315.829879999999</v>
      </c>
      <c r="G601" s="5">
        <v>6719.7741820000001</v>
      </c>
      <c r="H601" s="5">
        <v>1564.6512359999999</v>
      </c>
      <c r="I601" s="5">
        <v>5155.1229460000004</v>
      </c>
      <c r="J601" s="5">
        <v>2391.763461</v>
      </c>
      <c r="K601" s="5">
        <v>2333.553778</v>
      </c>
      <c r="L601" s="5">
        <v>58.209682389999998</v>
      </c>
      <c r="M601" s="5">
        <v>7362.3319030000002</v>
      </c>
      <c r="N601" s="5">
        <v>5158.0396639999999</v>
      </c>
      <c r="O601" s="5">
        <v>59.383838849999997</v>
      </c>
      <c r="P601" s="5">
        <v>13.82710108</v>
      </c>
      <c r="Q601" s="5">
        <v>45.556737769999998</v>
      </c>
      <c r="R601" s="5">
        <v>21.136438829999999</v>
      </c>
      <c r="S601" s="5">
        <v>20.622029520000002</v>
      </c>
      <c r="T601" s="5">
        <v>0.51440931000000001</v>
      </c>
      <c r="U601" s="5">
        <v>65.062235639999997</v>
      </c>
      <c r="V601" s="5">
        <v>45.582513319999997</v>
      </c>
      <c r="W601" s="5">
        <v>66.706091999999998</v>
      </c>
      <c r="X601" s="5">
        <v>2502.0279449999998</v>
      </c>
      <c r="Y601" s="5">
        <v>2435.3218529999999</v>
      </c>
      <c r="Z601" s="5">
        <v>0.58949359199999996</v>
      </c>
      <c r="AA601" s="5">
        <v>22.110865669999999</v>
      </c>
      <c r="AB601" s="5">
        <v>21.521372079999999</v>
      </c>
      <c r="AC601" s="5">
        <v>-475.42083739999998</v>
      </c>
      <c r="AD601" s="5">
        <v>-4.2013784440000004</v>
      </c>
      <c r="AE601" s="5">
        <v>2.396056454</v>
      </c>
    </row>
    <row r="602" spans="1:31" hidden="1" x14ac:dyDescent="0.35">
      <c r="A602" s="1" t="s">
        <v>44</v>
      </c>
      <c r="B602">
        <v>2021</v>
      </c>
      <c r="C602" s="5">
        <v>-1.3188489029999999</v>
      </c>
      <c r="D602" s="5">
        <v>1.1655949990000001</v>
      </c>
      <c r="E602" s="5">
        <v>18763.714609999999</v>
      </c>
      <c r="F602" s="5">
        <v>12711.047329999999</v>
      </c>
      <c r="G602" s="5">
        <v>7079.549051</v>
      </c>
      <c r="H602" s="5">
        <v>1521.2632630000001</v>
      </c>
      <c r="I602" s="5">
        <v>5558.2857880000001</v>
      </c>
      <c r="J602" s="5">
        <v>3000.5026429999998</v>
      </c>
      <c r="K602" s="5">
        <v>2937.8944860000001</v>
      </c>
      <c r="L602" s="5">
        <v>62.608157730000002</v>
      </c>
      <c r="M602" s="5">
        <v>7366.4350420000001</v>
      </c>
      <c r="N602" s="5">
        <v>4735.4394080000002</v>
      </c>
      <c r="O602" s="5">
        <v>55.696032500000001</v>
      </c>
      <c r="P602" s="5">
        <v>11.968040269999999</v>
      </c>
      <c r="Q602" s="5">
        <v>43.727992229999998</v>
      </c>
      <c r="R602" s="5">
        <v>23.60547141</v>
      </c>
      <c r="S602" s="5">
        <v>23.11292225</v>
      </c>
      <c r="T602" s="5">
        <v>0.49254916700000001</v>
      </c>
      <c r="U602" s="5">
        <v>57.953014029999999</v>
      </c>
      <c r="V602" s="5">
        <v>37.254517939999999</v>
      </c>
      <c r="W602" s="5">
        <v>44.725914260000003</v>
      </c>
      <c r="X602" s="5">
        <v>2519.1659749999999</v>
      </c>
      <c r="Y602" s="5">
        <v>2474.4400609999998</v>
      </c>
      <c r="Z602" s="5">
        <v>0.35186647599999998</v>
      </c>
      <c r="AA602" s="5">
        <v>19.81871289</v>
      </c>
      <c r="AB602" s="5">
        <v>19.466846409999999</v>
      </c>
      <c r="AC602" s="5">
        <v>-383.3827316</v>
      </c>
      <c r="AD602" s="5">
        <v>-3.0161380229999999</v>
      </c>
      <c r="AE602" s="5">
        <v>2.616215317</v>
      </c>
    </row>
    <row r="603" spans="1:31" hidden="1" x14ac:dyDescent="0.35">
      <c r="A603" s="1" t="s">
        <v>44</v>
      </c>
      <c r="B603">
        <v>2022</v>
      </c>
      <c r="C603" s="5">
        <v>-0.99195745000000002</v>
      </c>
      <c r="D603" s="5">
        <v>1.4721592720000001</v>
      </c>
      <c r="E603" s="5">
        <v>19039.946370000001</v>
      </c>
      <c r="F603" s="5">
        <v>13894.48569</v>
      </c>
      <c r="G603" s="5">
        <v>7409.7603339999996</v>
      </c>
      <c r="H603" s="5">
        <v>1464.512815</v>
      </c>
      <c r="I603" s="5">
        <v>5945.2475189999996</v>
      </c>
      <c r="J603" s="5">
        <v>3401.1501020000001</v>
      </c>
      <c r="K603" s="5">
        <v>3347.4896349999999</v>
      </c>
      <c r="L603" s="5">
        <v>53.66046678</v>
      </c>
      <c r="M603" s="5">
        <v>7593.0066150000002</v>
      </c>
      <c r="N603" s="5">
        <v>4509.4313549999997</v>
      </c>
      <c r="O603" s="5">
        <v>53.328784499999998</v>
      </c>
      <c r="P603" s="5">
        <v>10.54024486</v>
      </c>
      <c r="Q603" s="5">
        <v>42.788539640000003</v>
      </c>
      <c r="R603" s="5">
        <v>24.478416670000001</v>
      </c>
      <c r="S603" s="5">
        <v>24.092216929999999</v>
      </c>
      <c r="T603" s="5">
        <v>0.38619973400000002</v>
      </c>
      <c r="U603" s="5">
        <v>54.647626270000004</v>
      </c>
      <c r="V603" s="5">
        <v>32.454827440000003</v>
      </c>
      <c r="W603" s="5">
        <v>90.50832604</v>
      </c>
      <c r="X603" s="5">
        <v>2555.8917980000001</v>
      </c>
      <c r="Y603" s="5">
        <v>2465.383472</v>
      </c>
      <c r="Z603" s="5">
        <v>0.65139745400000004</v>
      </c>
      <c r="AA603" s="5">
        <v>18.395008310000001</v>
      </c>
      <c r="AB603" s="5">
        <v>17.74361086</v>
      </c>
      <c r="AC603" s="5">
        <v>-486.8095783</v>
      </c>
      <c r="AD603" s="5">
        <v>-3.5036171110000001</v>
      </c>
      <c r="AE603" s="5">
        <v>2.809214399</v>
      </c>
    </row>
    <row r="604" spans="1:31" hidden="1" x14ac:dyDescent="0.35">
      <c r="A604" s="1" t="s">
        <v>45</v>
      </c>
      <c r="B604">
        <v>1980</v>
      </c>
      <c r="C604" s="5"/>
      <c r="D604" s="5"/>
      <c r="E604" s="5">
        <v>14925.75</v>
      </c>
      <c r="F604" s="5">
        <v>10175.549999999999</v>
      </c>
      <c r="G604" s="5">
        <v>7816.31</v>
      </c>
      <c r="H604" s="5">
        <v>2409.3200000000002</v>
      </c>
      <c r="I604" s="5">
        <v>5406.99</v>
      </c>
      <c r="J604" s="5">
        <v>2286.33</v>
      </c>
      <c r="K604" s="5">
        <v>1219.32</v>
      </c>
      <c r="L604" s="5">
        <v>1067</v>
      </c>
      <c r="M604" s="5">
        <v>3715.67</v>
      </c>
      <c r="N604" s="5">
        <v>3778.72</v>
      </c>
      <c r="O604" s="5">
        <v>76.81</v>
      </c>
      <c r="P604" s="5">
        <v>23.68</v>
      </c>
      <c r="Q604" s="5">
        <v>53.14</v>
      </c>
      <c r="R604" s="5">
        <v>22.47</v>
      </c>
      <c r="S604" s="5">
        <v>11.98</v>
      </c>
      <c r="T604" s="5">
        <v>10.49</v>
      </c>
      <c r="U604" s="5">
        <v>36.520000000000003</v>
      </c>
      <c r="V604" s="5">
        <v>37.14</v>
      </c>
      <c r="W604" s="5">
        <v>-1283.6099999999999</v>
      </c>
      <c r="X604" s="5">
        <v>2928.84</v>
      </c>
      <c r="Y604" s="5">
        <v>4212.45</v>
      </c>
      <c r="Z604" s="5">
        <v>-12.61</v>
      </c>
      <c r="AA604" s="5">
        <v>28.78</v>
      </c>
      <c r="AB604" s="5">
        <v>41.4</v>
      </c>
      <c r="AC604" s="5">
        <v>-2946.42</v>
      </c>
      <c r="AD604" s="5">
        <v>-28.96</v>
      </c>
      <c r="AE604" s="5"/>
    </row>
    <row r="605" spans="1:31" hidden="1" x14ac:dyDescent="0.35">
      <c r="A605" s="1" t="s">
        <v>45</v>
      </c>
      <c r="B605">
        <v>1981</v>
      </c>
      <c r="C605" s="5">
        <v>-0.94</v>
      </c>
      <c r="D605" s="5">
        <v>3.5</v>
      </c>
      <c r="E605" s="5">
        <v>15448.15</v>
      </c>
      <c r="F605" s="5">
        <v>8432.59</v>
      </c>
      <c r="G605" s="5">
        <v>6478.1</v>
      </c>
      <c r="H605" s="5">
        <v>1996.83</v>
      </c>
      <c r="I605" s="5">
        <v>4481.2700000000004</v>
      </c>
      <c r="J605" s="5">
        <v>1894.89</v>
      </c>
      <c r="K605" s="5">
        <v>1010.57</v>
      </c>
      <c r="L605" s="5">
        <v>884.32</v>
      </c>
      <c r="M605" s="5">
        <v>3079.52</v>
      </c>
      <c r="N605" s="5">
        <v>3131.77</v>
      </c>
      <c r="O605" s="5">
        <v>76.819999999999993</v>
      </c>
      <c r="P605" s="5">
        <v>23.68</v>
      </c>
      <c r="Q605" s="5">
        <v>53.14</v>
      </c>
      <c r="R605" s="5">
        <v>22.47</v>
      </c>
      <c r="S605" s="5">
        <v>11.98</v>
      </c>
      <c r="T605" s="5">
        <v>10.49</v>
      </c>
      <c r="U605" s="5">
        <v>36.520000000000003</v>
      </c>
      <c r="V605" s="5">
        <v>37.14</v>
      </c>
      <c r="W605" s="5">
        <v>-997.32</v>
      </c>
      <c r="X605" s="5">
        <v>2311.13</v>
      </c>
      <c r="Y605" s="5">
        <v>3308.46</v>
      </c>
      <c r="Z605" s="5">
        <v>-11.83</v>
      </c>
      <c r="AA605" s="5">
        <v>27.41</v>
      </c>
      <c r="AB605" s="5">
        <v>39.229999999999997</v>
      </c>
      <c r="AC605" s="5">
        <v>907.34</v>
      </c>
      <c r="AD605" s="5">
        <v>10.76</v>
      </c>
      <c r="AE605" s="5">
        <v>8.68</v>
      </c>
    </row>
    <row r="606" spans="1:31" hidden="1" x14ac:dyDescent="0.35">
      <c r="A606" s="1" t="s">
        <v>45</v>
      </c>
      <c r="B606">
        <v>1982</v>
      </c>
      <c r="C606" s="5">
        <v>-4.04</v>
      </c>
      <c r="D606" s="5">
        <v>0.2</v>
      </c>
      <c r="E606" s="5">
        <v>15479.18</v>
      </c>
      <c r="F606" s="5">
        <v>7566.94</v>
      </c>
      <c r="G606" s="5">
        <v>5812.74</v>
      </c>
      <c r="H606" s="5">
        <v>1791.51</v>
      </c>
      <c r="I606" s="5">
        <v>4021.23</v>
      </c>
      <c r="J606" s="5">
        <v>1699.91</v>
      </c>
      <c r="K606" s="5">
        <v>906.56</v>
      </c>
      <c r="L606" s="5">
        <v>793.34</v>
      </c>
      <c r="M606" s="5">
        <v>2763.19</v>
      </c>
      <c r="N606" s="5">
        <v>2810.05</v>
      </c>
      <c r="O606" s="5">
        <v>76.819999999999993</v>
      </c>
      <c r="P606" s="5">
        <v>23.68</v>
      </c>
      <c r="Q606" s="5">
        <v>53.14</v>
      </c>
      <c r="R606" s="5">
        <v>22.46</v>
      </c>
      <c r="S606" s="5">
        <v>11.98</v>
      </c>
      <c r="T606" s="5">
        <v>10.48</v>
      </c>
      <c r="U606" s="5">
        <v>36.520000000000003</v>
      </c>
      <c r="V606" s="5">
        <v>37.14</v>
      </c>
      <c r="W606" s="5">
        <v>-1071.2</v>
      </c>
      <c r="X606" s="5">
        <v>2093.71</v>
      </c>
      <c r="Y606" s="5">
        <v>3164.92</v>
      </c>
      <c r="Z606" s="5">
        <v>-14.16</v>
      </c>
      <c r="AA606" s="5">
        <v>27.67</v>
      </c>
      <c r="AB606" s="5">
        <v>41.83</v>
      </c>
      <c r="AC606" s="5">
        <v>650.34</v>
      </c>
      <c r="AD606" s="5">
        <v>8.59</v>
      </c>
      <c r="AE606" s="5">
        <v>7.39</v>
      </c>
    </row>
    <row r="607" spans="1:31" hidden="1" x14ac:dyDescent="0.35">
      <c r="A607" s="1" t="s">
        <v>45</v>
      </c>
      <c r="B607">
        <v>1983</v>
      </c>
      <c r="C607" s="5">
        <v>-7.89</v>
      </c>
      <c r="D607" s="5">
        <v>-3.9</v>
      </c>
      <c r="E607" s="5">
        <v>14875.54</v>
      </c>
      <c r="F607" s="5">
        <v>6838.48</v>
      </c>
      <c r="G607" s="5">
        <v>5321.65</v>
      </c>
      <c r="H607" s="5">
        <v>1687.63</v>
      </c>
      <c r="I607" s="5">
        <v>3634.02</v>
      </c>
      <c r="J607" s="5">
        <v>1195.8599999999999</v>
      </c>
      <c r="K607" s="5">
        <v>478.66</v>
      </c>
      <c r="L607" s="5">
        <v>717.2</v>
      </c>
      <c r="M607" s="5">
        <v>2466.2399999999998</v>
      </c>
      <c r="N607" s="5">
        <v>2246.85</v>
      </c>
      <c r="O607" s="5">
        <v>77.819999999999993</v>
      </c>
      <c r="P607" s="5">
        <v>24.68</v>
      </c>
      <c r="Q607" s="5">
        <v>53.14</v>
      </c>
      <c r="R607" s="5">
        <v>17.489999999999998</v>
      </c>
      <c r="S607" s="5">
        <v>7</v>
      </c>
      <c r="T607" s="5">
        <v>10.49</v>
      </c>
      <c r="U607" s="5">
        <v>36.06</v>
      </c>
      <c r="V607" s="5">
        <v>32.86</v>
      </c>
      <c r="W607" s="5">
        <v>-737.41</v>
      </c>
      <c r="X607" s="5">
        <v>1978.68</v>
      </c>
      <c r="Y607" s="5">
        <v>2716.09</v>
      </c>
      <c r="Z607" s="5">
        <v>-10.78</v>
      </c>
      <c r="AA607" s="5">
        <v>28.93</v>
      </c>
      <c r="AB607" s="5">
        <v>39.72</v>
      </c>
      <c r="AC607" s="5">
        <v>968.29</v>
      </c>
      <c r="AD607" s="5">
        <v>14.16</v>
      </c>
      <c r="AE607" s="5">
        <v>5.88</v>
      </c>
    </row>
    <row r="608" spans="1:31" hidden="1" x14ac:dyDescent="0.35">
      <c r="A608" s="1" t="s">
        <v>45</v>
      </c>
      <c r="B608">
        <v>1984</v>
      </c>
      <c r="C608" s="5">
        <v>-6.63</v>
      </c>
      <c r="D608" s="5">
        <v>-2.7</v>
      </c>
      <c r="E608" s="5">
        <v>14473.75</v>
      </c>
      <c r="F608" s="5">
        <v>6841.41</v>
      </c>
      <c r="G608" s="5">
        <v>4919.71</v>
      </c>
      <c r="H608" s="5">
        <v>1284.3399999999999</v>
      </c>
      <c r="I608" s="5">
        <v>3635.37</v>
      </c>
      <c r="J608" s="5">
        <v>771.47</v>
      </c>
      <c r="K608" s="5">
        <v>54.01</v>
      </c>
      <c r="L608" s="5">
        <v>717.46</v>
      </c>
      <c r="M608" s="5">
        <v>2946.06</v>
      </c>
      <c r="N608" s="5">
        <v>1920.56</v>
      </c>
      <c r="O608" s="5">
        <v>71.91</v>
      </c>
      <c r="P608" s="5">
        <v>18.77</v>
      </c>
      <c r="Q608" s="5">
        <v>53.14</v>
      </c>
      <c r="R608" s="5">
        <v>11.28</v>
      </c>
      <c r="S608" s="5">
        <v>0.79</v>
      </c>
      <c r="T608" s="5">
        <v>10.49</v>
      </c>
      <c r="U608" s="5">
        <v>43.06</v>
      </c>
      <c r="V608" s="5">
        <v>28.07</v>
      </c>
      <c r="W608" s="5">
        <v>-112.14</v>
      </c>
      <c r="X608" s="5">
        <v>2233.66</v>
      </c>
      <c r="Y608" s="5">
        <v>2345.8000000000002</v>
      </c>
      <c r="Z608" s="5">
        <v>-1.64</v>
      </c>
      <c r="AA608" s="5">
        <v>32.65</v>
      </c>
      <c r="AB608" s="5">
        <v>34.29</v>
      </c>
      <c r="AC608" s="5">
        <v>934.31</v>
      </c>
      <c r="AD608" s="5">
        <v>13.66</v>
      </c>
      <c r="AE608" s="5">
        <v>4.28</v>
      </c>
    </row>
    <row r="609" spans="1:31" hidden="1" x14ac:dyDescent="0.35">
      <c r="A609" s="1" t="s">
        <v>45</v>
      </c>
      <c r="B609">
        <v>1985</v>
      </c>
      <c r="C609" s="5">
        <v>0.41</v>
      </c>
      <c r="D609" s="5">
        <v>4.5</v>
      </c>
      <c r="E609" s="5">
        <v>15125.16</v>
      </c>
      <c r="F609" s="5">
        <v>6977.65</v>
      </c>
      <c r="G609" s="5">
        <v>4792.96</v>
      </c>
      <c r="H609" s="5">
        <v>1083.1099999999999</v>
      </c>
      <c r="I609" s="5">
        <v>3709.85</v>
      </c>
      <c r="J609" s="5">
        <v>985.39</v>
      </c>
      <c r="K609" s="5">
        <v>255.09</v>
      </c>
      <c r="L609" s="5">
        <v>730.31</v>
      </c>
      <c r="M609" s="5">
        <v>3109.31</v>
      </c>
      <c r="N609" s="5">
        <v>2036.67</v>
      </c>
      <c r="O609" s="5">
        <v>68.69</v>
      </c>
      <c r="P609" s="5">
        <v>15.52</v>
      </c>
      <c r="Q609" s="5">
        <v>53.17</v>
      </c>
      <c r="R609" s="5">
        <v>14.12</v>
      </c>
      <c r="S609" s="5">
        <v>3.66</v>
      </c>
      <c r="T609" s="5">
        <v>10.47</v>
      </c>
      <c r="U609" s="5">
        <v>44.56</v>
      </c>
      <c r="V609" s="5">
        <v>29.19</v>
      </c>
      <c r="W609" s="5">
        <v>146.91</v>
      </c>
      <c r="X609" s="5">
        <v>2557.5500000000002</v>
      </c>
      <c r="Y609" s="5">
        <v>2410.64</v>
      </c>
      <c r="Z609" s="5">
        <v>2.11</v>
      </c>
      <c r="AA609" s="5">
        <v>36.65</v>
      </c>
      <c r="AB609" s="5">
        <v>34.549999999999997</v>
      </c>
      <c r="AC609" s="5">
        <v>598.45000000000005</v>
      </c>
      <c r="AD609" s="5">
        <v>8.58</v>
      </c>
      <c r="AE609" s="5">
        <v>1.75</v>
      </c>
    </row>
    <row r="610" spans="1:31" hidden="1" x14ac:dyDescent="0.35">
      <c r="A610" s="1" t="s">
        <v>45</v>
      </c>
      <c r="B610">
        <v>1986</v>
      </c>
      <c r="C610" s="5">
        <v>-0.64</v>
      </c>
      <c r="D610" s="5">
        <v>3.26</v>
      </c>
      <c r="E610" s="5">
        <v>15618.03</v>
      </c>
      <c r="F610" s="5">
        <v>9158.67</v>
      </c>
      <c r="G610" s="5">
        <v>7200.57</v>
      </c>
      <c r="H610" s="5">
        <v>1385.48</v>
      </c>
      <c r="I610" s="5">
        <v>5815.09</v>
      </c>
      <c r="J610" s="5">
        <v>1104.8</v>
      </c>
      <c r="K610" s="5">
        <v>625.75</v>
      </c>
      <c r="L610" s="5">
        <v>479.05</v>
      </c>
      <c r="M610" s="5">
        <v>3628.58</v>
      </c>
      <c r="N610" s="5">
        <v>2764.03</v>
      </c>
      <c r="O610" s="5">
        <v>78.62</v>
      </c>
      <c r="P610" s="5">
        <v>15.13</v>
      </c>
      <c r="Q610" s="5">
        <v>63.49</v>
      </c>
      <c r="R610" s="5">
        <v>12.06</v>
      </c>
      <c r="S610" s="5">
        <v>6.83</v>
      </c>
      <c r="T610" s="5">
        <v>5.23</v>
      </c>
      <c r="U610" s="5">
        <v>39.619999999999997</v>
      </c>
      <c r="V610" s="5">
        <v>30.18</v>
      </c>
      <c r="W610" s="5">
        <v>90.38</v>
      </c>
      <c r="X610" s="5">
        <v>2965.62</v>
      </c>
      <c r="Y610" s="5">
        <v>2875.24</v>
      </c>
      <c r="Z610" s="5">
        <v>0.99</v>
      </c>
      <c r="AA610" s="5">
        <v>32.380000000000003</v>
      </c>
      <c r="AB610" s="5">
        <v>31.39</v>
      </c>
      <c r="AC610" s="5">
        <v>1300.96</v>
      </c>
      <c r="AD610" s="5">
        <v>14.2</v>
      </c>
      <c r="AE610" s="5">
        <v>6.84</v>
      </c>
    </row>
    <row r="611" spans="1:31" hidden="1" x14ac:dyDescent="0.35">
      <c r="A611" s="1" t="s">
        <v>45</v>
      </c>
      <c r="B611">
        <v>1987</v>
      </c>
      <c r="C611" s="5">
        <v>-3.99</v>
      </c>
      <c r="D611" s="5">
        <v>-0.35</v>
      </c>
      <c r="E611" s="5">
        <v>15563.87</v>
      </c>
      <c r="F611" s="5">
        <v>10087.620000000001</v>
      </c>
      <c r="G611" s="5">
        <v>8460.86</v>
      </c>
      <c r="H611" s="5">
        <v>1643.72</v>
      </c>
      <c r="I611" s="5">
        <v>6817.13</v>
      </c>
      <c r="J611" s="5">
        <v>1242.44</v>
      </c>
      <c r="K611" s="5">
        <v>553.35</v>
      </c>
      <c r="L611" s="5">
        <v>689.1</v>
      </c>
      <c r="M611" s="5">
        <v>3372.3</v>
      </c>
      <c r="N611" s="5">
        <v>2987.98</v>
      </c>
      <c r="O611" s="5">
        <v>83.87</v>
      </c>
      <c r="P611" s="5">
        <v>16.29</v>
      </c>
      <c r="Q611" s="5">
        <v>67.58</v>
      </c>
      <c r="R611" s="5">
        <v>12.32</v>
      </c>
      <c r="S611" s="5">
        <v>5.49</v>
      </c>
      <c r="T611" s="5">
        <v>6.83</v>
      </c>
      <c r="U611" s="5">
        <v>33.43</v>
      </c>
      <c r="V611" s="5">
        <v>29.62</v>
      </c>
      <c r="W611" s="5">
        <v>-1487.81</v>
      </c>
      <c r="X611" s="5">
        <v>2642.64</v>
      </c>
      <c r="Y611" s="5">
        <v>4130.45</v>
      </c>
      <c r="Z611" s="5">
        <v>-14.75</v>
      </c>
      <c r="AA611" s="5">
        <v>26.2</v>
      </c>
      <c r="AB611" s="5">
        <v>40.950000000000003</v>
      </c>
      <c r="AC611" s="5">
        <v>-914.11</v>
      </c>
      <c r="AD611" s="5">
        <v>-9.06</v>
      </c>
      <c r="AE611" s="5">
        <v>6.98</v>
      </c>
    </row>
    <row r="612" spans="1:31" hidden="1" x14ac:dyDescent="0.35">
      <c r="A612" s="1" t="s">
        <v>45</v>
      </c>
      <c r="B612">
        <v>1988</v>
      </c>
      <c r="C612" s="5">
        <v>-2.5099999999999998</v>
      </c>
      <c r="D612" s="5">
        <v>1.1100000000000001</v>
      </c>
      <c r="E612" s="5">
        <v>15736.2</v>
      </c>
      <c r="F612" s="5">
        <v>10253.540000000001</v>
      </c>
      <c r="G612" s="5">
        <v>8691.35</v>
      </c>
      <c r="H612" s="5">
        <v>1753.91</v>
      </c>
      <c r="I612" s="5">
        <v>6937.43</v>
      </c>
      <c r="J612" s="5">
        <v>1297.31</v>
      </c>
      <c r="K612" s="5">
        <v>646.98</v>
      </c>
      <c r="L612" s="5">
        <v>650.33000000000004</v>
      </c>
      <c r="M612" s="5">
        <v>3066.33</v>
      </c>
      <c r="N612" s="5">
        <v>2860.18</v>
      </c>
      <c r="O612" s="5">
        <v>84.76</v>
      </c>
      <c r="P612" s="5">
        <v>17.11</v>
      </c>
      <c r="Q612" s="5">
        <v>67.66</v>
      </c>
      <c r="R612" s="5">
        <v>12.65</v>
      </c>
      <c r="S612" s="5">
        <v>6.31</v>
      </c>
      <c r="T612" s="5">
        <v>6.34</v>
      </c>
      <c r="U612" s="5">
        <v>29.91</v>
      </c>
      <c r="V612" s="5">
        <v>27.89</v>
      </c>
      <c r="W612" s="5">
        <v>-1738.75</v>
      </c>
      <c r="X612" s="5">
        <v>2649.7</v>
      </c>
      <c r="Y612" s="5">
        <v>4388.45</v>
      </c>
      <c r="Z612" s="5">
        <v>-16.96</v>
      </c>
      <c r="AA612" s="5">
        <v>25.84</v>
      </c>
      <c r="AB612" s="5">
        <v>42.8</v>
      </c>
      <c r="AC612" s="5">
        <v>-1283.0899999999999</v>
      </c>
      <c r="AD612" s="5">
        <v>-12.51</v>
      </c>
      <c r="AE612" s="5">
        <v>6.93</v>
      </c>
    </row>
    <row r="613" spans="1:31" hidden="1" x14ac:dyDescent="0.35">
      <c r="A613" s="1" t="s">
        <v>45</v>
      </c>
      <c r="B613">
        <v>1989</v>
      </c>
      <c r="C613" s="5">
        <v>7.92</v>
      </c>
      <c r="D613" s="5">
        <v>11.89</v>
      </c>
      <c r="E613" s="5">
        <v>17607.21</v>
      </c>
      <c r="F613" s="5">
        <v>10714.45</v>
      </c>
      <c r="G613" s="5">
        <v>8597.9</v>
      </c>
      <c r="H613" s="5">
        <v>1781.15</v>
      </c>
      <c r="I613" s="5">
        <v>6816.76</v>
      </c>
      <c r="J613" s="5">
        <v>868.94</v>
      </c>
      <c r="K613" s="5">
        <v>294.98</v>
      </c>
      <c r="L613" s="5">
        <v>573.96</v>
      </c>
      <c r="M613" s="5">
        <v>3125.63</v>
      </c>
      <c r="N613" s="5">
        <v>2835.04</v>
      </c>
      <c r="O613" s="5">
        <v>80.25</v>
      </c>
      <c r="P613" s="5">
        <v>16.62</v>
      </c>
      <c r="Q613" s="5">
        <v>63.62</v>
      </c>
      <c r="R613" s="5">
        <v>8.11</v>
      </c>
      <c r="S613" s="5">
        <v>2.75</v>
      </c>
      <c r="T613" s="5">
        <v>5.36</v>
      </c>
      <c r="U613" s="5">
        <v>29.17</v>
      </c>
      <c r="V613" s="5">
        <v>26.46</v>
      </c>
      <c r="W613" s="5">
        <v>-1104.01</v>
      </c>
      <c r="X613" s="5">
        <v>2130.38</v>
      </c>
      <c r="Y613" s="5">
        <v>3234.39</v>
      </c>
      <c r="Z613" s="5">
        <v>-10.3</v>
      </c>
      <c r="AA613" s="5">
        <v>19.88</v>
      </c>
      <c r="AB613" s="5">
        <v>30.19</v>
      </c>
      <c r="AC613" s="5">
        <v>-1019.42</v>
      </c>
      <c r="AD613" s="5">
        <v>-9.51</v>
      </c>
      <c r="AE613" s="5">
        <v>0.99</v>
      </c>
    </row>
    <row r="614" spans="1:31" hidden="1" x14ac:dyDescent="0.35">
      <c r="A614" s="1" t="s">
        <v>45</v>
      </c>
      <c r="B614">
        <v>1990</v>
      </c>
      <c r="C614" s="5">
        <v>-4.7300000000000004</v>
      </c>
      <c r="D614" s="5">
        <v>-1.23</v>
      </c>
      <c r="E614" s="5">
        <v>17390.560000000001</v>
      </c>
      <c r="F614" s="5">
        <v>11892.83</v>
      </c>
      <c r="G614" s="5">
        <v>9580</v>
      </c>
      <c r="H614" s="5">
        <v>1814.41</v>
      </c>
      <c r="I614" s="5">
        <v>7765.6</v>
      </c>
      <c r="J614" s="5">
        <v>723.56</v>
      </c>
      <c r="K614" s="5">
        <v>201.7</v>
      </c>
      <c r="L614" s="5">
        <v>521.85</v>
      </c>
      <c r="M614" s="5">
        <v>3423.14</v>
      </c>
      <c r="N614" s="5">
        <v>2927.3</v>
      </c>
      <c r="O614" s="5">
        <v>80.55</v>
      </c>
      <c r="P614" s="5">
        <v>15.26</v>
      </c>
      <c r="Q614" s="5">
        <v>65.3</v>
      </c>
      <c r="R614" s="5">
        <v>6.08</v>
      </c>
      <c r="S614" s="5">
        <v>1.7</v>
      </c>
      <c r="T614" s="5">
        <v>4.3899999999999997</v>
      </c>
      <c r="U614" s="5">
        <v>28.78</v>
      </c>
      <c r="V614" s="5">
        <v>24.61</v>
      </c>
      <c r="W614" s="5">
        <v>-1402.68</v>
      </c>
      <c r="X614" s="5">
        <v>2316.89</v>
      </c>
      <c r="Y614" s="5">
        <v>3719.57</v>
      </c>
      <c r="Z614" s="5">
        <v>-11.79</v>
      </c>
      <c r="AA614" s="5">
        <v>19.48</v>
      </c>
      <c r="AB614" s="5">
        <v>31.28</v>
      </c>
      <c r="AC614" s="5">
        <v>-1008.15</v>
      </c>
      <c r="AD614" s="5">
        <v>-8.48</v>
      </c>
      <c r="AE614" s="5">
        <v>-0.69</v>
      </c>
    </row>
    <row r="615" spans="1:31" hidden="1" x14ac:dyDescent="0.35">
      <c r="A615" s="1" t="s">
        <v>45</v>
      </c>
      <c r="B615">
        <v>1991</v>
      </c>
      <c r="C615" s="5">
        <v>-3.48</v>
      </c>
      <c r="D615" s="5">
        <v>0.06</v>
      </c>
      <c r="E615" s="5">
        <v>17400.41</v>
      </c>
      <c r="F615" s="5">
        <v>11531.09</v>
      </c>
      <c r="G615" s="5">
        <v>9405.65</v>
      </c>
      <c r="H615" s="5">
        <v>1715.66</v>
      </c>
      <c r="I615" s="5">
        <v>7689.99</v>
      </c>
      <c r="J615" s="5">
        <v>772.76</v>
      </c>
      <c r="K615" s="5">
        <v>285.83</v>
      </c>
      <c r="L615" s="5">
        <v>486.92</v>
      </c>
      <c r="M615" s="5">
        <v>3151.29</v>
      </c>
      <c r="N615" s="5">
        <v>2832.26</v>
      </c>
      <c r="O615" s="5">
        <v>81.569999999999993</v>
      </c>
      <c r="P615" s="5">
        <v>14.88</v>
      </c>
      <c r="Q615" s="5">
        <v>66.69</v>
      </c>
      <c r="R615" s="5">
        <v>6.7</v>
      </c>
      <c r="S615" s="5">
        <v>2.48</v>
      </c>
      <c r="T615" s="5">
        <v>4.22</v>
      </c>
      <c r="U615" s="5">
        <v>27.33</v>
      </c>
      <c r="V615" s="5">
        <v>24.56</v>
      </c>
      <c r="W615" s="5">
        <v>-1179.74</v>
      </c>
      <c r="X615" s="5">
        <v>2098.1</v>
      </c>
      <c r="Y615" s="5">
        <v>3277.84</v>
      </c>
      <c r="Z615" s="5">
        <v>-10.23</v>
      </c>
      <c r="AA615" s="5">
        <v>18.2</v>
      </c>
      <c r="AB615" s="5">
        <v>28.43</v>
      </c>
      <c r="AC615" s="5">
        <v>-984.08</v>
      </c>
      <c r="AD615" s="5">
        <v>-8.5299999999999994</v>
      </c>
      <c r="AE615" s="5">
        <v>1.58</v>
      </c>
    </row>
    <row r="616" spans="1:31" hidden="1" x14ac:dyDescent="0.35">
      <c r="A616" s="1" t="s">
        <v>45</v>
      </c>
      <c r="B616">
        <v>1992</v>
      </c>
      <c r="C616" s="5">
        <v>-4.1100000000000003</v>
      </c>
      <c r="D616" s="5">
        <v>-0.62</v>
      </c>
      <c r="E616" s="5">
        <v>17292.09</v>
      </c>
      <c r="F616" s="5">
        <v>12032.86</v>
      </c>
      <c r="G616" s="5">
        <v>10118.18</v>
      </c>
      <c r="H616" s="5">
        <v>1945.66</v>
      </c>
      <c r="I616" s="5">
        <v>8172.52</v>
      </c>
      <c r="J616" s="5">
        <v>600.70000000000005</v>
      </c>
      <c r="K616" s="5">
        <v>58.54</v>
      </c>
      <c r="L616" s="5">
        <v>542.16</v>
      </c>
      <c r="M616" s="5">
        <v>3566.41</v>
      </c>
      <c r="N616" s="5">
        <v>3135.72</v>
      </c>
      <c r="O616" s="5">
        <v>84.09</v>
      </c>
      <c r="P616" s="5">
        <v>16.170000000000002</v>
      </c>
      <c r="Q616" s="5">
        <v>67.92</v>
      </c>
      <c r="R616" s="5">
        <v>4.99</v>
      </c>
      <c r="S616" s="5">
        <v>0.49</v>
      </c>
      <c r="T616" s="5">
        <v>4.51</v>
      </c>
      <c r="U616" s="5">
        <v>29.64</v>
      </c>
      <c r="V616" s="5">
        <v>26.06</v>
      </c>
      <c r="W616" s="5">
        <v>-1325.92</v>
      </c>
      <c r="X616" s="5">
        <v>2302.8000000000002</v>
      </c>
      <c r="Y616" s="5">
        <v>3628.72</v>
      </c>
      <c r="Z616" s="5">
        <v>-11.02</v>
      </c>
      <c r="AA616" s="5">
        <v>19.14</v>
      </c>
      <c r="AB616" s="5">
        <v>30.16</v>
      </c>
      <c r="AC616" s="5">
        <v>-1266.8</v>
      </c>
      <c r="AD616" s="5">
        <v>-10.53</v>
      </c>
      <c r="AE616" s="5">
        <v>4.22</v>
      </c>
    </row>
    <row r="617" spans="1:31" hidden="1" x14ac:dyDescent="0.35">
      <c r="A617" s="1" t="s">
        <v>45</v>
      </c>
      <c r="B617">
        <v>1993</v>
      </c>
      <c r="C617" s="5">
        <v>-3.85</v>
      </c>
      <c r="D617" s="5">
        <v>-0.4</v>
      </c>
      <c r="E617" s="5">
        <v>17223.16</v>
      </c>
      <c r="F617" s="5">
        <v>11152.6</v>
      </c>
      <c r="G617" s="5">
        <v>9424.25</v>
      </c>
      <c r="H617" s="5">
        <v>1709.26</v>
      </c>
      <c r="I617" s="5">
        <v>7714.99</v>
      </c>
      <c r="J617" s="5">
        <v>863.81</v>
      </c>
      <c r="K617" s="5">
        <v>509.3</v>
      </c>
      <c r="L617" s="5">
        <v>354.51</v>
      </c>
      <c r="M617" s="5">
        <v>2991.21</v>
      </c>
      <c r="N617" s="5">
        <v>2874.67</v>
      </c>
      <c r="O617" s="5">
        <v>84.5</v>
      </c>
      <c r="P617" s="5">
        <v>15.33</v>
      </c>
      <c r="Q617" s="5">
        <v>69.180000000000007</v>
      </c>
      <c r="R617" s="5">
        <v>7.75</v>
      </c>
      <c r="S617" s="5">
        <v>4.57</v>
      </c>
      <c r="T617" s="5">
        <v>3.18</v>
      </c>
      <c r="U617" s="5">
        <v>26.82</v>
      </c>
      <c r="V617" s="5">
        <v>25.78</v>
      </c>
      <c r="W617" s="5">
        <v>-972.64</v>
      </c>
      <c r="X617" s="5">
        <v>1882.25</v>
      </c>
      <c r="Y617" s="5">
        <v>2854.89</v>
      </c>
      <c r="Z617" s="5">
        <v>-8.7200000000000006</v>
      </c>
      <c r="AA617" s="5">
        <v>16.88</v>
      </c>
      <c r="AB617" s="5">
        <v>25.6</v>
      </c>
      <c r="AC617" s="5">
        <v>-1139.9000000000001</v>
      </c>
      <c r="AD617" s="5">
        <v>-10.220000000000001</v>
      </c>
      <c r="AE617" s="5">
        <v>2.13</v>
      </c>
    </row>
    <row r="618" spans="1:31" hidden="1" x14ac:dyDescent="0.35">
      <c r="A618" s="1" t="s">
        <v>45</v>
      </c>
      <c r="B618">
        <v>1994</v>
      </c>
      <c r="C618" s="5">
        <v>-1.3</v>
      </c>
      <c r="D618" s="5">
        <v>2.14</v>
      </c>
      <c r="E618" s="5">
        <v>17592.439999999999</v>
      </c>
      <c r="F618" s="5">
        <v>8314.0499999999993</v>
      </c>
      <c r="G618" s="5">
        <v>5950.77</v>
      </c>
      <c r="H618" s="5">
        <v>998.91</v>
      </c>
      <c r="I618" s="5">
        <v>4951.8599999999997</v>
      </c>
      <c r="J618" s="5">
        <v>965.41</v>
      </c>
      <c r="K618" s="5">
        <v>662.95</v>
      </c>
      <c r="L618" s="5">
        <v>302.45999999999998</v>
      </c>
      <c r="M618" s="5">
        <v>3290.68</v>
      </c>
      <c r="N618" s="5">
        <v>2537.8000000000002</v>
      </c>
      <c r="O618" s="5">
        <v>71.569999999999993</v>
      </c>
      <c r="P618" s="5">
        <v>12.01</v>
      </c>
      <c r="Q618" s="5">
        <v>59.56</v>
      </c>
      <c r="R618" s="5">
        <v>11.61</v>
      </c>
      <c r="S618" s="5">
        <v>7.97</v>
      </c>
      <c r="T618" s="5">
        <v>3.64</v>
      </c>
      <c r="U618" s="5">
        <v>39.58</v>
      </c>
      <c r="V618" s="5">
        <v>30.52</v>
      </c>
      <c r="W618" s="5">
        <v>-368.15</v>
      </c>
      <c r="X618" s="5">
        <v>1578.93</v>
      </c>
      <c r="Y618" s="5">
        <v>1947.08</v>
      </c>
      <c r="Z618" s="5">
        <v>-4.43</v>
      </c>
      <c r="AA618" s="5">
        <v>18.989999999999998</v>
      </c>
      <c r="AB618" s="5">
        <v>23.42</v>
      </c>
      <c r="AC618" s="5">
        <v>-77.87</v>
      </c>
      <c r="AD618" s="5">
        <v>-0.94</v>
      </c>
      <c r="AE618" s="5">
        <v>25.95</v>
      </c>
    </row>
    <row r="619" spans="1:31" hidden="1" x14ac:dyDescent="0.35">
      <c r="A619" s="1" t="s">
        <v>45</v>
      </c>
      <c r="B619">
        <v>1995</v>
      </c>
      <c r="C619" s="5">
        <v>3.55</v>
      </c>
      <c r="D619" s="5">
        <v>7.05</v>
      </c>
      <c r="E619" s="5">
        <v>18833.21</v>
      </c>
      <c r="F619" s="5">
        <v>11104.91</v>
      </c>
      <c r="G619" s="5">
        <v>7958.56</v>
      </c>
      <c r="H619" s="5">
        <v>1189.6300000000001</v>
      </c>
      <c r="I619" s="5">
        <v>6768.93</v>
      </c>
      <c r="J619" s="5">
        <v>1495.55</v>
      </c>
      <c r="K619" s="5">
        <v>1048.99</v>
      </c>
      <c r="L619" s="5">
        <v>446.56</v>
      </c>
      <c r="M619" s="5">
        <v>4108.6000000000004</v>
      </c>
      <c r="N619" s="5">
        <v>3570.28</v>
      </c>
      <c r="O619" s="5">
        <v>71.67</v>
      </c>
      <c r="P619" s="5">
        <v>10.71</v>
      </c>
      <c r="Q619" s="5">
        <v>60.95</v>
      </c>
      <c r="R619" s="5">
        <v>13.47</v>
      </c>
      <c r="S619" s="5">
        <v>9.4499999999999993</v>
      </c>
      <c r="T619" s="5">
        <v>4.0199999999999996</v>
      </c>
      <c r="U619" s="5">
        <v>37</v>
      </c>
      <c r="V619" s="5">
        <v>32.15</v>
      </c>
      <c r="W619" s="5">
        <v>-407.05</v>
      </c>
      <c r="X619" s="5">
        <v>2281.9</v>
      </c>
      <c r="Y619" s="5">
        <v>2688.94</v>
      </c>
      <c r="Z619" s="5">
        <v>-3.67</v>
      </c>
      <c r="AA619" s="5">
        <v>20.55</v>
      </c>
      <c r="AB619" s="5">
        <v>24.21</v>
      </c>
      <c r="AC619" s="5">
        <v>-418.65</v>
      </c>
      <c r="AD619" s="5">
        <v>-3.77</v>
      </c>
      <c r="AE619" s="5">
        <v>14.1</v>
      </c>
    </row>
    <row r="620" spans="1:31" hidden="1" x14ac:dyDescent="0.35">
      <c r="A620" s="1" t="s">
        <v>45</v>
      </c>
      <c r="B620">
        <v>1996</v>
      </c>
      <c r="C620" s="5">
        <v>3.36</v>
      </c>
      <c r="D620" s="5">
        <v>6.75</v>
      </c>
      <c r="E620" s="5">
        <v>20103.53</v>
      </c>
      <c r="F620" s="5">
        <v>12139.15</v>
      </c>
      <c r="G620" s="5">
        <v>9795.68</v>
      </c>
      <c r="H620" s="5">
        <v>1937.24</v>
      </c>
      <c r="I620" s="5">
        <v>7858.44</v>
      </c>
      <c r="J620" s="5">
        <v>1163.1300000000001</v>
      </c>
      <c r="K620" s="5">
        <v>871.56</v>
      </c>
      <c r="L620" s="5">
        <v>291.57</v>
      </c>
      <c r="M620" s="5">
        <v>4951.6000000000004</v>
      </c>
      <c r="N620" s="5">
        <v>3833.43</v>
      </c>
      <c r="O620" s="5">
        <v>80.69</v>
      </c>
      <c r="P620" s="5">
        <v>15.96</v>
      </c>
      <c r="Q620" s="5">
        <v>64.739999999999995</v>
      </c>
      <c r="R620" s="5">
        <v>9.58</v>
      </c>
      <c r="S620" s="5">
        <v>7.18</v>
      </c>
      <c r="T620" s="5">
        <v>2.4</v>
      </c>
      <c r="U620" s="5">
        <v>40.79</v>
      </c>
      <c r="V620" s="5">
        <v>31.58</v>
      </c>
      <c r="W620" s="5">
        <v>-243.92</v>
      </c>
      <c r="X620" s="5">
        <v>2487.21</v>
      </c>
      <c r="Y620" s="5">
        <v>2731.13</v>
      </c>
      <c r="Z620" s="5">
        <v>-2.0099999999999998</v>
      </c>
      <c r="AA620" s="5">
        <v>20.49</v>
      </c>
      <c r="AB620" s="5">
        <v>22.5</v>
      </c>
      <c r="AC620" s="5">
        <v>-238.77</v>
      </c>
      <c r="AD620" s="5">
        <v>-1.97</v>
      </c>
      <c r="AE620" s="5">
        <v>2.7</v>
      </c>
    </row>
    <row r="621" spans="1:31" hidden="1" x14ac:dyDescent="0.35">
      <c r="A621" s="1" t="s">
        <v>45</v>
      </c>
      <c r="B621">
        <v>1997</v>
      </c>
      <c r="C621" s="5">
        <v>2.4300000000000002</v>
      </c>
      <c r="D621" s="5">
        <v>5.68</v>
      </c>
      <c r="E621" s="5">
        <v>21245.75</v>
      </c>
      <c r="F621" s="5">
        <v>11722.14</v>
      </c>
      <c r="G621" s="5">
        <v>9366.9500000000007</v>
      </c>
      <c r="H621" s="5">
        <v>1284.29</v>
      </c>
      <c r="I621" s="5">
        <v>8082.66</v>
      </c>
      <c r="J621" s="5">
        <v>1228.95</v>
      </c>
      <c r="K621" s="5">
        <v>1046.77</v>
      </c>
      <c r="L621" s="5">
        <v>182.18</v>
      </c>
      <c r="M621" s="5">
        <v>4468.8</v>
      </c>
      <c r="N621" s="5">
        <v>3410.84</v>
      </c>
      <c r="O621" s="5">
        <v>79.91</v>
      </c>
      <c r="P621" s="5">
        <v>10.96</v>
      </c>
      <c r="Q621" s="5">
        <v>68.95</v>
      </c>
      <c r="R621" s="5">
        <v>10.48</v>
      </c>
      <c r="S621" s="5">
        <v>8.93</v>
      </c>
      <c r="T621" s="5">
        <v>1.55</v>
      </c>
      <c r="U621" s="5">
        <v>38.119999999999997</v>
      </c>
      <c r="V621" s="5">
        <v>29.1</v>
      </c>
      <c r="W621" s="5">
        <v>-245.26</v>
      </c>
      <c r="X621" s="5">
        <v>2372.56</v>
      </c>
      <c r="Y621" s="5">
        <v>2617.8200000000002</v>
      </c>
      <c r="Z621" s="5">
        <v>-2.09</v>
      </c>
      <c r="AA621" s="5">
        <v>20.239999999999998</v>
      </c>
      <c r="AB621" s="5">
        <v>22.33</v>
      </c>
      <c r="AC621" s="5">
        <v>-210.95</v>
      </c>
      <c r="AD621" s="5">
        <v>-1.8</v>
      </c>
      <c r="AE621" s="5">
        <v>4.2</v>
      </c>
    </row>
    <row r="622" spans="1:31" hidden="1" x14ac:dyDescent="0.35">
      <c r="A622" s="1" t="s">
        <v>45</v>
      </c>
      <c r="B622">
        <v>1998</v>
      </c>
      <c r="C622" s="5">
        <v>2.04</v>
      </c>
      <c r="D622" s="5">
        <v>5.13</v>
      </c>
      <c r="E622" s="5">
        <v>22335.41</v>
      </c>
      <c r="F622" s="5">
        <v>12640.88</v>
      </c>
      <c r="G622" s="5">
        <v>10234.9</v>
      </c>
      <c r="H622" s="5">
        <v>1278.92</v>
      </c>
      <c r="I622" s="5">
        <v>8955.98</v>
      </c>
      <c r="J622" s="5">
        <v>1549.11</v>
      </c>
      <c r="K622" s="5">
        <v>932.28</v>
      </c>
      <c r="L622" s="5">
        <v>616.83000000000004</v>
      </c>
      <c r="M622" s="5">
        <v>4717.5</v>
      </c>
      <c r="N622" s="5">
        <v>3719.12</v>
      </c>
      <c r="O622" s="5">
        <v>80.97</v>
      </c>
      <c r="P622" s="5">
        <v>10.119999999999999</v>
      </c>
      <c r="Q622" s="5">
        <v>70.849999999999994</v>
      </c>
      <c r="R622" s="5">
        <v>12.25</v>
      </c>
      <c r="S622" s="5">
        <v>7.38</v>
      </c>
      <c r="T622" s="5">
        <v>4.88</v>
      </c>
      <c r="U622" s="5">
        <v>37.32</v>
      </c>
      <c r="V622" s="5">
        <v>29.42</v>
      </c>
      <c r="W622" s="5">
        <v>-274.36</v>
      </c>
      <c r="X622" s="5">
        <v>2458.17</v>
      </c>
      <c r="Y622" s="5">
        <v>2732.53</v>
      </c>
      <c r="Z622" s="5">
        <v>-2.17</v>
      </c>
      <c r="AA622" s="5">
        <v>19.45</v>
      </c>
      <c r="AB622" s="5">
        <v>21.62</v>
      </c>
      <c r="AC622" s="5">
        <v>-344.12</v>
      </c>
      <c r="AD622" s="5">
        <v>-2.72</v>
      </c>
      <c r="AE622" s="5">
        <v>4.5</v>
      </c>
    </row>
    <row r="623" spans="1:31" hidden="1" x14ac:dyDescent="0.35">
      <c r="A623" s="1" t="s">
        <v>45</v>
      </c>
      <c r="B623">
        <v>1999</v>
      </c>
      <c r="C623" s="5">
        <v>-0.87</v>
      </c>
      <c r="D623" s="5">
        <v>1.94</v>
      </c>
      <c r="E623" s="5">
        <v>22769.439999999999</v>
      </c>
      <c r="F623" s="5">
        <v>12561.33</v>
      </c>
      <c r="G623" s="5">
        <v>9273.61</v>
      </c>
      <c r="H623" s="5">
        <v>1334.74</v>
      </c>
      <c r="I623" s="5">
        <v>7938.87</v>
      </c>
      <c r="J623" s="5">
        <v>2264.7399999999998</v>
      </c>
      <c r="K623" s="5">
        <v>1115.42</v>
      </c>
      <c r="L623" s="5">
        <v>1149.32</v>
      </c>
      <c r="M623" s="5">
        <v>5248.02</v>
      </c>
      <c r="N623" s="5">
        <v>4225.12</v>
      </c>
      <c r="O623" s="5">
        <v>73.83</v>
      </c>
      <c r="P623" s="5">
        <v>10.63</v>
      </c>
      <c r="Q623" s="5">
        <v>63.2</v>
      </c>
      <c r="R623" s="5">
        <v>18.03</v>
      </c>
      <c r="S623" s="5">
        <v>8.8800000000000008</v>
      </c>
      <c r="T623" s="5">
        <v>9.15</v>
      </c>
      <c r="U623" s="5">
        <v>41.78</v>
      </c>
      <c r="V623" s="5">
        <v>33.64</v>
      </c>
      <c r="W623" s="5">
        <v>-355.19</v>
      </c>
      <c r="X623" s="5">
        <v>2133.12</v>
      </c>
      <c r="Y623" s="5">
        <v>2488.31</v>
      </c>
      <c r="Z623" s="5">
        <v>-2.83</v>
      </c>
      <c r="AA623" s="5">
        <v>16.98</v>
      </c>
      <c r="AB623" s="5">
        <v>19.809999999999999</v>
      </c>
      <c r="AC623" s="5">
        <v>-174.38</v>
      </c>
      <c r="AD623" s="5">
        <v>-1.39</v>
      </c>
      <c r="AE623" s="5">
        <v>0.7</v>
      </c>
    </row>
    <row r="624" spans="1:31" hidden="1" x14ac:dyDescent="0.35">
      <c r="A624" s="1" t="s">
        <v>45</v>
      </c>
      <c r="B624">
        <v>2000</v>
      </c>
      <c r="C624" s="5">
        <v>-4.58</v>
      </c>
      <c r="D624" s="5">
        <v>-2.0699999999999998</v>
      </c>
      <c r="E624" s="5">
        <v>22298.48</v>
      </c>
      <c r="F624" s="5">
        <v>10717.02</v>
      </c>
      <c r="G624" s="5">
        <v>8909.5400000000009</v>
      </c>
      <c r="H624" s="5">
        <v>1562.39</v>
      </c>
      <c r="I624" s="5">
        <v>7347.15</v>
      </c>
      <c r="J624" s="5">
        <v>1065.4100000000001</v>
      </c>
      <c r="K624" s="5">
        <v>294.47000000000003</v>
      </c>
      <c r="L624" s="5">
        <v>770.93</v>
      </c>
      <c r="M624" s="5">
        <v>4370.51</v>
      </c>
      <c r="N624" s="5">
        <v>3628.44</v>
      </c>
      <c r="O624" s="5">
        <v>83.13</v>
      </c>
      <c r="P624" s="5">
        <v>14.58</v>
      </c>
      <c r="Q624" s="5">
        <v>68.56</v>
      </c>
      <c r="R624" s="5">
        <v>9.94</v>
      </c>
      <c r="S624" s="5">
        <v>2.75</v>
      </c>
      <c r="T624" s="5">
        <v>7.19</v>
      </c>
      <c r="U624" s="5">
        <v>40.78</v>
      </c>
      <c r="V624" s="5">
        <v>33.86</v>
      </c>
      <c r="W624" s="5">
        <v>-126.02</v>
      </c>
      <c r="X624" s="5">
        <v>1784.97</v>
      </c>
      <c r="Y624" s="5">
        <v>1910.99</v>
      </c>
      <c r="Z624" s="5">
        <v>-1.18</v>
      </c>
      <c r="AA624" s="5">
        <v>16.66</v>
      </c>
      <c r="AB624" s="5">
        <v>17.829999999999998</v>
      </c>
      <c r="AC624" s="5">
        <v>-292.89</v>
      </c>
      <c r="AD624" s="5">
        <v>-2.73</v>
      </c>
      <c r="AE624" s="5">
        <v>2.5299999999999998</v>
      </c>
    </row>
    <row r="625" spans="1:31" hidden="1" x14ac:dyDescent="0.35">
      <c r="A625" s="1" t="s">
        <v>45</v>
      </c>
      <c r="B625">
        <v>2001</v>
      </c>
      <c r="C625" s="5">
        <v>-2.25</v>
      </c>
      <c r="D625" s="5">
        <v>0.12</v>
      </c>
      <c r="E625" s="5">
        <v>22325.54</v>
      </c>
      <c r="F625" s="5">
        <v>11192.56</v>
      </c>
      <c r="G625" s="5">
        <v>9181.4599999999991</v>
      </c>
      <c r="H625" s="5">
        <v>1548.82</v>
      </c>
      <c r="I625" s="5">
        <v>7632.64</v>
      </c>
      <c r="J625" s="5">
        <v>1132.51</v>
      </c>
      <c r="K625" s="5">
        <v>195.64</v>
      </c>
      <c r="L625" s="5">
        <v>936.87</v>
      </c>
      <c r="M625" s="5">
        <v>4555.38</v>
      </c>
      <c r="N625" s="5">
        <v>3676.79</v>
      </c>
      <c r="O625" s="5">
        <v>82.03</v>
      </c>
      <c r="P625" s="5">
        <v>13.84</v>
      </c>
      <c r="Q625" s="5">
        <v>68.19</v>
      </c>
      <c r="R625" s="5">
        <v>10.119999999999999</v>
      </c>
      <c r="S625" s="5">
        <v>1.75</v>
      </c>
      <c r="T625" s="5">
        <v>8.3699999999999992</v>
      </c>
      <c r="U625" s="5">
        <v>40.700000000000003</v>
      </c>
      <c r="V625" s="5">
        <v>32.85</v>
      </c>
      <c r="W625" s="5">
        <v>95.29</v>
      </c>
      <c r="X625" s="5">
        <v>1879.41</v>
      </c>
      <c r="Y625" s="5">
        <v>1784.12</v>
      </c>
      <c r="Z625" s="5">
        <v>0.85</v>
      </c>
      <c r="AA625" s="5">
        <v>16.79</v>
      </c>
      <c r="AB625" s="5">
        <v>15.94</v>
      </c>
      <c r="AC625" s="5">
        <v>-60.17</v>
      </c>
      <c r="AD625" s="5">
        <v>-0.54</v>
      </c>
      <c r="AE625" s="5">
        <v>4.3600000000000003</v>
      </c>
    </row>
    <row r="626" spans="1:31" hidden="1" x14ac:dyDescent="0.35">
      <c r="A626" s="1" t="s">
        <v>45</v>
      </c>
      <c r="B626">
        <v>2002</v>
      </c>
      <c r="C626" s="5">
        <v>-3.83</v>
      </c>
      <c r="D626" s="5">
        <v>-1.67</v>
      </c>
      <c r="E626" s="5">
        <v>21953.23</v>
      </c>
      <c r="F626" s="5">
        <v>12346.92</v>
      </c>
      <c r="G626" s="5">
        <v>9785.0300000000007</v>
      </c>
      <c r="H626" s="5">
        <v>1629.49</v>
      </c>
      <c r="I626" s="5">
        <v>8155.54</v>
      </c>
      <c r="J626" s="5">
        <v>702.32</v>
      </c>
      <c r="K626" s="5">
        <v>369.33</v>
      </c>
      <c r="L626" s="5">
        <v>332.99</v>
      </c>
      <c r="M626" s="5">
        <v>5860.14</v>
      </c>
      <c r="N626" s="5">
        <v>4000.56</v>
      </c>
      <c r="O626" s="5">
        <v>79.25</v>
      </c>
      <c r="P626" s="5">
        <v>13.2</v>
      </c>
      <c r="Q626" s="5">
        <v>66.05</v>
      </c>
      <c r="R626" s="5">
        <v>5.69</v>
      </c>
      <c r="S626" s="5">
        <v>2.99</v>
      </c>
      <c r="T626" s="5">
        <v>2.7</v>
      </c>
      <c r="U626" s="5">
        <v>47.46</v>
      </c>
      <c r="V626" s="5">
        <v>32.4</v>
      </c>
      <c r="W626" s="5">
        <v>-101.98</v>
      </c>
      <c r="X626" s="5">
        <v>2093.06</v>
      </c>
      <c r="Y626" s="5">
        <v>2195.04</v>
      </c>
      <c r="Z626" s="5">
        <v>-0.83</v>
      </c>
      <c r="AA626" s="5">
        <v>16.95</v>
      </c>
      <c r="AB626" s="5">
        <v>17.78</v>
      </c>
      <c r="AC626" s="5">
        <v>770.74</v>
      </c>
      <c r="AD626" s="5">
        <v>6.24</v>
      </c>
      <c r="AE626" s="5">
        <v>3.08</v>
      </c>
    </row>
    <row r="627" spans="1:31" hidden="1" x14ac:dyDescent="0.35">
      <c r="A627" s="1" t="s">
        <v>45</v>
      </c>
      <c r="B627">
        <v>2003</v>
      </c>
      <c r="C627" s="5">
        <v>-3.42</v>
      </c>
      <c r="D627" s="5">
        <v>-1.36</v>
      </c>
      <c r="E627" s="5">
        <v>21654.77</v>
      </c>
      <c r="F627" s="5">
        <v>15306.6</v>
      </c>
      <c r="G627" s="5">
        <v>12401.05</v>
      </c>
      <c r="H627" s="5">
        <v>2264.1</v>
      </c>
      <c r="I627" s="5">
        <v>10136.959999999999</v>
      </c>
      <c r="J627" s="5">
        <v>1602.14</v>
      </c>
      <c r="K627" s="5">
        <v>332.58</v>
      </c>
      <c r="L627" s="5">
        <v>1269.56</v>
      </c>
      <c r="M627" s="5">
        <v>6412.15</v>
      </c>
      <c r="N627" s="5">
        <v>5108.74</v>
      </c>
      <c r="O627" s="5">
        <v>81.02</v>
      </c>
      <c r="P627" s="5">
        <v>14.79</v>
      </c>
      <c r="Q627" s="5">
        <v>66.23</v>
      </c>
      <c r="R627" s="5">
        <v>10.47</v>
      </c>
      <c r="S627" s="5">
        <v>2.17</v>
      </c>
      <c r="T627" s="5">
        <v>8.2899999999999991</v>
      </c>
      <c r="U627" s="5">
        <v>41.89</v>
      </c>
      <c r="V627" s="5">
        <v>33.380000000000003</v>
      </c>
      <c r="W627" s="5">
        <v>-208.83</v>
      </c>
      <c r="X627" s="5">
        <v>2395.6799999999998</v>
      </c>
      <c r="Y627" s="5">
        <v>2604.5</v>
      </c>
      <c r="Z627" s="5">
        <v>-1.36</v>
      </c>
      <c r="AA627" s="5">
        <v>15.65</v>
      </c>
      <c r="AB627" s="5">
        <v>17.02</v>
      </c>
      <c r="AC627" s="5">
        <v>295.11</v>
      </c>
      <c r="AD627" s="5">
        <v>1.93</v>
      </c>
      <c r="AE627" s="5">
        <v>3.31</v>
      </c>
    </row>
    <row r="628" spans="1:31" hidden="1" x14ac:dyDescent="0.35">
      <c r="A628" s="1" t="s">
        <v>45</v>
      </c>
      <c r="B628">
        <v>2004</v>
      </c>
      <c r="C628" s="5">
        <v>-0.86</v>
      </c>
      <c r="D628" s="5">
        <v>1.23</v>
      </c>
      <c r="E628" s="5">
        <v>21921.51</v>
      </c>
      <c r="F628" s="5">
        <v>16554.439999999999</v>
      </c>
      <c r="G628" s="5">
        <v>13716.36</v>
      </c>
      <c r="H628" s="5">
        <v>2465.79</v>
      </c>
      <c r="I628" s="5">
        <v>11250.57</v>
      </c>
      <c r="J628" s="5">
        <v>1480.07</v>
      </c>
      <c r="K628" s="5">
        <v>490.66</v>
      </c>
      <c r="L628" s="5">
        <v>989.4</v>
      </c>
      <c r="M628" s="5">
        <v>7682.09</v>
      </c>
      <c r="N628" s="5">
        <v>6324.07</v>
      </c>
      <c r="O628" s="5">
        <v>82.86</v>
      </c>
      <c r="P628" s="5">
        <v>14.9</v>
      </c>
      <c r="Q628" s="5">
        <v>67.959999999999994</v>
      </c>
      <c r="R628" s="5">
        <v>8.94</v>
      </c>
      <c r="S628" s="5">
        <v>2.96</v>
      </c>
      <c r="T628" s="5">
        <v>5.98</v>
      </c>
      <c r="U628" s="5">
        <v>46.41</v>
      </c>
      <c r="V628" s="5">
        <v>38.200000000000003</v>
      </c>
      <c r="W628" s="5">
        <v>-100.02</v>
      </c>
      <c r="X628" s="5">
        <v>2868.34</v>
      </c>
      <c r="Y628" s="5">
        <v>2968.36</v>
      </c>
      <c r="Z628" s="5">
        <v>-0.6</v>
      </c>
      <c r="AA628" s="5">
        <v>17.329999999999998</v>
      </c>
      <c r="AB628" s="5">
        <v>17.93</v>
      </c>
      <c r="AC628" s="5">
        <v>241.12</v>
      </c>
      <c r="AD628" s="5">
        <v>1.46</v>
      </c>
      <c r="AE628" s="5">
        <v>1.45</v>
      </c>
    </row>
    <row r="629" spans="1:31" hidden="1" x14ac:dyDescent="0.35">
      <c r="A629" s="1" t="s">
        <v>45</v>
      </c>
      <c r="B629">
        <v>2005</v>
      </c>
      <c r="C629" s="5">
        <v>-0.41</v>
      </c>
      <c r="D629" s="5">
        <v>1.72</v>
      </c>
      <c r="E629" s="5">
        <v>22298.83</v>
      </c>
      <c r="F629" s="5">
        <v>17084.93</v>
      </c>
      <c r="G629" s="5">
        <v>14146</v>
      </c>
      <c r="H629" s="5">
        <v>2464.92</v>
      </c>
      <c r="I629" s="5">
        <v>11681.08</v>
      </c>
      <c r="J629" s="5">
        <v>1935.34</v>
      </c>
      <c r="K629" s="5">
        <v>441.63</v>
      </c>
      <c r="L629" s="5">
        <v>1493.71</v>
      </c>
      <c r="M629" s="5">
        <v>8525.1</v>
      </c>
      <c r="N629" s="5">
        <v>7521.52</v>
      </c>
      <c r="O629" s="5">
        <v>82.8</v>
      </c>
      <c r="P629" s="5">
        <v>14.43</v>
      </c>
      <c r="Q629" s="5">
        <v>68.37</v>
      </c>
      <c r="R629" s="5">
        <v>11.33</v>
      </c>
      <c r="S629" s="5">
        <v>2.58</v>
      </c>
      <c r="T629" s="5">
        <v>8.74</v>
      </c>
      <c r="U629" s="5">
        <v>49.9</v>
      </c>
      <c r="V629" s="5">
        <v>44.02</v>
      </c>
      <c r="W629" s="5">
        <v>-133.75</v>
      </c>
      <c r="X629" s="5">
        <v>2966.64</v>
      </c>
      <c r="Y629" s="5">
        <v>3100.39</v>
      </c>
      <c r="Z629" s="5">
        <v>-0.78</v>
      </c>
      <c r="AA629" s="5">
        <v>17.36</v>
      </c>
      <c r="AB629" s="5">
        <v>18.149999999999999</v>
      </c>
      <c r="AC629" s="5">
        <v>39.35</v>
      </c>
      <c r="AD629" s="5">
        <v>0.23</v>
      </c>
      <c r="AE629" s="5">
        <v>3.89</v>
      </c>
    </row>
    <row r="630" spans="1:31" hidden="1" x14ac:dyDescent="0.35">
      <c r="A630" s="1" t="s">
        <v>45</v>
      </c>
      <c r="B630">
        <v>2006</v>
      </c>
      <c r="C630" s="5">
        <v>-0.65</v>
      </c>
      <c r="D630" s="5">
        <v>1.52</v>
      </c>
      <c r="E630" s="5">
        <v>22636.85</v>
      </c>
      <c r="F630" s="5">
        <v>17800.89</v>
      </c>
      <c r="G630" s="5">
        <v>14729.25</v>
      </c>
      <c r="H630" s="5">
        <v>2419.4299999999998</v>
      </c>
      <c r="I630" s="5">
        <v>12309.82</v>
      </c>
      <c r="J630" s="5">
        <v>1351.11</v>
      </c>
      <c r="K630" s="5">
        <v>466.6</v>
      </c>
      <c r="L630" s="5">
        <v>884.5</v>
      </c>
      <c r="M630" s="5">
        <v>9321.9</v>
      </c>
      <c r="N630" s="5">
        <v>7601.36</v>
      </c>
      <c r="O630" s="5">
        <v>82.74</v>
      </c>
      <c r="P630" s="5">
        <v>13.59</v>
      </c>
      <c r="Q630" s="5">
        <v>69.150000000000006</v>
      </c>
      <c r="R630" s="5">
        <v>7.59</v>
      </c>
      <c r="S630" s="5">
        <v>2.62</v>
      </c>
      <c r="T630" s="5">
        <v>4.97</v>
      </c>
      <c r="U630" s="5">
        <v>52.37</v>
      </c>
      <c r="V630" s="5">
        <v>42.7</v>
      </c>
      <c r="W630" s="5">
        <v>-67.319999999999993</v>
      </c>
      <c r="X630" s="5">
        <v>3089.56</v>
      </c>
      <c r="Y630" s="5">
        <v>3156.88</v>
      </c>
      <c r="Z630" s="5">
        <v>-0.38</v>
      </c>
      <c r="AA630" s="5">
        <v>17.36</v>
      </c>
      <c r="AB630" s="5">
        <v>17.73</v>
      </c>
      <c r="AC630" s="5">
        <v>479.25</v>
      </c>
      <c r="AD630" s="5">
        <v>2.69</v>
      </c>
      <c r="AE630" s="5">
        <v>2.46</v>
      </c>
    </row>
    <row r="631" spans="1:31" hidden="1" x14ac:dyDescent="0.35">
      <c r="A631" s="1" t="s">
        <v>45</v>
      </c>
      <c r="B631">
        <v>2007</v>
      </c>
      <c r="C631" s="5">
        <v>-0.44</v>
      </c>
      <c r="D631" s="5">
        <v>1.77</v>
      </c>
      <c r="E631" s="5">
        <v>23036.39</v>
      </c>
      <c r="F631" s="5">
        <v>20341.87</v>
      </c>
      <c r="G631" s="5">
        <v>17305.46</v>
      </c>
      <c r="H631" s="5">
        <v>2710.02</v>
      </c>
      <c r="I631" s="5">
        <v>14595.44</v>
      </c>
      <c r="J631" s="5">
        <v>2016.31</v>
      </c>
      <c r="K631" s="5">
        <v>717.09</v>
      </c>
      <c r="L631" s="5">
        <v>1299.22</v>
      </c>
      <c r="M631" s="5">
        <v>9607.48</v>
      </c>
      <c r="N631" s="5">
        <v>8587.3799999999992</v>
      </c>
      <c r="O631" s="5">
        <v>85.07</v>
      </c>
      <c r="P631" s="5">
        <v>13.32</v>
      </c>
      <c r="Q631" s="5">
        <v>71.75</v>
      </c>
      <c r="R631" s="5">
        <v>9.91</v>
      </c>
      <c r="S631" s="5">
        <v>3.53</v>
      </c>
      <c r="T631" s="5">
        <v>6.39</v>
      </c>
      <c r="U631" s="5">
        <v>47.23</v>
      </c>
      <c r="V631" s="5">
        <v>42.22</v>
      </c>
      <c r="W631" s="5">
        <v>48.2</v>
      </c>
      <c r="X631" s="5">
        <v>3638.37</v>
      </c>
      <c r="Y631" s="5">
        <v>3856.1</v>
      </c>
      <c r="Z631" s="5">
        <v>0.24</v>
      </c>
      <c r="AA631" s="5">
        <v>17.89</v>
      </c>
      <c r="AB631" s="5">
        <v>18.96</v>
      </c>
      <c r="AC631" s="5">
        <v>-135.16</v>
      </c>
      <c r="AD631" s="5">
        <v>-0.66</v>
      </c>
      <c r="AE631" s="5">
        <v>1.9</v>
      </c>
    </row>
    <row r="632" spans="1:31" hidden="1" x14ac:dyDescent="0.35">
      <c r="A632" s="1" t="s">
        <v>45</v>
      </c>
      <c r="B632">
        <v>2008</v>
      </c>
      <c r="C632" s="5">
        <v>0.28000000000000003</v>
      </c>
      <c r="D632" s="5">
        <v>2.5499999999999998</v>
      </c>
      <c r="E632" s="5">
        <v>23624.22</v>
      </c>
      <c r="F632" s="5">
        <v>24224.91</v>
      </c>
      <c r="G632" s="5">
        <v>19615.75</v>
      </c>
      <c r="H632" s="5">
        <v>3069.24</v>
      </c>
      <c r="I632" s="5">
        <v>16546.52</v>
      </c>
      <c r="J632" s="5">
        <v>2923.75</v>
      </c>
      <c r="K632" s="5">
        <v>1108.47</v>
      </c>
      <c r="L632" s="5">
        <v>1815.28</v>
      </c>
      <c r="M632" s="5">
        <v>11413.83</v>
      </c>
      <c r="N632" s="5">
        <v>9728.42</v>
      </c>
      <c r="O632" s="5">
        <v>80.97</v>
      </c>
      <c r="P632" s="5">
        <v>12.67</v>
      </c>
      <c r="Q632" s="5">
        <v>68.3</v>
      </c>
      <c r="R632" s="5">
        <v>12.07</v>
      </c>
      <c r="S632" s="5">
        <v>4.58</v>
      </c>
      <c r="T632" s="5">
        <v>7.49</v>
      </c>
      <c r="U632" s="5">
        <v>47.12</v>
      </c>
      <c r="V632" s="5">
        <v>40.159999999999997</v>
      </c>
      <c r="W632" s="5">
        <v>176.3</v>
      </c>
      <c r="X632" s="5">
        <v>4649.18</v>
      </c>
      <c r="Y632" s="5">
        <v>4658.3900000000003</v>
      </c>
      <c r="Z632" s="5">
        <v>0.73</v>
      </c>
      <c r="AA632" s="5">
        <v>19.190000000000001</v>
      </c>
      <c r="AB632" s="5">
        <v>19.23</v>
      </c>
      <c r="AC632" s="5">
        <v>451.56</v>
      </c>
      <c r="AD632" s="5">
        <v>1.86</v>
      </c>
      <c r="AE632" s="5">
        <v>6.31</v>
      </c>
    </row>
    <row r="633" spans="1:31" hidden="1" x14ac:dyDescent="0.35">
      <c r="A633" s="1" t="s">
        <v>45</v>
      </c>
      <c r="B633">
        <v>2009</v>
      </c>
      <c r="C633" s="5">
        <v>0.92</v>
      </c>
      <c r="D633" s="5">
        <v>3.25</v>
      </c>
      <c r="E633" s="5">
        <v>24392.35</v>
      </c>
      <c r="F633" s="5">
        <v>24277.49</v>
      </c>
      <c r="G633" s="5">
        <v>19512.669999999998</v>
      </c>
      <c r="H633" s="5">
        <v>3067.55</v>
      </c>
      <c r="I633" s="5">
        <v>16445.12</v>
      </c>
      <c r="J633" s="5">
        <v>2111.38</v>
      </c>
      <c r="K633" s="5">
        <v>988.19</v>
      </c>
      <c r="L633" s="5">
        <v>1123.19</v>
      </c>
      <c r="M633" s="5">
        <v>12346.18</v>
      </c>
      <c r="N633" s="5">
        <v>9692.74</v>
      </c>
      <c r="O633" s="5">
        <v>80.37</v>
      </c>
      <c r="P633" s="5">
        <v>12.64</v>
      </c>
      <c r="Q633" s="5">
        <v>67.739999999999995</v>
      </c>
      <c r="R633" s="5">
        <v>8.6999999999999993</v>
      </c>
      <c r="S633" s="5">
        <v>4.07</v>
      </c>
      <c r="T633" s="5">
        <v>4.63</v>
      </c>
      <c r="U633" s="5">
        <v>50.85</v>
      </c>
      <c r="V633" s="5">
        <v>39.92</v>
      </c>
      <c r="W633" s="5">
        <v>492.7</v>
      </c>
      <c r="X633" s="5">
        <v>5040.17</v>
      </c>
      <c r="Y633" s="5">
        <v>4547.47</v>
      </c>
      <c r="Z633" s="5">
        <v>2.0299999999999998</v>
      </c>
      <c r="AA633" s="5">
        <v>20.76</v>
      </c>
      <c r="AB633" s="5">
        <v>18.73</v>
      </c>
      <c r="AC633" s="5">
        <v>1617.59</v>
      </c>
      <c r="AD633" s="5">
        <v>6.66</v>
      </c>
      <c r="AE633" s="5">
        <v>4.68</v>
      </c>
    </row>
    <row r="634" spans="1:31" hidden="1" x14ac:dyDescent="0.35">
      <c r="A634" s="1" t="s">
        <v>45</v>
      </c>
      <c r="B634">
        <v>2010</v>
      </c>
      <c r="C634" s="5">
        <v>-0.34</v>
      </c>
      <c r="D634" s="5">
        <v>2.02</v>
      </c>
      <c r="E634" s="5">
        <v>24884.5</v>
      </c>
      <c r="F634" s="5">
        <v>24884.5</v>
      </c>
      <c r="G634" s="5">
        <v>19722.740000000002</v>
      </c>
      <c r="H634" s="5">
        <v>3030.33</v>
      </c>
      <c r="I634" s="5">
        <v>16692.41</v>
      </c>
      <c r="J634" s="5">
        <v>3343.74</v>
      </c>
      <c r="K634" s="5">
        <v>925.81</v>
      </c>
      <c r="L634" s="5">
        <v>2417.9299999999998</v>
      </c>
      <c r="M634" s="5">
        <v>12599.68</v>
      </c>
      <c r="N634" s="5">
        <v>10781.66</v>
      </c>
      <c r="O634" s="5">
        <v>79.260000000000005</v>
      </c>
      <c r="P634" s="5">
        <v>12.18</v>
      </c>
      <c r="Q634" s="5">
        <v>67.08</v>
      </c>
      <c r="R634" s="5">
        <v>13.44</v>
      </c>
      <c r="S634" s="5">
        <v>3.72</v>
      </c>
      <c r="T634" s="5">
        <v>9.7200000000000006</v>
      </c>
      <c r="U634" s="5">
        <v>50.63</v>
      </c>
      <c r="V634" s="5">
        <v>43.33</v>
      </c>
      <c r="W634" s="5">
        <v>-459.86</v>
      </c>
      <c r="X634" s="5">
        <v>4515.8599999999997</v>
      </c>
      <c r="Y634" s="5">
        <v>4975.71</v>
      </c>
      <c r="Z634" s="5">
        <v>-1.85</v>
      </c>
      <c r="AA634" s="5">
        <v>18.149999999999999</v>
      </c>
      <c r="AB634" s="5">
        <v>20</v>
      </c>
      <c r="AC634" s="5">
        <v>464.53</v>
      </c>
      <c r="AD634" s="5">
        <v>1.87</v>
      </c>
      <c r="AE634" s="5">
        <v>1.7</v>
      </c>
    </row>
    <row r="635" spans="1:31" hidden="1" x14ac:dyDescent="0.35">
      <c r="A635" s="1" t="s">
        <v>45</v>
      </c>
      <c r="B635">
        <v>2011</v>
      </c>
      <c r="C635" s="5">
        <v>-6.456927801</v>
      </c>
      <c r="D635" s="5">
        <v>-4.1986176889999998</v>
      </c>
      <c r="E635" s="5">
        <v>23839.698769999999</v>
      </c>
      <c r="F635" s="5">
        <v>25669.753850000001</v>
      </c>
      <c r="G635" s="5">
        <v>20440.84691</v>
      </c>
      <c r="H635" s="5">
        <v>2854.4516330000001</v>
      </c>
      <c r="I635" s="5">
        <v>17586.395280000001</v>
      </c>
      <c r="J635" s="5">
        <v>1036.885221</v>
      </c>
      <c r="K635" s="5">
        <v>733.55627600000003</v>
      </c>
      <c r="L635" s="5">
        <v>303.32894499999998</v>
      </c>
      <c r="M635" s="5">
        <v>13668.216060000001</v>
      </c>
      <c r="N635" s="5">
        <v>9476.1943410000003</v>
      </c>
      <c r="O635" s="5">
        <v>79.630085379999997</v>
      </c>
      <c r="P635" s="5">
        <v>11.11990263</v>
      </c>
      <c r="Q635" s="5">
        <v>68.510182749999998</v>
      </c>
      <c r="R635" s="5">
        <v>4.0393266990000001</v>
      </c>
      <c r="S635" s="5">
        <v>2.8576677450000001</v>
      </c>
      <c r="T635" s="5">
        <v>1.1816589550000001</v>
      </c>
      <c r="U635" s="5">
        <v>53.24638538</v>
      </c>
      <c r="V635" s="5">
        <v>36.91579746</v>
      </c>
      <c r="W635" s="5">
        <v>-1023.3312110000001</v>
      </c>
      <c r="X635" s="5">
        <v>3657.5205310000001</v>
      </c>
      <c r="Y635" s="5">
        <v>4680.8517410000004</v>
      </c>
      <c r="Z635" s="5">
        <v>-3.9865252180000001</v>
      </c>
      <c r="AA635" s="5">
        <v>14.2483662</v>
      </c>
      <c r="AB635" s="5">
        <v>18.234891409999999</v>
      </c>
      <c r="AC635" s="5">
        <v>2662.7228249999998</v>
      </c>
      <c r="AD635" s="5">
        <v>10.37299711</v>
      </c>
      <c r="AE635" s="5">
        <v>4.9000000000000004</v>
      </c>
    </row>
    <row r="636" spans="1:31" hidden="1" x14ac:dyDescent="0.35">
      <c r="A636" s="1" t="s">
        <v>45</v>
      </c>
      <c r="B636">
        <v>2012</v>
      </c>
      <c r="C636" s="5">
        <v>8.1960582479999999</v>
      </c>
      <c r="D636" s="5">
        <v>10.864000000000001</v>
      </c>
      <c r="E636" s="5">
        <v>26429.643639999998</v>
      </c>
      <c r="F636" s="5">
        <v>37029.752789999999</v>
      </c>
      <c r="G636" s="5">
        <v>29553.475040000001</v>
      </c>
      <c r="H636" s="5">
        <v>3340.4835469999998</v>
      </c>
      <c r="I636" s="5">
        <v>26212.9915</v>
      </c>
      <c r="J636" s="5">
        <v>6605.3736230000004</v>
      </c>
      <c r="K636" s="5">
        <v>4713.9524240000001</v>
      </c>
      <c r="L636" s="5">
        <v>1891.4211989999999</v>
      </c>
      <c r="M636" s="5">
        <v>13140.558510000001</v>
      </c>
      <c r="N636" s="5">
        <v>12269.65439</v>
      </c>
      <c r="O636" s="5">
        <v>79.810079229999999</v>
      </c>
      <c r="P636" s="5">
        <v>9.0210797930000002</v>
      </c>
      <c r="Q636" s="5">
        <v>70.788999439999998</v>
      </c>
      <c r="R636" s="5">
        <v>17.838017069999999</v>
      </c>
      <c r="S636" s="5">
        <v>12.73017525</v>
      </c>
      <c r="T636" s="5">
        <v>5.1078418189999999</v>
      </c>
      <c r="U636" s="5">
        <v>35.486487279999999</v>
      </c>
      <c r="V636" s="5">
        <v>33.134583569999997</v>
      </c>
      <c r="W636" s="5">
        <v>-847.47985240000003</v>
      </c>
      <c r="X636" s="5">
        <v>5134.320745</v>
      </c>
      <c r="Y636" s="5">
        <v>5981.8005970000004</v>
      </c>
      <c r="Z636" s="5">
        <v>-2.2886457199999999</v>
      </c>
      <c r="AA636" s="5">
        <v>13.865392979999999</v>
      </c>
      <c r="AB636" s="5">
        <v>16.154038700000001</v>
      </c>
      <c r="AC636" s="5">
        <v>-320.53465540000002</v>
      </c>
      <c r="AD636" s="5">
        <v>-0.86561381400000004</v>
      </c>
      <c r="AE636" s="5">
        <v>1.3</v>
      </c>
    </row>
    <row r="637" spans="1:31" hidden="1" x14ac:dyDescent="0.35">
      <c r="A637" s="1" t="s">
        <v>45</v>
      </c>
      <c r="B637">
        <v>2013</v>
      </c>
      <c r="C637" s="5">
        <v>6.5989315560000001</v>
      </c>
      <c r="D637" s="5">
        <v>9.2720000000000002</v>
      </c>
      <c r="E637" s="5">
        <v>28880.200199999999</v>
      </c>
      <c r="F637" s="5">
        <v>43227.898889999997</v>
      </c>
      <c r="G637" s="5">
        <v>32296.122370000001</v>
      </c>
      <c r="H637" s="5">
        <v>3881.0510159999999</v>
      </c>
      <c r="I637" s="5">
        <v>28415.071360000002</v>
      </c>
      <c r="J637" s="5">
        <v>10265.83511</v>
      </c>
      <c r="K637" s="5">
        <v>7816.2218839999996</v>
      </c>
      <c r="L637" s="5">
        <v>2449.6132229999998</v>
      </c>
      <c r="M637" s="5">
        <v>13020.719489999999</v>
      </c>
      <c r="N637" s="5">
        <v>12354.77808</v>
      </c>
      <c r="O637" s="5">
        <v>74.711293420000004</v>
      </c>
      <c r="P637" s="5">
        <v>8.9781162549999998</v>
      </c>
      <c r="Q637" s="5">
        <v>65.733177159999997</v>
      </c>
      <c r="R637" s="5">
        <v>23.748170439999999</v>
      </c>
      <c r="S637" s="5">
        <v>18.08142909</v>
      </c>
      <c r="T637" s="5">
        <v>5.666741354</v>
      </c>
      <c r="U637" s="5">
        <v>30.121101929999998</v>
      </c>
      <c r="V637" s="5">
        <v>28.580565790000001</v>
      </c>
      <c r="W637" s="5">
        <v>-700.70095219999996</v>
      </c>
      <c r="X637" s="5">
        <v>6154.1017879999999</v>
      </c>
      <c r="Y637" s="5">
        <v>6854.8027400000001</v>
      </c>
      <c r="Z637" s="5">
        <v>-1.620946126</v>
      </c>
      <c r="AA637" s="5">
        <v>14.23641201</v>
      </c>
      <c r="AB637" s="5">
        <v>15.85735813</v>
      </c>
      <c r="AC637" s="5">
        <v>-422.85110150000003</v>
      </c>
      <c r="AD637" s="5">
        <v>-0.97819027199999997</v>
      </c>
      <c r="AE637" s="5">
        <v>2.6</v>
      </c>
    </row>
    <row r="638" spans="1:31" hidden="1" x14ac:dyDescent="0.35">
      <c r="A638" s="1" t="s">
        <v>45</v>
      </c>
      <c r="B638">
        <v>2014</v>
      </c>
      <c r="C638" s="5">
        <v>6.1030306750000003</v>
      </c>
      <c r="D638" s="5">
        <v>8.7940000000000005</v>
      </c>
      <c r="E638" s="5">
        <v>31419.924999999999</v>
      </c>
      <c r="F638" s="5">
        <v>48882.026740000001</v>
      </c>
      <c r="G638" s="5">
        <v>36312.113799999999</v>
      </c>
      <c r="H638" s="5">
        <v>4413.3208869999999</v>
      </c>
      <c r="I638" s="5">
        <v>31898.79291</v>
      </c>
      <c r="J638" s="5">
        <v>11087.4023</v>
      </c>
      <c r="K638" s="5">
        <v>8473.9836560000003</v>
      </c>
      <c r="L638" s="5">
        <v>2613.418647</v>
      </c>
      <c r="M638" s="5">
        <v>13923.85435</v>
      </c>
      <c r="N638" s="5">
        <v>12441.343720000001</v>
      </c>
      <c r="O638" s="5">
        <v>74.285205059999996</v>
      </c>
      <c r="P638" s="5">
        <v>9.0285145320000009</v>
      </c>
      <c r="Q638" s="5">
        <v>65.25669053</v>
      </c>
      <c r="R638" s="5">
        <v>22.681961130000001</v>
      </c>
      <c r="S638" s="5">
        <v>17.335581650000002</v>
      </c>
      <c r="T638" s="5">
        <v>5.3463794809999996</v>
      </c>
      <c r="U638" s="5">
        <v>28.484609339999999</v>
      </c>
      <c r="V638" s="5">
        <v>25.451775520000002</v>
      </c>
      <c r="W638" s="5">
        <v>-761.72734219999995</v>
      </c>
      <c r="X638" s="5">
        <v>6670.1398419999996</v>
      </c>
      <c r="Y638" s="5">
        <v>7431.8671850000001</v>
      </c>
      <c r="Z638" s="5">
        <v>-1.558297381</v>
      </c>
      <c r="AA638" s="5">
        <v>13.64538316</v>
      </c>
      <c r="AB638" s="5">
        <v>15.203680540000001</v>
      </c>
      <c r="AC638" s="5">
        <v>510.58685059999999</v>
      </c>
      <c r="AD638" s="5">
        <v>1.0445288070000001</v>
      </c>
      <c r="AE638" s="5">
        <v>0.4</v>
      </c>
    </row>
    <row r="639" spans="1:31" hidden="1" x14ac:dyDescent="0.35">
      <c r="A639" s="1" t="s">
        <v>45</v>
      </c>
      <c r="B639">
        <v>2015</v>
      </c>
      <c r="C639" s="5">
        <v>6.1320780709999996</v>
      </c>
      <c r="D639" s="5">
        <v>8.8428654410000007</v>
      </c>
      <c r="E639" s="5">
        <v>34198.346689999998</v>
      </c>
      <c r="F639" s="5">
        <v>45814.638129999999</v>
      </c>
      <c r="G639" s="5">
        <v>34140.978719999999</v>
      </c>
      <c r="H639" s="5">
        <v>4005.3080949999999</v>
      </c>
      <c r="I639" s="5">
        <v>30135.670620000001</v>
      </c>
      <c r="J639" s="5">
        <v>10759.45896</v>
      </c>
      <c r="K639" s="5">
        <v>8467.9447600000003</v>
      </c>
      <c r="L639" s="5">
        <v>2291.5141979999999</v>
      </c>
      <c r="M639" s="5">
        <v>12532.872789999999</v>
      </c>
      <c r="N639" s="5">
        <v>11618.672339999999</v>
      </c>
      <c r="O639" s="5">
        <v>74.519804399999998</v>
      </c>
      <c r="P639" s="5">
        <v>8.7424200190000008</v>
      </c>
      <c r="Q639" s="5">
        <v>65.777384380000001</v>
      </c>
      <c r="R639" s="5">
        <v>23.484762509999999</v>
      </c>
      <c r="S639" s="5">
        <v>18.483054989999999</v>
      </c>
      <c r="T639" s="5">
        <v>5.0017075149999997</v>
      </c>
      <c r="U639" s="5">
        <v>27.355607939999999</v>
      </c>
      <c r="V639" s="5">
        <v>25.36017485</v>
      </c>
      <c r="W639" s="5">
        <v>-935.35008600000003</v>
      </c>
      <c r="X639" s="5">
        <v>6625.058841</v>
      </c>
      <c r="Y639" s="5">
        <v>7560.4089270000004</v>
      </c>
      <c r="Z639" s="5">
        <v>-2.0415965819999999</v>
      </c>
      <c r="AA639" s="5">
        <v>14.460572239999999</v>
      </c>
      <c r="AB639" s="5">
        <v>16.502168820000001</v>
      </c>
      <c r="AC639" s="5">
        <v>-201.37287610000001</v>
      </c>
      <c r="AD639" s="5">
        <v>-0.439538288</v>
      </c>
      <c r="AE639" s="5">
        <v>1.2</v>
      </c>
    </row>
    <row r="640" spans="1:31" hidden="1" x14ac:dyDescent="0.35">
      <c r="A640" s="1" t="s">
        <v>45</v>
      </c>
      <c r="B640">
        <v>2016</v>
      </c>
      <c r="C640" s="5">
        <v>4.5030622219999996</v>
      </c>
      <c r="D640" s="5">
        <v>7.1872571970000001</v>
      </c>
      <c r="E640" s="5">
        <v>36656.269829999997</v>
      </c>
      <c r="F640" s="5">
        <v>47964.233339999999</v>
      </c>
      <c r="G640" s="5">
        <v>36732.270920000003</v>
      </c>
      <c r="H640" s="5">
        <v>4564.8335610000004</v>
      </c>
      <c r="I640" s="5">
        <v>32167.43736</v>
      </c>
      <c r="J640" s="5">
        <v>10428.785760000001</v>
      </c>
      <c r="K640" s="5">
        <v>8082.9929350000002</v>
      </c>
      <c r="L640" s="5">
        <v>2345.792825</v>
      </c>
      <c r="M640" s="5">
        <v>11796.835569999999</v>
      </c>
      <c r="N640" s="5">
        <v>10993.65891</v>
      </c>
      <c r="O640" s="5">
        <v>76.582629100000005</v>
      </c>
      <c r="P640" s="5">
        <v>9.5171615240000005</v>
      </c>
      <c r="Q640" s="5">
        <v>67.065467569999996</v>
      </c>
      <c r="R640" s="5">
        <v>21.742838429999999</v>
      </c>
      <c r="S640" s="5">
        <v>16.852125789999999</v>
      </c>
      <c r="T640" s="5">
        <v>4.8907126449999998</v>
      </c>
      <c r="U640" s="5">
        <v>24.59506751</v>
      </c>
      <c r="V640" s="5">
        <v>22.920535040000001</v>
      </c>
      <c r="W640" s="5">
        <v>-1414.041579</v>
      </c>
      <c r="X640" s="5">
        <v>7047.8677449999996</v>
      </c>
      <c r="Y640" s="5">
        <v>8461.9093240000002</v>
      </c>
      <c r="Z640" s="5">
        <v>-2.9481167130000001</v>
      </c>
      <c r="AA640" s="5">
        <v>14.69400688</v>
      </c>
      <c r="AB640" s="5">
        <v>17.642123590000001</v>
      </c>
      <c r="AC640" s="5">
        <v>-414.30589550000002</v>
      </c>
      <c r="AD640" s="5">
        <v>-0.86378091899999998</v>
      </c>
      <c r="AE640" s="5">
        <v>0.7</v>
      </c>
    </row>
    <row r="641" spans="1:31" hidden="1" x14ac:dyDescent="0.35">
      <c r="A641" s="1" t="s">
        <v>45</v>
      </c>
      <c r="B641">
        <v>2017</v>
      </c>
      <c r="C641" s="5">
        <v>4.6588673780000001</v>
      </c>
      <c r="D641" s="5">
        <v>7.3596371840000003</v>
      </c>
      <c r="E641" s="5">
        <v>39354.038289999997</v>
      </c>
      <c r="F641" s="5">
        <v>51588.154309999998</v>
      </c>
      <c r="G641" s="5">
        <v>40537.253750000003</v>
      </c>
      <c r="H641" s="5">
        <v>5244.075785</v>
      </c>
      <c r="I641" s="5">
        <v>35293.177969999997</v>
      </c>
      <c r="J641" s="5">
        <v>10380.53033</v>
      </c>
      <c r="K641" s="5">
        <v>7668.7182279999997</v>
      </c>
      <c r="L641" s="5">
        <v>2711.812101</v>
      </c>
      <c r="M641" s="5">
        <v>12855.83093</v>
      </c>
      <c r="N641" s="5">
        <v>12185.4607</v>
      </c>
      <c r="O641" s="5">
        <v>78.578608389999999</v>
      </c>
      <c r="P641" s="5">
        <v>10.16527119</v>
      </c>
      <c r="Q641" s="5">
        <v>68.413337200000001</v>
      </c>
      <c r="R641" s="5">
        <v>20.121926179999999</v>
      </c>
      <c r="S641" s="5">
        <v>14.865269619999999</v>
      </c>
      <c r="T641" s="5">
        <v>5.2566565660000002</v>
      </c>
      <c r="U641" s="5">
        <v>24.92012188</v>
      </c>
      <c r="V641" s="5">
        <v>23.620656440000001</v>
      </c>
      <c r="W641" s="5">
        <v>-1718.9156949999999</v>
      </c>
      <c r="X641" s="5">
        <v>7768.6171789999999</v>
      </c>
      <c r="Y641" s="5">
        <v>9487.5328740000004</v>
      </c>
      <c r="Z641" s="5">
        <v>-3.3319968850000001</v>
      </c>
      <c r="AA641" s="5">
        <v>15.05891669</v>
      </c>
      <c r="AB641" s="5">
        <v>18.390913569999999</v>
      </c>
      <c r="AC641" s="5">
        <v>-1049.11034</v>
      </c>
      <c r="AD641" s="5">
        <v>-2.0336264279999998</v>
      </c>
      <c r="AE641" s="5">
        <v>0.7</v>
      </c>
    </row>
    <row r="642" spans="1:31" hidden="1" x14ac:dyDescent="0.35">
      <c r="A642" s="1" t="s">
        <v>45</v>
      </c>
      <c r="B642">
        <v>2018</v>
      </c>
      <c r="C642" s="5">
        <v>4.1965855679999997</v>
      </c>
      <c r="D642" s="5">
        <v>6.8902864660000001</v>
      </c>
      <c r="E642" s="5">
        <v>42065.644269999997</v>
      </c>
      <c r="F642" s="5">
        <v>58011.470800000003</v>
      </c>
      <c r="G642" s="5">
        <v>46161.871429999999</v>
      </c>
      <c r="H642" s="5">
        <v>5940.9420479999999</v>
      </c>
      <c r="I642" s="5">
        <v>40220.929380000001</v>
      </c>
      <c r="J642" s="5">
        <v>12305.639719999999</v>
      </c>
      <c r="K642" s="5">
        <v>9277.4450570000008</v>
      </c>
      <c r="L642" s="5">
        <v>3028.194661</v>
      </c>
      <c r="M642" s="5">
        <v>13134.19303</v>
      </c>
      <c r="N642" s="5">
        <v>13590.23338</v>
      </c>
      <c r="O642" s="5">
        <v>79.573696029999994</v>
      </c>
      <c r="P642" s="5">
        <v>10.24097815</v>
      </c>
      <c r="Q642" s="5">
        <v>69.332717880000004</v>
      </c>
      <c r="R642" s="5">
        <v>21.212424970000001</v>
      </c>
      <c r="S642" s="5">
        <v>15.99243207</v>
      </c>
      <c r="T642" s="5">
        <v>5.219992908</v>
      </c>
      <c r="U642" s="5">
        <v>22.640682689999998</v>
      </c>
      <c r="V642" s="5">
        <v>23.42680369</v>
      </c>
      <c r="W642" s="5">
        <v>-1699.893816</v>
      </c>
      <c r="X642" s="5">
        <v>8553.1196180000006</v>
      </c>
      <c r="Y642" s="5">
        <v>10253.013430000001</v>
      </c>
      <c r="Z642" s="5">
        <v>-2.9302718809999999</v>
      </c>
      <c r="AA642" s="5">
        <v>14.743842040000001</v>
      </c>
      <c r="AB642" s="5">
        <v>17.67411392</v>
      </c>
      <c r="AC642" s="5">
        <v>-2077.370343</v>
      </c>
      <c r="AD642" s="5">
        <v>-3.5809647899999999</v>
      </c>
      <c r="AE642" s="5">
        <v>0.6</v>
      </c>
    </row>
    <row r="643" spans="1:31" hidden="1" x14ac:dyDescent="0.35">
      <c r="A643" s="1" t="s">
        <v>45</v>
      </c>
      <c r="B643">
        <v>2019</v>
      </c>
      <c r="C643" s="5">
        <v>3.7217937220000001</v>
      </c>
      <c r="D643" s="5">
        <v>6.4</v>
      </c>
      <c r="E643" s="5">
        <v>44757.845500000003</v>
      </c>
      <c r="F643" s="5">
        <v>58539.423609999998</v>
      </c>
      <c r="G643" s="5">
        <v>46123.044950000003</v>
      </c>
      <c r="H643" s="5">
        <v>5920.2204579999998</v>
      </c>
      <c r="I643" s="5">
        <v>40202.824500000002</v>
      </c>
      <c r="J643" s="5">
        <v>11742.21485</v>
      </c>
      <c r="K643" s="5">
        <v>8591.5657609999998</v>
      </c>
      <c r="L643" s="5">
        <v>3150.649089</v>
      </c>
      <c r="M643" s="5">
        <v>13918.49584</v>
      </c>
      <c r="N643" s="5">
        <v>13244.33203</v>
      </c>
      <c r="O643" s="5">
        <v>78.789714880000005</v>
      </c>
      <c r="P643" s="5">
        <v>10.11321959</v>
      </c>
      <c r="Q643" s="5">
        <v>68.676495279999997</v>
      </c>
      <c r="R643" s="5">
        <v>20.05864446</v>
      </c>
      <c r="S643" s="5">
        <v>14.67654656</v>
      </c>
      <c r="T643" s="5">
        <v>5.3820978999999998</v>
      </c>
      <c r="U643" s="5">
        <v>23.77627756</v>
      </c>
      <c r="V643" s="5">
        <v>22.624636890000001</v>
      </c>
      <c r="W643" s="5">
        <v>-1340.6472699999999</v>
      </c>
      <c r="X643" s="5">
        <v>8804.0673139999999</v>
      </c>
      <c r="Y643" s="5">
        <v>10144.71458</v>
      </c>
      <c r="Z643" s="5">
        <v>-2.2901613759999999</v>
      </c>
      <c r="AA643" s="5">
        <v>15.03955244</v>
      </c>
      <c r="AB643" s="5">
        <v>17.329713819999998</v>
      </c>
      <c r="AC643" s="5">
        <v>-1096.9618009999999</v>
      </c>
      <c r="AD643" s="5">
        <v>-1.8738855510000001</v>
      </c>
      <c r="AE643" s="5">
        <v>0.8</v>
      </c>
    </row>
    <row r="644" spans="1:31" hidden="1" x14ac:dyDescent="0.35">
      <c r="A644" s="1" t="s">
        <v>45</v>
      </c>
      <c r="B644">
        <v>2020</v>
      </c>
      <c r="C644" s="5">
        <v>-0.75553230000000005</v>
      </c>
      <c r="D644" s="5">
        <v>1.7981950440000001</v>
      </c>
      <c r="E644" s="5">
        <v>45562.67886</v>
      </c>
      <c r="F644" s="5">
        <v>63106.62687</v>
      </c>
      <c r="G644" s="5">
        <v>49523.034899999999</v>
      </c>
      <c r="H644" s="5">
        <v>5782.1793479999997</v>
      </c>
      <c r="I644" s="5">
        <v>43740.85555</v>
      </c>
      <c r="J644" s="5">
        <v>14024.587450000001</v>
      </c>
      <c r="K644" s="5">
        <v>8914.624049</v>
      </c>
      <c r="L644" s="5">
        <v>5109.9634059999998</v>
      </c>
      <c r="M644" s="5">
        <v>12774.90041</v>
      </c>
      <c r="N644" s="5">
        <v>13215.89589</v>
      </c>
      <c r="O644" s="5">
        <v>78.475173459999993</v>
      </c>
      <c r="P644" s="5">
        <v>9.1625549260000003</v>
      </c>
      <c r="Q644" s="5">
        <v>69.312618529999995</v>
      </c>
      <c r="R644" s="5">
        <v>22.22363665</v>
      </c>
      <c r="S644" s="5">
        <v>14.126288300000001</v>
      </c>
      <c r="T644" s="5">
        <v>8.0973483440000003</v>
      </c>
      <c r="U644" s="5">
        <v>20.243358019999999</v>
      </c>
      <c r="V644" s="5">
        <v>20.942168120000002</v>
      </c>
      <c r="W644" s="5">
        <v>-3494.012095</v>
      </c>
      <c r="X644" s="5">
        <v>8345.8411319999996</v>
      </c>
      <c r="Y644" s="5">
        <v>11839.853230000001</v>
      </c>
      <c r="Z644" s="5">
        <v>-5.5366801700000003</v>
      </c>
      <c r="AA644" s="5">
        <v>13.224983720000001</v>
      </c>
      <c r="AB644" s="5">
        <v>18.761663890000001</v>
      </c>
      <c r="AC644" s="5">
        <v>-2231.5695999999998</v>
      </c>
      <c r="AD644" s="5">
        <v>-3.5361890050000002</v>
      </c>
      <c r="AE644" s="5">
        <v>1.8048575760000001</v>
      </c>
    </row>
    <row r="645" spans="1:31" hidden="1" x14ac:dyDescent="0.35">
      <c r="A645" s="1" t="s">
        <v>45</v>
      </c>
      <c r="B645">
        <v>2021</v>
      </c>
      <c r="C645" s="5">
        <v>3.51209243</v>
      </c>
      <c r="D645" s="5">
        <v>6.1622813379999997</v>
      </c>
      <c r="E645" s="5">
        <v>48370.37932</v>
      </c>
      <c r="F645" s="5">
        <v>72675.780010000002</v>
      </c>
      <c r="G645" s="5">
        <v>58131.9251</v>
      </c>
      <c r="H645" s="5">
        <v>7286.370989</v>
      </c>
      <c r="I645" s="5">
        <v>50845.554109999997</v>
      </c>
      <c r="J645" s="5">
        <v>15660.50964</v>
      </c>
      <c r="K645" s="5">
        <v>10305.406489999999</v>
      </c>
      <c r="L645" s="5">
        <v>5355.1031510000003</v>
      </c>
      <c r="M645" s="5">
        <v>13526.36836</v>
      </c>
      <c r="N645" s="5">
        <v>14643.023090000001</v>
      </c>
      <c r="O645" s="5">
        <v>79.988030530000003</v>
      </c>
      <c r="P645" s="5">
        <v>10.02585867</v>
      </c>
      <c r="Q645" s="5">
        <v>69.962171859999998</v>
      </c>
      <c r="R645" s="5">
        <v>21.548457599999999</v>
      </c>
      <c r="S645" s="5">
        <v>14.179973690000001</v>
      </c>
      <c r="T645" s="5">
        <v>7.3684839029999996</v>
      </c>
      <c r="U645" s="5">
        <v>18.611934210000001</v>
      </c>
      <c r="V645" s="5">
        <v>20.14842234</v>
      </c>
      <c r="W645" s="5">
        <v>-3105.9313379999999</v>
      </c>
      <c r="X645" s="5">
        <v>9848.7733850000004</v>
      </c>
      <c r="Y645" s="5">
        <v>12954.70472</v>
      </c>
      <c r="Z645" s="5">
        <v>-4.273681463</v>
      </c>
      <c r="AA645" s="5">
        <v>13.55165832</v>
      </c>
      <c r="AB645" s="5">
        <v>17.82533978</v>
      </c>
      <c r="AC645" s="5">
        <v>-2385.7116879999999</v>
      </c>
      <c r="AD645" s="5">
        <v>-3.2826777890000001</v>
      </c>
      <c r="AE645" s="5">
        <v>1.363144428</v>
      </c>
    </row>
    <row r="646" spans="1:31" hidden="1" x14ac:dyDescent="0.35">
      <c r="A646" s="1" t="s">
        <v>45</v>
      </c>
      <c r="B646">
        <v>2022</v>
      </c>
      <c r="C646" s="5">
        <v>3.9040237680000001</v>
      </c>
      <c r="D646" s="5">
        <v>6.5489731820000001</v>
      </c>
      <c r="E646" s="5">
        <v>51538.142480000002</v>
      </c>
      <c r="F646" s="5">
        <v>79750.887459999998</v>
      </c>
      <c r="G646" s="5">
        <v>63678.249609999999</v>
      </c>
      <c r="H646" s="5">
        <v>7856.1136299999998</v>
      </c>
      <c r="I646" s="5">
        <v>55822.135979999999</v>
      </c>
      <c r="J646" s="5">
        <v>17423.580470000001</v>
      </c>
      <c r="K646" s="5">
        <v>11319.531709999999</v>
      </c>
      <c r="L646" s="5">
        <v>6104.0487620000004</v>
      </c>
      <c r="M646" s="5">
        <v>14524.180189999999</v>
      </c>
      <c r="N646" s="5">
        <v>15875.122820000001</v>
      </c>
      <c r="O646" s="5">
        <v>79.846446409999999</v>
      </c>
      <c r="P646" s="5">
        <v>9.8508165620000003</v>
      </c>
      <c r="Q646" s="5">
        <v>69.99562985</v>
      </c>
      <c r="R646" s="5">
        <v>21.847506689999999</v>
      </c>
      <c r="S646" s="5">
        <v>14.193612229999999</v>
      </c>
      <c r="T646" s="5">
        <v>7.6538944669999998</v>
      </c>
      <c r="U646" s="5">
        <v>18.21193551</v>
      </c>
      <c r="V646" s="5">
        <v>19.905888610000002</v>
      </c>
      <c r="W646" s="5">
        <v>-2616.6207909999998</v>
      </c>
      <c r="X646" s="5">
        <v>11625.891</v>
      </c>
      <c r="Y646" s="5">
        <v>14242.51179</v>
      </c>
      <c r="Z646" s="5">
        <v>-3.280992694</v>
      </c>
      <c r="AA646" s="5">
        <v>14.57775752</v>
      </c>
      <c r="AB646" s="5">
        <v>17.858750220000001</v>
      </c>
      <c r="AC646" s="5">
        <v>-2311.1469000000002</v>
      </c>
      <c r="AD646" s="5">
        <v>-2.8979575940000002</v>
      </c>
      <c r="AE646" s="5">
        <v>1.6341251649999999</v>
      </c>
    </row>
    <row r="647" spans="1:31" hidden="1" x14ac:dyDescent="0.35">
      <c r="A647" s="1" t="s">
        <v>46</v>
      </c>
      <c r="B647">
        <v>1980</v>
      </c>
      <c r="C647" s="5"/>
      <c r="D647" s="5"/>
      <c r="E647" s="5">
        <v>494.93</v>
      </c>
      <c r="F647" s="5">
        <v>309.77999999999997</v>
      </c>
      <c r="G647" s="5">
        <v>294.38</v>
      </c>
      <c r="H647" s="5">
        <v>101.15</v>
      </c>
      <c r="I647" s="5">
        <v>193.23</v>
      </c>
      <c r="J647" s="5">
        <v>43.49</v>
      </c>
      <c r="K647" s="5"/>
      <c r="L647" s="5"/>
      <c r="M647" s="5">
        <v>117.6</v>
      </c>
      <c r="N647" s="5">
        <v>154.28</v>
      </c>
      <c r="O647" s="5">
        <v>95.03</v>
      </c>
      <c r="P647" s="5">
        <v>32.65</v>
      </c>
      <c r="Q647" s="5">
        <v>62.37</v>
      </c>
      <c r="R647" s="5">
        <v>14.04</v>
      </c>
      <c r="S647" s="5"/>
      <c r="T647" s="5"/>
      <c r="U647" s="5">
        <v>37.96</v>
      </c>
      <c r="V647" s="5">
        <v>49.8</v>
      </c>
      <c r="W647" s="5"/>
      <c r="X647" s="5"/>
      <c r="Y647" s="5"/>
      <c r="Z647" s="5"/>
      <c r="AA647" s="5"/>
      <c r="AB647" s="5"/>
      <c r="AC647" s="5"/>
      <c r="AD647" s="5"/>
      <c r="AE647" s="5"/>
    </row>
    <row r="648" spans="1:31" hidden="1" x14ac:dyDescent="0.35">
      <c r="A648" s="1" t="s">
        <v>46</v>
      </c>
      <c r="B648">
        <v>1981</v>
      </c>
      <c r="C648" s="5">
        <v>-1.49</v>
      </c>
      <c r="D648" s="5">
        <v>2.9</v>
      </c>
      <c r="E648" s="5">
        <v>509.28</v>
      </c>
      <c r="F648" s="5">
        <v>328.83</v>
      </c>
      <c r="G648" s="5">
        <v>311.49</v>
      </c>
      <c r="H648" s="5">
        <v>98.48</v>
      </c>
      <c r="I648" s="5">
        <v>213.01</v>
      </c>
      <c r="J648" s="5">
        <v>40.49</v>
      </c>
      <c r="K648" s="5"/>
      <c r="L648" s="5"/>
      <c r="M648" s="5">
        <v>142.9</v>
      </c>
      <c r="N648" s="5">
        <v>175.17</v>
      </c>
      <c r="O648" s="5">
        <v>94.73</v>
      </c>
      <c r="P648" s="5">
        <v>29.95</v>
      </c>
      <c r="Q648" s="5">
        <v>64.78</v>
      </c>
      <c r="R648" s="5">
        <v>12.31</v>
      </c>
      <c r="S648" s="5"/>
      <c r="T648" s="5"/>
      <c r="U648" s="5">
        <v>43.46</v>
      </c>
      <c r="V648" s="5">
        <v>53.27</v>
      </c>
      <c r="W648" s="5"/>
      <c r="X648" s="5"/>
      <c r="Y648" s="5"/>
      <c r="Z648" s="5"/>
      <c r="AA648" s="5"/>
      <c r="AB648" s="5"/>
      <c r="AC648" s="5"/>
      <c r="AD648" s="5"/>
      <c r="AE648" s="5">
        <v>5.72</v>
      </c>
    </row>
    <row r="649" spans="1:31" hidden="1" x14ac:dyDescent="0.35">
      <c r="A649" s="1" t="s">
        <v>46</v>
      </c>
      <c r="B649">
        <v>1982</v>
      </c>
      <c r="C649" s="5">
        <v>-1.04</v>
      </c>
      <c r="D649" s="5">
        <v>1.69</v>
      </c>
      <c r="E649" s="5">
        <v>517.89</v>
      </c>
      <c r="F649" s="5">
        <v>343.68</v>
      </c>
      <c r="G649" s="5">
        <v>402.58</v>
      </c>
      <c r="H649" s="5">
        <v>124.78</v>
      </c>
      <c r="I649" s="5">
        <v>277.8</v>
      </c>
      <c r="J649" s="5">
        <v>55.57</v>
      </c>
      <c r="K649" s="5"/>
      <c r="L649" s="5"/>
      <c r="M649" s="5">
        <v>164.37</v>
      </c>
      <c r="N649" s="5">
        <v>288.38</v>
      </c>
      <c r="O649" s="5">
        <v>117.14</v>
      </c>
      <c r="P649" s="5">
        <v>36.31</v>
      </c>
      <c r="Q649" s="5">
        <v>80.83</v>
      </c>
      <c r="R649" s="5">
        <v>16.170000000000002</v>
      </c>
      <c r="S649" s="5"/>
      <c r="T649" s="5"/>
      <c r="U649" s="5">
        <v>47.83</v>
      </c>
      <c r="V649" s="5">
        <v>83.91</v>
      </c>
      <c r="W649" s="5"/>
      <c r="X649" s="5"/>
      <c r="Y649" s="5"/>
      <c r="Z649" s="5"/>
      <c r="AA649" s="5"/>
      <c r="AB649" s="5"/>
      <c r="AC649" s="5"/>
      <c r="AD649" s="5"/>
      <c r="AE649" s="5">
        <v>-2.31</v>
      </c>
    </row>
    <row r="650" spans="1:31" hidden="1" x14ac:dyDescent="0.35">
      <c r="A650" s="1" t="s">
        <v>46</v>
      </c>
      <c r="B650">
        <v>1983</v>
      </c>
      <c r="C650" s="5">
        <v>-0.95</v>
      </c>
      <c r="D650" s="5">
        <v>1.24</v>
      </c>
      <c r="E650" s="5">
        <v>524.30999999999995</v>
      </c>
      <c r="F650" s="5">
        <v>347.23</v>
      </c>
      <c r="G650" s="5">
        <v>394.91</v>
      </c>
      <c r="H650" s="5">
        <v>123.31</v>
      </c>
      <c r="I650" s="5">
        <v>271.60000000000002</v>
      </c>
      <c r="J650" s="5">
        <v>66.349999999999994</v>
      </c>
      <c r="K650" s="5"/>
      <c r="L650" s="5"/>
      <c r="M650" s="5">
        <v>165.99</v>
      </c>
      <c r="N650" s="5">
        <v>289.66000000000003</v>
      </c>
      <c r="O650" s="5">
        <v>113.73</v>
      </c>
      <c r="P650" s="5">
        <v>35.51</v>
      </c>
      <c r="Q650" s="5">
        <v>78.22</v>
      </c>
      <c r="R650" s="5">
        <v>19.11</v>
      </c>
      <c r="S650" s="5"/>
      <c r="T650" s="5"/>
      <c r="U650" s="5">
        <v>47.8</v>
      </c>
      <c r="V650" s="5">
        <v>83.42</v>
      </c>
      <c r="W650" s="5"/>
      <c r="X650" s="5"/>
      <c r="Y650" s="5"/>
      <c r="Z650" s="5"/>
      <c r="AA650" s="5"/>
      <c r="AB650" s="5"/>
      <c r="AC650" s="5"/>
      <c r="AD650" s="5"/>
      <c r="AE650" s="5">
        <v>0.82</v>
      </c>
    </row>
    <row r="651" spans="1:31" hidden="1" x14ac:dyDescent="0.35">
      <c r="A651" s="1" t="s">
        <v>46</v>
      </c>
      <c r="B651">
        <v>1984</v>
      </c>
      <c r="C651" s="5">
        <v>-2.46</v>
      </c>
      <c r="D651" s="5">
        <v>0.56000000000000005</v>
      </c>
      <c r="E651" s="5">
        <v>527.25</v>
      </c>
      <c r="F651" s="5">
        <v>348.3</v>
      </c>
      <c r="G651" s="5">
        <v>399.73</v>
      </c>
      <c r="H651" s="5">
        <v>125.35</v>
      </c>
      <c r="I651" s="5">
        <v>274.38</v>
      </c>
      <c r="J651" s="5">
        <v>66.66</v>
      </c>
      <c r="K651" s="5"/>
      <c r="L651" s="5"/>
      <c r="M651" s="5">
        <v>167.07</v>
      </c>
      <c r="N651" s="5">
        <v>295.91000000000003</v>
      </c>
      <c r="O651" s="5">
        <v>114.76</v>
      </c>
      <c r="P651" s="5">
        <v>35.99</v>
      </c>
      <c r="Q651" s="5">
        <v>78.78</v>
      </c>
      <c r="R651" s="5">
        <v>19.14</v>
      </c>
      <c r="S651" s="5"/>
      <c r="T651" s="5"/>
      <c r="U651" s="5">
        <v>47.97</v>
      </c>
      <c r="V651" s="5">
        <v>84.96</v>
      </c>
      <c r="W651" s="5"/>
      <c r="X651" s="5"/>
      <c r="Y651" s="5"/>
      <c r="Z651" s="5"/>
      <c r="AA651" s="5"/>
      <c r="AB651" s="5"/>
      <c r="AC651" s="5"/>
      <c r="AD651" s="5"/>
      <c r="AE651" s="5">
        <v>1.73</v>
      </c>
    </row>
    <row r="652" spans="1:31" hidden="1" x14ac:dyDescent="0.35">
      <c r="A652" s="1" t="s">
        <v>46</v>
      </c>
      <c r="B652">
        <v>1985</v>
      </c>
      <c r="C652" s="5">
        <v>-4.8</v>
      </c>
      <c r="D652" s="5">
        <v>-0.2</v>
      </c>
      <c r="E652" s="5">
        <v>526.19000000000005</v>
      </c>
      <c r="F652" s="5">
        <v>359.96</v>
      </c>
      <c r="G652" s="5">
        <v>399.81</v>
      </c>
      <c r="H652" s="5">
        <v>155.04</v>
      </c>
      <c r="I652" s="5">
        <v>244.77</v>
      </c>
      <c r="J652" s="5">
        <v>85.54</v>
      </c>
      <c r="K652" s="5"/>
      <c r="L652" s="5"/>
      <c r="M652" s="5">
        <v>177.35</v>
      </c>
      <c r="N652" s="5">
        <v>312.14</v>
      </c>
      <c r="O652" s="5">
        <v>111.07</v>
      </c>
      <c r="P652" s="5">
        <v>43.07</v>
      </c>
      <c r="Q652" s="5">
        <v>68</v>
      </c>
      <c r="R652" s="5">
        <v>23.76</v>
      </c>
      <c r="S652" s="5"/>
      <c r="T652" s="5"/>
      <c r="U652" s="5">
        <v>49.27</v>
      </c>
      <c r="V652" s="5">
        <v>86.71</v>
      </c>
      <c r="W652" s="5"/>
      <c r="X652" s="5"/>
      <c r="Y652" s="5"/>
      <c r="Z652" s="5"/>
      <c r="AA652" s="5"/>
      <c r="AB652" s="5"/>
      <c r="AC652" s="5"/>
      <c r="AD652" s="5"/>
      <c r="AE652" s="5">
        <v>3.4</v>
      </c>
    </row>
    <row r="653" spans="1:31" hidden="1" x14ac:dyDescent="0.35">
      <c r="A653" s="1" t="s">
        <v>46</v>
      </c>
      <c r="B653">
        <v>1986</v>
      </c>
      <c r="C653" s="5">
        <v>-7.44</v>
      </c>
      <c r="D653" s="5">
        <v>-1.19</v>
      </c>
      <c r="E653" s="5">
        <v>519.92999999999995</v>
      </c>
      <c r="F653" s="5">
        <v>386.23</v>
      </c>
      <c r="G653" s="5">
        <v>413.19</v>
      </c>
      <c r="H653" s="5">
        <v>155.25</v>
      </c>
      <c r="I653" s="5">
        <v>257.94</v>
      </c>
      <c r="J653" s="5">
        <v>56.38</v>
      </c>
      <c r="K653" s="5"/>
      <c r="L653" s="5"/>
      <c r="M653" s="5">
        <v>186.03</v>
      </c>
      <c r="N653" s="5">
        <v>292.86</v>
      </c>
      <c r="O653" s="5">
        <v>106.98</v>
      </c>
      <c r="P653" s="5">
        <v>40.200000000000003</v>
      </c>
      <c r="Q653" s="5">
        <v>66.790000000000006</v>
      </c>
      <c r="R653" s="5">
        <v>14.6</v>
      </c>
      <c r="S653" s="5"/>
      <c r="T653" s="5"/>
      <c r="U653" s="5">
        <v>48.17</v>
      </c>
      <c r="V653" s="5">
        <v>75.83</v>
      </c>
      <c r="W653" s="5"/>
      <c r="X653" s="5"/>
      <c r="Y653" s="5"/>
      <c r="Z653" s="5"/>
      <c r="AA653" s="5"/>
      <c r="AB653" s="5"/>
      <c r="AC653" s="5"/>
      <c r="AD653" s="5"/>
      <c r="AE653" s="5">
        <v>16.440000000000001</v>
      </c>
    </row>
    <row r="654" spans="1:31" hidden="1" x14ac:dyDescent="0.35">
      <c r="A654" s="1" t="s">
        <v>46</v>
      </c>
      <c r="B654">
        <v>1987</v>
      </c>
      <c r="C654" s="5">
        <v>-6.88</v>
      </c>
      <c r="D654" s="5">
        <v>0.49</v>
      </c>
      <c r="E654" s="5">
        <v>522.51</v>
      </c>
      <c r="F654" s="5">
        <v>397.6</v>
      </c>
      <c r="G654" s="5">
        <v>437.84</v>
      </c>
      <c r="H654" s="5">
        <v>154.56</v>
      </c>
      <c r="I654" s="5">
        <v>283.29000000000002</v>
      </c>
      <c r="J654" s="5">
        <v>71.849999999999994</v>
      </c>
      <c r="K654" s="5"/>
      <c r="L654" s="5"/>
      <c r="M654" s="5">
        <v>190.24</v>
      </c>
      <c r="N654" s="5">
        <v>312.81</v>
      </c>
      <c r="O654" s="5">
        <v>110.12</v>
      </c>
      <c r="P654" s="5">
        <v>38.869999999999997</v>
      </c>
      <c r="Q654" s="5">
        <v>71.25</v>
      </c>
      <c r="R654" s="5">
        <v>18.07</v>
      </c>
      <c r="S654" s="5"/>
      <c r="T654" s="5"/>
      <c r="U654" s="5">
        <v>47.85</v>
      </c>
      <c r="V654" s="5">
        <v>78.67</v>
      </c>
      <c r="W654" s="5"/>
      <c r="X654" s="5"/>
      <c r="Y654" s="5"/>
      <c r="Z654" s="5"/>
      <c r="AA654" s="5"/>
      <c r="AB654" s="5"/>
      <c r="AC654" s="5"/>
      <c r="AD654" s="5"/>
      <c r="AE654" s="5">
        <v>4.1500000000000004</v>
      </c>
    </row>
    <row r="655" spans="1:31" hidden="1" x14ac:dyDescent="0.35">
      <c r="A655" s="1" t="s">
        <v>46</v>
      </c>
      <c r="B655">
        <v>1988</v>
      </c>
      <c r="C655" s="5">
        <v>-6.2</v>
      </c>
      <c r="D655" s="5">
        <v>1.2</v>
      </c>
      <c r="E655" s="5">
        <v>528.77</v>
      </c>
      <c r="F655" s="5">
        <v>421.48</v>
      </c>
      <c r="G655" s="5">
        <v>492.44</v>
      </c>
      <c r="H655" s="5">
        <v>162.03</v>
      </c>
      <c r="I655" s="5">
        <v>330.41</v>
      </c>
      <c r="J655" s="5">
        <v>85.4</v>
      </c>
      <c r="K655" s="5"/>
      <c r="L655" s="5"/>
      <c r="M655" s="5">
        <v>176.44</v>
      </c>
      <c r="N655" s="5">
        <v>336.2</v>
      </c>
      <c r="O655" s="5">
        <v>116.83</v>
      </c>
      <c r="P655" s="5">
        <v>38.44</v>
      </c>
      <c r="Q655" s="5">
        <v>78.39</v>
      </c>
      <c r="R655" s="5">
        <v>20.260000000000002</v>
      </c>
      <c r="S655" s="5"/>
      <c r="T655" s="5"/>
      <c r="U655" s="5">
        <v>41.86</v>
      </c>
      <c r="V655" s="5">
        <v>79.77</v>
      </c>
      <c r="W655" s="5"/>
      <c r="X655" s="5"/>
      <c r="Y655" s="5"/>
      <c r="Z655" s="5"/>
      <c r="AA655" s="5"/>
      <c r="AB655" s="5"/>
      <c r="AC655" s="5"/>
      <c r="AD655" s="5"/>
      <c r="AE655" s="5">
        <v>6.38</v>
      </c>
    </row>
    <row r="656" spans="1:31" hidden="1" x14ac:dyDescent="0.35">
      <c r="A656" s="1" t="s">
        <v>46</v>
      </c>
      <c r="B656">
        <v>1989</v>
      </c>
      <c r="C656" s="5">
        <v>-8.6199999999999992</v>
      </c>
      <c r="D656" s="5">
        <v>-2.6</v>
      </c>
      <c r="E656" s="5">
        <v>515.02</v>
      </c>
      <c r="F656" s="5">
        <v>430.02</v>
      </c>
      <c r="G656" s="5">
        <v>488.63</v>
      </c>
      <c r="H656" s="5">
        <v>168.41</v>
      </c>
      <c r="I656" s="5">
        <v>320.23</v>
      </c>
      <c r="J656" s="5">
        <v>74.58</v>
      </c>
      <c r="K656" s="5"/>
      <c r="L656" s="5"/>
      <c r="M656" s="5">
        <v>175.54</v>
      </c>
      <c r="N656" s="5">
        <v>317.62</v>
      </c>
      <c r="O656" s="5">
        <v>113.63</v>
      </c>
      <c r="P656" s="5">
        <v>39.159999999999997</v>
      </c>
      <c r="Q656" s="5">
        <v>74.47</v>
      </c>
      <c r="R656" s="5">
        <v>17.34</v>
      </c>
      <c r="S656" s="5"/>
      <c r="T656" s="5"/>
      <c r="U656" s="5">
        <v>40.82</v>
      </c>
      <c r="V656" s="5">
        <v>73.86</v>
      </c>
      <c r="W656" s="5"/>
      <c r="X656" s="5"/>
      <c r="Y656" s="5"/>
      <c r="Z656" s="5"/>
      <c r="AA656" s="5"/>
      <c r="AB656" s="5"/>
      <c r="AC656" s="5"/>
      <c r="AD656" s="5"/>
      <c r="AE656" s="5">
        <v>3</v>
      </c>
    </row>
    <row r="657" spans="1:31" hidden="1" x14ac:dyDescent="0.35">
      <c r="A657" s="1" t="s">
        <v>46</v>
      </c>
      <c r="B657">
        <v>1990</v>
      </c>
      <c r="C657" s="5">
        <v>1.08</v>
      </c>
      <c r="D657" s="5">
        <v>5.84</v>
      </c>
      <c r="E657" s="5">
        <v>545.08000000000004</v>
      </c>
      <c r="F657" s="5">
        <v>445.27</v>
      </c>
      <c r="G657" s="5">
        <v>465.53</v>
      </c>
      <c r="H657" s="5">
        <v>145.15</v>
      </c>
      <c r="I657" s="5">
        <v>320.38</v>
      </c>
      <c r="J657" s="5">
        <v>99.83</v>
      </c>
      <c r="K657" s="5">
        <v>43.57</v>
      </c>
      <c r="L657" s="5">
        <v>56.26</v>
      </c>
      <c r="M657" s="5">
        <v>187.5</v>
      </c>
      <c r="N657" s="5">
        <v>300.52999999999997</v>
      </c>
      <c r="O657" s="5">
        <v>104.55</v>
      </c>
      <c r="P657" s="5">
        <v>32.6</v>
      </c>
      <c r="Q657" s="5">
        <v>71.95</v>
      </c>
      <c r="R657" s="5">
        <v>22.42</v>
      </c>
      <c r="S657" s="5">
        <v>9.7799999999999994</v>
      </c>
      <c r="T657" s="5">
        <v>12.64</v>
      </c>
      <c r="U657" s="5">
        <v>42.11</v>
      </c>
      <c r="V657" s="5">
        <v>67.489999999999995</v>
      </c>
      <c r="W657" s="5">
        <v>-33.1</v>
      </c>
      <c r="X657" s="5">
        <v>171.13</v>
      </c>
      <c r="Y657" s="5">
        <v>204.24</v>
      </c>
      <c r="Z657" s="5">
        <v>-7.43</v>
      </c>
      <c r="AA657" s="5">
        <v>38.43</v>
      </c>
      <c r="AB657" s="5">
        <v>45.87</v>
      </c>
      <c r="AC657" s="5">
        <v>-10.5</v>
      </c>
      <c r="AD657" s="5">
        <v>-2.36</v>
      </c>
      <c r="AE657" s="5">
        <v>7.8</v>
      </c>
    </row>
    <row r="658" spans="1:31" hidden="1" x14ac:dyDescent="0.35">
      <c r="A658" s="1" t="s">
        <v>46</v>
      </c>
      <c r="B658">
        <v>1991</v>
      </c>
      <c r="C658" s="5">
        <v>-5.77</v>
      </c>
      <c r="D658" s="5">
        <v>-3.15</v>
      </c>
      <c r="E658" s="5">
        <v>527.92999999999995</v>
      </c>
      <c r="F658" s="5">
        <v>454.39</v>
      </c>
      <c r="G658" s="5">
        <v>482.32</v>
      </c>
      <c r="H658" s="5">
        <v>144.24</v>
      </c>
      <c r="I658" s="5">
        <v>338.08</v>
      </c>
      <c r="J658" s="5">
        <v>85.62</v>
      </c>
      <c r="K658" s="5">
        <v>43.57</v>
      </c>
      <c r="L658" s="5">
        <v>42.05</v>
      </c>
      <c r="M658" s="5">
        <v>194.38</v>
      </c>
      <c r="N658" s="5">
        <v>299.89999999999998</v>
      </c>
      <c r="O658" s="5">
        <v>106.15</v>
      </c>
      <c r="P658" s="5">
        <v>31.74</v>
      </c>
      <c r="Q658" s="5">
        <v>74.400000000000006</v>
      </c>
      <c r="R658" s="5">
        <v>18.84</v>
      </c>
      <c r="S658" s="5">
        <v>9.59</v>
      </c>
      <c r="T658" s="5">
        <v>9.26</v>
      </c>
      <c r="U658" s="5">
        <v>42.78</v>
      </c>
      <c r="V658" s="5">
        <v>66</v>
      </c>
      <c r="W658" s="5">
        <v>-13.65</v>
      </c>
      <c r="X658" s="5">
        <v>174.21</v>
      </c>
      <c r="Y658" s="5">
        <v>187.86</v>
      </c>
      <c r="Z658" s="5">
        <v>-3</v>
      </c>
      <c r="AA658" s="5">
        <v>38.340000000000003</v>
      </c>
      <c r="AB658" s="5">
        <v>41.34</v>
      </c>
      <c r="AC658" s="5">
        <v>9.24</v>
      </c>
      <c r="AD658" s="5">
        <v>2.0299999999999998</v>
      </c>
      <c r="AE658" s="5">
        <v>6.8</v>
      </c>
    </row>
    <row r="659" spans="1:31" hidden="1" x14ac:dyDescent="0.35">
      <c r="A659" s="1" t="s">
        <v>46</v>
      </c>
      <c r="B659">
        <v>1992</v>
      </c>
      <c r="C659" s="5">
        <v>4.45</v>
      </c>
      <c r="D659" s="5">
        <v>5.86</v>
      </c>
      <c r="E659" s="5">
        <v>558.88</v>
      </c>
      <c r="F659" s="5">
        <v>469.31</v>
      </c>
      <c r="G659" s="5">
        <v>508.92</v>
      </c>
      <c r="H659" s="5">
        <v>194.32</v>
      </c>
      <c r="I659" s="5">
        <v>314.60000000000002</v>
      </c>
      <c r="J659" s="5">
        <v>94.02</v>
      </c>
      <c r="K659" s="5">
        <v>43.57</v>
      </c>
      <c r="L659" s="5">
        <v>50.45</v>
      </c>
      <c r="M659" s="5">
        <v>184.15</v>
      </c>
      <c r="N659" s="5">
        <v>309.02</v>
      </c>
      <c r="O659" s="5">
        <v>108.44</v>
      </c>
      <c r="P659" s="5">
        <v>41.4</v>
      </c>
      <c r="Q659" s="5">
        <v>67.03</v>
      </c>
      <c r="R659" s="5">
        <v>20.03</v>
      </c>
      <c r="S659" s="5">
        <v>9.2799999999999994</v>
      </c>
      <c r="T659" s="5">
        <v>10.75</v>
      </c>
      <c r="U659" s="5">
        <v>39.24</v>
      </c>
      <c r="V659" s="5">
        <v>65.849999999999994</v>
      </c>
      <c r="W659" s="5">
        <v>-54.69</v>
      </c>
      <c r="X659" s="5">
        <v>192.94</v>
      </c>
      <c r="Y659" s="5">
        <v>247.64</v>
      </c>
      <c r="Z659" s="5">
        <v>-11.65</v>
      </c>
      <c r="AA659" s="5">
        <v>41.11</v>
      </c>
      <c r="AB659" s="5">
        <v>52.77</v>
      </c>
      <c r="AC659" s="5">
        <v>-16.7</v>
      </c>
      <c r="AD659" s="5">
        <v>-3.56</v>
      </c>
      <c r="AE659" s="5">
        <v>3.37</v>
      </c>
    </row>
    <row r="660" spans="1:31" hidden="1" x14ac:dyDescent="0.35">
      <c r="A660" s="1" t="s">
        <v>46</v>
      </c>
      <c r="B660">
        <v>1993</v>
      </c>
      <c r="C660" s="5">
        <v>4.26</v>
      </c>
      <c r="D660" s="5">
        <v>4.84</v>
      </c>
      <c r="E660" s="5">
        <v>585.91999999999996</v>
      </c>
      <c r="F660" s="5">
        <v>469.87</v>
      </c>
      <c r="G660" s="5">
        <v>471.82</v>
      </c>
      <c r="H660" s="5">
        <v>197.4</v>
      </c>
      <c r="I660" s="5">
        <v>274.42</v>
      </c>
      <c r="J660" s="5">
        <v>88.48</v>
      </c>
      <c r="K660" s="5">
        <v>42.7</v>
      </c>
      <c r="L660" s="5">
        <v>45.78</v>
      </c>
      <c r="M660" s="5">
        <v>204.98</v>
      </c>
      <c r="N660" s="5">
        <v>299.24</v>
      </c>
      <c r="O660" s="5">
        <v>100.42</v>
      </c>
      <c r="P660" s="5">
        <v>42.01</v>
      </c>
      <c r="Q660" s="5">
        <v>58.4</v>
      </c>
      <c r="R660" s="5">
        <v>18.829999999999998</v>
      </c>
      <c r="S660" s="5">
        <v>9.09</v>
      </c>
      <c r="T660" s="5">
        <v>9.74</v>
      </c>
      <c r="U660" s="5">
        <v>43.63</v>
      </c>
      <c r="V660" s="5">
        <v>63.69</v>
      </c>
      <c r="W660" s="5">
        <v>-60.56</v>
      </c>
      <c r="X660" s="5">
        <v>184.68</v>
      </c>
      <c r="Y660" s="5">
        <v>245.24</v>
      </c>
      <c r="Z660" s="5">
        <v>-12.89</v>
      </c>
      <c r="AA660" s="5">
        <v>39.299999999999997</v>
      </c>
      <c r="AB660" s="5">
        <v>52.19</v>
      </c>
      <c r="AC660" s="5">
        <v>10.52</v>
      </c>
      <c r="AD660" s="5">
        <v>2.2400000000000002</v>
      </c>
      <c r="AE660" s="5">
        <v>4.4400000000000004</v>
      </c>
    </row>
    <row r="661" spans="1:31" hidden="1" x14ac:dyDescent="0.35">
      <c r="A661" s="1" t="s">
        <v>46</v>
      </c>
      <c r="B661">
        <v>1994</v>
      </c>
      <c r="C661" s="5">
        <v>-3.03</v>
      </c>
      <c r="D661" s="5">
        <v>-2.42</v>
      </c>
      <c r="E661" s="5">
        <v>571.73</v>
      </c>
      <c r="F661" s="5">
        <v>497.85</v>
      </c>
      <c r="G661" s="5">
        <v>485.39</v>
      </c>
      <c r="H661" s="5">
        <v>186.22</v>
      </c>
      <c r="I661" s="5">
        <v>299.17</v>
      </c>
      <c r="J661" s="5">
        <v>75.63</v>
      </c>
      <c r="K661" s="5">
        <v>30.05</v>
      </c>
      <c r="L661" s="5">
        <v>45.58</v>
      </c>
      <c r="M661" s="5">
        <v>206.16</v>
      </c>
      <c r="N661" s="5">
        <v>275.49</v>
      </c>
      <c r="O661" s="5">
        <v>97.5</v>
      </c>
      <c r="P661" s="5">
        <v>37.409999999999997</v>
      </c>
      <c r="Q661" s="5">
        <v>60.09</v>
      </c>
      <c r="R661" s="5">
        <v>15.19</v>
      </c>
      <c r="S661" s="5">
        <v>6.04</v>
      </c>
      <c r="T661" s="5">
        <v>9.15</v>
      </c>
      <c r="U661" s="5">
        <v>41.41</v>
      </c>
      <c r="V661" s="5">
        <v>55.34</v>
      </c>
      <c r="W661" s="5">
        <v>-54.63</v>
      </c>
      <c r="X661" s="5">
        <v>179.26</v>
      </c>
      <c r="Y661" s="5">
        <v>233.89</v>
      </c>
      <c r="Z661" s="5">
        <v>-10.97</v>
      </c>
      <c r="AA661" s="5">
        <v>36.01</v>
      </c>
      <c r="AB661" s="5">
        <v>46.98</v>
      </c>
      <c r="AC661" s="5">
        <v>3.87</v>
      </c>
      <c r="AD661" s="5">
        <v>0.78</v>
      </c>
      <c r="AE661" s="5">
        <v>6.5</v>
      </c>
    </row>
    <row r="662" spans="1:31" hidden="1" x14ac:dyDescent="0.35">
      <c r="A662" s="1" t="s">
        <v>46</v>
      </c>
      <c r="B662">
        <v>1995</v>
      </c>
      <c r="C662" s="5">
        <v>4.26</v>
      </c>
      <c r="D662" s="5">
        <v>5.6</v>
      </c>
      <c r="E662" s="5">
        <v>603.75</v>
      </c>
      <c r="F662" s="5">
        <v>496.64</v>
      </c>
      <c r="G662" s="5">
        <v>515.80999999999995</v>
      </c>
      <c r="H662" s="5">
        <v>173.79</v>
      </c>
      <c r="I662" s="5">
        <v>342.02</v>
      </c>
      <c r="J662" s="5">
        <v>42</v>
      </c>
      <c r="K662" s="5">
        <v>23.96</v>
      </c>
      <c r="L662" s="5">
        <v>18.04</v>
      </c>
      <c r="M662" s="5">
        <v>194.83</v>
      </c>
      <c r="N662" s="5">
        <v>254.92</v>
      </c>
      <c r="O662" s="5">
        <v>103.86</v>
      </c>
      <c r="P662" s="5">
        <v>34.99</v>
      </c>
      <c r="Q662" s="5">
        <v>68.87</v>
      </c>
      <c r="R662" s="5">
        <v>8.4600000000000009</v>
      </c>
      <c r="S662" s="5">
        <v>4.82</v>
      </c>
      <c r="T662" s="5">
        <v>3.63</v>
      </c>
      <c r="U662" s="5">
        <v>39.229999999999997</v>
      </c>
      <c r="V662" s="5">
        <v>51.33</v>
      </c>
      <c r="W662" s="5">
        <v>-42.34</v>
      </c>
      <c r="X662" s="5">
        <v>152.87</v>
      </c>
      <c r="Y662" s="5">
        <v>195.22</v>
      </c>
      <c r="Z662" s="5">
        <v>-8.5299999999999994</v>
      </c>
      <c r="AA662" s="5">
        <v>30.78</v>
      </c>
      <c r="AB662" s="5">
        <v>39.31</v>
      </c>
      <c r="AC662" s="5">
        <v>7.17</v>
      </c>
      <c r="AD662" s="5">
        <v>1.44</v>
      </c>
      <c r="AE662" s="5">
        <v>4.8899999999999997</v>
      </c>
    </row>
    <row r="663" spans="1:31" hidden="1" x14ac:dyDescent="0.35">
      <c r="A663" s="1" t="s">
        <v>46</v>
      </c>
      <c r="B663">
        <v>1996</v>
      </c>
      <c r="C663" s="5">
        <v>-7.05</v>
      </c>
      <c r="D663" s="5">
        <v>-5.09</v>
      </c>
      <c r="E663" s="5">
        <v>573.01</v>
      </c>
      <c r="F663" s="5">
        <v>483.81</v>
      </c>
      <c r="G663" s="5">
        <v>507.82</v>
      </c>
      <c r="H663" s="5">
        <v>148.51</v>
      </c>
      <c r="I663" s="5">
        <v>359.31</v>
      </c>
      <c r="J663" s="5">
        <v>44.81</v>
      </c>
      <c r="K663" s="5">
        <v>25.51</v>
      </c>
      <c r="L663" s="5">
        <v>19.309999999999999</v>
      </c>
      <c r="M663" s="5">
        <v>190.28</v>
      </c>
      <c r="N663" s="5">
        <v>248.91</v>
      </c>
      <c r="O663" s="5">
        <v>104.96</v>
      </c>
      <c r="P663" s="5">
        <v>30.7</v>
      </c>
      <c r="Q663" s="5">
        <v>74.27</v>
      </c>
      <c r="R663" s="5">
        <v>9.26</v>
      </c>
      <c r="S663" s="5">
        <v>5.27</v>
      </c>
      <c r="T663" s="5">
        <v>3.99</v>
      </c>
      <c r="U663" s="5">
        <v>39.33</v>
      </c>
      <c r="V663" s="5">
        <v>51.45</v>
      </c>
      <c r="W663" s="5">
        <v>-19.27</v>
      </c>
      <c r="X663" s="5">
        <v>151.96</v>
      </c>
      <c r="Y663" s="5">
        <v>171.22</v>
      </c>
      <c r="Z663" s="5">
        <v>-3.98</v>
      </c>
      <c r="AA663" s="5">
        <v>31.41</v>
      </c>
      <c r="AB663" s="5">
        <v>35.39</v>
      </c>
      <c r="AC663" s="5">
        <v>2.39</v>
      </c>
      <c r="AD663" s="5">
        <v>0.49</v>
      </c>
      <c r="AE663" s="5">
        <v>3.51</v>
      </c>
    </row>
    <row r="664" spans="1:31" hidden="1" x14ac:dyDescent="0.35">
      <c r="A664" s="1" t="s">
        <v>46</v>
      </c>
      <c r="B664">
        <v>1997</v>
      </c>
      <c r="C664" s="5">
        <v>1.88</v>
      </c>
      <c r="D664" s="5">
        <v>4.5999999999999996</v>
      </c>
      <c r="E664" s="5">
        <v>599.39</v>
      </c>
      <c r="F664" s="5">
        <v>478.63</v>
      </c>
      <c r="G664" s="5">
        <v>512.4</v>
      </c>
      <c r="H664" s="5">
        <v>153.93</v>
      </c>
      <c r="I664" s="5">
        <v>358.47</v>
      </c>
      <c r="J664" s="5">
        <v>48.11</v>
      </c>
      <c r="K664" s="5">
        <v>26.53</v>
      </c>
      <c r="L664" s="5">
        <v>21.58</v>
      </c>
      <c r="M664" s="5">
        <v>195.17</v>
      </c>
      <c r="N664" s="5">
        <v>253</v>
      </c>
      <c r="O664" s="5">
        <v>107.05</v>
      </c>
      <c r="P664" s="5">
        <v>32.159999999999997</v>
      </c>
      <c r="Q664" s="5">
        <v>74.89</v>
      </c>
      <c r="R664" s="5">
        <v>10.050000000000001</v>
      </c>
      <c r="S664" s="5">
        <v>5.54</v>
      </c>
      <c r="T664" s="5">
        <v>4.51</v>
      </c>
      <c r="U664" s="5">
        <v>40.78</v>
      </c>
      <c r="V664" s="5">
        <v>52.86</v>
      </c>
      <c r="W664" s="5">
        <v>-21.78</v>
      </c>
      <c r="X664" s="5">
        <v>156.30000000000001</v>
      </c>
      <c r="Y664" s="5">
        <v>178.08</v>
      </c>
      <c r="Z664" s="5">
        <v>-4.55</v>
      </c>
      <c r="AA664" s="5">
        <v>32.659999999999997</v>
      </c>
      <c r="AB664" s="5">
        <v>37.21</v>
      </c>
      <c r="AC664" s="5">
        <v>-6.84</v>
      </c>
      <c r="AD664" s="5">
        <v>-1.43</v>
      </c>
      <c r="AE664" s="5">
        <v>2.52</v>
      </c>
    </row>
    <row r="665" spans="1:31" hidden="1" x14ac:dyDescent="0.35">
      <c r="A665" s="1" t="s">
        <v>46</v>
      </c>
      <c r="B665">
        <v>1998</v>
      </c>
      <c r="C665" s="5">
        <v>-3.06</v>
      </c>
      <c r="D665" s="5">
        <v>-0.19</v>
      </c>
      <c r="E665" s="5">
        <v>598.28</v>
      </c>
      <c r="F665" s="5">
        <v>485.06</v>
      </c>
      <c r="G665" s="5">
        <v>518.47</v>
      </c>
      <c r="H665" s="5">
        <v>137.44</v>
      </c>
      <c r="I665" s="5">
        <v>381.03</v>
      </c>
      <c r="J665" s="5">
        <v>62.69</v>
      </c>
      <c r="K665" s="5">
        <v>28.49</v>
      </c>
      <c r="L665" s="5">
        <v>34.19</v>
      </c>
      <c r="M665" s="5">
        <v>208</v>
      </c>
      <c r="N665" s="5">
        <v>274.89</v>
      </c>
      <c r="O665" s="5">
        <v>106.89</v>
      </c>
      <c r="P665" s="5">
        <v>28.34</v>
      </c>
      <c r="Q665" s="5">
        <v>78.55</v>
      </c>
      <c r="R665" s="5">
        <v>12.92</v>
      </c>
      <c r="S665" s="5">
        <v>5.87</v>
      </c>
      <c r="T665" s="5">
        <v>7.05</v>
      </c>
      <c r="U665" s="5">
        <v>42.88</v>
      </c>
      <c r="V665" s="5">
        <v>56.67</v>
      </c>
      <c r="W665" s="5">
        <v>2.31</v>
      </c>
      <c r="X665" s="5">
        <v>175.74</v>
      </c>
      <c r="Y665" s="5">
        <v>173.43</v>
      </c>
      <c r="Z665" s="5">
        <v>0.48</v>
      </c>
      <c r="AA665" s="5">
        <v>36.229999999999997</v>
      </c>
      <c r="AB665" s="5">
        <v>35.75</v>
      </c>
      <c r="AC665" s="5">
        <v>-17.5</v>
      </c>
      <c r="AD665" s="5">
        <v>-3.61</v>
      </c>
      <c r="AE665" s="5">
        <v>2.2000000000000002</v>
      </c>
    </row>
    <row r="666" spans="1:31" hidden="1" x14ac:dyDescent="0.35">
      <c r="A666" s="1" t="s">
        <v>46</v>
      </c>
      <c r="B666">
        <v>1999</v>
      </c>
      <c r="C666" s="5">
        <v>0.05</v>
      </c>
      <c r="D666" s="5">
        <v>2.92</v>
      </c>
      <c r="E666" s="5">
        <v>615.75</v>
      </c>
      <c r="F666" s="5">
        <v>509.92</v>
      </c>
      <c r="G666" s="5">
        <v>553.61</v>
      </c>
      <c r="H666" s="5">
        <v>159.41999999999999</v>
      </c>
      <c r="I666" s="5">
        <v>394.19</v>
      </c>
      <c r="J666" s="5">
        <v>46.19</v>
      </c>
      <c r="K666" s="5">
        <v>29.79</v>
      </c>
      <c r="L666" s="5">
        <v>16.399999999999999</v>
      </c>
      <c r="M666" s="5">
        <v>200.04</v>
      </c>
      <c r="N666" s="5">
        <v>259.23</v>
      </c>
      <c r="O666" s="5">
        <v>108.57</v>
      </c>
      <c r="P666" s="5">
        <v>31.26</v>
      </c>
      <c r="Q666" s="5">
        <v>77.3</v>
      </c>
      <c r="R666" s="5">
        <v>9.06</v>
      </c>
      <c r="S666" s="5">
        <v>5.84</v>
      </c>
      <c r="T666" s="5">
        <v>3.22</v>
      </c>
      <c r="U666" s="5">
        <v>39.229999999999997</v>
      </c>
      <c r="V666" s="5">
        <v>50.84</v>
      </c>
      <c r="W666" s="5">
        <v>-13.04</v>
      </c>
      <c r="X666" s="5">
        <v>165.59</v>
      </c>
      <c r="Y666" s="5">
        <v>178.63</v>
      </c>
      <c r="Z666" s="5">
        <v>-2.56</v>
      </c>
      <c r="AA666" s="5">
        <v>32.47</v>
      </c>
      <c r="AB666" s="5">
        <v>35.03</v>
      </c>
      <c r="AC666" s="5">
        <v>-0.53</v>
      </c>
      <c r="AD666" s="5">
        <v>-0.1</v>
      </c>
      <c r="AE666" s="5">
        <v>2.77</v>
      </c>
    </row>
    <row r="667" spans="1:31" hidden="1" x14ac:dyDescent="0.35">
      <c r="A667" s="1" t="s">
        <v>46</v>
      </c>
      <c r="B667">
        <v>2000</v>
      </c>
      <c r="C667" s="5">
        <v>10.17</v>
      </c>
      <c r="D667" s="5">
        <v>12.94</v>
      </c>
      <c r="E667" s="5">
        <v>695.42</v>
      </c>
      <c r="F667" s="5">
        <v>555.9</v>
      </c>
      <c r="G667" s="5">
        <v>596.77</v>
      </c>
      <c r="H667" s="5">
        <v>142.58000000000001</v>
      </c>
      <c r="I667" s="5">
        <v>454.2</v>
      </c>
      <c r="J667" s="5">
        <v>67.7</v>
      </c>
      <c r="K667" s="5">
        <v>14.85</v>
      </c>
      <c r="L667" s="5">
        <v>52.85</v>
      </c>
      <c r="M667" s="5">
        <v>243.3</v>
      </c>
      <c r="N667" s="5">
        <v>351.88</v>
      </c>
      <c r="O667" s="5">
        <v>107.35</v>
      </c>
      <c r="P667" s="5">
        <v>25.65</v>
      </c>
      <c r="Q667" s="5">
        <v>81.709999999999994</v>
      </c>
      <c r="R667" s="5">
        <v>12.18</v>
      </c>
      <c r="S667" s="5">
        <v>2.67</v>
      </c>
      <c r="T667" s="5">
        <v>9.51</v>
      </c>
      <c r="U667" s="5">
        <v>43.77</v>
      </c>
      <c r="V667" s="5">
        <v>63.3</v>
      </c>
      <c r="W667" s="5">
        <v>-9.77</v>
      </c>
      <c r="X667" s="5">
        <v>171.43</v>
      </c>
      <c r="Y667" s="5">
        <v>181.21</v>
      </c>
      <c r="Z667" s="5">
        <v>-1.76</v>
      </c>
      <c r="AA667" s="5">
        <v>30.84</v>
      </c>
      <c r="AB667" s="5">
        <v>32.6</v>
      </c>
      <c r="AC667" s="5">
        <v>-26.71</v>
      </c>
      <c r="AD667" s="5">
        <v>-4.8</v>
      </c>
      <c r="AE667" s="5">
        <v>1.63</v>
      </c>
    </row>
    <row r="668" spans="1:31" hidden="1" x14ac:dyDescent="0.35">
      <c r="A668" s="1" t="s">
        <v>46</v>
      </c>
      <c r="B668">
        <v>2001</v>
      </c>
      <c r="C668" s="5">
        <v>-0.1</v>
      </c>
      <c r="D668" s="5">
        <v>2.0499999999999998</v>
      </c>
      <c r="E668" s="5">
        <v>709.66</v>
      </c>
      <c r="F668" s="5">
        <v>577.49</v>
      </c>
      <c r="G668" s="5">
        <v>598.66999999999996</v>
      </c>
      <c r="H668" s="5">
        <v>134.22</v>
      </c>
      <c r="I668" s="5">
        <v>464.44</v>
      </c>
      <c r="J668" s="5">
        <v>47.4</v>
      </c>
      <c r="K668" s="5">
        <v>14.22</v>
      </c>
      <c r="L668" s="5">
        <v>33.18</v>
      </c>
      <c r="M668" s="5">
        <v>262.16000000000003</v>
      </c>
      <c r="N668" s="5">
        <v>330.74</v>
      </c>
      <c r="O668" s="5">
        <v>103.67</v>
      </c>
      <c r="P668" s="5">
        <v>23.24</v>
      </c>
      <c r="Q668" s="5">
        <v>80.42</v>
      </c>
      <c r="R668" s="5">
        <v>8.2100000000000009</v>
      </c>
      <c r="S668" s="5">
        <v>2.46</v>
      </c>
      <c r="T668" s="5">
        <v>5.75</v>
      </c>
      <c r="U668" s="5">
        <v>45.4</v>
      </c>
      <c r="V668" s="5">
        <v>57.27</v>
      </c>
      <c r="W668" s="5">
        <v>-8.11</v>
      </c>
      <c r="X668" s="5">
        <v>161.91</v>
      </c>
      <c r="Y668" s="5">
        <v>170.01</v>
      </c>
      <c r="Z668" s="5">
        <v>-1.4</v>
      </c>
      <c r="AA668" s="5">
        <v>28.04</v>
      </c>
      <c r="AB668" s="5">
        <v>29.44</v>
      </c>
      <c r="AC668" s="5">
        <v>7.14</v>
      </c>
      <c r="AD668" s="5">
        <v>1.24</v>
      </c>
      <c r="AE668" s="5">
        <v>1.76</v>
      </c>
    </row>
    <row r="669" spans="1:31" hidden="1" x14ac:dyDescent="0.35">
      <c r="A669" s="1" t="s">
        <v>46</v>
      </c>
      <c r="B669">
        <v>2002</v>
      </c>
      <c r="C669" s="5">
        <v>0.71</v>
      </c>
      <c r="D669" s="5">
        <v>2.62</v>
      </c>
      <c r="E669" s="5">
        <v>728.25</v>
      </c>
      <c r="F669" s="5">
        <v>596.16999999999996</v>
      </c>
      <c r="G669" s="5">
        <v>622.62</v>
      </c>
      <c r="H669" s="5">
        <v>146.34</v>
      </c>
      <c r="I669" s="5">
        <v>476.28</v>
      </c>
      <c r="J669" s="5">
        <v>64.62</v>
      </c>
      <c r="K669" s="5">
        <v>26.42</v>
      </c>
      <c r="L669" s="5">
        <v>38.200000000000003</v>
      </c>
      <c r="M669" s="5">
        <v>272.41000000000003</v>
      </c>
      <c r="N669" s="5">
        <v>363.48</v>
      </c>
      <c r="O669" s="5">
        <v>104.44</v>
      </c>
      <c r="P669" s="5">
        <v>24.55</v>
      </c>
      <c r="Q669" s="5">
        <v>79.89</v>
      </c>
      <c r="R669" s="5">
        <v>10.84</v>
      </c>
      <c r="S669" s="5">
        <v>4.43</v>
      </c>
      <c r="T669" s="5">
        <v>6.41</v>
      </c>
      <c r="U669" s="5">
        <v>45.69</v>
      </c>
      <c r="V669" s="5">
        <v>60.97</v>
      </c>
      <c r="W669" s="5">
        <v>-21.77</v>
      </c>
      <c r="X669" s="5">
        <v>174.14</v>
      </c>
      <c r="Y669" s="5">
        <v>195.91</v>
      </c>
      <c r="Z669" s="5">
        <v>-3.65</v>
      </c>
      <c r="AA669" s="5">
        <v>29.21</v>
      </c>
      <c r="AB669" s="5">
        <v>32.86</v>
      </c>
      <c r="AC669" s="5">
        <v>14.54</v>
      </c>
      <c r="AD669" s="5">
        <v>2.44</v>
      </c>
      <c r="AE669" s="5">
        <v>0.64</v>
      </c>
    </row>
    <row r="670" spans="1:31" hidden="1" x14ac:dyDescent="0.35">
      <c r="A670" s="1" t="s">
        <v>46</v>
      </c>
      <c r="B670">
        <v>2003</v>
      </c>
      <c r="C670" s="5">
        <v>1.47</v>
      </c>
      <c r="D670" s="5">
        <v>3.2</v>
      </c>
      <c r="E670" s="5">
        <v>751.55</v>
      </c>
      <c r="F670" s="5">
        <v>627.54999999999995</v>
      </c>
      <c r="G670" s="5">
        <v>660.43</v>
      </c>
      <c r="H670" s="5">
        <v>160.15</v>
      </c>
      <c r="I670" s="5">
        <v>500.28</v>
      </c>
      <c r="J670" s="5">
        <v>97.09</v>
      </c>
      <c r="K670" s="5">
        <v>60.03</v>
      </c>
      <c r="L670" s="5">
        <v>37.06</v>
      </c>
      <c r="M670" s="5">
        <v>290.62</v>
      </c>
      <c r="N670" s="5">
        <v>420.58</v>
      </c>
      <c r="O670" s="5">
        <v>105.24</v>
      </c>
      <c r="P670" s="5">
        <v>25.52</v>
      </c>
      <c r="Q670" s="5">
        <v>79.72</v>
      </c>
      <c r="R670" s="5">
        <v>15.47</v>
      </c>
      <c r="S670" s="5">
        <v>9.57</v>
      </c>
      <c r="T670" s="5">
        <v>5.91</v>
      </c>
      <c r="U670" s="5">
        <v>46.31</v>
      </c>
      <c r="V670" s="5">
        <v>67.02</v>
      </c>
      <c r="W670" s="5">
        <v>-14.21</v>
      </c>
      <c r="X670" s="5">
        <v>213.63</v>
      </c>
      <c r="Y670" s="5">
        <v>227.83</v>
      </c>
      <c r="Z670" s="5">
        <v>-2.2599999999999998</v>
      </c>
      <c r="AA670" s="5">
        <v>34.04</v>
      </c>
      <c r="AB670" s="5">
        <v>36.31</v>
      </c>
      <c r="AC670" s="5">
        <v>21.31</v>
      </c>
      <c r="AD670" s="5">
        <v>3.4</v>
      </c>
      <c r="AE670" s="5">
        <v>1.98</v>
      </c>
    </row>
    <row r="671" spans="1:31" hidden="1" x14ac:dyDescent="0.35">
      <c r="A671" s="1" t="s">
        <v>46</v>
      </c>
      <c r="B671">
        <v>2004</v>
      </c>
      <c r="C671" s="5">
        <v>1.37</v>
      </c>
      <c r="D671" s="5">
        <v>2.97</v>
      </c>
      <c r="E671" s="5">
        <v>773.85</v>
      </c>
      <c r="F671" s="5">
        <v>666.21</v>
      </c>
      <c r="G671" s="5">
        <v>677.33</v>
      </c>
      <c r="H671" s="5">
        <v>165.98</v>
      </c>
      <c r="I671" s="5">
        <v>511.35</v>
      </c>
      <c r="J671" s="5">
        <v>140.97</v>
      </c>
      <c r="K671" s="5">
        <v>64.849999999999994</v>
      </c>
      <c r="L671" s="5">
        <v>76.12</v>
      </c>
      <c r="M671" s="5">
        <v>298.13</v>
      </c>
      <c r="N671" s="5">
        <v>450.22</v>
      </c>
      <c r="O671" s="5">
        <v>101.67</v>
      </c>
      <c r="P671" s="5">
        <v>24.91</v>
      </c>
      <c r="Q671" s="5">
        <v>76.760000000000005</v>
      </c>
      <c r="R671" s="5">
        <v>21.16</v>
      </c>
      <c r="S671" s="5">
        <v>9.73</v>
      </c>
      <c r="T671" s="5">
        <v>11.43</v>
      </c>
      <c r="U671" s="5">
        <v>44.75</v>
      </c>
      <c r="V671" s="5">
        <v>67.58</v>
      </c>
      <c r="W671" s="5">
        <v>-12.62</v>
      </c>
      <c r="X671" s="5">
        <v>237.2</v>
      </c>
      <c r="Y671" s="5">
        <v>249.82</v>
      </c>
      <c r="Z671" s="5">
        <v>-1.89</v>
      </c>
      <c r="AA671" s="5">
        <v>35.61</v>
      </c>
      <c r="AB671" s="5">
        <v>37.5</v>
      </c>
      <c r="AC671" s="5">
        <v>-8.74</v>
      </c>
      <c r="AD671" s="5">
        <v>-1.31</v>
      </c>
      <c r="AE671" s="5">
        <v>3.1</v>
      </c>
    </row>
    <row r="672" spans="1:31" hidden="1" x14ac:dyDescent="0.35">
      <c r="A672" s="1" t="s">
        <v>46</v>
      </c>
      <c r="B672">
        <v>2005</v>
      </c>
      <c r="C672" s="5">
        <v>1.66</v>
      </c>
      <c r="D672" s="5">
        <v>3.2</v>
      </c>
      <c r="E672" s="5">
        <v>798.62</v>
      </c>
      <c r="F672" s="5">
        <v>708.64</v>
      </c>
      <c r="G672" s="5">
        <v>731.44</v>
      </c>
      <c r="H672" s="5">
        <v>178.1</v>
      </c>
      <c r="I672" s="5">
        <v>553.34</v>
      </c>
      <c r="J672" s="5">
        <v>117.26</v>
      </c>
      <c r="K672" s="5">
        <v>69.739999999999995</v>
      </c>
      <c r="L672" s="5">
        <v>47.51</v>
      </c>
      <c r="M672" s="5">
        <v>314.38</v>
      </c>
      <c r="N672" s="5">
        <v>454.45</v>
      </c>
      <c r="O672" s="5">
        <v>103.22</v>
      </c>
      <c r="P672" s="5">
        <v>25.13</v>
      </c>
      <c r="Q672" s="5">
        <v>78.09</v>
      </c>
      <c r="R672" s="5">
        <v>16.55</v>
      </c>
      <c r="S672" s="5">
        <v>9.84</v>
      </c>
      <c r="T672" s="5">
        <v>6.71</v>
      </c>
      <c r="U672" s="5">
        <v>44.36</v>
      </c>
      <c r="V672" s="5">
        <v>64.13</v>
      </c>
      <c r="W672" s="5">
        <v>1.72</v>
      </c>
      <c r="X672" s="5">
        <v>262.85000000000002</v>
      </c>
      <c r="Y672" s="5">
        <v>261.14</v>
      </c>
      <c r="Z672" s="5">
        <v>0.24</v>
      </c>
      <c r="AA672" s="5">
        <v>37.090000000000003</v>
      </c>
      <c r="AB672" s="5">
        <v>36.85</v>
      </c>
      <c r="AC672" s="5">
        <v>-22.65</v>
      </c>
      <c r="AD672" s="5">
        <v>-3.2</v>
      </c>
      <c r="AE672" s="5">
        <v>3.11</v>
      </c>
    </row>
    <row r="673" spans="1:31" hidden="1" x14ac:dyDescent="0.35">
      <c r="A673" s="1" t="s">
        <v>46</v>
      </c>
      <c r="B673">
        <v>2006</v>
      </c>
      <c r="C673" s="5">
        <v>11.06</v>
      </c>
      <c r="D673" s="5">
        <v>12.66</v>
      </c>
      <c r="E673" s="5">
        <v>899.75</v>
      </c>
      <c r="F673" s="5">
        <v>768.65</v>
      </c>
      <c r="G673" s="5">
        <v>682.39</v>
      </c>
      <c r="H673" s="5">
        <v>226.02</v>
      </c>
      <c r="I673" s="5">
        <v>456.37</v>
      </c>
      <c r="J673" s="5">
        <v>262.79000000000002</v>
      </c>
      <c r="K673" s="5">
        <v>64.61</v>
      </c>
      <c r="L673" s="5">
        <v>198.18</v>
      </c>
      <c r="M673" s="5">
        <v>312.31</v>
      </c>
      <c r="N673" s="5">
        <v>488.85</v>
      </c>
      <c r="O673" s="5">
        <v>88.78</v>
      </c>
      <c r="P673" s="5">
        <v>29.41</v>
      </c>
      <c r="Q673" s="5">
        <v>59.37</v>
      </c>
      <c r="R673" s="5">
        <v>34.19</v>
      </c>
      <c r="S673" s="5">
        <v>8.41</v>
      </c>
      <c r="T673" s="5">
        <v>25.78</v>
      </c>
      <c r="U673" s="5">
        <v>40.630000000000003</v>
      </c>
      <c r="V673" s="5">
        <v>63.6</v>
      </c>
      <c r="W673" s="5">
        <v>-19</v>
      </c>
      <c r="X673" s="5">
        <v>268.63</v>
      </c>
      <c r="Y673" s="5">
        <v>287.63</v>
      </c>
      <c r="Z673" s="5">
        <v>-2.4700000000000002</v>
      </c>
      <c r="AA673" s="5">
        <v>34.950000000000003</v>
      </c>
      <c r="AB673" s="5">
        <v>37.42</v>
      </c>
      <c r="AC673" s="5">
        <v>-88.67</v>
      </c>
      <c r="AD673" s="5">
        <v>-11.54</v>
      </c>
      <c r="AE673" s="5">
        <v>3.47</v>
      </c>
    </row>
    <row r="674" spans="1:31" hidden="1" x14ac:dyDescent="0.35">
      <c r="A674" s="1" t="s">
        <v>46</v>
      </c>
      <c r="B674">
        <v>2007</v>
      </c>
      <c r="C674" s="5">
        <v>3.56</v>
      </c>
      <c r="D674" s="5">
        <v>4.9800000000000004</v>
      </c>
      <c r="E674" s="5">
        <v>944.59</v>
      </c>
      <c r="F674" s="5">
        <v>847.72</v>
      </c>
      <c r="G674" s="5">
        <v>765.67</v>
      </c>
      <c r="H674" s="5">
        <v>214.9</v>
      </c>
      <c r="I674" s="5">
        <v>550.76</v>
      </c>
      <c r="J674" s="5">
        <v>354.63</v>
      </c>
      <c r="K674" s="5">
        <v>137.18</v>
      </c>
      <c r="L674" s="5">
        <v>217.45</v>
      </c>
      <c r="M674" s="5">
        <v>321.12</v>
      </c>
      <c r="N674" s="5">
        <v>593.70000000000005</v>
      </c>
      <c r="O674" s="5">
        <v>90.32</v>
      </c>
      <c r="P674" s="5">
        <v>25.35</v>
      </c>
      <c r="Q674" s="5">
        <v>64.97</v>
      </c>
      <c r="R674" s="5">
        <v>41.83</v>
      </c>
      <c r="S674" s="5">
        <v>16.18</v>
      </c>
      <c r="T674" s="5">
        <v>25.65</v>
      </c>
      <c r="U674" s="5">
        <v>37.880000000000003</v>
      </c>
      <c r="V674" s="5">
        <v>70.03</v>
      </c>
      <c r="W674" s="5">
        <v>-21.85</v>
      </c>
      <c r="X674" s="5">
        <v>296.27</v>
      </c>
      <c r="Y674" s="5">
        <v>320.08</v>
      </c>
      <c r="Z674" s="5">
        <v>-2.58</v>
      </c>
      <c r="AA674" s="5">
        <v>34.950000000000003</v>
      </c>
      <c r="AB674" s="5">
        <v>37.76</v>
      </c>
      <c r="AC674" s="5">
        <v>-181.57</v>
      </c>
      <c r="AD674" s="5">
        <v>-21.42</v>
      </c>
      <c r="AE674" s="5">
        <v>4.97</v>
      </c>
    </row>
    <row r="675" spans="1:31" hidden="1" x14ac:dyDescent="0.35">
      <c r="A675" s="1" t="s">
        <v>46</v>
      </c>
      <c r="B675">
        <v>2008</v>
      </c>
      <c r="C675" s="5">
        <v>3.63</v>
      </c>
      <c r="D675" s="5">
        <v>5.04</v>
      </c>
      <c r="E675" s="5">
        <v>992.17</v>
      </c>
      <c r="F675" s="5">
        <v>976.2</v>
      </c>
      <c r="G675" s="5">
        <v>868.91</v>
      </c>
      <c r="H675" s="5">
        <v>220.02</v>
      </c>
      <c r="I675" s="5">
        <v>648.89</v>
      </c>
      <c r="J675" s="5">
        <v>445.23</v>
      </c>
      <c r="K675" s="5">
        <v>167.05</v>
      </c>
      <c r="L675" s="5">
        <v>278.19</v>
      </c>
      <c r="M675" s="5">
        <v>365.7</v>
      </c>
      <c r="N675" s="5">
        <v>703.64</v>
      </c>
      <c r="O675" s="5">
        <v>89.01</v>
      </c>
      <c r="P675" s="5">
        <v>22.54</v>
      </c>
      <c r="Q675" s="5">
        <v>66.47</v>
      </c>
      <c r="R675" s="5">
        <v>45.61</v>
      </c>
      <c r="S675" s="5">
        <v>17.11</v>
      </c>
      <c r="T675" s="5">
        <v>28.5</v>
      </c>
      <c r="U675" s="5">
        <v>37.46</v>
      </c>
      <c r="V675" s="5">
        <v>72.08</v>
      </c>
      <c r="W675" s="5">
        <v>12.03</v>
      </c>
      <c r="X675" s="5">
        <v>346.02</v>
      </c>
      <c r="Y675" s="5">
        <v>399.25</v>
      </c>
      <c r="Z675" s="5">
        <v>1.23</v>
      </c>
      <c r="AA675" s="5">
        <v>35.450000000000003</v>
      </c>
      <c r="AB675" s="5">
        <v>40.9</v>
      </c>
      <c r="AC675" s="5">
        <v>-239.13</v>
      </c>
      <c r="AD675" s="5">
        <v>-24.5</v>
      </c>
      <c r="AE675" s="5">
        <v>11.96</v>
      </c>
    </row>
    <row r="676" spans="1:31" hidden="1" x14ac:dyDescent="0.35">
      <c r="A676" s="1" t="s">
        <v>46</v>
      </c>
      <c r="B676">
        <v>2009</v>
      </c>
      <c r="C676" s="5">
        <v>3.58</v>
      </c>
      <c r="D676" s="5">
        <v>5.03</v>
      </c>
      <c r="E676" s="5">
        <v>1042.0899999999999</v>
      </c>
      <c r="F676" s="5">
        <v>1013.23</v>
      </c>
      <c r="G676" s="5">
        <v>843.19</v>
      </c>
      <c r="H676" s="5">
        <v>228.64</v>
      </c>
      <c r="I676" s="5">
        <v>614.54</v>
      </c>
      <c r="J676" s="5">
        <v>348.93</v>
      </c>
      <c r="K676" s="5">
        <v>231.15</v>
      </c>
      <c r="L676" s="5">
        <v>117.78</v>
      </c>
      <c r="M676" s="5">
        <v>399.41</v>
      </c>
      <c r="N676" s="5">
        <v>578.29999999999995</v>
      </c>
      <c r="O676" s="5">
        <v>83.22</v>
      </c>
      <c r="P676" s="5">
        <v>22.57</v>
      </c>
      <c r="Q676" s="5">
        <v>60.65</v>
      </c>
      <c r="R676" s="5">
        <v>34.44</v>
      </c>
      <c r="S676" s="5">
        <v>22.81</v>
      </c>
      <c r="T676" s="5">
        <v>11.62</v>
      </c>
      <c r="U676" s="5">
        <v>39.42</v>
      </c>
      <c r="V676" s="5">
        <v>57.07</v>
      </c>
      <c r="W676" s="5">
        <v>-55.36</v>
      </c>
      <c r="X676" s="5">
        <v>386.69</v>
      </c>
      <c r="Y676" s="5">
        <v>442.05</v>
      </c>
      <c r="Z676" s="5">
        <v>-5.46</v>
      </c>
      <c r="AA676" s="5">
        <v>38.159999999999997</v>
      </c>
      <c r="AB676" s="5">
        <v>43.63</v>
      </c>
      <c r="AC676" s="5">
        <v>-66.95</v>
      </c>
      <c r="AD676" s="5">
        <v>-6.61</v>
      </c>
      <c r="AE676" s="5">
        <v>1.67</v>
      </c>
    </row>
    <row r="677" spans="1:31" hidden="1" x14ac:dyDescent="0.35">
      <c r="A677" s="1" t="s">
        <v>46</v>
      </c>
      <c r="B677">
        <v>2010</v>
      </c>
      <c r="C677" s="5">
        <v>0.88</v>
      </c>
      <c r="D677" s="5">
        <v>2.39</v>
      </c>
      <c r="E677" s="5">
        <v>1066.96</v>
      </c>
      <c r="F677" s="5">
        <v>1066.96</v>
      </c>
      <c r="G677" s="5">
        <v>907.75</v>
      </c>
      <c r="H677" s="5">
        <v>268.88</v>
      </c>
      <c r="I677" s="5">
        <v>638.87</v>
      </c>
      <c r="J677" s="5">
        <v>231.37</v>
      </c>
      <c r="K677" s="5">
        <v>140.68</v>
      </c>
      <c r="L677" s="5">
        <v>90.69</v>
      </c>
      <c r="M677" s="5">
        <v>420.87</v>
      </c>
      <c r="N677" s="5">
        <v>493.03</v>
      </c>
      <c r="O677" s="5">
        <v>85.08</v>
      </c>
      <c r="P677" s="5">
        <v>25.2</v>
      </c>
      <c r="Q677" s="5">
        <v>59.88</v>
      </c>
      <c r="R677" s="5">
        <v>21.68</v>
      </c>
      <c r="S677" s="5">
        <v>13.19</v>
      </c>
      <c r="T677" s="5">
        <v>8.5</v>
      </c>
      <c r="U677" s="5">
        <v>39.450000000000003</v>
      </c>
      <c r="V677" s="5">
        <v>46.21</v>
      </c>
      <c r="W677" s="5">
        <v>-16.13</v>
      </c>
      <c r="X677" s="5">
        <v>394.93</v>
      </c>
      <c r="Y677" s="5">
        <v>411.06</v>
      </c>
      <c r="Z677" s="5">
        <v>-1.51</v>
      </c>
      <c r="AA677" s="5">
        <v>37.01</v>
      </c>
      <c r="AB677" s="5">
        <v>38.53</v>
      </c>
      <c r="AC677" s="5">
        <v>31.1</v>
      </c>
      <c r="AD677" s="5">
        <v>2.91</v>
      </c>
      <c r="AE677" s="5">
        <v>3.95</v>
      </c>
    </row>
    <row r="678" spans="1:31" hidden="1" x14ac:dyDescent="0.35">
      <c r="A678" s="1" t="s">
        <v>46</v>
      </c>
      <c r="B678">
        <v>2011</v>
      </c>
      <c r="C678" s="5">
        <v>5.5989450520000004</v>
      </c>
      <c r="D678" s="5">
        <v>7.2926546109999997</v>
      </c>
      <c r="E678" s="5">
        <v>1144.7745480000001</v>
      </c>
      <c r="F678" s="5">
        <v>1155.260211</v>
      </c>
      <c r="G678" s="5">
        <v>1119.597571</v>
      </c>
      <c r="H678" s="5">
        <v>289.12171319999999</v>
      </c>
      <c r="I678" s="5">
        <v>830.47585819999995</v>
      </c>
      <c r="J678" s="5">
        <v>290.38211580000001</v>
      </c>
      <c r="K678" s="5">
        <v>94.139913460000002</v>
      </c>
      <c r="L678" s="5">
        <v>196.2422023</v>
      </c>
      <c r="M678" s="5">
        <v>419.66903180000003</v>
      </c>
      <c r="N678" s="5">
        <v>674.38850779999996</v>
      </c>
      <c r="O678" s="5">
        <v>96.913021029999996</v>
      </c>
      <c r="P678" s="5">
        <v>25.02654471</v>
      </c>
      <c r="Q678" s="5">
        <v>71.88647632</v>
      </c>
      <c r="R678" s="5">
        <v>25.135645889999999</v>
      </c>
      <c r="S678" s="5">
        <v>8.1488060040000008</v>
      </c>
      <c r="T678" s="5">
        <v>16.986839880000002</v>
      </c>
      <c r="U678" s="5">
        <v>36.326796999999999</v>
      </c>
      <c r="V678" s="5">
        <v>58.375463920000001</v>
      </c>
      <c r="W678" s="5">
        <v>-20.616584419999999</v>
      </c>
      <c r="X678" s="5">
        <v>419.28640960000001</v>
      </c>
      <c r="Y678" s="5">
        <v>439.90299399999998</v>
      </c>
      <c r="Z678" s="5">
        <v>-1.7845836129999999</v>
      </c>
      <c r="AA678" s="5">
        <v>36.293677000000002</v>
      </c>
      <c r="AB678" s="5">
        <v>38.078260620000002</v>
      </c>
      <c r="AC678" s="5">
        <v>-162.45023119999999</v>
      </c>
      <c r="AD678" s="5">
        <v>-14.061787089999999</v>
      </c>
      <c r="AE678" s="5">
        <v>5.0738920849999998</v>
      </c>
    </row>
    <row r="679" spans="1:31" hidden="1" x14ac:dyDescent="0.35">
      <c r="A679" s="1" t="s">
        <v>46</v>
      </c>
      <c r="B679">
        <v>2012</v>
      </c>
      <c r="C679" s="5">
        <v>3.0955392100000001</v>
      </c>
      <c r="D679" s="5">
        <v>4.842190489</v>
      </c>
      <c r="E679" s="5">
        <v>1200.206713</v>
      </c>
      <c r="F679" s="5">
        <v>1899.9537620000001</v>
      </c>
      <c r="G679" s="5">
        <v>1521.2353109999999</v>
      </c>
      <c r="H679" s="5">
        <v>383.48253879999999</v>
      </c>
      <c r="I679" s="5">
        <v>1137.752772</v>
      </c>
      <c r="J679" s="5">
        <v>1482.680885</v>
      </c>
      <c r="K679" s="5">
        <v>213.55408059999999</v>
      </c>
      <c r="L679" s="5">
        <v>1269.1268050000001</v>
      </c>
      <c r="M679" s="5">
        <v>2231.0230569999999</v>
      </c>
      <c r="N679" s="5">
        <v>3334.9854909999999</v>
      </c>
      <c r="O679" s="5">
        <v>80.066964850000005</v>
      </c>
      <c r="P679" s="5">
        <v>20.183782699999998</v>
      </c>
      <c r="Q679" s="5">
        <v>59.883182150000003</v>
      </c>
      <c r="R679" s="5">
        <v>78.037735170000005</v>
      </c>
      <c r="S679" s="5">
        <v>11.23996198</v>
      </c>
      <c r="T679" s="5">
        <v>66.797773190000001</v>
      </c>
      <c r="U679" s="5">
        <v>117.42512379999999</v>
      </c>
      <c r="V679" s="5">
        <v>175.5298238</v>
      </c>
      <c r="W679" s="5">
        <v>-38.826025059999999</v>
      </c>
      <c r="X679" s="5">
        <v>464.61813740000002</v>
      </c>
      <c r="Y679" s="5">
        <v>503.4441625</v>
      </c>
      <c r="Z679" s="5">
        <v>-2.043524734</v>
      </c>
      <c r="AA679" s="5">
        <v>24.454181290000001</v>
      </c>
      <c r="AB679" s="5">
        <v>26.497706019999999</v>
      </c>
      <c r="AC679" s="5">
        <v>-443.66128570000001</v>
      </c>
      <c r="AD679" s="5">
        <v>-23.351162250000002</v>
      </c>
      <c r="AE679" s="5">
        <v>3.7375021780000002</v>
      </c>
    </row>
    <row r="680" spans="1:31" hidden="1" x14ac:dyDescent="0.35">
      <c r="A680" s="1" t="s">
        <v>46</v>
      </c>
      <c r="B680">
        <v>2013</v>
      </c>
      <c r="C680" s="5">
        <v>3.1989891579999998</v>
      </c>
      <c r="D680" s="5">
        <v>5.0006447490000001</v>
      </c>
      <c r="E680" s="5">
        <v>1260.2247870000001</v>
      </c>
      <c r="F680" s="5">
        <v>2042.8171629999999</v>
      </c>
      <c r="G680" s="5">
        <v>1594.3409529999999</v>
      </c>
      <c r="H680" s="5">
        <v>401.85459229999998</v>
      </c>
      <c r="I680" s="5">
        <v>1192.486361</v>
      </c>
      <c r="J680" s="5">
        <v>1738.463931</v>
      </c>
      <c r="K680" s="5">
        <v>329.64051110000003</v>
      </c>
      <c r="L680" s="5">
        <v>1408.8234199999999</v>
      </c>
      <c r="M680" s="5">
        <v>3197.7912769999998</v>
      </c>
      <c r="N680" s="5">
        <v>4487.7789979999998</v>
      </c>
      <c r="O680" s="5">
        <v>78.046189440000006</v>
      </c>
      <c r="P680" s="5">
        <v>19.671588799999999</v>
      </c>
      <c r="Q680" s="5">
        <v>58.374600639999997</v>
      </c>
      <c r="R680" s="5">
        <v>85.101298459999995</v>
      </c>
      <c r="S680" s="5">
        <v>16.1365646</v>
      </c>
      <c r="T680" s="5">
        <v>68.964733859999996</v>
      </c>
      <c r="U680" s="5">
        <v>156.5383009</v>
      </c>
      <c r="V680" s="5">
        <v>219.68578880000001</v>
      </c>
      <c r="W680" s="5">
        <v>-6.7071420939999999</v>
      </c>
      <c r="X680" s="5">
        <v>541.48356130000002</v>
      </c>
      <c r="Y680" s="5">
        <v>548.19070339999996</v>
      </c>
      <c r="Z680" s="5">
        <v>-0.328328067</v>
      </c>
      <c r="AA680" s="5">
        <v>26.506707070000001</v>
      </c>
      <c r="AB680" s="5">
        <v>26.835035130000001</v>
      </c>
      <c r="AC680" s="5">
        <v>-628.68955510000001</v>
      </c>
      <c r="AD680" s="5">
        <v>-30.77561549</v>
      </c>
      <c r="AE680" s="5">
        <v>2.398713458</v>
      </c>
    </row>
    <row r="681" spans="1:31" hidden="1" x14ac:dyDescent="0.35">
      <c r="A681" s="1" t="s">
        <v>46</v>
      </c>
      <c r="B681">
        <v>2014</v>
      </c>
      <c r="C681" s="5">
        <v>5.264500526</v>
      </c>
      <c r="D681" s="5">
        <v>7.1</v>
      </c>
      <c r="E681" s="5">
        <v>1349.7007470000001</v>
      </c>
      <c r="F681" s="5">
        <v>2214.6790810000002</v>
      </c>
      <c r="G681" s="5">
        <v>1765.3226990000001</v>
      </c>
      <c r="H681" s="5">
        <v>422.56954960000002</v>
      </c>
      <c r="I681" s="5">
        <v>1342.7531489999999</v>
      </c>
      <c r="J681" s="5">
        <v>521.53584139999998</v>
      </c>
      <c r="K681" s="5">
        <v>241.20010310000001</v>
      </c>
      <c r="L681" s="5">
        <v>280.3357383</v>
      </c>
      <c r="M681" s="5">
        <v>3505.0783120000001</v>
      </c>
      <c r="N681" s="5">
        <v>3577.2577719999999</v>
      </c>
      <c r="O681" s="5">
        <v>79.710090460000004</v>
      </c>
      <c r="P681" s="5">
        <v>19.080396489999998</v>
      </c>
      <c r="Q681" s="5">
        <v>60.629693979999999</v>
      </c>
      <c r="R681" s="5">
        <v>23.549048070000001</v>
      </c>
      <c r="S681" s="5">
        <v>10.8909731</v>
      </c>
      <c r="T681" s="5">
        <v>12.658074969999999</v>
      </c>
      <c r="U681" s="5">
        <v>158.26574339999999</v>
      </c>
      <c r="V681" s="5">
        <v>161.52488199999999</v>
      </c>
      <c r="W681" s="5">
        <v>-55.682783690000001</v>
      </c>
      <c r="X681" s="5">
        <v>491.36567989999998</v>
      </c>
      <c r="Y681" s="5">
        <v>547.04846359999999</v>
      </c>
      <c r="Z681" s="5">
        <v>-2.514259703</v>
      </c>
      <c r="AA681" s="5">
        <v>22.18676666</v>
      </c>
      <c r="AB681" s="5">
        <v>24.70102636</v>
      </c>
      <c r="AC681" s="5">
        <v>530.58626389999995</v>
      </c>
      <c r="AD681" s="5">
        <v>23.957704230000001</v>
      </c>
      <c r="AE681" s="5">
        <v>1.3</v>
      </c>
    </row>
    <row r="682" spans="1:31" hidden="1" x14ac:dyDescent="0.35">
      <c r="A682" s="1" t="s">
        <v>46</v>
      </c>
      <c r="B682">
        <v>2015</v>
      </c>
      <c r="C682" s="5">
        <v>5.8973662820000001</v>
      </c>
      <c r="D682" s="5">
        <v>7.7</v>
      </c>
      <c r="E682" s="5">
        <v>1453.627704</v>
      </c>
      <c r="F682" s="5">
        <v>2430.2742920000001</v>
      </c>
      <c r="G682" s="5">
        <v>1963.2197759999999</v>
      </c>
      <c r="H682" s="5">
        <v>479.72320539999998</v>
      </c>
      <c r="I682" s="5">
        <v>1483.49657</v>
      </c>
      <c r="J682" s="5">
        <v>441.81898360000002</v>
      </c>
      <c r="K682" s="5">
        <v>148.47907330000001</v>
      </c>
      <c r="L682" s="5">
        <v>293.33991029999999</v>
      </c>
      <c r="M682" s="5">
        <v>3416.4653709999998</v>
      </c>
      <c r="N682" s="5">
        <v>3391.2298380000002</v>
      </c>
      <c r="O682" s="5">
        <v>80.781818819999998</v>
      </c>
      <c r="P682" s="5">
        <v>19.739467550000001</v>
      </c>
      <c r="Q682" s="5">
        <v>61.042351269999997</v>
      </c>
      <c r="R682" s="5">
        <v>18.179799089999999</v>
      </c>
      <c r="S682" s="5">
        <v>6.109560299</v>
      </c>
      <c r="T682" s="5">
        <v>12.070238789999999</v>
      </c>
      <c r="U682" s="5">
        <v>140.57941450000001</v>
      </c>
      <c r="V682" s="5">
        <v>139.54103240000001</v>
      </c>
      <c r="W682" s="5">
        <v>-7.2360610169999999</v>
      </c>
      <c r="X682" s="5">
        <v>641.19040519999999</v>
      </c>
      <c r="Y682" s="5">
        <v>648.42646620000005</v>
      </c>
      <c r="Z682" s="5">
        <v>-0.29774667999999999</v>
      </c>
      <c r="AA682" s="5">
        <v>26.38345833</v>
      </c>
      <c r="AB682" s="5">
        <v>26.681205009999999</v>
      </c>
      <c r="AC682" s="5">
        <v>714.2217028</v>
      </c>
      <c r="AD682" s="5">
        <v>29.38852232</v>
      </c>
      <c r="AE682" s="5">
        <v>-0.5</v>
      </c>
    </row>
    <row r="683" spans="1:31" hidden="1" x14ac:dyDescent="0.35">
      <c r="A683" s="1" t="s">
        <v>46</v>
      </c>
      <c r="B683">
        <v>2016</v>
      </c>
      <c r="C683" s="5">
        <v>4.963721381</v>
      </c>
      <c r="D683" s="5">
        <v>6.7</v>
      </c>
      <c r="E683" s="5">
        <v>1551.0207600000001</v>
      </c>
      <c r="F683" s="5">
        <v>2603.5402570000001</v>
      </c>
      <c r="G683" s="5">
        <v>2165.923409</v>
      </c>
      <c r="H683" s="5">
        <v>575.75741259999995</v>
      </c>
      <c r="I683" s="5">
        <v>1590.1659970000001</v>
      </c>
      <c r="J683" s="5">
        <v>1072.2982360000001</v>
      </c>
      <c r="K683" s="5">
        <v>137.46681950000001</v>
      </c>
      <c r="L683" s="5">
        <v>934.83141639999997</v>
      </c>
      <c r="M683" s="5">
        <v>2604.6401209999999</v>
      </c>
      <c r="N683" s="5">
        <v>3239.3215100000002</v>
      </c>
      <c r="O683" s="5">
        <v>83.191469909999995</v>
      </c>
      <c r="P683" s="5">
        <v>22.11440408</v>
      </c>
      <c r="Q683" s="5">
        <v>61.077065840000003</v>
      </c>
      <c r="R683" s="5">
        <v>41.186159240000002</v>
      </c>
      <c r="S683" s="5">
        <v>5.2799959259999998</v>
      </c>
      <c r="T683" s="5">
        <v>35.906163309999997</v>
      </c>
      <c r="U683" s="5">
        <v>100.04224499999999</v>
      </c>
      <c r="V683" s="5">
        <v>124.4198741</v>
      </c>
      <c r="W683" s="5">
        <v>-39.230029090000002</v>
      </c>
      <c r="X683" s="5">
        <v>634.75334940000005</v>
      </c>
      <c r="Y683" s="5">
        <v>673.98337839999999</v>
      </c>
      <c r="Z683" s="5">
        <v>-1.5067955639999999</v>
      </c>
      <c r="AA683" s="5">
        <v>24.38039311</v>
      </c>
      <c r="AB683" s="5">
        <v>25.88718867</v>
      </c>
      <c r="AC683" s="5">
        <v>-26.054273420000001</v>
      </c>
      <c r="AD683" s="5">
        <v>-1.0007248150000001</v>
      </c>
      <c r="AE683" s="5">
        <v>2.4</v>
      </c>
    </row>
    <row r="684" spans="1:31" hidden="1" x14ac:dyDescent="0.35">
      <c r="A684" s="1" t="s">
        <v>46</v>
      </c>
      <c r="B684">
        <v>2017</v>
      </c>
      <c r="C684" s="5">
        <v>3.726838817</v>
      </c>
      <c r="D684" s="5">
        <v>5.4</v>
      </c>
      <c r="E684" s="5">
        <v>1634.775881</v>
      </c>
      <c r="F684" s="5">
        <v>2751.4455739999999</v>
      </c>
      <c r="G684" s="5">
        <v>2311.803234</v>
      </c>
      <c r="H684" s="5">
        <v>598.16267059999996</v>
      </c>
      <c r="I684" s="5">
        <v>1713.6405629999999</v>
      </c>
      <c r="J684" s="5">
        <v>1304.403094</v>
      </c>
      <c r="K684" s="5">
        <v>190.6080527</v>
      </c>
      <c r="L684" s="5">
        <v>1113.7950410000001</v>
      </c>
      <c r="M684" s="5">
        <v>4044.7650819999999</v>
      </c>
      <c r="N684" s="5">
        <v>4909.5258359999998</v>
      </c>
      <c r="O684" s="5">
        <v>84.021405189999996</v>
      </c>
      <c r="P684" s="5">
        <v>21.739941949999999</v>
      </c>
      <c r="Q684" s="5">
        <v>62.281463240000001</v>
      </c>
      <c r="R684" s="5">
        <v>47.407919190000001</v>
      </c>
      <c r="S684" s="5">
        <v>6.9275603529999996</v>
      </c>
      <c r="T684" s="5">
        <v>40.480358840000001</v>
      </c>
      <c r="U684" s="5">
        <v>147.0050914</v>
      </c>
      <c r="V684" s="5">
        <v>178.43441580000001</v>
      </c>
      <c r="W684" s="5">
        <v>-7.9619178379999997</v>
      </c>
      <c r="X684" s="5">
        <v>653.49058360000004</v>
      </c>
      <c r="Y684" s="5">
        <v>661.45250139999996</v>
      </c>
      <c r="Z684" s="5">
        <v>-0.28937217300000001</v>
      </c>
      <c r="AA684" s="5">
        <v>23.750809019999998</v>
      </c>
      <c r="AB684" s="5">
        <v>24.040181199999999</v>
      </c>
      <c r="AC684" s="5">
        <v>-132.46995799999999</v>
      </c>
      <c r="AD684" s="5">
        <v>-4.8145585469999999</v>
      </c>
      <c r="AE684" s="5">
        <v>0.6</v>
      </c>
    </row>
    <row r="685" spans="1:31" hidden="1" x14ac:dyDescent="0.35">
      <c r="A685" s="1" t="s">
        <v>46</v>
      </c>
      <c r="B685">
        <v>2018</v>
      </c>
      <c r="C685" s="5">
        <v>6.7242433439999996</v>
      </c>
      <c r="D685" s="5">
        <v>8.4</v>
      </c>
      <c r="E685" s="5">
        <v>1772.097055</v>
      </c>
      <c r="F685" s="5">
        <v>3012.803457</v>
      </c>
      <c r="G685" s="5">
        <v>2372.301089</v>
      </c>
      <c r="H685" s="5">
        <v>598.38439289999997</v>
      </c>
      <c r="I685" s="5">
        <v>1773.916696</v>
      </c>
      <c r="J685" s="5">
        <v>855.33314849999999</v>
      </c>
      <c r="K685" s="5">
        <v>259.66313689999998</v>
      </c>
      <c r="L685" s="5">
        <v>595.67001149999999</v>
      </c>
      <c r="M685" s="5">
        <v>4494.4925290000001</v>
      </c>
      <c r="N685" s="5">
        <v>4709.3233090000003</v>
      </c>
      <c r="O685" s="5">
        <v>78.740652119999993</v>
      </c>
      <c r="P685" s="5">
        <v>19.861381649999998</v>
      </c>
      <c r="Q685" s="5">
        <v>58.879270470000002</v>
      </c>
      <c r="R685" s="5">
        <v>28.38994181</v>
      </c>
      <c r="S685" s="5">
        <v>8.618655038</v>
      </c>
      <c r="T685" s="5">
        <v>19.771286780000001</v>
      </c>
      <c r="U685" s="5">
        <v>149.1797455</v>
      </c>
      <c r="V685" s="5">
        <v>156.3103394</v>
      </c>
      <c r="W685" s="5">
        <v>-57.787205790000002</v>
      </c>
      <c r="X685" s="5">
        <v>697.33458619999999</v>
      </c>
      <c r="Y685" s="5">
        <v>755.12179200000003</v>
      </c>
      <c r="Z685" s="5">
        <v>-1.9180542840000001</v>
      </c>
      <c r="AA685" s="5">
        <v>23.14570453</v>
      </c>
      <c r="AB685" s="5">
        <v>25.063758809999999</v>
      </c>
      <c r="AC685" s="5">
        <v>428.62734749999998</v>
      </c>
      <c r="AD685" s="5">
        <v>14.22686058</v>
      </c>
      <c r="AE685" s="5">
        <v>0.2</v>
      </c>
    </row>
    <row r="686" spans="1:31" hidden="1" x14ac:dyDescent="0.35">
      <c r="A686" s="1" t="s">
        <v>46</v>
      </c>
      <c r="B686">
        <v>2019</v>
      </c>
      <c r="C686" s="5">
        <v>6.1497305869999996</v>
      </c>
      <c r="D686" s="5">
        <v>7.77</v>
      </c>
      <c r="E686" s="5">
        <v>1909.7889970000001</v>
      </c>
      <c r="F686" s="5">
        <v>3346.2115760000002</v>
      </c>
      <c r="G686" s="5">
        <v>1758.2412549999999</v>
      </c>
      <c r="H686" s="5">
        <v>693.37799040000004</v>
      </c>
      <c r="I686" s="5">
        <v>1064.863265</v>
      </c>
      <c r="J686" s="5">
        <v>956.78591610000001</v>
      </c>
      <c r="K686" s="5">
        <v>341.25276009999999</v>
      </c>
      <c r="L686" s="5">
        <v>615.5331559</v>
      </c>
      <c r="M686" s="5">
        <v>5247.3988710000003</v>
      </c>
      <c r="N686" s="5">
        <v>4616.2144660000004</v>
      </c>
      <c r="O686" s="5">
        <v>52.544234430000003</v>
      </c>
      <c r="P686" s="5">
        <v>20.7212836</v>
      </c>
      <c r="Q686" s="5">
        <v>31.82295083</v>
      </c>
      <c r="R686" s="5">
        <v>28.593108780000001</v>
      </c>
      <c r="S686" s="5">
        <v>10.1981824</v>
      </c>
      <c r="T686" s="5">
        <v>18.394926380000001</v>
      </c>
      <c r="U686" s="5">
        <v>156.81611129999999</v>
      </c>
      <c r="V686" s="5">
        <v>137.95345449999999</v>
      </c>
      <c r="W686" s="5">
        <v>-9.3629903050000003</v>
      </c>
      <c r="X686" s="5">
        <v>774.03345690000003</v>
      </c>
      <c r="Y686" s="5">
        <v>783.39644720000001</v>
      </c>
      <c r="Z686" s="5">
        <v>-0.27980867599999998</v>
      </c>
      <c r="AA686" s="5">
        <v>23.131635259999999</v>
      </c>
      <c r="AB686" s="5">
        <v>23.411443940000002</v>
      </c>
      <c r="AC686" s="5">
        <v>435.2448048</v>
      </c>
      <c r="AD686" s="5">
        <v>13.007091600000001</v>
      </c>
      <c r="AE686" s="5">
        <v>3.3</v>
      </c>
    </row>
    <row r="687" spans="1:31" hidden="1" x14ac:dyDescent="0.35">
      <c r="A687" s="1" t="s">
        <v>46</v>
      </c>
      <c r="B687">
        <v>2020</v>
      </c>
      <c r="C687" s="5">
        <v>-4.4151901E-2</v>
      </c>
      <c r="D687" s="5">
        <v>1.4384094679999999</v>
      </c>
      <c r="E687" s="5">
        <v>1937.2595819999999</v>
      </c>
      <c r="F687" s="5">
        <v>3300.3451300000002</v>
      </c>
      <c r="G687" s="5">
        <v>1900.7126390000001</v>
      </c>
      <c r="H687" s="5">
        <v>695.28708449999999</v>
      </c>
      <c r="I687" s="5">
        <v>1205.425555</v>
      </c>
      <c r="J687" s="5">
        <v>910.86998960000005</v>
      </c>
      <c r="K687" s="5">
        <v>334.94536640000001</v>
      </c>
      <c r="L687" s="5">
        <v>575.92462320000004</v>
      </c>
      <c r="M687" s="5">
        <v>4959.1411209999997</v>
      </c>
      <c r="N687" s="5">
        <v>4470.3786190000001</v>
      </c>
      <c r="O687" s="5">
        <v>57.591329510000001</v>
      </c>
      <c r="P687" s="5">
        <v>21.067102290000001</v>
      </c>
      <c r="Q687" s="5">
        <v>36.52422722</v>
      </c>
      <c r="R687" s="5">
        <v>27.599234429999999</v>
      </c>
      <c r="S687" s="5">
        <v>10.14879818</v>
      </c>
      <c r="T687" s="5">
        <v>17.45043626</v>
      </c>
      <c r="U687" s="5">
        <v>150.2612886</v>
      </c>
      <c r="V687" s="5">
        <v>135.4518525</v>
      </c>
      <c r="W687" s="5">
        <v>-74.484907559999996</v>
      </c>
      <c r="X687" s="5">
        <v>671.33386429999996</v>
      </c>
      <c r="Y687" s="5">
        <v>745.8187719</v>
      </c>
      <c r="Z687" s="5">
        <v>-2.256882375</v>
      </c>
      <c r="AA687" s="5">
        <v>20.341323039999999</v>
      </c>
      <c r="AB687" s="5">
        <v>22.598205409999998</v>
      </c>
      <c r="AC687" s="5">
        <v>-305.01607339999998</v>
      </c>
      <c r="AD687" s="5">
        <v>-9.2419447459999997</v>
      </c>
      <c r="AE687" s="5">
        <v>3.5304661990000001</v>
      </c>
    </row>
    <row r="688" spans="1:31" hidden="1" x14ac:dyDescent="0.35">
      <c r="A688" s="1" t="s">
        <v>46</v>
      </c>
      <c r="B688">
        <v>2021</v>
      </c>
      <c r="C688" s="5">
        <v>8.3142188479999994</v>
      </c>
      <c r="D688" s="5">
        <v>9.8695364820000009</v>
      </c>
      <c r="E688" s="5">
        <v>2128.4581229999999</v>
      </c>
      <c r="F688" s="5">
        <v>3816.8076970000002</v>
      </c>
      <c r="G688" s="5">
        <v>2430.581717</v>
      </c>
      <c r="H688" s="5">
        <v>742.93952790000003</v>
      </c>
      <c r="I688" s="5">
        <v>1687.6421889999999</v>
      </c>
      <c r="J688" s="5">
        <v>962.91906719999997</v>
      </c>
      <c r="K688" s="5">
        <v>349.79039449999999</v>
      </c>
      <c r="L688" s="5">
        <v>613.1286728</v>
      </c>
      <c r="M688" s="5">
        <v>5589.4959179999996</v>
      </c>
      <c r="N688" s="5">
        <v>5166.1890050000002</v>
      </c>
      <c r="O688" s="5">
        <v>63.681010669999999</v>
      </c>
      <c r="P688" s="5">
        <v>19.464945230000001</v>
      </c>
      <c r="Q688" s="5">
        <v>44.216065440000001</v>
      </c>
      <c r="R688" s="5">
        <v>25.228388320000001</v>
      </c>
      <c r="S688" s="5">
        <v>9.1644751899999992</v>
      </c>
      <c r="T688" s="5">
        <v>16.06391313</v>
      </c>
      <c r="U688" s="5">
        <v>146.44426340000001</v>
      </c>
      <c r="V688" s="5">
        <v>135.35366239999999</v>
      </c>
      <c r="W688" s="5">
        <v>-77.483167510000001</v>
      </c>
      <c r="X688" s="5">
        <v>739.99283830000002</v>
      </c>
      <c r="Y688" s="5">
        <v>817.47600580000005</v>
      </c>
      <c r="Z688" s="5">
        <v>-2.0300516470000001</v>
      </c>
      <c r="AA688" s="5">
        <v>19.387742249999999</v>
      </c>
      <c r="AB688" s="5">
        <v>21.417793889999999</v>
      </c>
      <c r="AC688" s="5">
        <v>497.65555069999999</v>
      </c>
      <c r="AD688" s="5">
        <v>13.03852827</v>
      </c>
      <c r="AE688" s="5">
        <v>3.3649344349999999</v>
      </c>
    </row>
    <row r="689" spans="1:31" hidden="1" x14ac:dyDescent="0.35">
      <c r="A689" s="1" t="s">
        <v>46</v>
      </c>
      <c r="B689">
        <v>2022</v>
      </c>
      <c r="C689" s="5">
        <v>6.6237921039999996</v>
      </c>
      <c r="D689" s="5">
        <v>8.103692509</v>
      </c>
      <c r="E689" s="5">
        <v>2300.9418249999999</v>
      </c>
      <c r="F689" s="5">
        <v>4294.0592729999998</v>
      </c>
      <c r="G689" s="5">
        <v>3322.299438</v>
      </c>
      <c r="H689" s="5">
        <v>787.682637</v>
      </c>
      <c r="I689" s="5">
        <v>2534.6168010000001</v>
      </c>
      <c r="J689" s="5">
        <v>998.08028000000002</v>
      </c>
      <c r="K689" s="5">
        <v>358.13513369999998</v>
      </c>
      <c r="L689" s="5">
        <v>639.94514630000003</v>
      </c>
      <c r="M689" s="5">
        <v>6129.2446140000002</v>
      </c>
      <c r="N689" s="5">
        <v>6155.5650589999996</v>
      </c>
      <c r="O689" s="5">
        <v>77.369668809999993</v>
      </c>
      <c r="P689" s="5">
        <v>18.343543650000001</v>
      </c>
      <c r="Q689" s="5">
        <v>59.02612517</v>
      </c>
      <c r="R689" s="5">
        <v>23.24328139</v>
      </c>
      <c r="S689" s="5">
        <v>8.3402466270000009</v>
      </c>
      <c r="T689" s="5">
        <v>14.90303477</v>
      </c>
      <c r="U689" s="5">
        <v>142.73777380000001</v>
      </c>
      <c r="V689" s="5">
        <v>143.35072400000001</v>
      </c>
      <c r="W689" s="5">
        <v>-52.388061630000003</v>
      </c>
      <c r="X689" s="5">
        <v>816.25202709999996</v>
      </c>
      <c r="Y689" s="5">
        <v>868.64008869999998</v>
      </c>
      <c r="Z689" s="5">
        <v>-1.220012541</v>
      </c>
      <c r="AA689" s="5">
        <v>19.008867259999999</v>
      </c>
      <c r="AB689" s="5">
        <v>20.228879800000001</v>
      </c>
      <c r="AC689" s="5">
        <v>476.34305230000001</v>
      </c>
      <c r="AD689" s="5">
        <v>11.09307119</v>
      </c>
      <c r="AE689" s="5">
        <v>2.4385418169999999</v>
      </c>
    </row>
    <row r="690" spans="1:31" hidden="1" x14ac:dyDescent="0.35">
      <c r="A690" s="1" t="s">
        <v>47</v>
      </c>
      <c r="B690">
        <v>1980</v>
      </c>
      <c r="C690" s="5"/>
      <c r="D690" s="5"/>
      <c r="E690" s="5">
        <v>40388.449999999997</v>
      </c>
      <c r="F690" s="5">
        <v>20119.009999999998</v>
      </c>
      <c r="G690" s="5">
        <v>19438.330000000002</v>
      </c>
      <c r="H690" s="5">
        <v>3590.14</v>
      </c>
      <c r="I690" s="5">
        <v>15848.19</v>
      </c>
      <c r="J690" s="5">
        <v>6304.17</v>
      </c>
      <c r="K690" s="5">
        <v>4171.5200000000004</v>
      </c>
      <c r="L690" s="5">
        <v>2132.64</v>
      </c>
      <c r="M690" s="5">
        <v>6991.67</v>
      </c>
      <c r="N690" s="5">
        <v>9821.67</v>
      </c>
      <c r="O690" s="5">
        <v>96.62</v>
      </c>
      <c r="P690" s="5">
        <v>17.84</v>
      </c>
      <c r="Q690" s="5">
        <v>78.77</v>
      </c>
      <c r="R690" s="5">
        <v>31.33</v>
      </c>
      <c r="S690" s="5">
        <v>20.73</v>
      </c>
      <c r="T690" s="5">
        <v>10.6</v>
      </c>
      <c r="U690" s="5">
        <v>34.75</v>
      </c>
      <c r="V690" s="5">
        <v>48.82</v>
      </c>
      <c r="W690" s="5">
        <v>-2157.14</v>
      </c>
      <c r="X690" s="5">
        <v>3090</v>
      </c>
      <c r="Y690" s="5">
        <v>5247.14</v>
      </c>
      <c r="Z690" s="5">
        <v>-10.72</v>
      </c>
      <c r="AA690" s="5">
        <v>15.36</v>
      </c>
      <c r="AB690" s="5">
        <v>26.08</v>
      </c>
      <c r="AC690" s="5">
        <v>-193.28</v>
      </c>
      <c r="AD690" s="5">
        <v>-0.96</v>
      </c>
      <c r="AE690" s="5"/>
    </row>
    <row r="691" spans="1:31" hidden="1" x14ac:dyDescent="0.35">
      <c r="A691" s="1" t="s">
        <v>47</v>
      </c>
      <c r="B691">
        <v>1981</v>
      </c>
      <c r="C691" s="5">
        <v>1.21</v>
      </c>
      <c r="D691" s="5">
        <v>3.76</v>
      </c>
      <c r="E691" s="5">
        <v>41905.47</v>
      </c>
      <c r="F691" s="5">
        <v>13490.93</v>
      </c>
      <c r="G691" s="5">
        <v>20110.810000000001</v>
      </c>
      <c r="H691" s="5">
        <v>4451.3500000000004</v>
      </c>
      <c r="I691" s="5">
        <v>15659.46</v>
      </c>
      <c r="J691" s="5">
        <v>6906.76</v>
      </c>
      <c r="K691" s="5">
        <v>3860.44</v>
      </c>
      <c r="L691" s="5">
        <v>3046.32</v>
      </c>
      <c r="M691" s="5">
        <v>7810.81</v>
      </c>
      <c r="N691" s="5">
        <v>11422.97</v>
      </c>
      <c r="O691" s="5">
        <v>149.07</v>
      </c>
      <c r="P691" s="5">
        <v>33</v>
      </c>
      <c r="Q691" s="5">
        <v>116.07</v>
      </c>
      <c r="R691" s="5">
        <v>51.2</v>
      </c>
      <c r="S691" s="5">
        <v>28.62</v>
      </c>
      <c r="T691" s="5">
        <v>22.58</v>
      </c>
      <c r="U691" s="5">
        <v>57.9</v>
      </c>
      <c r="V691" s="5">
        <v>84.67</v>
      </c>
      <c r="W691" s="5">
        <v>-3612.86</v>
      </c>
      <c r="X691" s="5">
        <v>10518.57</v>
      </c>
      <c r="Y691" s="5">
        <v>14131.43</v>
      </c>
      <c r="Z691" s="5">
        <v>-26.78</v>
      </c>
      <c r="AA691" s="5">
        <v>77.97</v>
      </c>
      <c r="AB691" s="5">
        <v>104.75</v>
      </c>
      <c r="AC691" s="5">
        <v>-1115.98</v>
      </c>
      <c r="AD691" s="5">
        <v>-8.27</v>
      </c>
      <c r="AE691" s="5">
        <v>10.32</v>
      </c>
    </row>
    <row r="692" spans="1:31" hidden="1" x14ac:dyDescent="0.35">
      <c r="A692" s="1" t="s">
        <v>47</v>
      </c>
      <c r="B692">
        <v>1982</v>
      </c>
      <c r="C692" s="5">
        <v>7.16</v>
      </c>
      <c r="D692" s="5">
        <v>9.91</v>
      </c>
      <c r="E692" s="5">
        <v>46057.120000000003</v>
      </c>
      <c r="F692" s="5">
        <v>15747.63</v>
      </c>
      <c r="G692" s="5">
        <v>21708.13</v>
      </c>
      <c r="H692" s="5">
        <v>4561.58</v>
      </c>
      <c r="I692" s="5">
        <v>17146.55</v>
      </c>
      <c r="J692" s="5">
        <v>7697.04</v>
      </c>
      <c r="K692" s="5">
        <v>4265.72</v>
      </c>
      <c r="L692" s="5">
        <v>3431.32</v>
      </c>
      <c r="M692" s="5">
        <v>6918.72</v>
      </c>
      <c r="N692" s="5">
        <v>10731.53</v>
      </c>
      <c r="O692" s="5">
        <v>137.85</v>
      </c>
      <c r="P692" s="5">
        <v>28.97</v>
      </c>
      <c r="Q692" s="5">
        <v>108.88</v>
      </c>
      <c r="R692" s="5">
        <v>48.88</v>
      </c>
      <c r="S692" s="5">
        <v>27.09</v>
      </c>
      <c r="T692" s="5">
        <v>21.79</v>
      </c>
      <c r="U692" s="5">
        <v>43.93</v>
      </c>
      <c r="V692" s="5">
        <v>68.150000000000006</v>
      </c>
      <c r="W692" s="5">
        <v>-7052.86</v>
      </c>
      <c r="X692" s="5">
        <v>11888.57</v>
      </c>
      <c r="Y692" s="5">
        <v>18941.43</v>
      </c>
      <c r="Z692" s="5">
        <v>-44.79</v>
      </c>
      <c r="AA692" s="5">
        <v>75.489999999999995</v>
      </c>
      <c r="AB692" s="5">
        <v>120.28</v>
      </c>
      <c r="AC692" s="5">
        <v>-2083.5100000000002</v>
      </c>
      <c r="AD692" s="5">
        <v>-13.23</v>
      </c>
      <c r="AE692" s="5">
        <v>14.82</v>
      </c>
    </row>
    <row r="693" spans="1:31" hidden="1" x14ac:dyDescent="0.35">
      <c r="A693" s="1" t="s">
        <v>47</v>
      </c>
      <c r="B693">
        <v>1983</v>
      </c>
      <c r="C693" s="5">
        <v>12.72</v>
      </c>
      <c r="D693" s="5">
        <v>15.66</v>
      </c>
      <c r="E693" s="5">
        <v>53271.519999999997</v>
      </c>
      <c r="F693" s="5">
        <v>18933.22</v>
      </c>
      <c r="G693" s="5">
        <v>23133.88</v>
      </c>
      <c r="H693" s="5">
        <v>4842.84</v>
      </c>
      <c r="I693" s="5">
        <v>18291.04</v>
      </c>
      <c r="J693" s="5">
        <v>8083.82</v>
      </c>
      <c r="K693" s="5">
        <v>4057.6</v>
      </c>
      <c r="L693" s="5">
        <v>4026.22</v>
      </c>
      <c r="M693" s="5">
        <v>7169.96</v>
      </c>
      <c r="N693" s="5">
        <v>10250.290000000001</v>
      </c>
      <c r="O693" s="5">
        <v>122.19</v>
      </c>
      <c r="P693" s="5">
        <v>25.58</v>
      </c>
      <c r="Q693" s="5">
        <v>96.61</v>
      </c>
      <c r="R693" s="5">
        <v>42.7</v>
      </c>
      <c r="S693" s="5">
        <v>21.43</v>
      </c>
      <c r="T693" s="5">
        <v>21.27</v>
      </c>
      <c r="U693" s="5">
        <v>37.869999999999997</v>
      </c>
      <c r="V693" s="5">
        <v>54.14</v>
      </c>
      <c r="W693" s="5">
        <v>-6371.43</v>
      </c>
      <c r="X693" s="5">
        <v>13927.14</v>
      </c>
      <c r="Y693" s="5">
        <v>20298.57</v>
      </c>
      <c r="Z693" s="5">
        <v>-33.65</v>
      </c>
      <c r="AA693" s="5">
        <v>73.56</v>
      </c>
      <c r="AB693" s="5">
        <v>107.21</v>
      </c>
      <c r="AC693" s="5">
        <v>-1480.4</v>
      </c>
      <c r="AD693" s="5">
        <v>-7.82</v>
      </c>
      <c r="AE693" s="5">
        <v>16.079999999999998</v>
      </c>
    </row>
    <row r="694" spans="1:31" hidden="1" x14ac:dyDescent="0.35">
      <c r="A694" s="1" t="s">
        <v>47</v>
      </c>
      <c r="B694">
        <v>1984</v>
      </c>
      <c r="C694" s="5">
        <v>7.35</v>
      </c>
      <c r="D694" s="5">
        <v>10.199999999999999</v>
      </c>
      <c r="E694" s="5">
        <v>58705.04</v>
      </c>
      <c r="F694" s="5">
        <v>21604.94</v>
      </c>
      <c r="G694" s="5">
        <v>26345.95</v>
      </c>
      <c r="H694" s="5">
        <v>5525.69</v>
      </c>
      <c r="I694" s="5">
        <v>20820.259999999998</v>
      </c>
      <c r="J694" s="5">
        <v>8421.84</v>
      </c>
      <c r="K694" s="5">
        <v>4103.3</v>
      </c>
      <c r="L694" s="5">
        <v>4318.54</v>
      </c>
      <c r="M694" s="5">
        <v>6849.06</v>
      </c>
      <c r="N694" s="5">
        <v>10973.98</v>
      </c>
      <c r="O694" s="5">
        <v>121.94</v>
      </c>
      <c r="P694" s="5">
        <v>25.58</v>
      </c>
      <c r="Q694" s="5">
        <v>96.37</v>
      </c>
      <c r="R694" s="5">
        <v>38.979999999999997</v>
      </c>
      <c r="S694" s="5">
        <v>18.989999999999998</v>
      </c>
      <c r="T694" s="5">
        <v>19.989999999999998</v>
      </c>
      <c r="U694" s="5">
        <v>31.7</v>
      </c>
      <c r="V694" s="5">
        <v>50.79</v>
      </c>
      <c r="W694" s="5">
        <v>-7594.29</v>
      </c>
      <c r="X694" s="5">
        <v>14815.71</v>
      </c>
      <c r="Y694" s="5">
        <v>22410</v>
      </c>
      <c r="Z694" s="5">
        <v>-35.15</v>
      </c>
      <c r="AA694" s="5">
        <v>68.58</v>
      </c>
      <c r="AB694" s="5">
        <v>103.73</v>
      </c>
      <c r="AC694" s="5">
        <v>-3393.49</v>
      </c>
      <c r="AD694" s="5">
        <v>-15.71</v>
      </c>
      <c r="AE694" s="5">
        <v>17.04</v>
      </c>
    </row>
    <row r="695" spans="1:31" hidden="1" x14ac:dyDescent="0.35">
      <c r="A695" s="1" t="s">
        <v>47</v>
      </c>
      <c r="B695">
        <v>1985</v>
      </c>
      <c r="C695" s="5">
        <v>3.96</v>
      </c>
      <c r="D695" s="5">
        <v>6.75</v>
      </c>
      <c r="E695" s="5">
        <v>62668.57</v>
      </c>
      <c r="F695" s="5">
        <v>23801.21</v>
      </c>
      <c r="G695" s="5">
        <v>29642.97</v>
      </c>
      <c r="H695" s="5">
        <v>5980.53</v>
      </c>
      <c r="I695" s="5">
        <v>23662.44</v>
      </c>
      <c r="J695" s="5">
        <v>9253.48</v>
      </c>
      <c r="K695" s="5">
        <v>4302.6400000000003</v>
      </c>
      <c r="L695" s="5">
        <v>4950.84</v>
      </c>
      <c r="M695" s="5">
        <v>6908.18</v>
      </c>
      <c r="N695" s="5">
        <v>11115.07</v>
      </c>
      <c r="O695" s="5">
        <v>124.54</v>
      </c>
      <c r="P695" s="5">
        <v>25.13</v>
      </c>
      <c r="Q695" s="5">
        <v>99.42</v>
      </c>
      <c r="R695" s="5">
        <v>38.880000000000003</v>
      </c>
      <c r="S695" s="5">
        <v>18.079999999999998</v>
      </c>
      <c r="T695" s="5">
        <v>20.8</v>
      </c>
      <c r="U695" s="5">
        <v>29.02</v>
      </c>
      <c r="V695" s="5">
        <v>46.7</v>
      </c>
      <c r="W695" s="5">
        <v>-9175.7099999999991</v>
      </c>
      <c r="X695" s="5">
        <v>16158.57</v>
      </c>
      <c r="Y695" s="5">
        <v>25334.29</v>
      </c>
      <c r="Z695" s="5">
        <v>-38.549999999999997</v>
      </c>
      <c r="AA695" s="5">
        <v>67.89</v>
      </c>
      <c r="AB695" s="5">
        <v>106.44</v>
      </c>
      <c r="AC695" s="5">
        <v>-2231.2800000000002</v>
      </c>
      <c r="AD695" s="5">
        <v>-9.3699999999999992</v>
      </c>
      <c r="AE695" s="5">
        <v>12.11</v>
      </c>
    </row>
    <row r="696" spans="1:31" hidden="1" x14ac:dyDescent="0.35">
      <c r="A696" s="1" t="s">
        <v>47</v>
      </c>
      <c r="B696">
        <v>1986</v>
      </c>
      <c r="C696" s="5">
        <v>-0.71</v>
      </c>
      <c r="D696" s="5">
        <v>1.99</v>
      </c>
      <c r="E696" s="5">
        <v>63917.85</v>
      </c>
      <c r="F696" s="5">
        <v>24765.31</v>
      </c>
      <c r="G696" s="5">
        <v>30913</v>
      </c>
      <c r="H696" s="5">
        <v>5930.78</v>
      </c>
      <c r="I696" s="5">
        <v>24982.23</v>
      </c>
      <c r="J696" s="5">
        <v>8506.08</v>
      </c>
      <c r="K696" s="5">
        <v>4046.62</v>
      </c>
      <c r="L696" s="5">
        <v>4459.46</v>
      </c>
      <c r="M696" s="5">
        <v>5644.53</v>
      </c>
      <c r="N696" s="5">
        <v>9183.35</v>
      </c>
      <c r="O696" s="5">
        <v>124.82</v>
      </c>
      <c r="P696" s="5">
        <v>23.95</v>
      </c>
      <c r="Q696" s="5">
        <v>100.88</v>
      </c>
      <c r="R696" s="5">
        <v>34.35</v>
      </c>
      <c r="S696" s="5">
        <v>16.34</v>
      </c>
      <c r="T696" s="5">
        <v>18.010000000000002</v>
      </c>
      <c r="U696" s="5">
        <v>22.79</v>
      </c>
      <c r="V696" s="5">
        <v>37.08</v>
      </c>
      <c r="W696" s="5">
        <v>-11714.29</v>
      </c>
      <c r="X696" s="5">
        <v>18285.71</v>
      </c>
      <c r="Y696" s="5">
        <v>30000</v>
      </c>
      <c r="Z696" s="5">
        <v>-47.3</v>
      </c>
      <c r="AA696" s="5">
        <v>73.84</v>
      </c>
      <c r="AB696" s="5">
        <v>121.14</v>
      </c>
      <c r="AC696" s="5">
        <v>-1491.99</v>
      </c>
      <c r="AD696" s="5">
        <v>-6.02</v>
      </c>
      <c r="AE696" s="5">
        <v>23.86</v>
      </c>
    </row>
    <row r="697" spans="1:31" hidden="1" x14ac:dyDescent="0.35">
      <c r="A697" s="1" t="s">
        <v>47</v>
      </c>
      <c r="B697">
        <v>1987</v>
      </c>
      <c r="C697" s="5">
        <v>4.9800000000000004</v>
      </c>
      <c r="D697" s="5">
        <v>7.86</v>
      </c>
      <c r="E697" s="5">
        <v>68942.31</v>
      </c>
      <c r="F697" s="5">
        <v>27393.87</v>
      </c>
      <c r="G697" s="5">
        <v>34077.22</v>
      </c>
      <c r="H697" s="5">
        <v>5773.76</v>
      </c>
      <c r="I697" s="5">
        <v>28303.46</v>
      </c>
      <c r="J697" s="5">
        <v>10565.59</v>
      </c>
      <c r="K697" s="5">
        <v>6308.23</v>
      </c>
      <c r="L697" s="5">
        <v>4257.37</v>
      </c>
      <c r="M697" s="5">
        <v>5087.2700000000004</v>
      </c>
      <c r="N697" s="5">
        <v>9222.15</v>
      </c>
      <c r="O697" s="5">
        <v>124.4</v>
      </c>
      <c r="P697" s="5">
        <v>21.08</v>
      </c>
      <c r="Q697" s="5">
        <v>103.32</v>
      </c>
      <c r="R697" s="5">
        <v>38.57</v>
      </c>
      <c r="S697" s="5">
        <v>23.03</v>
      </c>
      <c r="T697" s="5">
        <v>15.54</v>
      </c>
      <c r="U697" s="5">
        <v>18.57</v>
      </c>
      <c r="V697" s="5">
        <v>33.67</v>
      </c>
      <c r="W697" s="5">
        <v>-9195.7099999999991</v>
      </c>
      <c r="X697" s="5">
        <v>17705.71</v>
      </c>
      <c r="Y697" s="5">
        <v>26901.43</v>
      </c>
      <c r="Z697" s="5">
        <v>-33.57</v>
      </c>
      <c r="AA697" s="5">
        <v>64.63</v>
      </c>
      <c r="AB697" s="5">
        <v>98.2</v>
      </c>
      <c r="AC697" s="5">
        <v>-1005</v>
      </c>
      <c r="AD697" s="5">
        <v>-3.67</v>
      </c>
      <c r="AE697" s="5">
        <v>19.690000000000001</v>
      </c>
    </row>
    <row r="698" spans="1:31" hidden="1" x14ac:dyDescent="0.35">
      <c r="A698" s="1" t="s">
        <v>47</v>
      </c>
      <c r="B698">
        <v>1988</v>
      </c>
      <c r="C698" s="5">
        <v>2.5299999999999998</v>
      </c>
      <c r="D698" s="5">
        <v>5.3</v>
      </c>
      <c r="E698" s="5">
        <v>72596.740000000005</v>
      </c>
      <c r="F698" s="5">
        <v>29855.84</v>
      </c>
      <c r="G698" s="5">
        <v>29060.19</v>
      </c>
      <c r="H698" s="5">
        <v>4883.59</v>
      </c>
      <c r="I698" s="5">
        <v>24176.6</v>
      </c>
      <c r="J698" s="5">
        <v>12237.36</v>
      </c>
      <c r="K698" s="5">
        <v>6973.71</v>
      </c>
      <c r="L698" s="5">
        <v>5263.65</v>
      </c>
      <c r="M698" s="5">
        <v>6069.17</v>
      </c>
      <c r="N698" s="5">
        <v>12322.09</v>
      </c>
      <c r="O698" s="5">
        <v>97.34</v>
      </c>
      <c r="P698" s="5">
        <v>16.36</v>
      </c>
      <c r="Q698" s="5">
        <v>80.98</v>
      </c>
      <c r="R698" s="5">
        <v>40.99</v>
      </c>
      <c r="S698" s="5">
        <v>23.36</v>
      </c>
      <c r="T698" s="5">
        <v>17.63</v>
      </c>
      <c r="U698" s="5">
        <v>20.329999999999998</v>
      </c>
      <c r="V698" s="5">
        <v>41.27</v>
      </c>
      <c r="W698" s="5">
        <v>-13297.14</v>
      </c>
      <c r="X698" s="5">
        <v>20930</v>
      </c>
      <c r="Y698" s="5">
        <v>34227.14</v>
      </c>
      <c r="Z698" s="5">
        <v>-44.54</v>
      </c>
      <c r="AA698" s="5">
        <v>70.099999999999994</v>
      </c>
      <c r="AB698" s="5">
        <v>114.64</v>
      </c>
      <c r="AC698" s="5">
        <v>-1986.1</v>
      </c>
      <c r="AD698" s="5">
        <v>-6.65</v>
      </c>
      <c r="AE698" s="5">
        <v>17.66</v>
      </c>
    </row>
    <row r="699" spans="1:31" hidden="1" x14ac:dyDescent="0.35">
      <c r="A699" s="1" t="s">
        <v>47</v>
      </c>
      <c r="B699">
        <v>1989</v>
      </c>
      <c r="C699" s="5">
        <v>3.13</v>
      </c>
      <c r="D699" s="5">
        <v>5.82</v>
      </c>
      <c r="E699" s="5">
        <v>76818.899999999994</v>
      </c>
      <c r="F699" s="5">
        <v>32820.65</v>
      </c>
      <c r="G699" s="5">
        <v>32782.68</v>
      </c>
      <c r="H699" s="5">
        <v>5008.26</v>
      </c>
      <c r="I699" s="5">
        <v>27774.42</v>
      </c>
      <c r="J699" s="5">
        <v>12598.1</v>
      </c>
      <c r="K699" s="5">
        <v>8363.1200000000008</v>
      </c>
      <c r="L699" s="5">
        <v>4234.9799999999996</v>
      </c>
      <c r="M699" s="5">
        <v>7094.49</v>
      </c>
      <c r="N699" s="5">
        <v>12826.83</v>
      </c>
      <c r="O699" s="5">
        <v>99.88</v>
      </c>
      <c r="P699" s="5">
        <v>15.26</v>
      </c>
      <c r="Q699" s="5">
        <v>84.62</v>
      </c>
      <c r="R699" s="5">
        <v>38.380000000000003</v>
      </c>
      <c r="S699" s="5">
        <v>25.48</v>
      </c>
      <c r="T699" s="5">
        <v>12.9</v>
      </c>
      <c r="U699" s="5">
        <v>21.62</v>
      </c>
      <c r="V699" s="5">
        <v>39.08</v>
      </c>
      <c r="W699" s="5">
        <v>-15232.86</v>
      </c>
      <c r="X699" s="5">
        <v>24574.29</v>
      </c>
      <c r="Y699" s="5">
        <v>39807.14</v>
      </c>
      <c r="Z699" s="5">
        <v>-46.41</v>
      </c>
      <c r="AA699" s="5">
        <v>74.87</v>
      </c>
      <c r="AB699" s="5">
        <v>121.29</v>
      </c>
      <c r="AC699" s="5">
        <v>-2506.39</v>
      </c>
      <c r="AD699" s="5">
        <v>-7.64</v>
      </c>
      <c r="AE699" s="5">
        <v>21.26</v>
      </c>
    </row>
    <row r="700" spans="1:31" hidden="1" x14ac:dyDescent="0.35">
      <c r="A700" s="1" t="s">
        <v>47</v>
      </c>
      <c r="B700">
        <v>1990</v>
      </c>
      <c r="C700" s="5">
        <v>3.28</v>
      </c>
      <c r="D700" s="5">
        <v>5.82</v>
      </c>
      <c r="E700" s="5">
        <v>81286.52</v>
      </c>
      <c r="F700" s="5">
        <v>36014.400000000001</v>
      </c>
      <c r="G700" s="5">
        <v>35800.81</v>
      </c>
      <c r="H700" s="5">
        <v>4867.6499999999996</v>
      </c>
      <c r="I700" s="5">
        <v>30933.15</v>
      </c>
      <c r="J700" s="5">
        <v>12696.28</v>
      </c>
      <c r="K700" s="5">
        <v>8047.76</v>
      </c>
      <c r="L700" s="5">
        <v>4648.51</v>
      </c>
      <c r="M700" s="5">
        <v>8703.4500000000007</v>
      </c>
      <c r="N700" s="5">
        <v>14087.03</v>
      </c>
      <c r="O700" s="5">
        <v>99.41</v>
      </c>
      <c r="P700" s="5">
        <v>13.52</v>
      </c>
      <c r="Q700" s="5">
        <v>85.89</v>
      </c>
      <c r="R700" s="5">
        <v>35.25</v>
      </c>
      <c r="S700" s="5">
        <v>22.35</v>
      </c>
      <c r="T700" s="5">
        <v>12.91</v>
      </c>
      <c r="U700" s="5">
        <v>24.17</v>
      </c>
      <c r="V700" s="5">
        <v>39.119999999999997</v>
      </c>
      <c r="W700" s="5">
        <v>-11539.41</v>
      </c>
      <c r="X700" s="5">
        <v>18547.689999999999</v>
      </c>
      <c r="Y700" s="5">
        <v>30087.1</v>
      </c>
      <c r="Z700" s="5">
        <v>-32.04</v>
      </c>
      <c r="AA700" s="5">
        <v>51.5</v>
      </c>
      <c r="AB700" s="5">
        <v>83.54</v>
      </c>
      <c r="AC700" s="5">
        <v>-2593.34</v>
      </c>
      <c r="AD700" s="5">
        <v>-7.2</v>
      </c>
      <c r="AE700" s="5">
        <v>15.11</v>
      </c>
    </row>
    <row r="701" spans="1:31" hidden="1" x14ac:dyDescent="0.35">
      <c r="A701" s="1" t="s">
        <v>47</v>
      </c>
      <c r="B701">
        <v>1991</v>
      </c>
      <c r="C701" s="5">
        <v>2.97</v>
      </c>
      <c r="D701" s="5">
        <v>5.34</v>
      </c>
      <c r="E701" s="5">
        <v>85628.29</v>
      </c>
      <c r="F701" s="5">
        <v>39199.910000000003</v>
      </c>
      <c r="G701" s="5">
        <v>31023.599999999999</v>
      </c>
      <c r="H701" s="5">
        <v>4137.59</v>
      </c>
      <c r="I701" s="5">
        <v>26886.01</v>
      </c>
      <c r="J701" s="5">
        <v>8856.76</v>
      </c>
      <c r="K701" s="5">
        <v>5726.25</v>
      </c>
      <c r="L701" s="5">
        <v>3130.51</v>
      </c>
      <c r="M701" s="5">
        <v>10302.43</v>
      </c>
      <c r="N701" s="5">
        <v>13226.99</v>
      </c>
      <c r="O701" s="5">
        <v>79.14</v>
      </c>
      <c r="P701" s="5">
        <v>10.56</v>
      </c>
      <c r="Q701" s="5">
        <v>68.59</v>
      </c>
      <c r="R701" s="5">
        <v>22.59</v>
      </c>
      <c r="S701" s="5">
        <v>14.61</v>
      </c>
      <c r="T701" s="5">
        <v>7.99</v>
      </c>
      <c r="U701" s="5">
        <v>26.28</v>
      </c>
      <c r="V701" s="5">
        <v>33.74</v>
      </c>
      <c r="W701" s="5">
        <v>-9362.16</v>
      </c>
      <c r="X701" s="5">
        <v>11829.75</v>
      </c>
      <c r="Y701" s="5">
        <v>21191.91</v>
      </c>
      <c r="Z701" s="5">
        <v>-23.88</v>
      </c>
      <c r="AA701" s="5">
        <v>30.18</v>
      </c>
      <c r="AB701" s="5">
        <v>54.06</v>
      </c>
      <c r="AC701" s="5">
        <v>1663.81</v>
      </c>
      <c r="AD701" s="5">
        <v>4.24</v>
      </c>
      <c r="AE701" s="5">
        <v>19.75</v>
      </c>
    </row>
    <row r="702" spans="1:31" hidden="1" x14ac:dyDescent="0.35">
      <c r="A702" s="1" t="s">
        <v>47</v>
      </c>
      <c r="B702">
        <v>1992</v>
      </c>
      <c r="C702" s="5">
        <v>4.4000000000000004</v>
      </c>
      <c r="D702" s="5">
        <v>6.66</v>
      </c>
      <c r="E702" s="5">
        <v>91334.06</v>
      </c>
      <c r="F702" s="5">
        <v>45789.05</v>
      </c>
      <c r="G702" s="5">
        <v>34879.25</v>
      </c>
      <c r="H702" s="5">
        <v>4378.78</v>
      </c>
      <c r="I702" s="5">
        <v>30500.47</v>
      </c>
      <c r="J702" s="5">
        <v>8304.58</v>
      </c>
      <c r="K702" s="5">
        <v>5026.24</v>
      </c>
      <c r="L702" s="5">
        <v>3278.35</v>
      </c>
      <c r="M702" s="5">
        <v>12200.19</v>
      </c>
      <c r="N702" s="5">
        <v>13377.93</v>
      </c>
      <c r="O702" s="5">
        <v>76.17</v>
      </c>
      <c r="P702" s="5">
        <v>9.56</v>
      </c>
      <c r="Q702" s="5">
        <v>66.61</v>
      </c>
      <c r="R702" s="5">
        <v>18.14</v>
      </c>
      <c r="S702" s="5">
        <v>10.98</v>
      </c>
      <c r="T702" s="5">
        <v>7.16</v>
      </c>
      <c r="U702" s="5">
        <v>26.64</v>
      </c>
      <c r="V702" s="5">
        <v>29.22</v>
      </c>
      <c r="W702" s="5">
        <v>-1771.62</v>
      </c>
      <c r="X702" s="5">
        <v>12441.29</v>
      </c>
      <c r="Y702" s="5">
        <v>14212.92</v>
      </c>
      <c r="Z702" s="5">
        <v>-3.87</v>
      </c>
      <c r="AA702" s="5">
        <v>27.17</v>
      </c>
      <c r="AB702" s="5">
        <v>31.04</v>
      </c>
      <c r="AC702" s="5">
        <v>3669.03</v>
      </c>
      <c r="AD702" s="5">
        <v>8.01</v>
      </c>
      <c r="AE702" s="5">
        <v>13.64</v>
      </c>
    </row>
    <row r="703" spans="1:31" hidden="1" x14ac:dyDescent="0.35">
      <c r="A703" s="1" t="s">
        <v>47</v>
      </c>
      <c r="B703">
        <v>1993</v>
      </c>
      <c r="C703" s="5">
        <v>0.8</v>
      </c>
      <c r="D703" s="5">
        <v>2.88</v>
      </c>
      <c r="E703" s="5">
        <v>93967.05</v>
      </c>
      <c r="F703" s="5">
        <v>50619.97</v>
      </c>
      <c r="G703" s="5">
        <v>39280.06</v>
      </c>
      <c r="H703" s="5">
        <v>4797.5600000000004</v>
      </c>
      <c r="I703" s="5">
        <v>34482.49</v>
      </c>
      <c r="J703" s="5">
        <v>9295.2800000000007</v>
      </c>
      <c r="K703" s="5">
        <v>4323.7700000000004</v>
      </c>
      <c r="L703" s="5">
        <v>4971.51</v>
      </c>
      <c r="M703" s="5">
        <v>13043.38</v>
      </c>
      <c r="N703" s="5">
        <v>14452.66</v>
      </c>
      <c r="O703" s="5">
        <v>77.599999999999994</v>
      </c>
      <c r="P703" s="5">
        <v>9.48</v>
      </c>
      <c r="Q703" s="5">
        <v>68.12</v>
      </c>
      <c r="R703" s="5">
        <v>18.36</v>
      </c>
      <c r="S703" s="5">
        <v>8.5399999999999991</v>
      </c>
      <c r="T703" s="5">
        <v>9.82</v>
      </c>
      <c r="U703" s="5">
        <v>25.77</v>
      </c>
      <c r="V703" s="5">
        <v>28.55</v>
      </c>
      <c r="W703" s="5">
        <v>-1655.16</v>
      </c>
      <c r="X703" s="5">
        <v>14003.79</v>
      </c>
      <c r="Y703" s="5">
        <v>15658.95</v>
      </c>
      <c r="Z703" s="5">
        <v>-3.27</v>
      </c>
      <c r="AA703" s="5">
        <v>27.66</v>
      </c>
      <c r="AB703" s="5">
        <v>30.93</v>
      </c>
      <c r="AC703" s="5">
        <v>2193</v>
      </c>
      <c r="AD703" s="5">
        <v>4.33</v>
      </c>
      <c r="AE703" s="5">
        <v>12.09</v>
      </c>
    </row>
    <row r="704" spans="1:31" hidden="1" x14ac:dyDescent="0.35">
      <c r="A704" s="1" t="s">
        <v>47</v>
      </c>
      <c r="B704">
        <v>1994</v>
      </c>
      <c r="C704" s="5">
        <v>1.88</v>
      </c>
      <c r="D704" s="5">
        <v>3.95</v>
      </c>
      <c r="E704" s="5">
        <v>97676.88</v>
      </c>
      <c r="F704" s="5">
        <v>56527.98</v>
      </c>
      <c r="G704" s="5">
        <v>44023.34</v>
      </c>
      <c r="H704" s="5">
        <v>5336.16</v>
      </c>
      <c r="I704" s="5">
        <v>38687.18</v>
      </c>
      <c r="J704" s="5">
        <v>10553.74</v>
      </c>
      <c r="K704" s="5">
        <v>7203.82</v>
      </c>
      <c r="L704" s="5">
        <v>3349.92</v>
      </c>
      <c r="M704" s="5">
        <v>11887.78</v>
      </c>
      <c r="N704" s="5">
        <v>14585.51</v>
      </c>
      <c r="O704" s="5">
        <v>77.88</v>
      </c>
      <c r="P704" s="5">
        <v>9.44</v>
      </c>
      <c r="Q704" s="5">
        <v>68.44</v>
      </c>
      <c r="R704" s="5">
        <v>18.670000000000002</v>
      </c>
      <c r="S704" s="5">
        <v>12.74</v>
      </c>
      <c r="T704" s="5">
        <v>5.93</v>
      </c>
      <c r="U704" s="5">
        <v>21.03</v>
      </c>
      <c r="V704" s="5">
        <v>25.8</v>
      </c>
      <c r="W704" s="5">
        <v>-1095.99</v>
      </c>
      <c r="X704" s="5">
        <v>15583.67</v>
      </c>
      <c r="Y704" s="5">
        <v>16679.66</v>
      </c>
      <c r="Z704" s="5">
        <v>-1.94</v>
      </c>
      <c r="AA704" s="5">
        <v>27.57</v>
      </c>
      <c r="AB704" s="5">
        <v>29.51</v>
      </c>
      <c r="AC704" s="5">
        <v>191.1</v>
      </c>
      <c r="AD704" s="5">
        <v>0.34</v>
      </c>
      <c r="AE704" s="5">
        <v>8.15</v>
      </c>
    </row>
    <row r="705" spans="1:31" hidden="1" x14ac:dyDescent="0.35">
      <c r="A705" s="1" t="s">
        <v>47</v>
      </c>
      <c r="B705">
        <v>1995</v>
      </c>
      <c r="C705" s="5">
        <v>2.48</v>
      </c>
      <c r="D705" s="5">
        <v>4.5599999999999996</v>
      </c>
      <c r="E705" s="5">
        <v>102128.68</v>
      </c>
      <c r="F705" s="5">
        <v>65758.039999999994</v>
      </c>
      <c r="G705" s="5">
        <v>53430.31</v>
      </c>
      <c r="H705" s="5">
        <v>6339.69</v>
      </c>
      <c r="I705" s="5">
        <v>47090.62</v>
      </c>
      <c r="J705" s="5">
        <v>10349.91</v>
      </c>
      <c r="K705" s="5">
        <v>8462.75</v>
      </c>
      <c r="L705" s="5">
        <v>1887.16</v>
      </c>
      <c r="M705" s="5">
        <v>13563.99</v>
      </c>
      <c r="N705" s="5">
        <v>17190.88</v>
      </c>
      <c r="O705" s="5">
        <v>81.25</v>
      </c>
      <c r="P705" s="5">
        <v>9.64</v>
      </c>
      <c r="Q705" s="5">
        <v>71.61</v>
      </c>
      <c r="R705" s="5">
        <v>15.74</v>
      </c>
      <c r="S705" s="5">
        <v>12.87</v>
      </c>
      <c r="T705" s="5">
        <v>2.87</v>
      </c>
      <c r="U705" s="5">
        <v>20.63</v>
      </c>
      <c r="V705" s="5">
        <v>26.14</v>
      </c>
      <c r="W705" s="5">
        <v>-748.21</v>
      </c>
      <c r="X705" s="5">
        <v>16432.59</v>
      </c>
      <c r="Y705" s="5">
        <v>17180.79</v>
      </c>
      <c r="Z705" s="5">
        <v>-1.1399999999999999</v>
      </c>
      <c r="AA705" s="5">
        <v>24.99</v>
      </c>
      <c r="AB705" s="5">
        <v>26.13</v>
      </c>
      <c r="AC705" s="5">
        <v>386.6</v>
      </c>
      <c r="AD705" s="5">
        <v>0.59</v>
      </c>
      <c r="AE705" s="5">
        <v>15.74</v>
      </c>
    </row>
    <row r="706" spans="1:31" hidden="1" x14ac:dyDescent="0.35">
      <c r="A706" s="1" t="s">
        <v>47</v>
      </c>
      <c r="B706">
        <v>1996</v>
      </c>
      <c r="C706" s="5">
        <v>3.02</v>
      </c>
      <c r="D706" s="5">
        <v>5.12</v>
      </c>
      <c r="E706" s="5">
        <v>107355.27</v>
      </c>
      <c r="F706" s="5">
        <v>73961.36</v>
      </c>
      <c r="G706" s="5">
        <v>60383.29</v>
      </c>
      <c r="H706" s="5">
        <v>7017.2</v>
      </c>
      <c r="I706" s="5">
        <v>53366.09</v>
      </c>
      <c r="J706" s="5">
        <v>11233.42</v>
      </c>
      <c r="K706" s="5">
        <v>8654.68</v>
      </c>
      <c r="L706" s="5">
        <v>2578.7399999999998</v>
      </c>
      <c r="M706" s="5">
        <v>14034.4</v>
      </c>
      <c r="N706" s="5">
        <v>18014.740000000002</v>
      </c>
      <c r="O706" s="5">
        <v>81.64</v>
      </c>
      <c r="P706" s="5">
        <v>9.49</v>
      </c>
      <c r="Q706" s="5">
        <v>72.150000000000006</v>
      </c>
      <c r="R706" s="5">
        <v>15.19</v>
      </c>
      <c r="S706" s="5">
        <v>11.7</v>
      </c>
      <c r="T706" s="5">
        <v>3.49</v>
      </c>
      <c r="U706" s="5">
        <v>18.98</v>
      </c>
      <c r="V706" s="5">
        <v>24.36</v>
      </c>
      <c r="W706" s="5">
        <v>-883.29</v>
      </c>
      <c r="X706" s="5">
        <v>17952.62</v>
      </c>
      <c r="Y706" s="5">
        <v>18835.91</v>
      </c>
      <c r="Z706" s="5">
        <v>-1.19</v>
      </c>
      <c r="AA706" s="5">
        <v>24.27</v>
      </c>
      <c r="AB706" s="5">
        <v>25.47</v>
      </c>
      <c r="AC706" s="5">
        <v>-184</v>
      </c>
      <c r="AD706" s="5">
        <v>-0.25</v>
      </c>
      <c r="AE706" s="5">
        <v>7.19</v>
      </c>
    </row>
    <row r="707" spans="1:31" hidden="1" x14ac:dyDescent="0.35">
      <c r="A707" s="1" t="s">
        <v>47</v>
      </c>
      <c r="B707">
        <v>1997</v>
      </c>
      <c r="C707" s="5">
        <v>3.39</v>
      </c>
      <c r="D707" s="5">
        <v>5.49</v>
      </c>
      <c r="E707" s="5">
        <v>113250.29</v>
      </c>
      <c r="F707" s="5">
        <v>81571.759999999995</v>
      </c>
      <c r="G707" s="5">
        <v>66844.81</v>
      </c>
      <c r="H707" s="5">
        <v>7699.25</v>
      </c>
      <c r="I707" s="5">
        <v>59145.56</v>
      </c>
      <c r="J707" s="5">
        <v>13776.05</v>
      </c>
      <c r="K707" s="5">
        <v>9671.34</v>
      </c>
      <c r="L707" s="5">
        <v>4104.71</v>
      </c>
      <c r="M707" s="5">
        <v>14779.02</v>
      </c>
      <c r="N707" s="5">
        <v>19528.36</v>
      </c>
      <c r="O707" s="5">
        <v>81.95</v>
      </c>
      <c r="P707" s="5">
        <v>9.44</v>
      </c>
      <c r="Q707" s="5">
        <v>72.510000000000005</v>
      </c>
      <c r="R707" s="5">
        <v>16.89</v>
      </c>
      <c r="S707" s="5">
        <v>11.86</v>
      </c>
      <c r="T707" s="5">
        <v>5.03</v>
      </c>
      <c r="U707" s="5">
        <v>18.12</v>
      </c>
      <c r="V707" s="5">
        <v>23.94</v>
      </c>
      <c r="W707" s="5">
        <v>-686.67</v>
      </c>
      <c r="X707" s="5">
        <v>19024.54</v>
      </c>
      <c r="Y707" s="5">
        <v>19711.21</v>
      </c>
      <c r="Z707" s="5">
        <v>-0.84</v>
      </c>
      <c r="AA707" s="5">
        <v>23.32</v>
      </c>
      <c r="AB707" s="5">
        <v>24.16</v>
      </c>
      <c r="AC707" s="5">
        <v>119</v>
      </c>
      <c r="AD707" s="5">
        <v>0.15</v>
      </c>
      <c r="AE707" s="5">
        <v>6.2</v>
      </c>
    </row>
    <row r="708" spans="1:31" hidden="1" x14ac:dyDescent="0.35">
      <c r="A708" s="1" t="s">
        <v>47</v>
      </c>
      <c r="B708">
        <v>1998</v>
      </c>
      <c r="C708" s="5">
        <v>1.97</v>
      </c>
      <c r="D708" s="5">
        <v>4.0199999999999996</v>
      </c>
      <c r="E708" s="5">
        <v>117807.56</v>
      </c>
      <c r="F708" s="5">
        <v>87146.3</v>
      </c>
      <c r="G708" s="5">
        <v>74639.199999999997</v>
      </c>
      <c r="H708" s="5">
        <v>9591.83</v>
      </c>
      <c r="I708" s="5">
        <v>65047.37</v>
      </c>
      <c r="J708" s="5">
        <v>18239.240000000002</v>
      </c>
      <c r="K708" s="5">
        <v>13487.49</v>
      </c>
      <c r="L708" s="5">
        <v>4751.74</v>
      </c>
      <c r="M708" s="5">
        <v>13753.21</v>
      </c>
      <c r="N708" s="5">
        <v>21810.35</v>
      </c>
      <c r="O708" s="5">
        <v>85.65</v>
      </c>
      <c r="P708" s="5">
        <v>11.01</v>
      </c>
      <c r="Q708" s="5">
        <v>74.64</v>
      </c>
      <c r="R708" s="5">
        <v>20.93</v>
      </c>
      <c r="S708" s="5">
        <v>15.48</v>
      </c>
      <c r="T708" s="5">
        <v>5.45</v>
      </c>
      <c r="U708" s="5">
        <v>15.78</v>
      </c>
      <c r="V708" s="5">
        <v>25.03</v>
      </c>
      <c r="W708" s="5">
        <v>-832.28</v>
      </c>
      <c r="X708" s="5">
        <v>20058.14</v>
      </c>
      <c r="Y708" s="5">
        <v>20890.419999999998</v>
      </c>
      <c r="Z708" s="5">
        <v>-0.96</v>
      </c>
      <c r="AA708" s="5">
        <v>23.02</v>
      </c>
      <c r="AB708" s="5">
        <v>23.97</v>
      </c>
      <c r="AC708" s="5">
        <v>-2478</v>
      </c>
      <c r="AD708" s="5">
        <v>-2.84</v>
      </c>
      <c r="AE708" s="5">
        <v>6.2</v>
      </c>
    </row>
    <row r="709" spans="1:31" hidden="1" x14ac:dyDescent="0.35">
      <c r="A709" s="1" t="s">
        <v>47</v>
      </c>
      <c r="B709">
        <v>1999</v>
      </c>
      <c r="C709" s="5">
        <v>4.04</v>
      </c>
      <c r="D709" s="5">
        <v>6.11</v>
      </c>
      <c r="E709" s="5">
        <v>125005.49</v>
      </c>
      <c r="F709" s="5">
        <v>91906.12</v>
      </c>
      <c r="G709" s="5">
        <v>77923.98</v>
      </c>
      <c r="H709" s="5">
        <v>10438.6</v>
      </c>
      <c r="I709" s="5">
        <v>67485.38</v>
      </c>
      <c r="J709" s="5">
        <v>19444.439999999999</v>
      </c>
      <c r="K709" s="5">
        <v>13604.84</v>
      </c>
      <c r="L709" s="5">
        <v>5839.61</v>
      </c>
      <c r="M709" s="5">
        <v>13538.01</v>
      </c>
      <c r="N709" s="5">
        <v>20964.91</v>
      </c>
      <c r="O709" s="5">
        <v>84.79</v>
      </c>
      <c r="P709" s="5">
        <v>11.36</v>
      </c>
      <c r="Q709" s="5">
        <v>73.430000000000007</v>
      </c>
      <c r="R709" s="5">
        <v>21.16</v>
      </c>
      <c r="S709" s="5">
        <v>14.8</v>
      </c>
      <c r="T709" s="5">
        <v>6.35</v>
      </c>
      <c r="U709" s="5">
        <v>14.73</v>
      </c>
      <c r="V709" s="5">
        <v>22.81</v>
      </c>
      <c r="W709" s="5">
        <v>-2609.06</v>
      </c>
      <c r="X709" s="5">
        <v>20781.29</v>
      </c>
      <c r="Y709" s="5">
        <v>23390.35</v>
      </c>
      <c r="Z709" s="5">
        <v>-2.84</v>
      </c>
      <c r="AA709" s="5">
        <v>22.61</v>
      </c>
      <c r="AB709" s="5">
        <v>25.45</v>
      </c>
      <c r="AC709" s="5">
        <v>-1723.8</v>
      </c>
      <c r="AD709" s="5">
        <v>-1.88</v>
      </c>
      <c r="AE709" s="5">
        <v>3.8</v>
      </c>
    </row>
    <row r="710" spans="1:31" hidden="1" x14ac:dyDescent="0.35">
      <c r="A710" s="1" t="s">
        <v>47</v>
      </c>
      <c r="B710">
        <v>2000</v>
      </c>
      <c r="C710" s="5">
        <v>3.88</v>
      </c>
      <c r="D710" s="5">
        <v>5.91</v>
      </c>
      <c r="E710" s="5">
        <v>132389.85</v>
      </c>
      <c r="F710" s="5">
        <v>100051.22</v>
      </c>
      <c r="G710" s="5">
        <v>87107.23</v>
      </c>
      <c r="H710" s="5">
        <v>11208.33</v>
      </c>
      <c r="I710" s="5">
        <v>75898.899999999994</v>
      </c>
      <c r="J710" s="5">
        <v>19563.09</v>
      </c>
      <c r="K710" s="5">
        <v>9965.2900000000009</v>
      </c>
      <c r="L710" s="5">
        <v>9597.7900000000009</v>
      </c>
      <c r="M710" s="5">
        <v>16209.42</v>
      </c>
      <c r="N710" s="5">
        <v>22828.51</v>
      </c>
      <c r="O710" s="5">
        <v>87.06</v>
      </c>
      <c r="P710" s="5">
        <v>11.2</v>
      </c>
      <c r="Q710" s="5">
        <v>75.86</v>
      </c>
      <c r="R710" s="5">
        <v>19.55</v>
      </c>
      <c r="S710" s="5">
        <v>9.9600000000000009</v>
      </c>
      <c r="T710" s="5">
        <v>9.59</v>
      </c>
      <c r="U710" s="5">
        <v>16.2</v>
      </c>
      <c r="V710" s="5">
        <v>22.82</v>
      </c>
      <c r="W710" s="5">
        <v>-3802.08</v>
      </c>
      <c r="X710" s="5">
        <v>21715.99</v>
      </c>
      <c r="Y710" s="5">
        <v>25518.07</v>
      </c>
      <c r="Z710" s="5">
        <v>-3.8</v>
      </c>
      <c r="AA710" s="5">
        <v>21.7</v>
      </c>
      <c r="AB710" s="5">
        <v>25.51</v>
      </c>
      <c r="AC710" s="5">
        <v>-1163.0999999999999</v>
      </c>
      <c r="AD710" s="5">
        <v>-1.1599999999999999</v>
      </c>
      <c r="AE710" s="5">
        <v>2.8</v>
      </c>
    </row>
    <row r="711" spans="1:31" hidden="1" x14ac:dyDescent="0.35">
      <c r="A711" s="1" t="s">
        <v>47</v>
      </c>
      <c r="B711">
        <v>2001</v>
      </c>
      <c r="C711" s="5">
        <v>1.57</v>
      </c>
      <c r="D711" s="5">
        <v>3.52</v>
      </c>
      <c r="E711" s="5">
        <v>137055.38</v>
      </c>
      <c r="F711" s="5">
        <v>90284.42</v>
      </c>
      <c r="G711" s="5">
        <v>78177.7</v>
      </c>
      <c r="H711" s="5">
        <v>10218.98</v>
      </c>
      <c r="I711" s="5">
        <v>67958.720000000001</v>
      </c>
      <c r="J711" s="5">
        <v>16486.28</v>
      </c>
      <c r="K711" s="5">
        <v>8129.88</v>
      </c>
      <c r="L711" s="5">
        <v>8356.41</v>
      </c>
      <c r="M711" s="5">
        <v>15781.53</v>
      </c>
      <c r="N711" s="5">
        <v>20161.09</v>
      </c>
      <c r="O711" s="5">
        <v>86.59</v>
      </c>
      <c r="P711" s="5">
        <v>11.32</v>
      </c>
      <c r="Q711" s="5">
        <v>75.27</v>
      </c>
      <c r="R711" s="5">
        <v>18.260000000000002</v>
      </c>
      <c r="S711" s="5">
        <v>9</v>
      </c>
      <c r="T711" s="5">
        <v>9.26</v>
      </c>
      <c r="U711" s="5">
        <v>17.48</v>
      </c>
      <c r="V711" s="5">
        <v>22.33</v>
      </c>
      <c r="W711" s="5">
        <v>-5029.45</v>
      </c>
      <c r="X711" s="5">
        <v>19164.11</v>
      </c>
      <c r="Y711" s="5">
        <v>24193.56</v>
      </c>
      <c r="Z711" s="5">
        <v>-5.57</v>
      </c>
      <c r="AA711" s="5">
        <v>21.23</v>
      </c>
      <c r="AB711" s="5">
        <v>26.8</v>
      </c>
      <c r="AC711" s="5">
        <v>-33.4</v>
      </c>
      <c r="AD711" s="5">
        <v>-0.04</v>
      </c>
      <c r="AE711" s="5">
        <v>2.4</v>
      </c>
    </row>
    <row r="712" spans="1:31" hidden="1" x14ac:dyDescent="0.35">
      <c r="A712" s="1" t="s">
        <v>47</v>
      </c>
      <c r="B712">
        <v>2002</v>
      </c>
      <c r="C712" s="5">
        <v>1.47</v>
      </c>
      <c r="D712" s="5">
        <v>3.4</v>
      </c>
      <c r="E712" s="5">
        <v>141715.26</v>
      </c>
      <c r="F712" s="5">
        <v>84206.24</v>
      </c>
      <c r="G712" s="5">
        <v>72716.5</v>
      </c>
      <c r="H712" s="5">
        <v>10600.79</v>
      </c>
      <c r="I712" s="5">
        <v>62115.71</v>
      </c>
      <c r="J712" s="5">
        <v>15156.68</v>
      </c>
      <c r="K712" s="5">
        <v>8000.59</v>
      </c>
      <c r="L712" s="5">
        <v>7156.09</v>
      </c>
      <c r="M712" s="5">
        <v>15423.36</v>
      </c>
      <c r="N712" s="5">
        <v>19090.3</v>
      </c>
      <c r="O712" s="5">
        <v>86.36</v>
      </c>
      <c r="P712" s="5">
        <v>12.59</v>
      </c>
      <c r="Q712" s="5">
        <v>73.77</v>
      </c>
      <c r="R712" s="5">
        <v>18</v>
      </c>
      <c r="S712" s="5">
        <v>9.5</v>
      </c>
      <c r="T712" s="5">
        <v>8.5</v>
      </c>
      <c r="U712" s="5">
        <v>18.32</v>
      </c>
      <c r="V712" s="5">
        <v>22.67</v>
      </c>
      <c r="W712" s="5">
        <v>-8249.16</v>
      </c>
      <c r="X712" s="5">
        <v>17428.72</v>
      </c>
      <c r="Y712" s="5">
        <v>25677.88</v>
      </c>
      <c r="Z712" s="5">
        <v>-9.8000000000000007</v>
      </c>
      <c r="AA712" s="5">
        <v>20.7</v>
      </c>
      <c r="AB712" s="5">
        <v>30.49</v>
      </c>
      <c r="AC712" s="5">
        <v>613.9</v>
      </c>
      <c r="AD712" s="5">
        <v>0.73</v>
      </c>
      <c r="AE712" s="5">
        <v>2.4</v>
      </c>
    </row>
    <row r="713" spans="1:31" hidden="1" x14ac:dyDescent="0.35">
      <c r="A713" s="1" t="s">
        <v>47</v>
      </c>
      <c r="B713">
        <v>2003</v>
      </c>
      <c r="C713" s="5">
        <v>1.29</v>
      </c>
      <c r="D713" s="5">
        <v>3.19</v>
      </c>
      <c r="E713" s="5">
        <v>146240.88</v>
      </c>
      <c r="F713" s="5">
        <v>71356.850000000006</v>
      </c>
      <c r="G713" s="5">
        <v>61153.25</v>
      </c>
      <c r="H713" s="5">
        <v>9041.3799999999992</v>
      </c>
      <c r="I713" s="5">
        <v>52111.86</v>
      </c>
      <c r="J713" s="5">
        <v>12049.48</v>
      </c>
      <c r="K713" s="5">
        <v>6101.65</v>
      </c>
      <c r="L713" s="5">
        <v>5947.83</v>
      </c>
      <c r="M713" s="5">
        <v>15553.23</v>
      </c>
      <c r="N713" s="5">
        <v>17399.11</v>
      </c>
      <c r="O713" s="5">
        <v>85.7</v>
      </c>
      <c r="P713" s="5">
        <v>12.67</v>
      </c>
      <c r="Q713" s="5">
        <v>73.03</v>
      </c>
      <c r="R713" s="5">
        <v>16.89</v>
      </c>
      <c r="S713" s="5">
        <v>8.5500000000000007</v>
      </c>
      <c r="T713" s="5">
        <v>8.34</v>
      </c>
      <c r="U713" s="5">
        <v>21.8</v>
      </c>
      <c r="V713" s="5">
        <v>24.38</v>
      </c>
      <c r="W713" s="5">
        <v>-6490.09</v>
      </c>
      <c r="X713" s="5">
        <v>17746.12</v>
      </c>
      <c r="Y713" s="5">
        <v>25288.25</v>
      </c>
      <c r="Z713" s="5">
        <v>-9.1</v>
      </c>
      <c r="AA713" s="5">
        <v>24.87</v>
      </c>
      <c r="AB713" s="5">
        <v>35.44</v>
      </c>
      <c r="AC713" s="5">
        <v>1943</v>
      </c>
      <c r="AD713" s="5">
        <v>2.72</v>
      </c>
      <c r="AE713" s="5">
        <v>3.2</v>
      </c>
    </row>
    <row r="714" spans="1:31" hidden="1" x14ac:dyDescent="0.35">
      <c r="A714" s="1" t="s">
        <v>47</v>
      </c>
      <c r="B714">
        <v>2004</v>
      </c>
      <c r="C714" s="5">
        <v>2.2000000000000002</v>
      </c>
      <c r="D714" s="5">
        <v>4.09</v>
      </c>
      <c r="E714" s="5">
        <v>152225.16</v>
      </c>
      <c r="F714" s="5">
        <v>78321.67</v>
      </c>
      <c r="G714" s="5">
        <v>66120.73</v>
      </c>
      <c r="H714" s="5">
        <v>9989.93</v>
      </c>
      <c r="I714" s="5">
        <v>56130.8</v>
      </c>
      <c r="J714" s="5">
        <v>13266.11</v>
      </c>
      <c r="K714" s="5">
        <v>7076.76</v>
      </c>
      <c r="L714" s="5">
        <v>6189.34</v>
      </c>
      <c r="M714" s="5">
        <v>22110.18</v>
      </c>
      <c r="N714" s="5">
        <v>23175.34</v>
      </c>
      <c r="O714" s="5">
        <v>84.42</v>
      </c>
      <c r="P714" s="5">
        <v>12.75</v>
      </c>
      <c r="Q714" s="5">
        <v>71.67</v>
      </c>
      <c r="R714" s="5">
        <v>16.940000000000001</v>
      </c>
      <c r="S714" s="5">
        <v>9.0399999999999991</v>
      </c>
      <c r="T714" s="5">
        <v>7.9</v>
      </c>
      <c r="U714" s="5">
        <v>28.23</v>
      </c>
      <c r="V714" s="5">
        <v>29.59</v>
      </c>
      <c r="W714" s="5">
        <v>-7083.73</v>
      </c>
      <c r="X714" s="5">
        <v>16559.810000000001</v>
      </c>
      <c r="Y714" s="5">
        <v>23690.91</v>
      </c>
      <c r="Z714" s="5">
        <v>-9.0399999999999991</v>
      </c>
      <c r="AA714" s="5">
        <v>21.14</v>
      </c>
      <c r="AB714" s="5">
        <v>30.25</v>
      </c>
      <c r="AC714" s="5">
        <v>3393.5</v>
      </c>
      <c r="AD714" s="5">
        <v>4.33</v>
      </c>
      <c r="AE714" s="5">
        <v>8.17</v>
      </c>
    </row>
    <row r="715" spans="1:31" hidden="1" x14ac:dyDescent="0.35">
      <c r="A715" s="1" t="s">
        <v>47</v>
      </c>
      <c r="B715">
        <v>2005</v>
      </c>
      <c r="C715" s="5">
        <v>2.6</v>
      </c>
      <c r="D715" s="5">
        <v>4.47</v>
      </c>
      <c r="E715" s="5">
        <v>159032.28</v>
      </c>
      <c r="F715" s="5">
        <v>93184.9</v>
      </c>
      <c r="G715" s="5">
        <v>78545.27</v>
      </c>
      <c r="H715" s="5">
        <v>11870.91</v>
      </c>
      <c r="I715" s="5">
        <v>66674.36</v>
      </c>
      <c r="J715" s="5">
        <v>16750.79</v>
      </c>
      <c r="K715" s="5">
        <v>8667.58</v>
      </c>
      <c r="L715" s="5">
        <v>8083.21</v>
      </c>
      <c r="M715" s="5">
        <v>28275.599999999999</v>
      </c>
      <c r="N715" s="5">
        <v>30386.76</v>
      </c>
      <c r="O715" s="5">
        <v>84.29</v>
      </c>
      <c r="P715" s="5">
        <v>12.74</v>
      </c>
      <c r="Q715" s="5">
        <v>71.55</v>
      </c>
      <c r="R715" s="5">
        <v>17.98</v>
      </c>
      <c r="S715" s="5">
        <v>9.3000000000000007</v>
      </c>
      <c r="T715" s="5">
        <v>8.67</v>
      </c>
      <c r="U715" s="5">
        <v>30.34</v>
      </c>
      <c r="V715" s="5">
        <v>32.61</v>
      </c>
      <c r="W715" s="5">
        <v>-8762.02</v>
      </c>
      <c r="X715" s="5">
        <v>19141.88</v>
      </c>
      <c r="Y715" s="5">
        <v>27903.9</v>
      </c>
      <c r="Z715" s="5">
        <v>-9.4</v>
      </c>
      <c r="AA715" s="5">
        <v>20.54</v>
      </c>
      <c r="AB715" s="5">
        <v>29.94</v>
      </c>
      <c r="AC715" s="5">
        <v>3013.64</v>
      </c>
      <c r="AD715" s="5">
        <v>3.23</v>
      </c>
      <c r="AE715" s="5">
        <v>8.8000000000000007</v>
      </c>
    </row>
    <row r="716" spans="1:31" hidden="1" x14ac:dyDescent="0.35">
      <c r="A716" s="1" t="s">
        <v>47</v>
      </c>
      <c r="B716">
        <v>2006</v>
      </c>
      <c r="C716" s="5">
        <v>4.97</v>
      </c>
      <c r="D716" s="5">
        <v>6.84</v>
      </c>
      <c r="E716" s="5">
        <v>169916.19</v>
      </c>
      <c r="F716" s="5">
        <v>110061.34</v>
      </c>
      <c r="G716" s="5">
        <v>90194.48</v>
      </c>
      <c r="H716" s="5">
        <v>13238.76</v>
      </c>
      <c r="I716" s="5">
        <v>76955.73</v>
      </c>
      <c r="J716" s="5">
        <v>20180.82</v>
      </c>
      <c r="K716" s="5">
        <v>8604.02</v>
      </c>
      <c r="L716" s="5">
        <v>11576.8</v>
      </c>
      <c r="M716" s="5">
        <v>33698.65</v>
      </c>
      <c r="N716" s="5">
        <v>34012.620000000003</v>
      </c>
      <c r="O716" s="5">
        <v>81.95</v>
      </c>
      <c r="P716" s="5">
        <v>12.03</v>
      </c>
      <c r="Q716" s="5">
        <v>69.92</v>
      </c>
      <c r="R716" s="5">
        <v>18.34</v>
      </c>
      <c r="S716" s="5">
        <v>7.82</v>
      </c>
      <c r="T716" s="5">
        <v>10.52</v>
      </c>
      <c r="U716" s="5">
        <v>30.62</v>
      </c>
      <c r="V716" s="5">
        <v>30.9</v>
      </c>
      <c r="W716" s="5">
        <v>-9848.4599999999991</v>
      </c>
      <c r="X716" s="5">
        <v>26346.09</v>
      </c>
      <c r="Y716" s="5">
        <v>36194.550000000003</v>
      </c>
      <c r="Z716" s="5">
        <v>-8.9499999999999993</v>
      </c>
      <c r="AA716" s="5">
        <v>23.94</v>
      </c>
      <c r="AB716" s="5">
        <v>32.89</v>
      </c>
      <c r="AC716" s="5">
        <v>1755.9</v>
      </c>
      <c r="AD716" s="5">
        <v>1.6</v>
      </c>
      <c r="AE716" s="5">
        <v>4.2</v>
      </c>
    </row>
    <row r="717" spans="1:31" hidden="1" x14ac:dyDescent="0.35">
      <c r="A717" s="1" t="s">
        <v>47</v>
      </c>
      <c r="B717">
        <v>2007</v>
      </c>
      <c r="C717" s="5">
        <v>5.24</v>
      </c>
      <c r="D717" s="5">
        <v>7.1</v>
      </c>
      <c r="E717" s="5">
        <v>181980.24</v>
      </c>
      <c r="F717" s="5">
        <v>132163.75</v>
      </c>
      <c r="G717" s="5">
        <v>110656.97</v>
      </c>
      <c r="H717" s="5">
        <v>14976.67</v>
      </c>
      <c r="I717" s="5">
        <v>95680.31</v>
      </c>
      <c r="J717" s="5">
        <v>27557.77</v>
      </c>
      <c r="K717" s="5">
        <v>10299.4</v>
      </c>
      <c r="L717" s="5">
        <v>17258.37</v>
      </c>
      <c r="M717" s="5">
        <v>39979.18</v>
      </c>
      <c r="N717" s="5">
        <v>46030.18</v>
      </c>
      <c r="O717" s="5">
        <v>83.73</v>
      </c>
      <c r="P717" s="5">
        <v>11.33</v>
      </c>
      <c r="Q717" s="5">
        <v>72.400000000000006</v>
      </c>
      <c r="R717" s="5">
        <v>20.85</v>
      </c>
      <c r="S717" s="5">
        <v>7.79</v>
      </c>
      <c r="T717" s="5">
        <v>13.06</v>
      </c>
      <c r="U717" s="5">
        <v>30.25</v>
      </c>
      <c r="V717" s="5">
        <v>34.83</v>
      </c>
      <c r="W717" s="5">
        <v>-8129.68</v>
      </c>
      <c r="X717" s="5">
        <v>32366.87</v>
      </c>
      <c r="Y717" s="5">
        <v>39398.74</v>
      </c>
      <c r="Z717" s="5">
        <v>-6.15</v>
      </c>
      <c r="AA717" s="5">
        <v>24.49</v>
      </c>
      <c r="AB717" s="5">
        <v>29.81</v>
      </c>
      <c r="AC717" s="5">
        <v>2297.1</v>
      </c>
      <c r="AD717" s="5">
        <v>1.74</v>
      </c>
      <c r="AE717" s="5">
        <v>10.95</v>
      </c>
    </row>
    <row r="718" spans="1:31" hidden="1" x14ac:dyDescent="0.35">
      <c r="A718" s="1" t="s">
        <v>47</v>
      </c>
      <c r="B718">
        <v>2008</v>
      </c>
      <c r="C718" s="5">
        <v>5.27</v>
      </c>
      <c r="D718" s="5">
        <v>7.16</v>
      </c>
      <c r="E718" s="5">
        <v>195003.26</v>
      </c>
      <c r="F718" s="5">
        <v>164841.23000000001</v>
      </c>
      <c r="G718" s="5">
        <v>137156.01</v>
      </c>
      <c r="H718" s="5">
        <v>17947.54</v>
      </c>
      <c r="I718" s="5">
        <v>119208.47</v>
      </c>
      <c r="J718" s="5">
        <v>36907.5</v>
      </c>
      <c r="K718" s="5">
        <v>12108.26</v>
      </c>
      <c r="L718" s="5">
        <v>24799.25</v>
      </c>
      <c r="M718" s="5">
        <v>54468.480000000003</v>
      </c>
      <c r="N718" s="5">
        <v>63690.75</v>
      </c>
      <c r="O718" s="5">
        <v>83.2</v>
      </c>
      <c r="P718" s="5">
        <v>10.89</v>
      </c>
      <c r="Q718" s="5">
        <v>72.319999999999993</v>
      </c>
      <c r="R718" s="5">
        <v>22.39</v>
      </c>
      <c r="S718" s="5">
        <v>7.35</v>
      </c>
      <c r="T718" s="5">
        <v>15.04</v>
      </c>
      <c r="U718" s="5">
        <v>33.04</v>
      </c>
      <c r="V718" s="5">
        <v>38.64</v>
      </c>
      <c r="W718" s="5">
        <v>-11207.73</v>
      </c>
      <c r="X718" s="5">
        <v>38998.14</v>
      </c>
      <c r="Y718" s="5">
        <v>51963.18</v>
      </c>
      <c r="Z718" s="5">
        <v>-6.8</v>
      </c>
      <c r="AA718" s="5">
        <v>23.66</v>
      </c>
      <c r="AB718" s="5">
        <v>31.52</v>
      </c>
      <c r="AC718" s="5">
        <v>900.5</v>
      </c>
      <c r="AD718" s="5">
        <v>0.55000000000000004</v>
      </c>
      <c r="AE718" s="5">
        <v>11.7</v>
      </c>
    </row>
    <row r="719" spans="1:31" hidden="1" x14ac:dyDescent="0.35">
      <c r="A719" s="1" t="s">
        <v>47</v>
      </c>
      <c r="B719">
        <v>2009</v>
      </c>
      <c r="C719" s="5">
        <v>2.74</v>
      </c>
      <c r="D719" s="5">
        <v>4.67</v>
      </c>
      <c r="E719" s="5">
        <v>204116.93</v>
      </c>
      <c r="F719" s="5">
        <v>187986.29</v>
      </c>
      <c r="G719" s="5">
        <v>164395.57</v>
      </c>
      <c r="H719" s="5">
        <v>21336.25</v>
      </c>
      <c r="I719" s="5">
        <v>143059.32</v>
      </c>
      <c r="J719" s="5">
        <v>36071.440000000002</v>
      </c>
      <c r="K719" s="5">
        <v>11967.36</v>
      </c>
      <c r="L719" s="5">
        <v>24104.07</v>
      </c>
      <c r="M719" s="5">
        <v>46910.9</v>
      </c>
      <c r="N719" s="5">
        <v>59391.62</v>
      </c>
      <c r="O719" s="5">
        <v>87.45</v>
      </c>
      <c r="P719" s="5">
        <v>11.35</v>
      </c>
      <c r="Q719" s="5">
        <v>76.099999999999994</v>
      </c>
      <c r="R719" s="5">
        <v>19.190000000000001</v>
      </c>
      <c r="S719" s="5">
        <v>6.37</v>
      </c>
      <c r="T719" s="5">
        <v>12.82</v>
      </c>
      <c r="U719" s="5">
        <v>24.95</v>
      </c>
      <c r="V719" s="5">
        <v>31.59</v>
      </c>
      <c r="W719" s="5">
        <v>-13023.39</v>
      </c>
      <c r="X719" s="5">
        <v>51225.02</v>
      </c>
      <c r="Y719" s="5">
        <v>64248.41</v>
      </c>
      <c r="Z719" s="5">
        <v>-6.93</v>
      </c>
      <c r="AA719" s="5">
        <v>27.25</v>
      </c>
      <c r="AB719" s="5">
        <v>34.18</v>
      </c>
      <c r="AC719" s="5">
        <v>-4362.54</v>
      </c>
      <c r="AD719" s="5">
        <v>-2.3199999999999998</v>
      </c>
      <c r="AE719" s="5">
        <v>9.9600000000000009</v>
      </c>
    </row>
    <row r="720" spans="1:31" hidden="1" x14ac:dyDescent="0.35">
      <c r="A720" s="1" t="s">
        <v>47</v>
      </c>
      <c r="B720">
        <v>2010</v>
      </c>
      <c r="C720" s="5">
        <v>3.08</v>
      </c>
      <c r="D720" s="5">
        <v>5.15</v>
      </c>
      <c r="E720" s="5">
        <v>214623.31</v>
      </c>
      <c r="F720" s="5">
        <v>214623.31</v>
      </c>
      <c r="G720" s="5">
        <v>184011.12</v>
      </c>
      <c r="H720" s="5">
        <v>23959.69</v>
      </c>
      <c r="I720" s="5">
        <v>160051.43</v>
      </c>
      <c r="J720" s="5">
        <v>41853.86</v>
      </c>
      <c r="K720" s="5">
        <v>12340.49</v>
      </c>
      <c r="L720" s="5">
        <v>29513.37</v>
      </c>
      <c r="M720" s="5">
        <v>45820.46</v>
      </c>
      <c r="N720" s="5">
        <v>57062.12</v>
      </c>
      <c r="O720" s="5">
        <v>85.74</v>
      </c>
      <c r="P720" s="5">
        <v>11.16</v>
      </c>
      <c r="Q720" s="5">
        <v>74.569999999999993</v>
      </c>
      <c r="R720" s="5">
        <v>19.5</v>
      </c>
      <c r="S720" s="5">
        <v>5.75</v>
      </c>
      <c r="T720" s="5">
        <v>13.75</v>
      </c>
      <c r="U720" s="5">
        <v>21.35</v>
      </c>
      <c r="V720" s="5">
        <v>26.59</v>
      </c>
      <c r="W720" s="5">
        <v>-17711.2</v>
      </c>
      <c r="X720" s="5">
        <v>54334.14</v>
      </c>
      <c r="Y720" s="5">
        <v>72045.34</v>
      </c>
      <c r="Z720" s="5">
        <v>-8.25</v>
      </c>
      <c r="AA720" s="5">
        <v>25.32</v>
      </c>
      <c r="AB720" s="5">
        <v>33.57</v>
      </c>
      <c r="AC720" s="5">
        <v>-4317.6000000000004</v>
      </c>
      <c r="AD720" s="5">
        <v>-2.0099999999999998</v>
      </c>
      <c r="AE720" s="5">
        <v>2</v>
      </c>
    </row>
    <row r="721" spans="1:31" hidden="1" x14ac:dyDescent="0.35">
      <c r="A721" s="1" t="s">
        <v>47</v>
      </c>
      <c r="B721">
        <v>2011</v>
      </c>
      <c r="C721" s="5">
        <v>-0.363939648</v>
      </c>
      <c r="D721" s="5">
        <v>1.764571949</v>
      </c>
      <c r="E721" s="5">
        <v>218410.4932</v>
      </c>
      <c r="F721" s="5">
        <v>237443.05290000001</v>
      </c>
      <c r="G721" s="5">
        <v>206131.31049999999</v>
      </c>
      <c r="H721" s="5">
        <v>26828.745589999999</v>
      </c>
      <c r="I721" s="5">
        <v>179302.5649</v>
      </c>
      <c r="J721" s="5">
        <v>40589.295749999997</v>
      </c>
      <c r="K721" s="5">
        <v>33367.008410000002</v>
      </c>
      <c r="L721" s="5">
        <v>7222.2873419999996</v>
      </c>
      <c r="M721" s="5">
        <v>48811.008110000002</v>
      </c>
      <c r="N721" s="5">
        <v>58088.561430000002</v>
      </c>
      <c r="O721" s="5">
        <v>86.812946490000002</v>
      </c>
      <c r="P721" s="5">
        <v>11.299023180000001</v>
      </c>
      <c r="Q721" s="5">
        <v>75.513923309999996</v>
      </c>
      <c r="R721" s="5">
        <v>17.094328619999999</v>
      </c>
      <c r="S721" s="5">
        <v>14.0526362</v>
      </c>
      <c r="T721" s="5">
        <v>3.0416924189999999</v>
      </c>
      <c r="U721" s="5">
        <v>20.556932499999998</v>
      </c>
      <c r="V721" s="5">
        <v>24.464207609999999</v>
      </c>
      <c r="W721" s="5">
        <v>-23217.769530000001</v>
      </c>
      <c r="X721" s="5">
        <v>52274.512629999997</v>
      </c>
      <c r="Y721" s="5">
        <v>75492.282149999999</v>
      </c>
      <c r="Z721" s="5">
        <v>-9.7782475580000003</v>
      </c>
      <c r="AA721" s="5">
        <v>22.015599940000001</v>
      </c>
      <c r="AB721" s="5">
        <v>31.793847499999998</v>
      </c>
      <c r="AC721" s="5">
        <v>-6087.8</v>
      </c>
      <c r="AD721" s="5">
        <v>-2.5638989749999999</v>
      </c>
      <c r="AE721" s="5">
        <v>11.81640625</v>
      </c>
    </row>
    <row r="722" spans="1:31" hidden="1" x14ac:dyDescent="0.35">
      <c r="A722" s="1" t="s">
        <v>47</v>
      </c>
      <c r="B722">
        <v>2012</v>
      </c>
      <c r="C722" s="5">
        <v>-2.4144973E-2</v>
      </c>
      <c r="D722" s="5">
        <v>2.2147651009999998</v>
      </c>
      <c r="E722" s="5">
        <v>223247.77249999999</v>
      </c>
      <c r="F722" s="5">
        <v>275755.6311</v>
      </c>
      <c r="G722" s="5">
        <v>254865.05300000001</v>
      </c>
      <c r="H722" s="5">
        <v>29796.123360000001</v>
      </c>
      <c r="I722" s="5">
        <v>225068.9296</v>
      </c>
      <c r="J722" s="5">
        <v>42963.013630000001</v>
      </c>
      <c r="K722" s="5">
        <v>36434.891730000003</v>
      </c>
      <c r="L722" s="5">
        <v>6528.1219019999999</v>
      </c>
      <c r="M722" s="5">
        <v>45709.583659999997</v>
      </c>
      <c r="N722" s="5">
        <v>67782.019180000003</v>
      </c>
      <c r="O722" s="5">
        <v>92.424242419999999</v>
      </c>
      <c r="P722" s="5">
        <v>10.80526379</v>
      </c>
      <c r="Q722" s="5">
        <v>81.618978630000001</v>
      </c>
      <c r="R722" s="5">
        <v>15.580103830000001</v>
      </c>
      <c r="S722" s="5">
        <v>13.21274622</v>
      </c>
      <c r="T722" s="5">
        <v>2.367357605</v>
      </c>
      <c r="U722" s="5">
        <v>16.576119760000001</v>
      </c>
      <c r="V722" s="5">
        <v>24.580466009999999</v>
      </c>
      <c r="W722" s="5">
        <v>-27580.39041</v>
      </c>
      <c r="X722" s="5">
        <v>58071.645680000001</v>
      </c>
      <c r="Y722" s="5">
        <v>85652.036089999994</v>
      </c>
      <c r="Z722" s="5">
        <v>-10.00175057</v>
      </c>
      <c r="AA722" s="5">
        <v>21.059096950000001</v>
      </c>
      <c r="AB722" s="5">
        <v>31.060847519999999</v>
      </c>
      <c r="AC722" s="5">
        <v>-10146.299999999999</v>
      </c>
      <c r="AD722" s="5">
        <v>-3.6794534209999998</v>
      </c>
      <c r="AE722" s="5">
        <v>8.6243513259999993</v>
      </c>
    </row>
    <row r="723" spans="1:31" hidden="1" x14ac:dyDescent="0.35">
      <c r="A723" s="1" t="s">
        <v>47</v>
      </c>
      <c r="B723">
        <v>2013</v>
      </c>
      <c r="C723" s="5">
        <v>0.98358068099999996</v>
      </c>
      <c r="D723" s="5">
        <v>3.3</v>
      </c>
      <c r="E723" s="5">
        <v>230614.94899999999</v>
      </c>
      <c r="F723" s="5">
        <v>285433.04139999999</v>
      </c>
      <c r="G723" s="5">
        <v>262711.50319999998</v>
      </c>
      <c r="H723" s="5">
        <v>32697.796869999998</v>
      </c>
      <c r="I723" s="5">
        <v>230013.70629999999</v>
      </c>
      <c r="J723" s="5">
        <v>40935.015939999997</v>
      </c>
      <c r="K723" s="5">
        <v>34221.118840000003</v>
      </c>
      <c r="L723" s="5">
        <v>6713.897097</v>
      </c>
      <c r="M723" s="5">
        <v>49028.331469999997</v>
      </c>
      <c r="N723" s="5">
        <v>67241.809169999993</v>
      </c>
      <c r="O723" s="5">
        <v>92.039625779999994</v>
      </c>
      <c r="P723" s="5">
        <v>11.45550519</v>
      </c>
      <c r="Q723" s="5">
        <v>80.584120589999998</v>
      </c>
      <c r="R723" s="5">
        <v>14.34137258</v>
      </c>
      <c r="S723" s="5">
        <v>11.989193220000001</v>
      </c>
      <c r="T723" s="5">
        <v>2.3521793639999999</v>
      </c>
      <c r="U723" s="5">
        <v>17.176824109999998</v>
      </c>
      <c r="V723" s="5">
        <v>23.557822470000001</v>
      </c>
      <c r="W723" s="5">
        <v>-38215.140079999997</v>
      </c>
      <c r="X723" s="5">
        <v>62486.761330000001</v>
      </c>
      <c r="Y723" s="5">
        <v>100701.9014</v>
      </c>
      <c r="Z723" s="5">
        <v>-13.388478040000001</v>
      </c>
      <c r="AA723" s="5">
        <v>21.89191589</v>
      </c>
      <c r="AB723" s="5">
        <v>35.280393930000002</v>
      </c>
      <c r="AC723" s="5">
        <v>-6390.4</v>
      </c>
      <c r="AD723" s="5">
        <v>-2.2388438169999998</v>
      </c>
      <c r="AE723" s="5">
        <v>6.9026773309999996</v>
      </c>
    </row>
    <row r="724" spans="1:31" hidden="1" x14ac:dyDescent="0.35">
      <c r="A724" s="1" t="s">
        <v>47</v>
      </c>
      <c r="B724">
        <v>2014</v>
      </c>
      <c r="C724" s="5">
        <v>0.61685783500000002</v>
      </c>
      <c r="D724" s="5">
        <v>2.9159118799999999</v>
      </c>
      <c r="E724" s="5">
        <v>237339.47769999999</v>
      </c>
      <c r="F724" s="5">
        <v>305567.00209999998</v>
      </c>
      <c r="G724" s="5">
        <v>289643.08789999998</v>
      </c>
      <c r="H724" s="5">
        <v>36208.972459999997</v>
      </c>
      <c r="I724" s="5">
        <v>253434.11550000001</v>
      </c>
      <c r="J724" s="5">
        <v>41689.094279999998</v>
      </c>
      <c r="K724" s="5">
        <v>33357.644370000002</v>
      </c>
      <c r="L724" s="5">
        <v>8331.4499070000002</v>
      </c>
      <c r="M724" s="5">
        <v>43525.365469999997</v>
      </c>
      <c r="N724" s="5">
        <v>69290.545549999995</v>
      </c>
      <c r="O724" s="5">
        <v>94.788732390000007</v>
      </c>
      <c r="P724" s="5">
        <v>11.84976526</v>
      </c>
      <c r="Q724" s="5">
        <v>82.938967140000003</v>
      </c>
      <c r="R724" s="5">
        <v>13.643192490000001</v>
      </c>
      <c r="S724" s="5">
        <v>10.916638300000001</v>
      </c>
      <c r="T724" s="5">
        <v>2.7265541930000001</v>
      </c>
      <c r="U724" s="5">
        <v>14.24413146</v>
      </c>
      <c r="V724" s="5">
        <v>22.676056339999999</v>
      </c>
      <c r="W724" s="5">
        <v>-36541.079319999997</v>
      </c>
      <c r="X724" s="5">
        <v>74519.471210000003</v>
      </c>
      <c r="Y724" s="5">
        <v>111060.5505</v>
      </c>
      <c r="Z724" s="5">
        <v>-11.9584507</v>
      </c>
      <c r="AA724" s="5">
        <v>24.387277000000001</v>
      </c>
      <c r="AB724" s="5">
        <v>36.345727699999998</v>
      </c>
      <c r="AC724" s="5">
        <v>-2746.4</v>
      </c>
      <c r="AD724" s="5">
        <v>-0.89878814799999995</v>
      </c>
      <c r="AE724" s="5">
        <v>10.1248494</v>
      </c>
    </row>
    <row r="725" spans="1:31" hidden="1" x14ac:dyDescent="0.35">
      <c r="A725" s="1" t="s">
        <v>47</v>
      </c>
      <c r="B725">
        <v>2015</v>
      </c>
      <c r="C725" s="5">
        <v>2.0937244530000001</v>
      </c>
      <c r="D725" s="5">
        <v>4.3720190780000001</v>
      </c>
      <c r="E725" s="5">
        <v>247716.005</v>
      </c>
      <c r="F725" s="5">
        <v>332076.01189999998</v>
      </c>
      <c r="G725" s="5">
        <v>312779.92670000001</v>
      </c>
      <c r="H725" s="5">
        <v>39051.631670000002</v>
      </c>
      <c r="I725" s="5">
        <v>273728.29499999998</v>
      </c>
      <c r="J725" s="5">
        <v>47450.219060000003</v>
      </c>
      <c r="K725" s="5">
        <v>38677.067880000002</v>
      </c>
      <c r="L725" s="5">
        <v>8773.1511759999994</v>
      </c>
      <c r="M725" s="5">
        <v>43780.221720000001</v>
      </c>
      <c r="N725" s="5">
        <v>71934.355620000002</v>
      </c>
      <c r="O725" s="5">
        <v>94.189256529999994</v>
      </c>
      <c r="P725" s="5">
        <v>11.75984723</v>
      </c>
      <c r="Q725" s="5">
        <v>82.429409309999997</v>
      </c>
      <c r="R725" s="5">
        <v>14.28896318</v>
      </c>
      <c r="S725" s="5">
        <v>11.647052629999999</v>
      </c>
      <c r="T725" s="5">
        <v>2.641910545</v>
      </c>
      <c r="U725" s="5">
        <v>13.18379532</v>
      </c>
      <c r="V725" s="5">
        <v>21.662015029999999</v>
      </c>
      <c r="W725" s="5">
        <v>-38632.309000000001</v>
      </c>
      <c r="X725" s="5">
        <v>73154.277499999997</v>
      </c>
      <c r="Y725" s="5">
        <v>111786.5865</v>
      </c>
      <c r="Z725" s="5">
        <v>-11.63357413</v>
      </c>
      <c r="AA725" s="5">
        <v>22.029377279999999</v>
      </c>
      <c r="AB725" s="5">
        <v>33.662951399999997</v>
      </c>
      <c r="AC725" s="5">
        <v>-12142.6</v>
      </c>
      <c r="AD725" s="5">
        <v>-3.6565724610000001</v>
      </c>
      <c r="AE725" s="5">
        <v>10.991360390000001</v>
      </c>
    </row>
    <row r="726" spans="1:31" hidden="1" x14ac:dyDescent="0.35">
      <c r="A726" s="1" t="s">
        <v>47</v>
      </c>
      <c r="B726">
        <v>2016</v>
      </c>
      <c r="C726" s="5">
        <v>2.1337680630000002</v>
      </c>
      <c r="D726" s="5">
        <v>4.3484386900000001</v>
      </c>
      <c r="E726" s="5">
        <v>258487.7836</v>
      </c>
      <c r="F726" s="5">
        <v>332488.337</v>
      </c>
      <c r="G726" s="5">
        <v>314248.10470000003</v>
      </c>
      <c r="H726" s="5">
        <v>37992.5075</v>
      </c>
      <c r="I726" s="5">
        <v>276255.59720000002</v>
      </c>
      <c r="J726" s="5">
        <v>50011.098550000002</v>
      </c>
      <c r="K726" s="5">
        <v>41162.409330000002</v>
      </c>
      <c r="L726" s="5">
        <v>8848.6892250000001</v>
      </c>
      <c r="M726" s="5">
        <v>34396.963349999998</v>
      </c>
      <c r="N726" s="5">
        <v>66167.829599999997</v>
      </c>
      <c r="O726" s="5">
        <v>94.514023420000001</v>
      </c>
      <c r="P726" s="5">
        <v>11.426718859999999</v>
      </c>
      <c r="Q726" s="5">
        <v>83.087304560000007</v>
      </c>
      <c r="R726" s="5">
        <v>15.0414595</v>
      </c>
      <c r="S726" s="5">
        <v>12.380106230000001</v>
      </c>
      <c r="T726" s="5">
        <v>2.6613532690000001</v>
      </c>
      <c r="U726" s="5">
        <v>10.34531426</v>
      </c>
      <c r="V726" s="5">
        <v>19.900797180000001</v>
      </c>
      <c r="W726" s="5">
        <v>-43076.459669999997</v>
      </c>
      <c r="X726" s="5">
        <v>67371.661959999998</v>
      </c>
      <c r="Y726" s="5">
        <v>110448.1216</v>
      </c>
      <c r="Z726" s="5">
        <v>-12.95578066</v>
      </c>
      <c r="AA726" s="5">
        <v>20.26286473</v>
      </c>
      <c r="AB726" s="5">
        <v>33.218645389999999</v>
      </c>
      <c r="AC726" s="5">
        <v>-19831.099999999999</v>
      </c>
      <c r="AD726" s="5">
        <v>-5.964449815</v>
      </c>
      <c r="AE726" s="5">
        <v>10.58</v>
      </c>
    </row>
    <row r="727" spans="1:31" hidden="1" x14ac:dyDescent="0.35">
      <c r="A727" s="1" t="s">
        <v>47</v>
      </c>
      <c r="B727">
        <v>2017</v>
      </c>
      <c r="C727" s="5">
        <v>2.1419023670000001</v>
      </c>
      <c r="D727" s="5">
        <v>4.3</v>
      </c>
      <c r="E727" s="5">
        <v>269602.75829999999</v>
      </c>
      <c r="F727" s="5">
        <v>236531.35500000001</v>
      </c>
      <c r="G727" s="5">
        <v>232308.5496</v>
      </c>
      <c r="H727" s="5">
        <v>23870.911670000001</v>
      </c>
      <c r="I727" s="5">
        <v>208437.6379</v>
      </c>
      <c r="J727" s="5">
        <v>36130.211940000001</v>
      </c>
      <c r="K727" s="5">
        <v>28459.07908</v>
      </c>
      <c r="L727" s="5">
        <v>7671.1328629999998</v>
      </c>
      <c r="M727" s="5">
        <v>37415.029739999998</v>
      </c>
      <c r="N727" s="5">
        <v>69322.436239999995</v>
      </c>
      <c r="O727" s="5">
        <v>98.214695280000001</v>
      </c>
      <c r="P727" s="5">
        <v>10.09207074</v>
      </c>
      <c r="Q727" s="5">
        <v>88.122624540000004</v>
      </c>
      <c r="R727" s="5">
        <v>15.275020059999999</v>
      </c>
      <c r="S727" s="5">
        <v>12.03184207</v>
      </c>
      <c r="T727" s="5">
        <v>3.2431779970000001</v>
      </c>
      <c r="U727" s="5">
        <v>15.81821139</v>
      </c>
      <c r="V727" s="5">
        <v>29.307926729999998</v>
      </c>
      <c r="W727" s="5">
        <v>-24975.231029999999</v>
      </c>
      <c r="X727" s="5">
        <v>51471.056859999997</v>
      </c>
      <c r="Y727" s="5">
        <v>76446.287890000007</v>
      </c>
      <c r="Z727" s="5">
        <v>-10.55895149</v>
      </c>
      <c r="AA727" s="5">
        <v>21.760775370000001</v>
      </c>
      <c r="AB727" s="5">
        <v>32.319726860000003</v>
      </c>
      <c r="AC727" s="5">
        <v>-14394</v>
      </c>
      <c r="AD727" s="5">
        <v>-6.0854511220000003</v>
      </c>
      <c r="AE727" s="5">
        <v>23.337583330000001</v>
      </c>
    </row>
    <row r="728" spans="1:31" hidden="1" x14ac:dyDescent="0.35">
      <c r="A728" s="1" t="s">
        <v>47</v>
      </c>
      <c r="B728">
        <v>2018</v>
      </c>
      <c r="C728" s="5">
        <v>3.1944260130000002</v>
      </c>
      <c r="D728" s="5">
        <v>5.3141210379999997</v>
      </c>
      <c r="E728" s="5">
        <v>283929.77519999997</v>
      </c>
      <c r="F728" s="5">
        <v>250252.84330000001</v>
      </c>
      <c r="G728" s="5">
        <v>234732.5876</v>
      </c>
      <c r="H728" s="5">
        <v>20900.460569999999</v>
      </c>
      <c r="I728" s="5">
        <v>213832.12710000001</v>
      </c>
      <c r="J728" s="5">
        <v>41682.488960000002</v>
      </c>
      <c r="K728" s="5">
        <v>35727.944360000001</v>
      </c>
      <c r="L728" s="5">
        <v>5954.5446000000002</v>
      </c>
      <c r="M728" s="5">
        <v>47327.756370000003</v>
      </c>
      <c r="N728" s="5">
        <v>73489.989660000007</v>
      </c>
      <c r="O728" s="5">
        <v>93.798170099999993</v>
      </c>
      <c r="P728" s="5">
        <v>8.3517375040000008</v>
      </c>
      <c r="Q728" s="5">
        <v>85.446432599999994</v>
      </c>
      <c r="R728" s="5">
        <v>16.65615</v>
      </c>
      <c r="S728" s="5">
        <v>14.276738630000001</v>
      </c>
      <c r="T728" s="5">
        <v>2.3794113669999999</v>
      </c>
      <c r="U728" s="5">
        <v>18.911975479999999</v>
      </c>
      <c r="V728" s="5">
        <v>29.366295579999999</v>
      </c>
      <c r="W728" s="5">
        <v>-23990.130649999999</v>
      </c>
      <c r="X728" s="5">
        <v>51657.5242</v>
      </c>
      <c r="Y728" s="5">
        <v>75647.654850000006</v>
      </c>
      <c r="Z728" s="5">
        <v>-9.586356876</v>
      </c>
      <c r="AA728" s="5">
        <v>20.642132780000001</v>
      </c>
      <c r="AB728" s="5">
        <v>30.228489660000001</v>
      </c>
      <c r="AC728" s="5">
        <v>-5962.3</v>
      </c>
      <c r="AD728" s="5">
        <v>-2.382510393</v>
      </c>
      <c r="AE728" s="5">
        <v>21.57491667</v>
      </c>
    </row>
    <row r="729" spans="1:31" hidden="1" x14ac:dyDescent="0.35">
      <c r="A729" s="1" t="s">
        <v>47</v>
      </c>
      <c r="B729">
        <v>2019</v>
      </c>
      <c r="C729" s="5">
        <v>3.533533797</v>
      </c>
      <c r="D729" s="5">
        <v>5.6</v>
      </c>
      <c r="E729" s="5">
        <v>299829.84259999997</v>
      </c>
      <c r="F729" s="5">
        <v>302346.14659999998</v>
      </c>
      <c r="G729" s="5">
        <v>273936.75439999998</v>
      </c>
      <c r="H729" s="5">
        <v>23160.386289999999</v>
      </c>
      <c r="I729" s="5">
        <v>250776.36809999999</v>
      </c>
      <c r="J729" s="5">
        <v>53398.977469999998</v>
      </c>
      <c r="K729" s="5">
        <v>45765.309600000001</v>
      </c>
      <c r="L729" s="5">
        <v>7633.6678659999998</v>
      </c>
      <c r="M729" s="5">
        <v>52910.43363</v>
      </c>
      <c r="N729" s="5">
        <v>77900.018939999994</v>
      </c>
      <c r="O729" s="5">
        <v>90.603686379999999</v>
      </c>
      <c r="P729" s="5">
        <v>7.6602220839999999</v>
      </c>
      <c r="Q729" s="5">
        <v>82.943464289999994</v>
      </c>
      <c r="R729" s="5">
        <v>17.66153731</v>
      </c>
      <c r="S729" s="5">
        <v>15.136726599999999</v>
      </c>
      <c r="T729" s="5">
        <v>2.5248107019999999</v>
      </c>
      <c r="U729" s="5">
        <v>17.49995303</v>
      </c>
      <c r="V729" s="5">
        <v>25.765176709999999</v>
      </c>
      <c r="W729" s="5">
        <v>-24030.619200000001</v>
      </c>
      <c r="X729" s="5">
        <v>61360.651389999999</v>
      </c>
      <c r="Y729" s="5">
        <v>85391.27059</v>
      </c>
      <c r="Z729" s="5">
        <v>-7.9480487760000003</v>
      </c>
      <c r="AA729" s="5">
        <v>20.294834940000001</v>
      </c>
      <c r="AB729" s="5">
        <v>28.242883719999998</v>
      </c>
      <c r="AC729" s="5">
        <v>-10893.9</v>
      </c>
      <c r="AD729" s="5">
        <v>-3.6031218269999998</v>
      </c>
      <c r="AE729" s="5">
        <v>13.894</v>
      </c>
    </row>
    <row r="730" spans="1:31" hidden="1" x14ac:dyDescent="0.35">
      <c r="A730" s="1" t="s">
        <v>47</v>
      </c>
      <c r="B730">
        <v>2020</v>
      </c>
      <c r="C730" s="5">
        <v>1.623370778</v>
      </c>
      <c r="D730" s="5">
        <v>3.5936518180000001</v>
      </c>
      <c r="E730" s="5">
        <v>310604.68320000003</v>
      </c>
      <c r="F730" s="5">
        <v>340902.02179999999</v>
      </c>
      <c r="G730" s="5">
        <v>318210.38870000001</v>
      </c>
      <c r="H730" s="5">
        <v>25013.439630000001</v>
      </c>
      <c r="I730" s="5">
        <v>293196.94900000002</v>
      </c>
      <c r="J730" s="5">
        <v>51069.471010000001</v>
      </c>
      <c r="K730" s="5">
        <v>43578.112679999998</v>
      </c>
      <c r="L730" s="5">
        <v>7491.3583330000001</v>
      </c>
      <c r="M730" s="5">
        <v>48822.178659999998</v>
      </c>
      <c r="N730" s="5">
        <v>77200.016570000007</v>
      </c>
      <c r="O730" s="5">
        <v>93.343649600000006</v>
      </c>
      <c r="P730" s="5">
        <v>7.337427774</v>
      </c>
      <c r="Q730" s="5">
        <v>86.006221819999993</v>
      </c>
      <c r="R730" s="5">
        <v>14.98068881</v>
      </c>
      <c r="S730" s="5">
        <v>12.78317813</v>
      </c>
      <c r="T730" s="5">
        <v>2.1975106790000001</v>
      </c>
      <c r="U730" s="5">
        <v>14.32146938</v>
      </c>
      <c r="V730" s="5">
        <v>22.645807779999998</v>
      </c>
      <c r="W730" s="5">
        <v>-27417.69687</v>
      </c>
      <c r="X730" s="5">
        <v>67876.968030000004</v>
      </c>
      <c r="Y730" s="5">
        <v>95294.664910000007</v>
      </c>
      <c r="Z730" s="5">
        <v>-8.0426911909999994</v>
      </c>
      <c r="AA730" s="5">
        <v>19.910990170000002</v>
      </c>
      <c r="AB730" s="5">
        <v>27.953681360000001</v>
      </c>
      <c r="AC730" s="5">
        <v>-10473.59431</v>
      </c>
      <c r="AD730" s="5">
        <v>-3.0723180399999999</v>
      </c>
      <c r="AE730" s="5">
        <v>5.7064543759999999</v>
      </c>
    </row>
    <row r="731" spans="1:31" hidden="1" x14ac:dyDescent="0.35">
      <c r="A731" s="1" t="s">
        <v>47</v>
      </c>
      <c r="B731">
        <v>2021</v>
      </c>
      <c r="C731" s="5">
        <v>1.103225989</v>
      </c>
      <c r="D731" s="5">
        <v>3.0040024060000001</v>
      </c>
      <c r="E731" s="5">
        <v>319935.25530000002</v>
      </c>
      <c r="F731" s="5">
        <v>353056.11099999998</v>
      </c>
      <c r="G731" s="5">
        <v>329494.0417</v>
      </c>
      <c r="H731" s="5">
        <v>25139.509450000001</v>
      </c>
      <c r="I731" s="5">
        <v>304354.53230000002</v>
      </c>
      <c r="J731" s="5">
        <v>52681.266880000003</v>
      </c>
      <c r="K731" s="5">
        <v>44888.918689999999</v>
      </c>
      <c r="L731" s="5">
        <v>7792.3481959999999</v>
      </c>
      <c r="M731" s="5">
        <v>48923.570339999998</v>
      </c>
      <c r="N731" s="5">
        <v>78042.767959999997</v>
      </c>
      <c r="O731" s="5">
        <v>93.32625367</v>
      </c>
      <c r="P731" s="5">
        <v>7.120542221</v>
      </c>
      <c r="Q731" s="5">
        <v>86.205711449999995</v>
      </c>
      <c r="R731" s="5">
        <v>14.921499799999999</v>
      </c>
      <c r="S731" s="5">
        <v>12.71438655</v>
      </c>
      <c r="T731" s="5">
        <v>2.2071132480000002</v>
      </c>
      <c r="U731" s="5">
        <v>13.85716571</v>
      </c>
      <c r="V731" s="5">
        <v>22.104919169999999</v>
      </c>
      <c r="W731" s="5">
        <v>-26221.20449</v>
      </c>
      <c r="X731" s="5">
        <v>69573.460380000004</v>
      </c>
      <c r="Y731" s="5">
        <v>95794.664869999993</v>
      </c>
      <c r="Z731" s="5">
        <v>-7.4269227119999996</v>
      </c>
      <c r="AA731" s="5">
        <v>19.70606321</v>
      </c>
      <c r="AB731" s="5">
        <v>27.132985919999999</v>
      </c>
      <c r="AC731" s="5">
        <v>-12666.720600000001</v>
      </c>
      <c r="AD731" s="5">
        <v>-3.5877358319999999</v>
      </c>
      <c r="AE731" s="5">
        <v>6.3893953229999996</v>
      </c>
    </row>
    <row r="732" spans="1:31" hidden="1" x14ac:dyDescent="0.35">
      <c r="A732" s="1" t="s">
        <v>47</v>
      </c>
      <c r="B732">
        <v>2022</v>
      </c>
      <c r="C732" s="5">
        <v>3.055371402</v>
      </c>
      <c r="D732" s="5">
        <v>4.9318326480000003</v>
      </c>
      <c r="E732" s="5">
        <v>335713.92670000001</v>
      </c>
      <c r="F732" s="5">
        <v>368296.85769999999</v>
      </c>
      <c r="G732" s="5">
        <v>338548.52659999998</v>
      </c>
      <c r="H732" s="5">
        <v>25050.584350000001</v>
      </c>
      <c r="I732" s="5">
        <v>313497.94219999999</v>
      </c>
      <c r="J732" s="5">
        <v>56063.634899999997</v>
      </c>
      <c r="K732" s="5">
        <v>47973.727619999998</v>
      </c>
      <c r="L732" s="5">
        <v>8089.9072820000001</v>
      </c>
      <c r="M732" s="5">
        <v>56423.541369999999</v>
      </c>
      <c r="N732" s="5">
        <v>82738.845119999998</v>
      </c>
      <c r="O732" s="5">
        <v>91.922730119999997</v>
      </c>
      <c r="P732" s="5">
        <v>6.8017371930000001</v>
      </c>
      <c r="Q732" s="5">
        <v>85.12099293</v>
      </c>
      <c r="R732" s="5">
        <v>15.222403809999999</v>
      </c>
      <c r="S732" s="5">
        <v>13.025831370000001</v>
      </c>
      <c r="T732" s="5">
        <v>2.1965724419999999</v>
      </c>
      <c r="U732" s="5">
        <v>15.32012565</v>
      </c>
      <c r="V732" s="5">
        <v>22.465259580000001</v>
      </c>
      <c r="W732" s="5">
        <v>-22262.391930000002</v>
      </c>
      <c r="X732" s="5">
        <v>72808.269159999996</v>
      </c>
      <c r="Y732" s="5">
        <v>95070.661089999994</v>
      </c>
      <c r="Z732" s="5">
        <v>-6.0446869039999997</v>
      </c>
      <c r="AA732" s="5">
        <v>19.768908589999999</v>
      </c>
      <c r="AB732" s="5">
        <v>25.813595500000002</v>
      </c>
      <c r="AC732" s="5">
        <v>-8645.2887489999994</v>
      </c>
      <c r="AD732" s="5">
        <v>-2.3473696739999999</v>
      </c>
      <c r="AE732" s="5">
        <v>7.4619656619999999</v>
      </c>
    </row>
    <row r="733" spans="1:31" hidden="1" x14ac:dyDescent="0.35">
      <c r="A733" s="1" t="s">
        <v>48</v>
      </c>
      <c r="B733">
        <v>1980</v>
      </c>
      <c r="C733" s="5"/>
      <c r="D733" s="5"/>
      <c r="E733" s="5">
        <v>443.62</v>
      </c>
      <c r="F733" s="5">
        <v>55.65</v>
      </c>
      <c r="G733" s="5">
        <v>43.46</v>
      </c>
      <c r="H733" s="5">
        <v>18.66</v>
      </c>
      <c r="I733" s="5">
        <v>24.8</v>
      </c>
      <c r="J733" s="5">
        <v>11.25</v>
      </c>
      <c r="K733" s="5">
        <v>9.8000000000000007</v>
      </c>
      <c r="L733" s="5">
        <v>1.45</v>
      </c>
      <c r="M733" s="5">
        <v>13.01</v>
      </c>
      <c r="N733" s="5">
        <v>36.21</v>
      </c>
      <c r="O733" s="5">
        <v>78.09</v>
      </c>
      <c r="P733" s="5">
        <v>33.53</v>
      </c>
      <c r="Q733" s="5">
        <v>44.56</v>
      </c>
      <c r="R733" s="5">
        <v>20.22</v>
      </c>
      <c r="S733" s="5">
        <v>17.61</v>
      </c>
      <c r="T733" s="5">
        <v>2.61</v>
      </c>
      <c r="U733" s="5">
        <v>23.37</v>
      </c>
      <c r="V733" s="5">
        <v>65.06</v>
      </c>
      <c r="W733" s="5">
        <v>-4.1399999999999997</v>
      </c>
      <c r="X733" s="5">
        <v>10.11</v>
      </c>
      <c r="Y733" s="5">
        <v>14.25</v>
      </c>
      <c r="Z733" s="5">
        <v>-7.44</v>
      </c>
      <c r="AA733" s="5">
        <v>18.170000000000002</v>
      </c>
      <c r="AB733" s="5">
        <v>25.61</v>
      </c>
      <c r="AC733" s="5">
        <v>-20.53</v>
      </c>
      <c r="AD733" s="5">
        <v>-36.880000000000003</v>
      </c>
      <c r="AE733" s="5"/>
    </row>
    <row r="734" spans="1:31" hidden="1" x14ac:dyDescent="0.35">
      <c r="A734" s="1" t="s">
        <v>48</v>
      </c>
      <c r="B734">
        <v>1981</v>
      </c>
      <c r="C734" s="5">
        <v>-0.01</v>
      </c>
      <c r="D734" s="5">
        <v>5.77</v>
      </c>
      <c r="E734" s="5">
        <v>469.22</v>
      </c>
      <c r="F734" s="5">
        <v>52.38</v>
      </c>
      <c r="G734" s="5">
        <v>49.23</v>
      </c>
      <c r="H734" s="5">
        <v>14.63</v>
      </c>
      <c r="I734" s="5">
        <v>34.61</v>
      </c>
      <c r="J734" s="5">
        <v>8.82</v>
      </c>
      <c r="K734" s="5">
        <v>7.68</v>
      </c>
      <c r="L734" s="5">
        <v>1.1399999999999999</v>
      </c>
      <c r="M734" s="5">
        <v>15.95</v>
      </c>
      <c r="N734" s="5">
        <v>44.35</v>
      </c>
      <c r="O734" s="5">
        <v>93.99</v>
      </c>
      <c r="P734" s="5">
        <v>27.92</v>
      </c>
      <c r="Q734" s="5">
        <v>66.069999999999993</v>
      </c>
      <c r="R734" s="5">
        <v>16.84</v>
      </c>
      <c r="S734" s="5">
        <v>14.67</v>
      </c>
      <c r="T734" s="5">
        <v>2.17</v>
      </c>
      <c r="U734" s="5">
        <v>30.44</v>
      </c>
      <c r="V734" s="5">
        <v>84.67</v>
      </c>
      <c r="W734" s="5">
        <v>-4.3</v>
      </c>
      <c r="X734" s="5">
        <v>6.87</v>
      </c>
      <c r="Y734" s="5">
        <v>11.17</v>
      </c>
      <c r="Z734" s="5">
        <v>-8.2200000000000006</v>
      </c>
      <c r="AA734" s="5">
        <v>13.11</v>
      </c>
      <c r="AB734" s="5">
        <v>21.33</v>
      </c>
      <c r="AC734" s="5">
        <v>-29.33</v>
      </c>
      <c r="AD734" s="5">
        <v>-56</v>
      </c>
      <c r="AE734" s="5">
        <v>16.7</v>
      </c>
    </row>
    <row r="735" spans="1:31" hidden="1" x14ac:dyDescent="0.35">
      <c r="A735" s="1" t="s">
        <v>48</v>
      </c>
      <c r="B735">
        <v>1982</v>
      </c>
      <c r="C735" s="5">
        <v>-5.07</v>
      </c>
      <c r="D735" s="5">
        <v>2.2000000000000002</v>
      </c>
      <c r="E735" s="5">
        <v>479.55</v>
      </c>
      <c r="F735" s="5">
        <v>62.16</v>
      </c>
      <c r="G735" s="5">
        <v>41.28</v>
      </c>
      <c r="H735" s="5">
        <v>11.25</v>
      </c>
      <c r="I735" s="5">
        <v>30.03</v>
      </c>
      <c r="J735" s="5">
        <v>26.63</v>
      </c>
      <c r="K735" s="5">
        <v>13.91</v>
      </c>
      <c r="L735" s="5">
        <v>12.71</v>
      </c>
      <c r="M735" s="5">
        <v>14.54</v>
      </c>
      <c r="N735" s="5">
        <v>47.25</v>
      </c>
      <c r="O735" s="5">
        <v>66.41</v>
      </c>
      <c r="P735" s="5">
        <v>18.100000000000001</v>
      </c>
      <c r="Q735" s="5">
        <v>48.3</v>
      </c>
      <c r="R735" s="5">
        <v>42.84</v>
      </c>
      <c r="S735" s="5">
        <v>22.38</v>
      </c>
      <c r="T735" s="5">
        <v>20.45</v>
      </c>
      <c r="U735" s="5">
        <v>23.38</v>
      </c>
      <c r="V735" s="5">
        <v>76.02</v>
      </c>
      <c r="W735" s="5">
        <v>-4.93</v>
      </c>
      <c r="X735" s="5">
        <v>9.26</v>
      </c>
      <c r="Y735" s="5">
        <v>14.2</v>
      </c>
      <c r="Z735" s="5">
        <v>-7.94</v>
      </c>
      <c r="AA735" s="5">
        <v>14.9</v>
      </c>
      <c r="AB735" s="5">
        <v>22.84</v>
      </c>
      <c r="AC735" s="5">
        <v>-34</v>
      </c>
      <c r="AD735" s="5">
        <v>-54.7</v>
      </c>
      <c r="AE735" s="5">
        <v>38.26</v>
      </c>
    </row>
    <row r="736" spans="1:31" hidden="1" x14ac:dyDescent="0.35">
      <c r="A736" s="1" t="s">
        <v>48</v>
      </c>
      <c r="B736">
        <v>1983</v>
      </c>
      <c r="C736" s="5">
        <v>-3.03</v>
      </c>
      <c r="D736" s="5">
        <v>5</v>
      </c>
      <c r="E736" s="5">
        <v>503.55</v>
      </c>
      <c r="F736" s="5">
        <v>70.22</v>
      </c>
      <c r="G736" s="5">
        <v>29.82</v>
      </c>
      <c r="H736" s="5">
        <v>8.39</v>
      </c>
      <c r="I736" s="5">
        <v>21.43</v>
      </c>
      <c r="J736" s="5">
        <v>21.89</v>
      </c>
      <c r="K736" s="5">
        <v>9.92</v>
      </c>
      <c r="L736" s="5">
        <v>11.97</v>
      </c>
      <c r="M736" s="5">
        <v>17.95</v>
      </c>
      <c r="N736" s="5">
        <v>29.91</v>
      </c>
      <c r="O736" s="5">
        <v>42.47</v>
      </c>
      <c r="P736" s="5">
        <v>11.95</v>
      </c>
      <c r="Q736" s="5">
        <v>30.52</v>
      </c>
      <c r="R736" s="5">
        <v>31.17</v>
      </c>
      <c r="S736" s="5">
        <v>14.13</v>
      </c>
      <c r="T736" s="5">
        <v>17.04</v>
      </c>
      <c r="U736" s="5">
        <v>25.56</v>
      </c>
      <c r="V736" s="5">
        <v>42.6</v>
      </c>
      <c r="W736" s="5">
        <v>-1.57</v>
      </c>
      <c r="X736" s="5">
        <v>12.86</v>
      </c>
      <c r="Y736" s="5">
        <v>14.43</v>
      </c>
      <c r="Z736" s="5">
        <v>-2.23</v>
      </c>
      <c r="AA736" s="5">
        <v>18.32</v>
      </c>
      <c r="AB736" s="5">
        <v>20.55</v>
      </c>
      <c r="AC736" s="5">
        <v>-9</v>
      </c>
      <c r="AD736" s="5">
        <v>-12.82</v>
      </c>
      <c r="AE736" s="5">
        <v>60.06</v>
      </c>
    </row>
    <row r="737" spans="1:31" hidden="1" x14ac:dyDescent="0.35">
      <c r="A737" s="1" t="s">
        <v>48</v>
      </c>
      <c r="B737">
        <v>1984</v>
      </c>
      <c r="C737" s="5">
        <v>-6.1</v>
      </c>
      <c r="D737" s="5">
        <v>1.01</v>
      </c>
      <c r="E737" s="5">
        <v>508.64</v>
      </c>
      <c r="F737" s="5">
        <v>70.510000000000005</v>
      </c>
      <c r="G737" s="5">
        <v>42.6</v>
      </c>
      <c r="H737" s="5">
        <v>7.41</v>
      </c>
      <c r="I737" s="5">
        <v>35.19</v>
      </c>
      <c r="J737" s="5">
        <v>19.149999999999999</v>
      </c>
      <c r="K737" s="5">
        <v>8.6999999999999993</v>
      </c>
      <c r="L737" s="5">
        <v>10.44</v>
      </c>
      <c r="M737" s="5">
        <v>19.100000000000001</v>
      </c>
      <c r="N737" s="5">
        <v>36.85</v>
      </c>
      <c r="O737" s="5">
        <v>60.42</v>
      </c>
      <c r="P737" s="5">
        <v>10.51</v>
      </c>
      <c r="Q737" s="5">
        <v>49.91</v>
      </c>
      <c r="R737" s="5">
        <v>27.16</v>
      </c>
      <c r="S737" s="5">
        <v>12.34</v>
      </c>
      <c r="T737" s="5">
        <v>14.81</v>
      </c>
      <c r="U737" s="5">
        <v>27.09</v>
      </c>
      <c r="V737" s="5">
        <v>52.27</v>
      </c>
      <c r="W737" s="5">
        <v>1.22</v>
      </c>
      <c r="X737" s="5">
        <v>13.87</v>
      </c>
      <c r="Y737" s="5">
        <v>12.65</v>
      </c>
      <c r="Z737" s="5">
        <v>1.73</v>
      </c>
      <c r="AA737" s="5">
        <v>19.68</v>
      </c>
      <c r="AB737" s="5">
        <v>17.95</v>
      </c>
      <c r="AC737" s="5">
        <v>-14</v>
      </c>
      <c r="AD737" s="5">
        <v>-19.86</v>
      </c>
      <c r="AE737" s="5">
        <v>59.52</v>
      </c>
    </row>
    <row r="738" spans="1:31" hidden="1" x14ac:dyDescent="0.35">
      <c r="A738" s="1" t="s">
        <v>48</v>
      </c>
      <c r="B738">
        <v>1985</v>
      </c>
      <c r="C738" s="5">
        <v>6.31</v>
      </c>
      <c r="D738" s="5">
        <v>12.91</v>
      </c>
      <c r="E738" s="5">
        <v>574.28</v>
      </c>
      <c r="F738" s="5">
        <v>88.29</v>
      </c>
      <c r="G738" s="5">
        <v>68.150000000000006</v>
      </c>
      <c r="H738" s="5">
        <v>8.73</v>
      </c>
      <c r="I738" s="5">
        <v>59.42</v>
      </c>
      <c r="J738" s="5">
        <v>21.43</v>
      </c>
      <c r="K738" s="5">
        <v>2.12</v>
      </c>
      <c r="L738" s="5">
        <v>19.309999999999999</v>
      </c>
      <c r="M738" s="5">
        <v>23.95</v>
      </c>
      <c r="N738" s="5">
        <v>33.950000000000003</v>
      </c>
      <c r="O738" s="5">
        <v>77.19</v>
      </c>
      <c r="P738" s="5">
        <v>9.89</v>
      </c>
      <c r="Q738" s="5">
        <v>67.3</v>
      </c>
      <c r="R738" s="5">
        <v>24.27</v>
      </c>
      <c r="S738" s="5">
        <v>2.4</v>
      </c>
      <c r="T738" s="5">
        <v>21.87</v>
      </c>
      <c r="U738" s="5">
        <v>27.13</v>
      </c>
      <c r="V738" s="5">
        <v>38.450000000000003</v>
      </c>
      <c r="W738" s="5">
        <v>-1.62</v>
      </c>
      <c r="X738" s="5">
        <v>13.88</v>
      </c>
      <c r="Y738" s="5">
        <v>15.5</v>
      </c>
      <c r="Z738" s="5">
        <v>-1.83</v>
      </c>
      <c r="AA738" s="5">
        <v>15.72</v>
      </c>
      <c r="AB738" s="5">
        <v>17.55</v>
      </c>
      <c r="AC738" s="5">
        <v>-5.64</v>
      </c>
      <c r="AD738" s="5">
        <v>-6.38</v>
      </c>
      <c r="AE738" s="5">
        <v>63.68</v>
      </c>
    </row>
    <row r="739" spans="1:31" hidden="1" x14ac:dyDescent="0.35">
      <c r="A739" s="1" t="s">
        <v>48</v>
      </c>
      <c r="B739">
        <v>1986</v>
      </c>
      <c r="C739" s="5">
        <v>-6.8</v>
      </c>
      <c r="D739" s="5">
        <v>-2.33</v>
      </c>
      <c r="E739" s="5">
        <v>560.9</v>
      </c>
      <c r="F739" s="5">
        <v>111.95</v>
      </c>
      <c r="G739" s="5">
        <v>91.76</v>
      </c>
      <c r="H739" s="5">
        <v>11.89</v>
      </c>
      <c r="I739" s="5">
        <v>79.87</v>
      </c>
      <c r="J739" s="5">
        <v>28.78</v>
      </c>
      <c r="K739" s="5">
        <v>8.2200000000000006</v>
      </c>
      <c r="L739" s="5">
        <v>20.56</v>
      </c>
      <c r="M739" s="5">
        <v>35.049999999999997</v>
      </c>
      <c r="N739" s="5">
        <v>56.74</v>
      </c>
      <c r="O739" s="5">
        <v>81.96</v>
      </c>
      <c r="P739" s="5">
        <v>10.62</v>
      </c>
      <c r="Q739" s="5">
        <v>71.349999999999994</v>
      </c>
      <c r="R739" s="5">
        <v>25.7</v>
      </c>
      <c r="S739" s="5">
        <v>7.34</v>
      </c>
      <c r="T739" s="5">
        <v>18.37</v>
      </c>
      <c r="U739" s="5">
        <v>31.31</v>
      </c>
      <c r="V739" s="5">
        <v>50.68</v>
      </c>
      <c r="W739" s="5">
        <v>-5.44</v>
      </c>
      <c r="X739" s="5">
        <v>14.22</v>
      </c>
      <c r="Y739" s="5">
        <v>19.66</v>
      </c>
      <c r="Z739" s="5">
        <v>-4.8600000000000003</v>
      </c>
      <c r="AA739" s="5">
        <v>12.71</v>
      </c>
      <c r="AB739" s="5">
        <v>17.559999999999999</v>
      </c>
      <c r="AC739" s="5">
        <v>-2.16</v>
      </c>
      <c r="AD739" s="5">
        <v>-1.93</v>
      </c>
      <c r="AE739" s="5">
        <v>-15.74</v>
      </c>
    </row>
    <row r="740" spans="1:31" hidden="1" x14ac:dyDescent="0.35">
      <c r="A740" s="1" t="s">
        <v>48</v>
      </c>
      <c r="B740">
        <v>1987</v>
      </c>
      <c r="C740" s="5">
        <v>0.63</v>
      </c>
      <c r="D740" s="5">
        <v>4.4400000000000004</v>
      </c>
      <c r="E740" s="5">
        <v>585.78</v>
      </c>
      <c r="F740" s="5">
        <v>136.33000000000001</v>
      </c>
      <c r="G740" s="5">
        <v>122.66</v>
      </c>
      <c r="H740" s="5">
        <v>11.74</v>
      </c>
      <c r="I740" s="5">
        <v>110.92</v>
      </c>
      <c r="J740" s="5">
        <v>43.38</v>
      </c>
      <c r="K740" s="5">
        <v>17.559999999999999</v>
      </c>
      <c r="L740" s="5">
        <v>25.82</v>
      </c>
      <c r="M740" s="5">
        <v>43.26</v>
      </c>
      <c r="N740" s="5">
        <v>89.58</v>
      </c>
      <c r="O740" s="5">
        <v>89.97</v>
      </c>
      <c r="P740" s="5">
        <v>8.61</v>
      </c>
      <c r="Q740" s="5">
        <v>81.36</v>
      </c>
      <c r="R740" s="5">
        <v>31.82</v>
      </c>
      <c r="S740" s="5">
        <v>12.88</v>
      </c>
      <c r="T740" s="5">
        <v>18.940000000000001</v>
      </c>
      <c r="U740" s="5">
        <v>31.73</v>
      </c>
      <c r="V740" s="5">
        <v>65.709999999999994</v>
      </c>
      <c r="W740" s="5">
        <v>0.56999999999999995</v>
      </c>
      <c r="X740" s="5">
        <v>22.46</v>
      </c>
      <c r="Y740" s="5">
        <v>21.89</v>
      </c>
      <c r="Z740" s="5">
        <v>0.41</v>
      </c>
      <c r="AA740" s="5">
        <v>16.47</v>
      </c>
      <c r="AB740" s="5">
        <v>16.059999999999999</v>
      </c>
      <c r="AC740" s="5">
        <v>-25.24</v>
      </c>
      <c r="AD740" s="5">
        <v>-18.510000000000002</v>
      </c>
      <c r="AE740" s="5">
        <v>-8.98</v>
      </c>
    </row>
    <row r="741" spans="1:31" hidden="1" x14ac:dyDescent="0.35">
      <c r="A741" s="1" t="s">
        <v>48</v>
      </c>
      <c r="B741">
        <v>1988</v>
      </c>
      <c r="C741" s="5">
        <v>-0.46</v>
      </c>
      <c r="D741" s="5">
        <v>2.66</v>
      </c>
      <c r="E741" s="5">
        <v>601.34</v>
      </c>
      <c r="F741" s="5">
        <v>149.55000000000001</v>
      </c>
      <c r="G741" s="5">
        <v>136.63999999999999</v>
      </c>
      <c r="H741" s="5">
        <v>17.170000000000002</v>
      </c>
      <c r="I741" s="5">
        <v>119.47</v>
      </c>
      <c r="J741" s="5">
        <v>44.56</v>
      </c>
      <c r="K741" s="5">
        <v>18.04</v>
      </c>
      <c r="L741" s="5">
        <v>26.52</v>
      </c>
      <c r="M741" s="5">
        <v>50.1</v>
      </c>
      <c r="N741" s="5">
        <v>104.08</v>
      </c>
      <c r="O741" s="5">
        <v>91.36</v>
      </c>
      <c r="P741" s="5">
        <v>11.48</v>
      </c>
      <c r="Q741" s="5">
        <v>79.88</v>
      </c>
      <c r="R741" s="5">
        <v>29.79</v>
      </c>
      <c r="S741" s="5">
        <v>12.06</v>
      </c>
      <c r="T741" s="5">
        <v>17.73</v>
      </c>
      <c r="U741" s="5">
        <v>33.5</v>
      </c>
      <c r="V741" s="5">
        <v>69.599999999999994</v>
      </c>
      <c r="W741" s="5">
        <v>-33.33</v>
      </c>
      <c r="X741" s="5">
        <v>18.489999999999998</v>
      </c>
      <c r="Y741" s="5">
        <v>51.82</v>
      </c>
      <c r="Z741" s="5">
        <v>-22.29</v>
      </c>
      <c r="AA741" s="5">
        <v>12.36</v>
      </c>
      <c r="AB741" s="5">
        <v>34.65</v>
      </c>
      <c r="AC741" s="5">
        <v>-14.84</v>
      </c>
      <c r="AD741" s="5">
        <v>-9.93</v>
      </c>
      <c r="AE741" s="5">
        <v>-3.39</v>
      </c>
    </row>
    <row r="742" spans="1:31" hidden="1" x14ac:dyDescent="0.35">
      <c r="A742" s="1" t="s">
        <v>48</v>
      </c>
      <c r="B742">
        <v>1989</v>
      </c>
      <c r="C742" s="5">
        <v>-4.0599999999999996</v>
      </c>
      <c r="D742" s="5">
        <v>-1.23</v>
      </c>
      <c r="E742" s="5">
        <v>593.95000000000005</v>
      </c>
      <c r="F742" s="5">
        <v>138.03</v>
      </c>
      <c r="G742" s="5">
        <v>109.28</v>
      </c>
      <c r="H742" s="5">
        <v>12.16</v>
      </c>
      <c r="I742" s="5">
        <v>97.12</v>
      </c>
      <c r="J742" s="5">
        <v>39.409999999999997</v>
      </c>
      <c r="K742" s="5">
        <v>9.6999999999999993</v>
      </c>
      <c r="L742" s="5">
        <v>29.72</v>
      </c>
      <c r="M742" s="5">
        <v>40.450000000000003</v>
      </c>
      <c r="N742" s="5">
        <v>77.14</v>
      </c>
      <c r="O742" s="5">
        <v>79.180000000000007</v>
      </c>
      <c r="P742" s="5">
        <v>8.81</v>
      </c>
      <c r="Q742" s="5">
        <v>70.36</v>
      </c>
      <c r="R742" s="5">
        <v>28.55</v>
      </c>
      <c r="S742" s="5">
        <v>7.02</v>
      </c>
      <c r="T742" s="5">
        <v>21.53</v>
      </c>
      <c r="U742" s="5">
        <v>29.3</v>
      </c>
      <c r="V742" s="5">
        <v>55.88</v>
      </c>
      <c r="W742" s="5">
        <v>-14.95</v>
      </c>
      <c r="X742" s="5">
        <v>34.450000000000003</v>
      </c>
      <c r="Y742" s="5">
        <v>49.4</v>
      </c>
      <c r="Z742" s="5">
        <v>-10.83</v>
      </c>
      <c r="AA742" s="5">
        <v>24.96</v>
      </c>
      <c r="AB742" s="5">
        <v>35.79</v>
      </c>
      <c r="AC742" s="5">
        <v>-16.04</v>
      </c>
      <c r="AD742" s="5">
        <v>-11.62</v>
      </c>
      <c r="AE742" s="5">
        <v>7.22</v>
      </c>
    </row>
    <row r="743" spans="1:31" hidden="1" x14ac:dyDescent="0.35">
      <c r="A743" s="1" t="s">
        <v>48</v>
      </c>
      <c r="B743">
        <v>1990</v>
      </c>
      <c r="C743" s="5">
        <v>-0.54</v>
      </c>
      <c r="D743" s="5">
        <v>2.54</v>
      </c>
      <c r="E743" s="5">
        <v>609.01</v>
      </c>
      <c r="F743" s="5">
        <v>169.73</v>
      </c>
      <c r="G743" s="5">
        <v>106.34</v>
      </c>
      <c r="H743" s="5">
        <v>15.2</v>
      </c>
      <c r="I743" s="5">
        <v>91.14</v>
      </c>
      <c r="J743" s="5">
        <v>72.41</v>
      </c>
      <c r="K743" s="5">
        <v>25.58</v>
      </c>
      <c r="L743" s="5">
        <v>46.83</v>
      </c>
      <c r="M743" s="5">
        <v>42.32</v>
      </c>
      <c r="N743" s="5">
        <v>88.94</v>
      </c>
      <c r="O743" s="5">
        <v>62.65</v>
      </c>
      <c r="P743" s="5">
        <v>8.9499999999999993</v>
      </c>
      <c r="Q743" s="5">
        <v>53.69</v>
      </c>
      <c r="R743" s="5">
        <v>42.66</v>
      </c>
      <c r="S743" s="5">
        <v>15.07</v>
      </c>
      <c r="T743" s="5">
        <v>27.59</v>
      </c>
      <c r="U743" s="5">
        <v>24.93</v>
      </c>
      <c r="V743" s="5">
        <v>52.4</v>
      </c>
      <c r="W743" s="5">
        <v>-5.63</v>
      </c>
      <c r="X743" s="5">
        <v>55.01</v>
      </c>
      <c r="Y743" s="5">
        <v>60.64</v>
      </c>
      <c r="Z743" s="5">
        <v>-3.32</v>
      </c>
      <c r="AA743" s="5">
        <v>32.409999999999997</v>
      </c>
      <c r="AB743" s="5">
        <v>35.729999999999997</v>
      </c>
      <c r="AC743" s="5">
        <v>-18.989999999999998</v>
      </c>
      <c r="AD743" s="5">
        <v>-11.19</v>
      </c>
      <c r="AE743" s="5">
        <v>0.69</v>
      </c>
    </row>
    <row r="744" spans="1:31" hidden="1" x14ac:dyDescent="0.35">
      <c r="A744" s="1" t="s">
        <v>48</v>
      </c>
      <c r="B744">
        <v>1991</v>
      </c>
      <c r="C744" s="5">
        <v>-2.84</v>
      </c>
      <c r="D744" s="5">
        <v>0.32</v>
      </c>
      <c r="E744" s="5">
        <v>610.98</v>
      </c>
      <c r="F744" s="5">
        <v>171.49</v>
      </c>
      <c r="G744" s="5">
        <v>135.22</v>
      </c>
      <c r="H744" s="5">
        <v>15.42</v>
      </c>
      <c r="I744" s="5">
        <v>119.81</v>
      </c>
      <c r="J744" s="5">
        <v>60.87</v>
      </c>
      <c r="K744" s="5">
        <v>17.5</v>
      </c>
      <c r="L744" s="5">
        <v>43.37</v>
      </c>
      <c r="M744" s="5">
        <v>43.19</v>
      </c>
      <c r="N744" s="5">
        <v>108.69</v>
      </c>
      <c r="O744" s="5">
        <v>78.849999999999994</v>
      </c>
      <c r="P744" s="5">
        <v>8.99</v>
      </c>
      <c r="Q744" s="5">
        <v>69.86</v>
      </c>
      <c r="R744" s="5">
        <v>35.49</v>
      </c>
      <c r="S744" s="5">
        <v>10.210000000000001</v>
      </c>
      <c r="T744" s="5">
        <v>25.29</v>
      </c>
      <c r="U744" s="5">
        <v>25.18</v>
      </c>
      <c r="V744" s="5">
        <v>63.38</v>
      </c>
      <c r="W744" s="5">
        <v>-6.19</v>
      </c>
      <c r="X744" s="5">
        <v>51.35</v>
      </c>
      <c r="Y744" s="5">
        <v>57.54</v>
      </c>
      <c r="Z744" s="5">
        <v>-3.61</v>
      </c>
      <c r="AA744" s="5">
        <v>29.95</v>
      </c>
      <c r="AB744" s="5">
        <v>33.549999999999997</v>
      </c>
      <c r="AC744" s="5">
        <v>-40.72</v>
      </c>
      <c r="AD744" s="5">
        <v>-23.74</v>
      </c>
      <c r="AE744" s="5">
        <v>0.9</v>
      </c>
    </row>
    <row r="745" spans="1:31" hidden="1" x14ac:dyDescent="0.35">
      <c r="A745" s="1" t="s">
        <v>48</v>
      </c>
      <c r="B745">
        <v>1992</v>
      </c>
      <c r="C745" s="5">
        <v>9.65</v>
      </c>
      <c r="D745" s="5">
        <v>13.3</v>
      </c>
      <c r="E745" s="5">
        <v>692.22</v>
      </c>
      <c r="F745" s="5">
        <v>202.46</v>
      </c>
      <c r="G745" s="5">
        <v>131.4</v>
      </c>
      <c r="H745" s="5">
        <v>20</v>
      </c>
      <c r="I745" s="5">
        <v>111.4</v>
      </c>
      <c r="J745" s="5">
        <v>56.27</v>
      </c>
      <c r="K745" s="5">
        <v>17.52</v>
      </c>
      <c r="L745" s="5">
        <v>38.75</v>
      </c>
      <c r="M745" s="5">
        <v>57.69</v>
      </c>
      <c r="N745" s="5">
        <v>91.18</v>
      </c>
      <c r="O745" s="5">
        <v>64.900000000000006</v>
      </c>
      <c r="P745" s="5">
        <v>9.8800000000000008</v>
      </c>
      <c r="Q745" s="5">
        <v>55.02</v>
      </c>
      <c r="R745" s="5">
        <v>27.79</v>
      </c>
      <c r="S745" s="5">
        <v>8.65</v>
      </c>
      <c r="T745" s="5">
        <v>19.14</v>
      </c>
      <c r="U745" s="5">
        <v>28.49</v>
      </c>
      <c r="V745" s="5">
        <v>45.03</v>
      </c>
      <c r="W745" s="5">
        <v>-11.09</v>
      </c>
      <c r="X745" s="5">
        <v>48.24</v>
      </c>
      <c r="Y745" s="5">
        <v>59.33</v>
      </c>
      <c r="Z745" s="5">
        <v>-5.48</v>
      </c>
      <c r="AA745" s="5">
        <v>23.83</v>
      </c>
      <c r="AB745" s="5">
        <v>29.3</v>
      </c>
      <c r="AC745" s="5">
        <v>-10.57</v>
      </c>
      <c r="AD745" s="5">
        <v>-5.22</v>
      </c>
      <c r="AE745" s="5">
        <v>1</v>
      </c>
    </row>
    <row r="746" spans="1:31" hidden="1" x14ac:dyDescent="0.35">
      <c r="A746" s="1" t="s">
        <v>48</v>
      </c>
      <c r="B746">
        <v>1993</v>
      </c>
      <c r="C746" s="5">
        <v>5.84</v>
      </c>
      <c r="D746" s="5">
        <v>9.48</v>
      </c>
      <c r="E746" s="5">
        <v>757.86</v>
      </c>
      <c r="F746" s="5">
        <v>199.77</v>
      </c>
      <c r="G746" s="5">
        <v>107.54</v>
      </c>
      <c r="H746" s="5">
        <v>28.24</v>
      </c>
      <c r="I746" s="5">
        <v>79.3</v>
      </c>
      <c r="J746" s="5">
        <v>64.099999999999994</v>
      </c>
      <c r="K746" s="5">
        <v>20.71</v>
      </c>
      <c r="L746" s="5">
        <v>43.39</v>
      </c>
      <c r="M746" s="5">
        <v>70.06</v>
      </c>
      <c r="N746" s="5">
        <v>89.56</v>
      </c>
      <c r="O746" s="5">
        <v>53.83</v>
      </c>
      <c r="P746" s="5">
        <v>14.14</v>
      </c>
      <c r="Q746" s="5">
        <v>39.700000000000003</v>
      </c>
      <c r="R746" s="5">
        <v>32.090000000000003</v>
      </c>
      <c r="S746" s="5">
        <v>10.37</v>
      </c>
      <c r="T746" s="5">
        <v>21.72</v>
      </c>
      <c r="U746" s="5">
        <v>35.07</v>
      </c>
      <c r="V746" s="5">
        <v>44.83</v>
      </c>
      <c r="W746" s="5">
        <v>-18.55</v>
      </c>
      <c r="X746" s="5">
        <v>50.16</v>
      </c>
      <c r="Y746" s="5">
        <v>68.709999999999994</v>
      </c>
      <c r="Z746" s="5">
        <v>-9.2899999999999991</v>
      </c>
      <c r="AA746" s="5">
        <v>25.11</v>
      </c>
      <c r="AB746" s="5">
        <v>34.39</v>
      </c>
      <c r="AC746" s="5">
        <v>2.84</v>
      </c>
      <c r="AD746" s="5">
        <v>1.42</v>
      </c>
      <c r="AE746" s="5">
        <v>1.6</v>
      </c>
    </row>
    <row r="747" spans="1:31" hidden="1" x14ac:dyDescent="0.35">
      <c r="A747" s="1" t="s">
        <v>48</v>
      </c>
      <c r="B747">
        <v>1994</v>
      </c>
      <c r="C747" s="5">
        <v>5.62</v>
      </c>
      <c r="D747" s="5">
        <v>9.3800000000000008</v>
      </c>
      <c r="E747" s="5">
        <v>828.94</v>
      </c>
      <c r="F747" s="5">
        <v>165.12</v>
      </c>
      <c r="G747" s="5">
        <v>57.02</v>
      </c>
      <c r="H747" s="5">
        <v>12.5</v>
      </c>
      <c r="I747" s="5">
        <v>44.52</v>
      </c>
      <c r="J747" s="5">
        <v>64.13</v>
      </c>
      <c r="K747" s="5">
        <v>55.55</v>
      </c>
      <c r="L747" s="5">
        <v>8.58</v>
      </c>
      <c r="M747" s="5">
        <v>65.36</v>
      </c>
      <c r="N747" s="5">
        <v>60.77</v>
      </c>
      <c r="O747" s="5">
        <v>34.53</v>
      </c>
      <c r="P747" s="5">
        <v>7.57</v>
      </c>
      <c r="Q747" s="5">
        <v>26.96</v>
      </c>
      <c r="R747" s="5">
        <v>38.840000000000003</v>
      </c>
      <c r="S747" s="5">
        <v>33.64</v>
      </c>
      <c r="T747" s="5">
        <v>5.2</v>
      </c>
      <c r="U747" s="5">
        <v>39.58</v>
      </c>
      <c r="V747" s="5">
        <v>36.799999999999997</v>
      </c>
      <c r="W747" s="5">
        <v>-5.75</v>
      </c>
      <c r="X747" s="5">
        <v>21.82</v>
      </c>
      <c r="Y747" s="5">
        <v>27.58</v>
      </c>
      <c r="Z747" s="5">
        <v>-3.48</v>
      </c>
      <c r="AA747" s="5">
        <v>13.22</v>
      </c>
      <c r="AB747" s="5">
        <v>16.7</v>
      </c>
      <c r="AC747" s="5">
        <v>-0.38</v>
      </c>
      <c r="AD747" s="5">
        <v>-0.23</v>
      </c>
      <c r="AE747" s="5">
        <v>38.9</v>
      </c>
    </row>
    <row r="748" spans="1:31" hidden="1" x14ac:dyDescent="0.35">
      <c r="A748" s="1" t="s">
        <v>48</v>
      </c>
      <c r="B748">
        <v>1995</v>
      </c>
      <c r="C748" s="5">
        <v>7.73</v>
      </c>
      <c r="D748" s="5">
        <v>11.7</v>
      </c>
      <c r="E748" s="5">
        <v>925.96</v>
      </c>
      <c r="F748" s="5">
        <v>215.33</v>
      </c>
      <c r="G748" s="5">
        <v>134.26</v>
      </c>
      <c r="H748" s="5">
        <v>21.62</v>
      </c>
      <c r="I748" s="5">
        <v>112.64</v>
      </c>
      <c r="J748" s="5">
        <v>131.72</v>
      </c>
      <c r="K748" s="5">
        <v>121.08</v>
      </c>
      <c r="L748" s="5">
        <v>10.64</v>
      </c>
      <c r="M748" s="5">
        <v>94.11</v>
      </c>
      <c r="N748" s="5">
        <v>196.11</v>
      </c>
      <c r="O748" s="5">
        <v>62.35</v>
      </c>
      <c r="P748" s="5">
        <v>10.039999999999999</v>
      </c>
      <c r="Q748" s="5">
        <v>52.31</v>
      </c>
      <c r="R748" s="5">
        <v>61.17</v>
      </c>
      <c r="S748" s="5">
        <v>56.23</v>
      </c>
      <c r="T748" s="5">
        <v>4.9400000000000004</v>
      </c>
      <c r="U748" s="5">
        <v>43.7</v>
      </c>
      <c r="V748" s="5">
        <v>91.08</v>
      </c>
      <c r="W748" s="5">
        <v>-7.44</v>
      </c>
      <c r="X748" s="5">
        <v>25.18</v>
      </c>
      <c r="Y748" s="5">
        <v>32.619999999999997</v>
      </c>
      <c r="Z748" s="5">
        <v>-3.46</v>
      </c>
      <c r="AA748" s="5">
        <v>11.69</v>
      </c>
      <c r="AB748" s="5">
        <v>15.15</v>
      </c>
      <c r="AC748" s="5">
        <v>-123.4</v>
      </c>
      <c r="AD748" s="5">
        <v>-57.31</v>
      </c>
      <c r="AE748" s="5">
        <v>11.4</v>
      </c>
    </row>
    <row r="749" spans="1:31" hidden="1" x14ac:dyDescent="0.35">
      <c r="A749" s="1" t="s">
        <v>48</v>
      </c>
      <c r="B749">
        <v>1996</v>
      </c>
      <c r="C749" s="5">
        <v>29.62</v>
      </c>
      <c r="D749" s="5">
        <v>34.6</v>
      </c>
      <c r="E749" s="5">
        <v>1246.3599999999999</v>
      </c>
      <c r="F749" s="5">
        <v>340.2</v>
      </c>
      <c r="G749" s="5">
        <v>260</v>
      </c>
      <c r="H749" s="5">
        <v>35.72</v>
      </c>
      <c r="I749" s="5">
        <v>224.28</v>
      </c>
      <c r="J749" s="5">
        <v>310.19</v>
      </c>
      <c r="K749" s="5">
        <v>291.48</v>
      </c>
      <c r="L749" s="5">
        <v>18.71</v>
      </c>
      <c r="M749" s="5">
        <v>180.19</v>
      </c>
      <c r="N749" s="5">
        <v>476.62</v>
      </c>
      <c r="O749" s="5">
        <v>76.430000000000007</v>
      </c>
      <c r="P749" s="5">
        <v>10.5</v>
      </c>
      <c r="Q749" s="5">
        <v>65.92</v>
      </c>
      <c r="R749" s="5">
        <v>91.18</v>
      </c>
      <c r="S749" s="5">
        <v>85.68</v>
      </c>
      <c r="T749" s="5">
        <v>5.5</v>
      </c>
      <c r="U749" s="5">
        <v>52.97</v>
      </c>
      <c r="V749" s="5">
        <v>140.1</v>
      </c>
      <c r="W749" s="5">
        <v>-13.15</v>
      </c>
      <c r="X749" s="5">
        <v>38.94</v>
      </c>
      <c r="Y749" s="5">
        <v>52.09</v>
      </c>
      <c r="Z749" s="5">
        <v>-3.87</v>
      </c>
      <c r="AA749" s="5">
        <v>11.45</v>
      </c>
      <c r="AB749" s="5">
        <v>15.31</v>
      </c>
      <c r="AC749" s="5">
        <v>-344.04</v>
      </c>
      <c r="AD749" s="5">
        <v>-101.13</v>
      </c>
      <c r="AE749" s="5">
        <v>6</v>
      </c>
    </row>
    <row r="750" spans="1:31" hidden="1" x14ac:dyDescent="0.35">
      <c r="A750" s="1" t="s">
        <v>48</v>
      </c>
      <c r="B750">
        <v>1997</v>
      </c>
      <c r="C750" s="5">
        <v>87.76</v>
      </c>
      <c r="D750" s="5">
        <v>95.26</v>
      </c>
      <c r="E750" s="5">
        <v>2433.66</v>
      </c>
      <c r="F750" s="5">
        <v>653.63</v>
      </c>
      <c r="G750" s="5">
        <v>242.47</v>
      </c>
      <c r="H750" s="5">
        <v>47.65</v>
      </c>
      <c r="I750" s="5">
        <v>194.82</v>
      </c>
      <c r="J750" s="5">
        <v>384.31</v>
      </c>
      <c r="K750" s="5">
        <v>354.44</v>
      </c>
      <c r="L750" s="5">
        <v>29.87</v>
      </c>
      <c r="M750" s="5">
        <v>503.98</v>
      </c>
      <c r="N750" s="5">
        <v>604.77</v>
      </c>
      <c r="O750" s="5">
        <v>37.1</v>
      </c>
      <c r="P750" s="5">
        <v>7.29</v>
      </c>
      <c r="Q750" s="5">
        <v>29.81</v>
      </c>
      <c r="R750" s="5">
        <v>58.8</v>
      </c>
      <c r="S750" s="5">
        <v>54.23</v>
      </c>
      <c r="T750" s="5">
        <v>4.57</v>
      </c>
      <c r="U750" s="5">
        <v>77.099999999999994</v>
      </c>
      <c r="V750" s="5">
        <v>92.53</v>
      </c>
      <c r="W750" s="5">
        <v>13.66</v>
      </c>
      <c r="X750" s="5">
        <v>76.36</v>
      </c>
      <c r="Y750" s="5">
        <v>62.7</v>
      </c>
      <c r="Z750" s="5">
        <v>2.09</v>
      </c>
      <c r="AA750" s="5">
        <v>11.68</v>
      </c>
      <c r="AB750" s="5">
        <v>9.59</v>
      </c>
      <c r="AC750" s="5">
        <v>-143.5</v>
      </c>
      <c r="AD750" s="5">
        <v>-21.95</v>
      </c>
      <c r="AE750" s="5">
        <v>3.1</v>
      </c>
    </row>
    <row r="751" spans="1:31" hidden="1" x14ac:dyDescent="0.35">
      <c r="A751" s="1" t="s">
        <v>48</v>
      </c>
      <c r="B751">
        <v>1998</v>
      </c>
      <c r="C751" s="5">
        <v>13.04</v>
      </c>
      <c r="D751" s="5">
        <v>17.68</v>
      </c>
      <c r="E751" s="5">
        <v>2864</v>
      </c>
      <c r="F751" s="5">
        <v>548.04</v>
      </c>
      <c r="G751" s="5">
        <v>289.39999999999998</v>
      </c>
      <c r="H751" s="5">
        <v>67.08</v>
      </c>
      <c r="I751" s="5">
        <v>222.32</v>
      </c>
      <c r="J751" s="5">
        <v>475.6</v>
      </c>
      <c r="K751" s="5">
        <v>429.52</v>
      </c>
      <c r="L751" s="5">
        <v>46.08</v>
      </c>
      <c r="M751" s="5">
        <v>419.89</v>
      </c>
      <c r="N751" s="5">
        <v>743.87</v>
      </c>
      <c r="O751" s="5">
        <v>52.81</v>
      </c>
      <c r="P751" s="5">
        <v>12.24</v>
      </c>
      <c r="Q751" s="5">
        <v>40.57</v>
      </c>
      <c r="R751" s="5">
        <v>86.78</v>
      </c>
      <c r="S751" s="5">
        <v>78.37</v>
      </c>
      <c r="T751" s="5">
        <v>8.41</v>
      </c>
      <c r="U751" s="5">
        <v>76.62</v>
      </c>
      <c r="V751" s="5">
        <v>135.72999999999999</v>
      </c>
      <c r="W751" s="5">
        <v>-27.25</v>
      </c>
      <c r="X751" s="5">
        <v>97.71</v>
      </c>
      <c r="Y751" s="5">
        <v>124.97</v>
      </c>
      <c r="Z751" s="5">
        <v>-4.97</v>
      </c>
      <c r="AA751" s="5">
        <v>17.829999999999998</v>
      </c>
      <c r="AB751" s="5">
        <v>22.8</v>
      </c>
      <c r="AC751" s="5">
        <v>-397.82</v>
      </c>
      <c r="AD751" s="5">
        <v>-72.59</v>
      </c>
      <c r="AE751" s="5">
        <v>7.8</v>
      </c>
    </row>
    <row r="752" spans="1:31" hidden="1" x14ac:dyDescent="0.35">
      <c r="A752" s="1" t="s">
        <v>48</v>
      </c>
      <c r="B752">
        <v>1999</v>
      </c>
      <c r="C752" s="5">
        <v>18.27</v>
      </c>
      <c r="D752" s="5">
        <v>23.2</v>
      </c>
      <c r="E752" s="5">
        <v>3528.49</v>
      </c>
      <c r="F752" s="5">
        <v>917.09</v>
      </c>
      <c r="G752" s="5">
        <v>298.56</v>
      </c>
      <c r="H752" s="5">
        <v>52.81</v>
      </c>
      <c r="I752" s="5">
        <v>245.75</v>
      </c>
      <c r="J752" s="5">
        <v>563.49</v>
      </c>
      <c r="K752" s="5">
        <v>510.69</v>
      </c>
      <c r="L752" s="5">
        <v>52.8</v>
      </c>
      <c r="M752" s="5">
        <v>740.72</v>
      </c>
      <c r="N752" s="5">
        <v>864.77</v>
      </c>
      <c r="O752" s="5">
        <v>32.56</v>
      </c>
      <c r="P752" s="5">
        <v>5.76</v>
      </c>
      <c r="Q752" s="5">
        <v>26.8</v>
      </c>
      <c r="R752" s="5">
        <v>61.44</v>
      </c>
      <c r="S752" s="5">
        <v>55.69</v>
      </c>
      <c r="T752" s="5">
        <v>5.76</v>
      </c>
      <c r="U752" s="5">
        <v>80.77</v>
      </c>
      <c r="V752" s="5">
        <v>94.29</v>
      </c>
      <c r="W752" s="5">
        <v>-1.1399999999999999</v>
      </c>
      <c r="X752" s="5">
        <v>110.37</v>
      </c>
      <c r="Y752" s="5">
        <v>111.51</v>
      </c>
      <c r="Z752" s="5">
        <v>-0.12</v>
      </c>
      <c r="AA752" s="5">
        <v>12.04</v>
      </c>
      <c r="AB752" s="5">
        <v>12.16</v>
      </c>
      <c r="AC752" s="5">
        <v>-217.71</v>
      </c>
      <c r="AD752" s="5">
        <v>-23.74</v>
      </c>
      <c r="AE752" s="5">
        <v>0.6</v>
      </c>
    </row>
    <row r="753" spans="1:31" hidden="1" x14ac:dyDescent="0.35">
      <c r="A753" s="1" t="s">
        <v>48</v>
      </c>
      <c r="B753">
        <v>2000</v>
      </c>
      <c r="C753" s="5">
        <v>0.6</v>
      </c>
      <c r="D753" s="5">
        <v>4.82</v>
      </c>
      <c r="E753" s="5">
        <v>3698.45</v>
      </c>
      <c r="F753" s="5">
        <v>1178.8800000000001</v>
      </c>
      <c r="G753" s="5">
        <v>281.86</v>
      </c>
      <c r="H753" s="5">
        <v>57.39</v>
      </c>
      <c r="I753" s="5">
        <v>224.47</v>
      </c>
      <c r="J753" s="5">
        <v>272.27999999999997</v>
      </c>
      <c r="K753" s="5">
        <v>64.12</v>
      </c>
      <c r="L753" s="5">
        <v>208.17</v>
      </c>
      <c r="M753" s="5">
        <v>1114.4100000000001</v>
      </c>
      <c r="N753" s="5">
        <v>489.68</v>
      </c>
      <c r="O753" s="5">
        <v>23.91</v>
      </c>
      <c r="P753" s="5">
        <v>4.87</v>
      </c>
      <c r="Q753" s="5">
        <v>19.04</v>
      </c>
      <c r="R753" s="5">
        <v>23.1</v>
      </c>
      <c r="S753" s="5">
        <v>5.44</v>
      </c>
      <c r="T753" s="5">
        <v>17.66</v>
      </c>
      <c r="U753" s="5">
        <v>94.53</v>
      </c>
      <c r="V753" s="5">
        <v>41.54</v>
      </c>
      <c r="W753" s="5">
        <v>101.14</v>
      </c>
      <c r="X753" s="5">
        <v>244.04</v>
      </c>
      <c r="Y753" s="5">
        <v>142.9</v>
      </c>
      <c r="Z753" s="5">
        <v>8.58</v>
      </c>
      <c r="AA753" s="5">
        <v>20.7</v>
      </c>
      <c r="AB753" s="5">
        <v>12.12</v>
      </c>
      <c r="AC753" s="5">
        <v>-196.41</v>
      </c>
      <c r="AD753" s="5">
        <v>-16.66</v>
      </c>
      <c r="AE753" s="5">
        <v>4.5999999999999996</v>
      </c>
    </row>
    <row r="754" spans="1:31" hidden="1" x14ac:dyDescent="0.35">
      <c r="A754" s="1" t="s">
        <v>48</v>
      </c>
      <c r="B754">
        <v>2001</v>
      </c>
      <c r="C754" s="5">
        <v>61.02</v>
      </c>
      <c r="D754" s="5">
        <v>67.790000000000006</v>
      </c>
      <c r="E754" s="5">
        <v>6205.71</v>
      </c>
      <c r="F754" s="5">
        <v>1694.96</v>
      </c>
      <c r="G754" s="5">
        <v>301.77</v>
      </c>
      <c r="H754" s="5">
        <v>56.52</v>
      </c>
      <c r="I754" s="5">
        <v>245.25</v>
      </c>
      <c r="J754" s="5">
        <v>1235.8499999999999</v>
      </c>
      <c r="K754" s="5">
        <v>127.87</v>
      </c>
      <c r="L754" s="5">
        <v>1107.98</v>
      </c>
      <c r="M754" s="5">
        <v>1756.1</v>
      </c>
      <c r="N754" s="5">
        <v>1598.75</v>
      </c>
      <c r="O754" s="5">
        <v>17.8</v>
      </c>
      <c r="P754" s="5">
        <v>3.33</v>
      </c>
      <c r="Q754" s="5">
        <v>14.47</v>
      </c>
      <c r="R754" s="5">
        <v>72.91</v>
      </c>
      <c r="S754" s="5">
        <v>7.54</v>
      </c>
      <c r="T754" s="5">
        <v>65.37</v>
      </c>
      <c r="U754" s="5">
        <v>103.61</v>
      </c>
      <c r="V754" s="5">
        <v>94.32</v>
      </c>
      <c r="W754" s="5">
        <v>275.77999999999997</v>
      </c>
      <c r="X754" s="5">
        <v>487.94</v>
      </c>
      <c r="Y754" s="5">
        <v>212.16</v>
      </c>
      <c r="Z754" s="5">
        <v>16.27</v>
      </c>
      <c r="AA754" s="5">
        <v>28.79</v>
      </c>
      <c r="AB754" s="5">
        <v>12.52</v>
      </c>
      <c r="AC754" s="5">
        <v>-714.73</v>
      </c>
      <c r="AD754" s="5">
        <v>-42.17</v>
      </c>
      <c r="AE754" s="5">
        <v>8.83</v>
      </c>
    </row>
    <row r="755" spans="1:31" hidden="1" x14ac:dyDescent="0.35">
      <c r="A755" s="1" t="s">
        <v>48</v>
      </c>
      <c r="B755">
        <v>2002</v>
      </c>
      <c r="C755" s="5">
        <v>15.55</v>
      </c>
      <c r="D755" s="5">
        <v>20.43</v>
      </c>
      <c r="E755" s="5">
        <v>7473.74</v>
      </c>
      <c r="F755" s="5">
        <v>2086.5</v>
      </c>
      <c r="G755" s="5">
        <v>404.46</v>
      </c>
      <c r="H755" s="5">
        <v>110.33</v>
      </c>
      <c r="I755" s="5">
        <v>294.12</v>
      </c>
      <c r="J755" s="5">
        <v>663.65</v>
      </c>
      <c r="K755" s="5">
        <v>181.94</v>
      </c>
      <c r="L755" s="5">
        <v>481.71</v>
      </c>
      <c r="M755" s="5">
        <v>2142.06</v>
      </c>
      <c r="N755" s="5">
        <v>1123.67</v>
      </c>
      <c r="O755" s="5">
        <v>19.38</v>
      </c>
      <c r="P755" s="5">
        <v>5.29</v>
      </c>
      <c r="Q755" s="5">
        <v>14.1</v>
      </c>
      <c r="R755" s="5">
        <v>31.81</v>
      </c>
      <c r="S755" s="5">
        <v>8.7200000000000006</v>
      </c>
      <c r="T755" s="5">
        <v>23.09</v>
      </c>
      <c r="U755" s="5">
        <v>102.66</v>
      </c>
      <c r="V755" s="5">
        <v>53.85</v>
      </c>
      <c r="W755" s="5">
        <v>269.05</v>
      </c>
      <c r="X755" s="5">
        <v>595.53</v>
      </c>
      <c r="Y755" s="5">
        <v>326.48</v>
      </c>
      <c r="Z755" s="5">
        <v>12.89</v>
      </c>
      <c r="AA755" s="5">
        <v>28.54</v>
      </c>
      <c r="AB755" s="5">
        <v>15.65</v>
      </c>
      <c r="AC755" s="5">
        <v>18.45</v>
      </c>
      <c r="AD755" s="5">
        <v>0.88</v>
      </c>
      <c r="AE755" s="5">
        <v>7.58</v>
      </c>
    </row>
    <row r="756" spans="1:31" hidden="1" x14ac:dyDescent="0.35">
      <c r="A756" s="1" t="s">
        <v>48</v>
      </c>
      <c r="B756">
        <v>2003</v>
      </c>
      <c r="C756" s="5">
        <v>9.73</v>
      </c>
      <c r="D756" s="5">
        <v>14.45</v>
      </c>
      <c r="E756" s="5">
        <v>8553.57</v>
      </c>
      <c r="F756" s="5">
        <v>2753.56</v>
      </c>
      <c r="G756" s="5">
        <v>500.31</v>
      </c>
      <c r="H756" s="5">
        <v>111.88</v>
      </c>
      <c r="I756" s="5">
        <v>388.43</v>
      </c>
      <c r="J756" s="5">
        <v>1169.58</v>
      </c>
      <c r="K756" s="5">
        <v>716.48</v>
      </c>
      <c r="L756" s="5">
        <v>453.1</v>
      </c>
      <c r="M756" s="5">
        <v>2725.46</v>
      </c>
      <c r="N756" s="5">
        <v>1641.79</v>
      </c>
      <c r="O756" s="5">
        <v>18.170000000000002</v>
      </c>
      <c r="P756" s="5">
        <v>4.0599999999999996</v>
      </c>
      <c r="Q756" s="5">
        <v>14.11</v>
      </c>
      <c r="R756" s="5">
        <v>42.48</v>
      </c>
      <c r="S756" s="5">
        <v>26.02</v>
      </c>
      <c r="T756" s="5">
        <v>16.46</v>
      </c>
      <c r="U756" s="5">
        <v>98.98</v>
      </c>
      <c r="V756" s="5">
        <v>59.62</v>
      </c>
      <c r="W756" s="5">
        <v>369.9</v>
      </c>
      <c r="X756" s="5">
        <v>813.43</v>
      </c>
      <c r="Y756" s="5">
        <v>443.53</v>
      </c>
      <c r="Z756" s="5">
        <v>13.43</v>
      </c>
      <c r="AA756" s="5">
        <v>29.54</v>
      </c>
      <c r="AB756" s="5">
        <v>16.11</v>
      </c>
      <c r="AC756" s="5">
        <v>-983.76</v>
      </c>
      <c r="AD756" s="5">
        <v>-35.729999999999997</v>
      </c>
      <c r="AE756" s="5">
        <v>7.33</v>
      </c>
    </row>
    <row r="757" spans="1:31" hidden="1" x14ac:dyDescent="0.35">
      <c r="A757" s="1" t="s">
        <v>48</v>
      </c>
      <c r="B757">
        <v>2004</v>
      </c>
      <c r="C757" s="5">
        <v>27.01</v>
      </c>
      <c r="D757" s="5">
        <v>32.61</v>
      </c>
      <c r="E757" s="5">
        <v>11343.2</v>
      </c>
      <c r="F757" s="5">
        <v>4774.4399999999996</v>
      </c>
      <c r="G757" s="5">
        <v>633.86</v>
      </c>
      <c r="H757" s="5">
        <v>153.99</v>
      </c>
      <c r="I757" s="5">
        <v>479.87</v>
      </c>
      <c r="J757" s="5">
        <v>1248.9100000000001</v>
      </c>
      <c r="K757" s="5">
        <v>687.62</v>
      </c>
      <c r="L757" s="5">
        <v>561.29</v>
      </c>
      <c r="M757" s="5">
        <v>4739.3100000000004</v>
      </c>
      <c r="N757" s="5">
        <v>1847.64</v>
      </c>
      <c r="O757" s="5">
        <v>13.28</v>
      </c>
      <c r="P757" s="5">
        <v>3.23</v>
      </c>
      <c r="Q757" s="5">
        <v>10.050000000000001</v>
      </c>
      <c r="R757" s="5">
        <v>26.16</v>
      </c>
      <c r="S757" s="5">
        <v>14.4</v>
      </c>
      <c r="T757" s="5">
        <v>11.76</v>
      </c>
      <c r="U757" s="5">
        <v>99.26</v>
      </c>
      <c r="V757" s="5">
        <v>38.700000000000003</v>
      </c>
      <c r="W757" s="5">
        <v>542.94000000000005</v>
      </c>
      <c r="X757" s="5">
        <v>1561.32</v>
      </c>
      <c r="Y757" s="5">
        <v>918.59</v>
      </c>
      <c r="Z757" s="5">
        <v>11.37</v>
      </c>
      <c r="AA757" s="5">
        <v>32.700000000000003</v>
      </c>
      <c r="AB757" s="5">
        <v>19.239999999999998</v>
      </c>
      <c r="AC757" s="5">
        <v>-1134.25</v>
      </c>
      <c r="AD757" s="5">
        <v>-23.76</v>
      </c>
      <c r="AE757" s="5">
        <v>4.1500000000000004</v>
      </c>
    </row>
    <row r="758" spans="1:31" hidden="1" x14ac:dyDescent="0.35">
      <c r="A758" s="1" t="s">
        <v>48</v>
      </c>
      <c r="B758">
        <v>2005</v>
      </c>
      <c r="C758" s="5">
        <v>4.1500000000000004</v>
      </c>
      <c r="D758" s="5">
        <v>8.8800000000000008</v>
      </c>
      <c r="E758" s="5">
        <v>12350.39</v>
      </c>
      <c r="F758" s="5">
        <v>7205.5</v>
      </c>
      <c r="G758" s="5">
        <v>773.11</v>
      </c>
      <c r="H758" s="5">
        <v>224.83</v>
      </c>
      <c r="I758" s="5">
        <v>548.28</v>
      </c>
      <c r="J758" s="5">
        <v>1563.27</v>
      </c>
      <c r="K758" s="5">
        <v>844.91</v>
      </c>
      <c r="L758" s="5">
        <v>718.35</v>
      </c>
      <c r="M758" s="5">
        <v>7100.3</v>
      </c>
      <c r="N758" s="5">
        <v>2231.1799999999998</v>
      </c>
      <c r="O758" s="5">
        <v>10.73</v>
      </c>
      <c r="P758" s="5">
        <v>3.12</v>
      </c>
      <c r="Q758" s="5">
        <v>7.61</v>
      </c>
      <c r="R758" s="5">
        <v>21.7</v>
      </c>
      <c r="S758" s="5">
        <v>11.73</v>
      </c>
      <c r="T758" s="5">
        <v>9.9700000000000006</v>
      </c>
      <c r="U758" s="5">
        <v>98.54</v>
      </c>
      <c r="V758" s="5">
        <v>30.96</v>
      </c>
      <c r="W758" s="5">
        <v>1700</v>
      </c>
      <c r="X758" s="5">
        <v>2865.92</v>
      </c>
      <c r="Y758" s="5">
        <v>1165.92</v>
      </c>
      <c r="Z758" s="5">
        <v>23.59</v>
      </c>
      <c r="AA758" s="5">
        <v>39.770000000000003</v>
      </c>
      <c r="AB758" s="5">
        <v>16.18</v>
      </c>
      <c r="AC758" s="5">
        <v>-510.57</v>
      </c>
      <c r="AD758" s="5">
        <v>-7.09</v>
      </c>
      <c r="AE758" s="5">
        <v>5.64</v>
      </c>
    </row>
    <row r="759" spans="1:31" hidden="1" x14ac:dyDescent="0.35">
      <c r="A759" s="1" t="s">
        <v>48</v>
      </c>
      <c r="B759">
        <v>2006</v>
      </c>
      <c r="C759" s="5">
        <v>0.59</v>
      </c>
      <c r="D759" s="5">
        <v>5.28</v>
      </c>
      <c r="E759" s="5">
        <v>13003.08</v>
      </c>
      <c r="F759" s="5">
        <v>10086.530000000001</v>
      </c>
      <c r="G759" s="5">
        <v>2761.73</v>
      </c>
      <c r="H759" s="5">
        <v>733.52</v>
      </c>
      <c r="I759" s="5">
        <v>2028.21</v>
      </c>
      <c r="J759" s="5">
        <v>2673.04</v>
      </c>
      <c r="K759" s="5">
        <v>1453.11</v>
      </c>
      <c r="L759" s="5">
        <v>1219.93</v>
      </c>
      <c r="M759" s="5">
        <v>8303.7999999999993</v>
      </c>
      <c r="N759" s="5">
        <v>3652.04</v>
      </c>
      <c r="O759" s="5">
        <v>27.38</v>
      </c>
      <c r="P759" s="5">
        <v>7.27</v>
      </c>
      <c r="Q759" s="5">
        <v>20.11</v>
      </c>
      <c r="R759" s="5">
        <v>26.5</v>
      </c>
      <c r="S759" s="5">
        <v>14.41</v>
      </c>
      <c r="T759" s="5">
        <v>12.09</v>
      </c>
      <c r="U759" s="5">
        <v>82.33</v>
      </c>
      <c r="V759" s="5">
        <v>36.21</v>
      </c>
      <c r="W759" s="5">
        <v>2461.7600000000002</v>
      </c>
      <c r="X759" s="5">
        <v>4292.82</v>
      </c>
      <c r="Y759" s="5">
        <v>1831.06</v>
      </c>
      <c r="Z759" s="5">
        <v>24.41</v>
      </c>
      <c r="AA759" s="5">
        <v>42.56</v>
      </c>
      <c r="AB759" s="5">
        <v>18.149999999999999</v>
      </c>
      <c r="AC759" s="5">
        <v>795.77</v>
      </c>
      <c r="AD759" s="5">
        <v>7.89</v>
      </c>
      <c r="AE759" s="5">
        <v>4.47</v>
      </c>
    </row>
    <row r="760" spans="1:31" hidden="1" x14ac:dyDescent="0.35">
      <c r="A760" s="1" t="s">
        <v>48</v>
      </c>
      <c r="B760">
        <v>2007</v>
      </c>
      <c r="C760" s="5">
        <v>10.06</v>
      </c>
      <c r="D760" s="5">
        <v>15.28</v>
      </c>
      <c r="E760" s="5">
        <v>14990.23</v>
      </c>
      <c r="F760" s="5">
        <v>13071.72</v>
      </c>
      <c r="G760" s="5">
        <v>3562.74</v>
      </c>
      <c r="H760" s="5">
        <v>1001.09</v>
      </c>
      <c r="I760" s="5">
        <v>2561.65</v>
      </c>
      <c r="J760" s="5">
        <v>3867.39</v>
      </c>
      <c r="K760" s="5">
        <v>2204.89</v>
      </c>
      <c r="L760" s="5">
        <v>1662.5</v>
      </c>
      <c r="M760" s="5">
        <v>11584.33</v>
      </c>
      <c r="N760" s="5">
        <v>5942.73</v>
      </c>
      <c r="O760" s="5">
        <v>27.26</v>
      </c>
      <c r="P760" s="5">
        <v>7.66</v>
      </c>
      <c r="Q760" s="5">
        <v>19.600000000000001</v>
      </c>
      <c r="R760" s="5">
        <v>29.59</v>
      </c>
      <c r="S760" s="5">
        <v>16.87</v>
      </c>
      <c r="T760" s="5">
        <v>12.72</v>
      </c>
      <c r="U760" s="5">
        <v>88.62</v>
      </c>
      <c r="V760" s="5">
        <v>45.46</v>
      </c>
      <c r="W760" s="5">
        <v>2677.32</v>
      </c>
      <c r="X760" s="5">
        <v>5418.88</v>
      </c>
      <c r="Y760" s="5">
        <v>2580</v>
      </c>
      <c r="Z760" s="5">
        <v>20.48</v>
      </c>
      <c r="AA760" s="5">
        <v>41.46</v>
      </c>
      <c r="AB760" s="5">
        <v>19.739999999999998</v>
      </c>
      <c r="AC760" s="5">
        <v>175.2</v>
      </c>
      <c r="AD760" s="5">
        <v>1.34</v>
      </c>
      <c r="AE760" s="5">
        <v>2.8</v>
      </c>
    </row>
    <row r="761" spans="1:31" hidden="1" x14ac:dyDescent="0.35">
      <c r="A761" s="1" t="s">
        <v>48</v>
      </c>
      <c r="B761">
        <v>2008</v>
      </c>
      <c r="C761" s="5">
        <v>12.44</v>
      </c>
      <c r="D761" s="5">
        <v>17.8</v>
      </c>
      <c r="E761" s="5">
        <v>17658.36</v>
      </c>
      <c r="F761" s="5">
        <v>19749.900000000001</v>
      </c>
      <c r="G761" s="5">
        <v>4482.74</v>
      </c>
      <c r="H761" s="5">
        <v>1314.08</v>
      </c>
      <c r="I761" s="5">
        <v>3168.66</v>
      </c>
      <c r="J761" s="5">
        <v>5439.47</v>
      </c>
      <c r="K761" s="5">
        <v>3641.92</v>
      </c>
      <c r="L761" s="5">
        <v>1797.55</v>
      </c>
      <c r="M761" s="5">
        <v>17621.72</v>
      </c>
      <c r="N761" s="5">
        <v>7794.03</v>
      </c>
      <c r="O761" s="5">
        <v>22.7</v>
      </c>
      <c r="P761" s="5">
        <v>6.65</v>
      </c>
      <c r="Q761" s="5">
        <v>16.04</v>
      </c>
      <c r="R761" s="5">
        <v>27.54</v>
      </c>
      <c r="S761" s="5">
        <v>18.440000000000001</v>
      </c>
      <c r="T761" s="5">
        <v>9.1</v>
      </c>
      <c r="U761" s="5">
        <v>89.22</v>
      </c>
      <c r="V761" s="5">
        <v>39.46</v>
      </c>
      <c r="W761" s="5">
        <v>3266.91</v>
      </c>
      <c r="X761" s="5">
        <v>7816.04</v>
      </c>
      <c r="Y761" s="5">
        <v>3928.55</v>
      </c>
      <c r="Z761" s="5">
        <v>16.54</v>
      </c>
      <c r="AA761" s="5">
        <v>39.58</v>
      </c>
      <c r="AB761" s="5">
        <v>19.89</v>
      </c>
      <c r="AC761" s="5">
        <v>183.81</v>
      </c>
      <c r="AD761" s="5">
        <v>0.93</v>
      </c>
      <c r="AE761" s="5">
        <v>4.6500000000000004</v>
      </c>
    </row>
    <row r="762" spans="1:31" hidden="1" x14ac:dyDescent="0.35">
      <c r="A762" s="1" t="s">
        <v>48</v>
      </c>
      <c r="B762">
        <v>2009</v>
      </c>
      <c r="C762" s="5">
        <v>-3.24</v>
      </c>
      <c r="D762" s="5">
        <v>1.34</v>
      </c>
      <c r="E762" s="5">
        <v>17895.57</v>
      </c>
      <c r="F762" s="5">
        <v>15027.8</v>
      </c>
      <c r="G762" s="5">
        <v>5129.71</v>
      </c>
      <c r="H762" s="5">
        <v>1673.25</v>
      </c>
      <c r="I762" s="5">
        <v>3456.46</v>
      </c>
      <c r="J762" s="5">
        <v>5919.87</v>
      </c>
      <c r="K762" s="5">
        <v>5242.38</v>
      </c>
      <c r="L762" s="5">
        <v>677.49</v>
      </c>
      <c r="M762" s="5">
        <v>11172</v>
      </c>
      <c r="N762" s="5">
        <v>7193.79</v>
      </c>
      <c r="O762" s="5">
        <v>34.130000000000003</v>
      </c>
      <c r="P762" s="5">
        <v>11.13</v>
      </c>
      <c r="Q762" s="5">
        <v>23</v>
      </c>
      <c r="R762" s="5">
        <v>39.39</v>
      </c>
      <c r="S762" s="5">
        <v>34.880000000000003</v>
      </c>
      <c r="T762" s="5">
        <v>4.51</v>
      </c>
      <c r="U762" s="5">
        <v>74.34</v>
      </c>
      <c r="V762" s="5">
        <v>47.87</v>
      </c>
      <c r="W762" s="5">
        <v>-464.72</v>
      </c>
      <c r="X762" s="5">
        <v>5523.43</v>
      </c>
      <c r="Y762" s="5">
        <v>5988.15</v>
      </c>
      <c r="Z762" s="5">
        <v>-3.09</v>
      </c>
      <c r="AA762" s="5">
        <v>36.75</v>
      </c>
      <c r="AB762" s="5">
        <v>39.85</v>
      </c>
      <c r="AC762" s="5">
        <v>-1460.96</v>
      </c>
      <c r="AD762" s="5">
        <v>-9.7200000000000006</v>
      </c>
      <c r="AE762" s="5">
        <v>5.74</v>
      </c>
    </row>
    <row r="763" spans="1:31" hidden="1" x14ac:dyDescent="0.35">
      <c r="A763" s="1" t="s">
        <v>48</v>
      </c>
      <c r="B763">
        <v>2010</v>
      </c>
      <c r="C763" s="5">
        <v>-12.98</v>
      </c>
      <c r="D763" s="5">
        <v>-8.92</v>
      </c>
      <c r="E763" s="5">
        <v>16298.54</v>
      </c>
      <c r="F763" s="5">
        <v>16298.54</v>
      </c>
      <c r="G763" s="5">
        <v>5719.98</v>
      </c>
      <c r="H763" s="5">
        <v>1904.69</v>
      </c>
      <c r="I763" s="5">
        <v>3815.3</v>
      </c>
      <c r="J763" s="5">
        <v>6202.62</v>
      </c>
      <c r="K763" s="5">
        <v>3791.34</v>
      </c>
      <c r="L763" s="5">
        <v>2411.2800000000002</v>
      </c>
      <c r="M763" s="5">
        <v>13977.37</v>
      </c>
      <c r="N763" s="5">
        <v>9601.44</v>
      </c>
      <c r="O763" s="5">
        <v>35.1</v>
      </c>
      <c r="P763" s="5">
        <v>11.69</v>
      </c>
      <c r="Q763" s="5">
        <v>23.41</v>
      </c>
      <c r="R763" s="5">
        <v>38.06</v>
      </c>
      <c r="S763" s="5">
        <v>23.26</v>
      </c>
      <c r="T763" s="5">
        <v>14.79</v>
      </c>
      <c r="U763" s="5">
        <v>85.76</v>
      </c>
      <c r="V763" s="5">
        <v>58.91</v>
      </c>
      <c r="W763" s="5">
        <v>-738.82</v>
      </c>
      <c r="X763" s="5">
        <v>4342.8900000000003</v>
      </c>
      <c r="Y763" s="5">
        <v>5081.71</v>
      </c>
      <c r="Z763" s="5">
        <v>-4.53</v>
      </c>
      <c r="AA763" s="5">
        <v>26.65</v>
      </c>
      <c r="AB763" s="5">
        <v>31.18</v>
      </c>
      <c r="AC763" s="5">
        <v>-3299.56</v>
      </c>
      <c r="AD763" s="5">
        <v>-20.239999999999998</v>
      </c>
      <c r="AE763" s="5">
        <v>5.29</v>
      </c>
    </row>
    <row r="764" spans="1:31" hidden="1" x14ac:dyDescent="0.35">
      <c r="A764" s="1" t="s">
        <v>48</v>
      </c>
      <c r="B764">
        <v>2011</v>
      </c>
      <c r="C764" s="5">
        <v>1.8592716840000001</v>
      </c>
      <c r="D764" s="5">
        <v>6.5239226429999997</v>
      </c>
      <c r="E764" s="5">
        <v>17361.845549999998</v>
      </c>
      <c r="F764" s="5">
        <v>21329.395260000001</v>
      </c>
      <c r="G764" s="5">
        <v>6854.7237500000001</v>
      </c>
      <c r="H764" s="5">
        <v>2512.8271869999999</v>
      </c>
      <c r="I764" s="5">
        <v>4341.8965630000002</v>
      </c>
      <c r="J764" s="5">
        <v>6835.915747</v>
      </c>
      <c r="K764" s="5">
        <v>1993.33449</v>
      </c>
      <c r="L764" s="5">
        <v>4842.5812569999998</v>
      </c>
      <c r="M764" s="5">
        <v>16017.376060000001</v>
      </c>
      <c r="N764" s="5">
        <v>8378.6202950000006</v>
      </c>
      <c r="O764" s="5">
        <v>32.137450059999999</v>
      </c>
      <c r="P764" s="5">
        <v>11.78105218</v>
      </c>
      <c r="Q764" s="5">
        <v>20.356397869999999</v>
      </c>
      <c r="R764" s="5">
        <v>32.049271269999998</v>
      </c>
      <c r="S764" s="5">
        <v>9.3454805709999995</v>
      </c>
      <c r="T764" s="5">
        <v>22.703790690000002</v>
      </c>
      <c r="U764" s="5">
        <v>75.095312660000005</v>
      </c>
      <c r="V764" s="5">
        <v>39.282033980000001</v>
      </c>
      <c r="W764" s="5">
        <v>173.7979608</v>
      </c>
      <c r="X764" s="5">
        <v>6037.7879240000002</v>
      </c>
      <c r="Y764" s="5">
        <v>5863.989963</v>
      </c>
      <c r="Z764" s="5">
        <v>0.81482835600000003</v>
      </c>
      <c r="AA764" s="5">
        <v>28.307356349999999</v>
      </c>
      <c r="AB764" s="5">
        <v>27.492527989999999</v>
      </c>
      <c r="AC764" s="5">
        <v>-1209.8325809999999</v>
      </c>
      <c r="AD764" s="5">
        <v>-5.6721372819999996</v>
      </c>
      <c r="AE764" s="5">
        <v>4.8045094800000001</v>
      </c>
    </row>
    <row r="765" spans="1:31" hidden="1" x14ac:dyDescent="0.35">
      <c r="A765" s="1" t="s">
        <v>48</v>
      </c>
      <c r="B765">
        <v>2012</v>
      </c>
      <c r="C765" s="5">
        <v>3.6557558380000001</v>
      </c>
      <c r="D765" s="5">
        <v>8.3128718450000001</v>
      </c>
      <c r="E765" s="5">
        <v>18805.113519999999</v>
      </c>
      <c r="F765" s="5">
        <v>22388.344120000002</v>
      </c>
      <c r="G765" s="5">
        <v>7100.9773590000004</v>
      </c>
      <c r="H765" s="5">
        <v>2592.9831840000002</v>
      </c>
      <c r="I765" s="5">
        <v>4507.9941749999998</v>
      </c>
      <c r="J765" s="5">
        <v>9212.3878320000003</v>
      </c>
      <c r="K765" s="5">
        <v>2912.6619099999998</v>
      </c>
      <c r="L765" s="5">
        <v>6299.7259219999996</v>
      </c>
      <c r="M765" s="5">
        <v>16098.337009999999</v>
      </c>
      <c r="N765" s="5">
        <v>10023.35808</v>
      </c>
      <c r="O765" s="5">
        <v>31.717295929999999</v>
      </c>
      <c r="P765" s="5">
        <v>11.581844419999999</v>
      </c>
      <c r="Q765" s="5">
        <v>20.135451509999999</v>
      </c>
      <c r="R765" s="5">
        <v>41.148142900000003</v>
      </c>
      <c r="S765" s="5">
        <v>13.009724589999999</v>
      </c>
      <c r="T765" s="5">
        <v>28.138418309999999</v>
      </c>
      <c r="U765" s="5">
        <v>71.904991820000006</v>
      </c>
      <c r="V765" s="5">
        <v>44.770430650000002</v>
      </c>
      <c r="W765" s="5">
        <v>-1623.3077370000001</v>
      </c>
      <c r="X765" s="5">
        <v>6257.3103099999998</v>
      </c>
      <c r="Y765" s="5">
        <v>7880.6180469999999</v>
      </c>
      <c r="Z765" s="5">
        <v>-7.2506824459999999</v>
      </c>
      <c r="AA765" s="5">
        <v>27.948964310000001</v>
      </c>
      <c r="AB765" s="5">
        <v>35.19964676</v>
      </c>
      <c r="AC765" s="5">
        <v>-252.2504782</v>
      </c>
      <c r="AD765" s="5">
        <v>-1.126704489</v>
      </c>
      <c r="AE765" s="5">
        <v>3.4445564270000002</v>
      </c>
    </row>
    <row r="766" spans="1:31" hidden="1" x14ac:dyDescent="0.35">
      <c r="A766" s="1" t="s">
        <v>48</v>
      </c>
      <c r="B766">
        <v>2013</v>
      </c>
      <c r="C766" s="5">
        <v>-8.1607311459999998</v>
      </c>
      <c r="D766" s="5">
        <v>-4.1331985009999999</v>
      </c>
      <c r="E766" s="5">
        <v>18027.860850000001</v>
      </c>
      <c r="F766" s="5">
        <v>21948.834289999999</v>
      </c>
      <c r="G766" s="5">
        <v>9060.1729259999993</v>
      </c>
      <c r="H766" s="5">
        <v>3392.859438</v>
      </c>
      <c r="I766" s="5">
        <v>5667.3134879999998</v>
      </c>
      <c r="J766" s="5">
        <v>6652.262608</v>
      </c>
      <c r="K766" s="5">
        <v>1665.358628</v>
      </c>
      <c r="L766" s="5">
        <v>4986.90398</v>
      </c>
      <c r="M766" s="5">
        <v>14849.114369999999</v>
      </c>
      <c r="N766" s="5">
        <v>8612.7156099999993</v>
      </c>
      <c r="O766" s="5">
        <v>41.278606439999997</v>
      </c>
      <c r="P766" s="5">
        <v>15.45803933</v>
      </c>
      <c r="Q766" s="5">
        <v>25.820567109999999</v>
      </c>
      <c r="R766" s="5">
        <v>30.308045159999999</v>
      </c>
      <c r="S766" s="5">
        <v>7.5874582039999998</v>
      </c>
      <c r="T766" s="5">
        <v>22.720586950000001</v>
      </c>
      <c r="U766" s="5">
        <v>67.653316660000002</v>
      </c>
      <c r="V766" s="5">
        <v>39.239968259999998</v>
      </c>
      <c r="W766" s="5">
        <v>-969.69679099999996</v>
      </c>
      <c r="X766" s="5">
        <v>5455.5164539999996</v>
      </c>
      <c r="Y766" s="5">
        <v>6425.2132449999999</v>
      </c>
      <c r="Z766" s="5">
        <v>-4.4179876619999998</v>
      </c>
      <c r="AA766" s="5">
        <v>24.855609099999999</v>
      </c>
      <c r="AB766" s="5">
        <v>29.273596770000001</v>
      </c>
      <c r="AC766" s="5">
        <v>-525.68748549999998</v>
      </c>
      <c r="AD766" s="5">
        <v>-2.395058793</v>
      </c>
      <c r="AE766" s="5">
        <v>3.178790185</v>
      </c>
    </row>
    <row r="767" spans="1:31" hidden="1" x14ac:dyDescent="0.35">
      <c r="A767" s="1" t="s">
        <v>48</v>
      </c>
      <c r="B767">
        <v>2014</v>
      </c>
      <c r="C767" s="5">
        <v>-3.688587788</v>
      </c>
      <c r="D767" s="5">
        <v>0.41506630100000003</v>
      </c>
      <c r="E767" s="5">
        <v>18102.688419999999</v>
      </c>
      <c r="F767" s="5">
        <v>21765.453089999999</v>
      </c>
      <c r="G767" s="5">
        <v>9520.9320759999991</v>
      </c>
      <c r="H767" s="5">
        <v>3475.1565110000001</v>
      </c>
      <c r="I767" s="5">
        <v>6045.7755649999999</v>
      </c>
      <c r="J767" s="5">
        <v>6248.709261</v>
      </c>
      <c r="K767" s="5">
        <v>1296.15291</v>
      </c>
      <c r="L767" s="5">
        <v>4952.5563510000002</v>
      </c>
      <c r="M767" s="5">
        <v>14357.208629999999</v>
      </c>
      <c r="N767" s="5">
        <v>8361.3968850000001</v>
      </c>
      <c r="O767" s="5">
        <v>43.743321299999998</v>
      </c>
      <c r="P767" s="5">
        <v>15.96638718</v>
      </c>
      <c r="Q767" s="5">
        <v>27.77693412</v>
      </c>
      <c r="R767" s="5">
        <v>28.709300169999999</v>
      </c>
      <c r="S767" s="5">
        <v>5.9550927099999997</v>
      </c>
      <c r="T767" s="5">
        <v>22.75420746</v>
      </c>
      <c r="U767" s="5">
        <v>65.963288599999998</v>
      </c>
      <c r="V767" s="5">
        <v>38.415910070000002</v>
      </c>
      <c r="W767" s="5">
        <v>-1092.4842699999999</v>
      </c>
      <c r="X767" s="5">
        <v>5232.1577479999996</v>
      </c>
      <c r="Y767" s="5">
        <v>6324.6420179999996</v>
      </c>
      <c r="Z767" s="5">
        <v>-5.0193500029999996</v>
      </c>
      <c r="AA767" s="5">
        <v>24.038818429999999</v>
      </c>
      <c r="AB767" s="5">
        <v>29.058168429999998</v>
      </c>
      <c r="AC767" s="5">
        <v>-925.24975940000002</v>
      </c>
      <c r="AD767" s="5">
        <v>-4.2510016019999997</v>
      </c>
      <c r="AE767" s="5">
        <v>4.2962654689999997</v>
      </c>
    </row>
    <row r="768" spans="1:31" hidden="1" x14ac:dyDescent="0.35">
      <c r="A768" s="1" t="s">
        <v>48</v>
      </c>
      <c r="B768">
        <v>2015</v>
      </c>
      <c r="C768" s="5">
        <v>-12.710505210000001</v>
      </c>
      <c r="D768" s="5">
        <v>-9.1100411490000006</v>
      </c>
      <c r="E768" s="5">
        <v>16453.52606</v>
      </c>
      <c r="F768" s="5">
        <v>13185.496880000001</v>
      </c>
      <c r="G768" s="5">
        <v>8024.648389</v>
      </c>
      <c r="H768" s="5">
        <v>2890.4603980000002</v>
      </c>
      <c r="I768" s="5">
        <v>5134.1879909999998</v>
      </c>
      <c r="J768" s="5">
        <v>3257.0093019999999</v>
      </c>
      <c r="K768" s="5">
        <v>419.03264239999999</v>
      </c>
      <c r="L768" s="5">
        <v>2837.9766599999998</v>
      </c>
      <c r="M768" s="5">
        <v>7470.7012990000003</v>
      </c>
      <c r="N768" s="5">
        <v>5566.8621089999997</v>
      </c>
      <c r="O768" s="5">
        <v>60.859658619999998</v>
      </c>
      <c r="P768" s="5">
        <v>21.921512889999999</v>
      </c>
      <c r="Q768" s="5">
        <v>38.938145730000002</v>
      </c>
      <c r="R768" s="5">
        <v>24.7014529</v>
      </c>
      <c r="S768" s="5">
        <v>3.17798143</v>
      </c>
      <c r="T768" s="5">
        <v>21.52347147</v>
      </c>
      <c r="U768" s="5">
        <v>56.658473819999998</v>
      </c>
      <c r="V768" s="5">
        <v>42.219585350000003</v>
      </c>
      <c r="W768" s="5">
        <v>-2051.137236</v>
      </c>
      <c r="X768" s="5">
        <v>3504.2226249999999</v>
      </c>
      <c r="Y768" s="5">
        <v>5555.3598609999999</v>
      </c>
      <c r="Z768" s="5">
        <v>-15.55601017</v>
      </c>
      <c r="AA768" s="5">
        <v>26.57634109</v>
      </c>
      <c r="AB768" s="5">
        <v>42.13235126</v>
      </c>
      <c r="AC768" s="5">
        <v>-2141.5372699999998</v>
      </c>
      <c r="AD768" s="5">
        <v>-16.241612199999999</v>
      </c>
      <c r="AE768" s="5">
        <v>1.6946785230000001</v>
      </c>
    </row>
    <row r="769" spans="1:31" hidden="1" x14ac:dyDescent="0.35">
      <c r="A769" s="1" t="s">
        <v>48</v>
      </c>
      <c r="B769">
        <v>2016</v>
      </c>
      <c r="C769" s="5">
        <v>-12.314056219999999</v>
      </c>
      <c r="D769" s="5">
        <v>-8.8164273170000005</v>
      </c>
      <c r="E769" s="5">
        <v>15002.91289</v>
      </c>
      <c r="F769" s="5">
        <v>11237.706270000001</v>
      </c>
      <c r="G769" s="5">
        <v>8212.1137739999995</v>
      </c>
      <c r="H769" s="5">
        <v>2846.2106979999999</v>
      </c>
      <c r="I769" s="5">
        <v>5365.9030750000002</v>
      </c>
      <c r="J769" s="5">
        <v>1876.544911</v>
      </c>
      <c r="K769" s="5">
        <v>309.79343089999998</v>
      </c>
      <c r="L769" s="5">
        <v>1566.7514799999999</v>
      </c>
      <c r="M769" s="5">
        <v>5777.6231939999998</v>
      </c>
      <c r="N769" s="5">
        <v>4628.575613</v>
      </c>
      <c r="O769" s="5">
        <v>73.076423059999996</v>
      </c>
      <c r="P769" s="5">
        <v>25.327327759999999</v>
      </c>
      <c r="Q769" s="5">
        <v>47.749095310000001</v>
      </c>
      <c r="R769" s="5">
        <v>16.698647090000001</v>
      </c>
      <c r="S769" s="5">
        <v>2.7567318780000001</v>
      </c>
      <c r="T769" s="5">
        <v>13.94191522</v>
      </c>
      <c r="U769" s="5">
        <v>51.412833339999999</v>
      </c>
      <c r="V769" s="5">
        <v>41.187903499999997</v>
      </c>
      <c r="W769" s="5">
        <v>-991.22342379999998</v>
      </c>
      <c r="X769" s="5">
        <v>1903.5312039999999</v>
      </c>
      <c r="Y769" s="5">
        <v>2894.7546269999998</v>
      </c>
      <c r="Z769" s="5">
        <v>-8.8205137269999998</v>
      </c>
      <c r="AA769" s="5">
        <v>16.93878767</v>
      </c>
      <c r="AB769" s="5">
        <v>25.759301399999998</v>
      </c>
      <c r="AC769" s="5">
        <v>-1457.565642</v>
      </c>
      <c r="AD769" s="5">
        <v>-12.970312699999999</v>
      </c>
      <c r="AE769" s="5">
        <v>1.397839748</v>
      </c>
    </row>
    <row r="770" spans="1:31" hidden="1" x14ac:dyDescent="0.35">
      <c r="A770" s="1" t="s">
        <v>48</v>
      </c>
      <c r="B770">
        <v>2017</v>
      </c>
      <c r="C770" s="5">
        <v>-9.167362894</v>
      </c>
      <c r="D770" s="5">
        <v>-5.6674980719999999</v>
      </c>
      <c r="E770" s="5">
        <v>14152.623089999999</v>
      </c>
      <c r="F770" s="5">
        <v>12196.60837</v>
      </c>
      <c r="G770" s="5">
        <v>8619.3835290000006</v>
      </c>
      <c r="H770" s="5">
        <v>2889.9786690000001</v>
      </c>
      <c r="I770" s="5">
        <v>5729.4048599999996</v>
      </c>
      <c r="J770" s="5">
        <v>1711.3935280000001</v>
      </c>
      <c r="K770" s="5">
        <v>220.94249120000001</v>
      </c>
      <c r="L770" s="5">
        <v>1490.451037</v>
      </c>
      <c r="M770" s="5">
        <v>7179.30242</v>
      </c>
      <c r="N770" s="5">
        <v>5313.4711029999999</v>
      </c>
      <c r="O770" s="5">
        <v>70.670331169999997</v>
      </c>
      <c r="P770" s="5">
        <v>23.694936989999999</v>
      </c>
      <c r="Q770" s="5">
        <v>46.975394180000002</v>
      </c>
      <c r="R770" s="5">
        <v>14.03171665</v>
      </c>
      <c r="S770" s="5">
        <v>1.8115076290000001</v>
      </c>
      <c r="T770" s="5">
        <v>12.220209029999999</v>
      </c>
      <c r="U770" s="5">
        <v>58.863105210000001</v>
      </c>
      <c r="V770" s="5">
        <v>43.565153039999998</v>
      </c>
      <c r="W770" s="5">
        <v>-848.32345169999996</v>
      </c>
      <c r="X770" s="5">
        <v>2131.7317929999999</v>
      </c>
      <c r="Y770" s="5">
        <v>2980.055245</v>
      </c>
      <c r="Z770" s="5">
        <v>-6.9554045330000003</v>
      </c>
      <c r="AA770" s="5">
        <v>17.47807036</v>
      </c>
      <c r="AB770" s="5">
        <v>24.433474889999999</v>
      </c>
      <c r="AC770" s="5">
        <v>-707.56942849999996</v>
      </c>
      <c r="AD770" s="5">
        <v>-5.8013622050000002</v>
      </c>
      <c r="AE770" s="5">
        <v>0.7</v>
      </c>
    </row>
    <row r="771" spans="1:31" hidden="1" x14ac:dyDescent="0.35">
      <c r="A771" s="1" t="s">
        <v>48</v>
      </c>
      <c r="B771">
        <v>2018</v>
      </c>
      <c r="C771" s="5">
        <v>-9.7167604470000004</v>
      </c>
      <c r="D771" s="5">
        <v>-6.3563263020000003</v>
      </c>
      <c r="E771" s="5">
        <v>13253.036190000001</v>
      </c>
      <c r="F771" s="5">
        <v>13284.511</v>
      </c>
      <c r="G771" s="5">
        <v>9395.5779299999995</v>
      </c>
      <c r="H771" s="5">
        <v>3051.037812</v>
      </c>
      <c r="I771" s="5">
        <v>6344.5401179999999</v>
      </c>
      <c r="J771" s="5">
        <v>2147.327804</v>
      </c>
      <c r="K771" s="5">
        <v>869.71225700000002</v>
      </c>
      <c r="L771" s="5">
        <v>1277.6155470000001</v>
      </c>
      <c r="M771" s="5">
        <v>7812.9295149999998</v>
      </c>
      <c r="N771" s="5">
        <v>6071.3242490000002</v>
      </c>
      <c r="O771" s="5">
        <v>70.725809400000003</v>
      </c>
      <c r="P771" s="5">
        <v>22.966880840000002</v>
      </c>
      <c r="Q771" s="5">
        <v>47.758928560000001</v>
      </c>
      <c r="R771" s="5">
        <v>16.164146379999998</v>
      </c>
      <c r="S771" s="5">
        <v>6.5468142340000002</v>
      </c>
      <c r="T771" s="5">
        <v>9.6173321470000008</v>
      </c>
      <c r="U771" s="5">
        <v>58.812322979999998</v>
      </c>
      <c r="V771" s="5">
        <v>45.702278759999999</v>
      </c>
      <c r="W771" s="5">
        <v>13.64732291</v>
      </c>
      <c r="X771" s="5">
        <v>2605.9069960000002</v>
      </c>
      <c r="Y771" s="5">
        <v>2592.2596739999999</v>
      </c>
      <c r="Z771" s="5">
        <v>0.10273109</v>
      </c>
      <c r="AA771" s="5">
        <v>19.61613037</v>
      </c>
      <c r="AB771" s="5">
        <v>19.513399280000002</v>
      </c>
      <c r="AC771" s="5">
        <v>-740.28085190000002</v>
      </c>
      <c r="AD771" s="5">
        <v>-5.5725111140000001</v>
      </c>
      <c r="AE771" s="5">
        <v>1.3</v>
      </c>
    </row>
    <row r="772" spans="1:31" hidden="1" x14ac:dyDescent="0.35">
      <c r="A772" s="1" t="s">
        <v>48</v>
      </c>
      <c r="B772">
        <v>2019</v>
      </c>
      <c r="C772" s="5">
        <v>-8.8398130659999996</v>
      </c>
      <c r="D772" s="5">
        <v>-5.5658532520000001</v>
      </c>
      <c r="E772" s="5">
        <v>12515.39164</v>
      </c>
      <c r="F772" s="5">
        <v>11025.186100000001</v>
      </c>
      <c r="G772" s="5">
        <v>9248.8188109999992</v>
      </c>
      <c r="H772" s="5">
        <v>2868.7433409999999</v>
      </c>
      <c r="I772" s="5">
        <v>6380.0754699999998</v>
      </c>
      <c r="J772" s="5">
        <v>1458.0733740000001</v>
      </c>
      <c r="K772" s="5">
        <v>654.93378319999999</v>
      </c>
      <c r="L772" s="5">
        <v>803.13959090000003</v>
      </c>
      <c r="M772" s="5">
        <v>6079.7460080000001</v>
      </c>
      <c r="N772" s="5">
        <v>5761.452088</v>
      </c>
      <c r="O772" s="5">
        <v>83.888096970000007</v>
      </c>
      <c r="P772" s="5">
        <v>26.019908539999999</v>
      </c>
      <c r="Q772" s="5">
        <v>57.868188429999996</v>
      </c>
      <c r="R772" s="5">
        <v>13.22493208</v>
      </c>
      <c r="S772" s="5">
        <v>5.9403422040000002</v>
      </c>
      <c r="T772" s="5">
        <v>7.2845898770000002</v>
      </c>
      <c r="U772" s="5">
        <v>55.144157659999998</v>
      </c>
      <c r="V772" s="5">
        <v>52.25718672</v>
      </c>
      <c r="W772" s="5">
        <v>171.14472760000001</v>
      </c>
      <c r="X772" s="5">
        <v>2115.755118</v>
      </c>
      <c r="Y772" s="5">
        <v>1944.6103900000001</v>
      </c>
      <c r="Z772" s="5">
        <v>1.5523069270000001</v>
      </c>
      <c r="AA772" s="5">
        <v>19.190198680000002</v>
      </c>
      <c r="AB772" s="5">
        <v>17.637891750000001</v>
      </c>
      <c r="AC772" s="5">
        <v>-645.17653819999998</v>
      </c>
      <c r="AD772" s="5">
        <v>-5.8518426090000002</v>
      </c>
      <c r="AE772" s="5">
        <v>1.2</v>
      </c>
    </row>
    <row r="773" spans="1:31" hidden="1" x14ac:dyDescent="0.35">
      <c r="A773" s="1" t="s">
        <v>48</v>
      </c>
      <c r="B773">
        <v>2020</v>
      </c>
      <c r="C773" s="5">
        <v>-9.2268083670000003</v>
      </c>
      <c r="D773" s="5">
        <v>-6.0805743840000002</v>
      </c>
      <c r="E773" s="5">
        <v>11754.38394</v>
      </c>
      <c r="F773" s="5">
        <v>9314.7645260000008</v>
      </c>
      <c r="G773" s="5">
        <v>9038.1598240000003</v>
      </c>
      <c r="H773" s="5">
        <v>2747.9702940000002</v>
      </c>
      <c r="I773" s="5">
        <v>6290.1895299999996</v>
      </c>
      <c r="J773" s="5">
        <v>1305.499916</v>
      </c>
      <c r="K773" s="5">
        <v>582.80356889999996</v>
      </c>
      <c r="L773" s="5">
        <v>722.69634710000003</v>
      </c>
      <c r="M773" s="5">
        <v>4323.3156090000002</v>
      </c>
      <c r="N773" s="5">
        <v>5352.210822</v>
      </c>
      <c r="O773" s="5">
        <v>97.030470260000001</v>
      </c>
      <c r="P773" s="5">
        <v>29.501232009999999</v>
      </c>
      <c r="Q773" s="5">
        <v>67.529238250000006</v>
      </c>
      <c r="R773" s="5">
        <v>14.01538291</v>
      </c>
      <c r="S773" s="5">
        <v>6.2567718939999999</v>
      </c>
      <c r="T773" s="5">
        <v>7.7586110210000001</v>
      </c>
      <c r="U773" s="5">
        <v>46.413579179999999</v>
      </c>
      <c r="V773" s="5">
        <v>57.459432360000001</v>
      </c>
      <c r="W773" s="5">
        <v>-435.79888340000002</v>
      </c>
      <c r="X773" s="5">
        <v>1429.5845420000001</v>
      </c>
      <c r="Y773" s="5">
        <v>1865.383425</v>
      </c>
      <c r="Z773" s="5">
        <v>-4.6785818600000004</v>
      </c>
      <c r="AA773" s="5">
        <v>15.347511340000001</v>
      </c>
      <c r="AB773" s="5">
        <v>20.026093199999998</v>
      </c>
      <c r="AC773" s="5">
        <v>-917.69139700000005</v>
      </c>
      <c r="AD773" s="5">
        <v>-9.8520085440000003</v>
      </c>
      <c r="AE773" s="5">
        <v>3.0480476109999999</v>
      </c>
    </row>
    <row r="774" spans="1:31" hidden="1" x14ac:dyDescent="0.35">
      <c r="A774" s="1" t="s">
        <v>48</v>
      </c>
      <c r="B774">
        <v>2021</v>
      </c>
      <c r="C774" s="5">
        <v>-0.72168399599999999</v>
      </c>
      <c r="D774" s="5">
        <v>2.597841931</v>
      </c>
      <c r="E774" s="5">
        <v>12059.744259999999</v>
      </c>
      <c r="F774" s="5">
        <v>10191.22654</v>
      </c>
      <c r="G774" s="5">
        <v>9688.2009710000002</v>
      </c>
      <c r="H774" s="5">
        <v>2953.91122</v>
      </c>
      <c r="I774" s="5">
        <v>6734.2897499999999</v>
      </c>
      <c r="J774" s="5">
        <v>1429.9670160000001</v>
      </c>
      <c r="K774" s="5">
        <v>661.10641950000002</v>
      </c>
      <c r="L774" s="5">
        <v>768.86059690000002</v>
      </c>
      <c r="M774" s="5">
        <v>4745.7866729999996</v>
      </c>
      <c r="N774" s="5">
        <v>5672.7281190000003</v>
      </c>
      <c r="O774" s="5">
        <v>95.064131209999999</v>
      </c>
      <c r="P774" s="5">
        <v>28.98484504</v>
      </c>
      <c r="Q774" s="5">
        <v>66.079286170000003</v>
      </c>
      <c r="R774" s="5">
        <v>14.031353449999999</v>
      </c>
      <c r="S774" s="5">
        <v>6.4870152460000003</v>
      </c>
      <c r="T774" s="5">
        <v>7.5443381990000002</v>
      </c>
      <c r="U774" s="5">
        <v>46.56737493</v>
      </c>
      <c r="V774" s="5">
        <v>55.662859580000003</v>
      </c>
      <c r="W774" s="5">
        <v>-241.7852561</v>
      </c>
      <c r="X774" s="5">
        <v>1584.66012</v>
      </c>
      <c r="Y774" s="5">
        <v>1826.4453759999999</v>
      </c>
      <c r="Z774" s="5">
        <v>-2.3724843629999999</v>
      </c>
      <c r="AA774" s="5">
        <v>15.54925811</v>
      </c>
      <c r="AB774" s="5">
        <v>17.921742479999999</v>
      </c>
      <c r="AC774" s="5">
        <v>-606.67861760000005</v>
      </c>
      <c r="AD774" s="5">
        <v>-5.952949973</v>
      </c>
      <c r="AE774" s="5">
        <v>2.6412817130000001</v>
      </c>
    </row>
    <row r="775" spans="1:31" hidden="1" x14ac:dyDescent="0.35">
      <c r="A775" s="1" t="s">
        <v>48</v>
      </c>
      <c r="B775">
        <v>2022</v>
      </c>
      <c r="C775" s="5">
        <v>-7.381686524</v>
      </c>
      <c r="D775" s="5">
        <v>-4.3943080859999997</v>
      </c>
      <c r="E775" s="5">
        <v>11529.801939999999</v>
      </c>
      <c r="F775" s="5">
        <v>10684.925590000001</v>
      </c>
      <c r="G775" s="5">
        <v>10289.044830000001</v>
      </c>
      <c r="H775" s="5">
        <v>3149.7127479999999</v>
      </c>
      <c r="I775" s="5">
        <v>7139.3320789999998</v>
      </c>
      <c r="J775" s="5">
        <v>1587.2422650000001</v>
      </c>
      <c r="K775" s="5">
        <v>791.27320510000004</v>
      </c>
      <c r="L775" s="5">
        <v>795.96906009999998</v>
      </c>
      <c r="M775" s="5">
        <v>4847.1622749999997</v>
      </c>
      <c r="N775" s="5">
        <v>6038.5237800000004</v>
      </c>
      <c r="O775" s="5">
        <v>96.294960059999994</v>
      </c>
      <c r="P775" s="5">
        <v>29.478097179999999</v>
      </c>
      <c r="Q775" s="5">
        <v>66.816862889999996</v>
      </c>
      <c r="R775" s="5">
        <v>14.854967889999999</v>
      </c>
      <c r="S775" s="5">
        <v>7.4055097400000003</v>
      </c>
      <c r="T775" s="5">
        <v>7.449458151</v>
      </c>
      <c r="U775" s="5">
        <v>45.364492570000003</v>
      </c>
      <c r="V775" s="5">
        <v>56.514420530000002</v>
      </c>
      <c r="W775" s="5">
        <v>-163.5718128</v>
      </c>
      <c r="X775" s="5">
        <v>1620.3007680000001</v>
      </c>
      <c r="Y775" s="5">
        <v>1783.8725810000001</v>
      </c>
      <c r="Z775" s="5">
        <v>-1.53086525</v>
      </c>
      <c r="AA775" s="5">
        <v>15.16436174</v>
      </c>
      <c r="AB775" s="5">
        <v>16.695226989999998</v>
      </c>
      <c r="AC775" s="5">
        <v>-603.15804839999998</v>
      </c>
      <c r="AD775" s="5">
        <v>-5.6449438369999996</v>
      </c>
      <c r="AE775" s="5">
        <v>2.6370645449999999</v>
      </c>
    </row>
    <row r="776" spans="1:31" hidden="1" x14ac:dyDescent="0.35">
      <c r="A776" s="1" t="s">
        <v>49</v>
      </c>
      <c r="B776">
        <v>1980</v>
      </c>
      <c r="C776" s="5"/>
      <c r="D776" s="5"/>
      <c r="E776" s="5">
        <v>962.21</v>
      </c>
      <c r="F776" s="5">
        <v>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spans="1:31" hidden="1" x14ac:dyDescent="0.35">
      <c r="A777" s="1" t="s">
        <v>49</v>
      </c>
      <c r="B777">
        <v>1981</v>
      </c>
      <c r="C777" s="5">
        <v>-2.87</v>
      </c>
      <c r="D777" s="5">
        <v>0</v>
      </c>
      <c r="E777" s="5">
        <v>962.21</v>
      </c>
      <c r="F777" s="5">
        <v>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spans="1:31" hidden="1" x14ac:dyDescent="0.35">
      <c r="A778" s="1" t="s">
        <v>49</v>
      </c>
      <c r="B778">
        <v>1982</v>
      </c>
      <c r="C778" s="5">
        <v>-2.85</v>
      </c>
      <c r="D778" s="5">
        <v>0</v>
      </c>
      <c r="E778" s="5">
        <v>962.21</v>
      </c>
      <c r="F778" s="5">
        <v>0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spans="1:31" hidden="1" x14ac:dyDescent="0.35">
      <c r="A779" s="1" t="s">
        <v>49</v>
      </c>
      <c r="B779">
        <v>1983</v>
      </c>
      <c r="C779" s="5">
        <v>-2.84</v>
      </c>
      <c r="D779" s="5">
        <v>0</v>
      </c>
      <c r="E779" s="5">
        <v>962.21</v>
      </c>
      <c r="F779" s="5">
        <v>0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spans="1:31" hidden="1" x14ac:dyDescent="0.35">
      <c r="A780" s="1" t="s">
        <v>49</v>
      </c>
      <c r="B780">
        <v>1984</v>
      </c>
      <c r="C780" s="5">
        <v>-2.86</v>
      </c>
      <c r="D780" s="5">
        <v>0</v>
      </c>
      <c r="E780" s="5">
        <v>962.21</v>
      </c>
      <c r="F780" s="5">
        <v>0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spans="1:31" hidden="1" x14ac:dyDescent="0.35">
      <c r="A781" s="1" t="s">
        <v>49</v>
      </c>
      <c r="B781">
        <v>1985</v>
      </c>
      <c r="C781" s="5">
        <v>-2.88</v>
      </c>
      <c r="D781" s="5">
        <v>0</v>
      </c>
      <c r="E781" s="5">
        <v>962.21</v>
      </c>
      <c r="F781" s="5">
        <v>0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spans="1:31" hidden="1" x14ac:dyDescent="0.35">
      <c r="A782" s="1" t="s">
        <v>49</v>
      </c>
      <c r="B782">
        <v>1986</v>
      </c>
      <c r="C782" s="5">
        <v>-2.95</v>
      </c>
      <c r="D782" s="5">
        <v>0</v>
      </c>
      <c r="E782" s="5">
        <v>962.21</v>
      </c>
      <c r="F782" s="5">
        <v>0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spans="1:31" hidden="1" x14ac:dyDescent="0.35">
      <c r="A783" s="1" t="s">
        <v>49</v>
      </c>
      <c r="B783">
        <v>1987</v>
      </c>
      <c r="C783" s="5">
        <v>-2.94</v>
      </c>
      <c r="D783" s="5">
        <v>0</v>
      </c>
      <c r="E783" s="5">
        <v>962.21</v>
      </c>
      <c r="F783" s="5">
        <v>0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spans="1:31" hidden="1" x14ac:dyDescent="0.35">
      <c r="A784" s="1" t="s">
        <v>49</v>
      </c>
      <c r="B784">
        <v>1988</v>
      </c>
      <c r="C784" s="5">
        <v>-2.66</v>
      </c>
      <c r="D784" s="5">
        <v>0</v>
      </c>
      <c r="E784" s="5">
        <v>962.21</v>
      </c>
      <c r="F784" s="5">
        <v>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spans="1:31" hidden="1" x14ac:dyDescent="0.35">
      <c r="A785" s="1" t="s">
        <v>49</v>
      </c>
      <c r="B785">
        <v>1989</v>
      </c>
      <c r="C785" s="5">
        <v>-2.04</v>
      </c>
      <c r="D785" s="5">
        <v>0</v>
      </c>
      <c r="E785" s="5">
        <v>962.21</v>
      </c>
      <c r="F785" s="5">
        <v>0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spans="1:31" hidden="1" x14ac:dyDescent="0.35">
      <c r="A786" s="1" t="s">
        <v>49</v>
      </c>
      <c r="B786">
        <v>1990</v>
      </c>
      <c r="C786" s="5">
        <v>-1.22</v>
      </c>
      <c r="D786" s="5">
        <v>0</v>
      </c>
      <c r="E786" s="5">
        <v>962.21</v>
      </c>
      <c r="F786" s="5">
        <v>332.5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spans="1:31" hidden="1" x14ac:dyDescent="0.35">
      <c r="A787" s="1" t="s">
        <v>49</v>
      </c>
      <c r="B787">
        <v>1991</v>
      </c>
      <c r="C787" s="5">
        <v>11.36</v>
      </c>
      <c r="D787" s="5">
        <v>11.74</v>
      </c>
      <c r="E787" s="5">
        <v>1075.21</v>
      </c>
      <c r="F787" s="5">
        <v>383.9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spans="1:31" hidden="1" x14ac:dyDescent="0.35">
      <c r="A788" s="1" t="s">
        <v>49</v>
      </c>
      <c r="B788">
        <v>1992</v>
      </c>
      <c r="C788" s="5">
        <v>11.73</v>
      </c>
      <c r="D788" s="5">
        <v>11.3</v>
      </c>
      <c r="E788" s="5">
        <v>1196.71</v>
      </c>
      <c r="F788" s="5">
        <v>437.03</v>
      </c>
      <c r="G788" s="5">
        <v>1133.5</v>
      </c>
      <c r="H788" s="5">
        <v>196.26</v>
      </c>
      <c r="I788" s="5">
        <v>937.24</v>
      </c>
      <c r="J788" s="5">
        <v>70.42</v>
      </c>
      <c r="K788" s="5">
        <v>32.159999999999997</v>
      </c>
      <c r="L788" s="5">
        <v>38.26</v>
      </c>
      <c r="M788" s="5">
        <v>103</v>
      </c>
      <c r="N788" s="5">
        <v>405.31</v>
      </c>
      <c r="O788" s="5">
        <v>259.36</v>
      </c>
      <c r="P788" s="5">
        <v>44.91</v>
      </c>
      <c r="Q788" s="5">
        <v>214.46</v>
      </c>
      <c r="R788" s="5">
        <v>16.11</v>
      </c>
      <c r="S788" s="5">
        <v>7.36</v>
      </c>
      <c r="T788" s="5">
        <v>8.75</v>
      </c>
      <c r="U788" s="5">
        <v>23.57</v>
      </c>
      <c r="V788" s="5">
        <v>92.74</v>
      </c>
      <c r="W788" s="5">
        <v>41.62</v>
      </c>
      <c r="X788" s="5">
        <v>239.26</v>
      </c>
      <c r="Y788" s="5">
        <v>197.64</v>
      </c>
      <c r="Z788" s="5">
        <v>9.52</v>
      </c>
      <c r="AA788" s="5">
        <v>54.75</v>
      </c>
      <c r="AB788" s="5">
        <v>45.22</v>
      </c>
      <c r="AC788" s="5"/>
      <c r="AD788" s="5"/>
      <c r="AE788" s="5"/>
    </row>
    <row r="789" spans="1:31" hidden="1" x14ac:dyDescent="0.35">
      <c r="A789" s="1" t="s">
        <v>49</v>
      </c>
      <c r="B789">
        <v>1993</v>
      </c>
      <c r="C789" s="5">
        <v>13.84</v>
      </c>
      <c r="D789" s="5">
        <v>12.88</v>
      </c>
      <c r="E789" s="5">
        <v>1350.87</v>
      </c>
      <c r="F789" s="5">
        <v>505.07</v>
      </c>
      <c r="G789" s="5">
        <v>606.52</v>
      </c>
      <c r="H789" s="5">
        <v>152.54</v>
      </c>
      <c r="I789" s="5">
        <v>453.98</v>
      </c>
      <c r="J789" s="5">
        <v>83.16</v>
      </c>
      <c r="K789" s="5">
        <v>-5.86</v>
      </c>
      <c r="L789" s="5">
        <v>89.02</v>
      </c>
      <c r="M789" s="5">
        <v>149.52000000000001</v>
      </c>
      <c r="N789" s="5">
        <v>349.88</v>
      </c>
      <c r="O789" s="5">
        <v>120.09</v>
      </c>
      <c r="P789" s="5">
        <v>30.2</v>
      </c>
      <c r="Q789" s="5">
        <v>89.88</v>
      </c>
      <c r="R789" s="5">
        <v>16.46</v>
      </c>
      <c r="S789" s="5">
        <v>-1.1599999999999999</v>
      </c>
      <c r="T789" s="5">
        <v>17.63</v>
      </c>
      <c r="U789" s="5">
        <v>29.6</v>
      </c>
      <c r="V789" s="5">
        <v>69.27</v>
      </c>
      <c r="W789" s="5">
        <v>15.3</v>
      </c>
      <c r="X789" s="5">
        <v>267.27999999999997</v>
      </c>
      <c r="Y789" s="5">
        <v>251.97</v>
      </c>
      <c r="Z789" s="5">
        <v>3.03</v>
      </c>
      <c r="AA789" s="5">
        <v>52.92</v>
      </c>
      <c r="AB789" s="5">
        <v>49.89</v>
      </c>
      <c r="AC789" s="5">
        <v>0</v>
      </c>
      <c r="AD789" s="5">
        <v>0</v>
      </c>
      <c r="AE789" s="5"/>
    </row>
    <row r="790" spans="1:31" hidden="1" x14ac:dyDescent="0.35">
      <c r="A790" s="1" t="s">
        <v>49</v>
      </c>
      <c r="B790">
        <v>1994</v>
      </c>
      <c r="C790" s="5">
        <v>13.91</v>
      </c>
      <c r="D790" s="5">
        <v>12.88</v>
      </c>
      <c r="E790" s="5">
        <v>1524.89</v>
      </c>
      <c r="F790" s="5">
        <v>630.77</v>
      </c>
      <c r="G790" s="5">
        <v>780.12</v>
      </c>
      <c r="H790" s="5">
        <v>181.47</v>
      </c>
      <c r="I790" s="5">
        <v>598.65</v>
      </c>
      <c r="J790" s="5">
        <v>151.19</v>
      </c>
      <c r="K790" s="5">
        <v>69.63</v>
      </c>
      <c r="L790" s="5">
        <v>81.56</v>
      </c>
      <c r="M790" s="5">
        <v>168.53</v>
      </c>
      <c r="N790" s="5">
        <v>498.38</v>
      </c>
      <c r="O790" s="5">
        <v>123.68</v>
      </c>
      <c r="P790" s="5">
        <v>28.77</v>
      </c>
      <c r="Q790" s="5">
        <v>94.91</v>
      </c>
      <c r="R790" s="5">
        <v>23.97</v>
      </c>
      <c r="S790" s="5">
        <v>11.04</v>
      </c>
      <c r="T790" s="5">
        <v>12.93</v>
      </c>
      <c r="U790" s="5">
        <v>26.72</v>
      </c>
      <c r="V790" s="5">
        <v>79.010000000000005</v>
      </c>
      <c r="W790" s="5">
        <v>25.37</v>
      </c>
      <c r="X790" s="5">
        <v>255.95</v>
      </c>
      <c r="Y790" s="5">
        <v>230.58</v>
      </c>
      <c r="Z790" s="5">
        <v>4.0199999999999996</v>
      </c>
      <c r="AA790" s="5">
        <v>40.58</v>
      </c>
      <c r="AB790" s="5">
        <v>36.56</v>
      </c>
      <c r="AC790" s="5">
        <v>0</v>
      </c>
      <c r="AD790" s="5">
        <v>0</v>
      </c>
      <c r="AE790" s="5">
        <v>11.62</v>
      </c>
    </row>
    <row r="791" spans="1:31" hidden="1" x14ac:dyDescent="0.35">
      <c r="A791" s="1" t="s">
        <v>49</v>
      </c>
      <c r="B791">
        <v>1995</v>
      </c>
      <c r="C791" s="5">
        <v>21.7</v>
      </c>
      <c r="D791" s="5">
        <v>20.92</v>
      </c>
      <c r="E791" s="5">
        <v>1843.87</v>
      </c>
      <c r="F791" s="5">
        <v>639.72</v>
      </c>
      <c r="G791" s="5">
        <v>829.58</v>
      </c>
      <c r="H791" s="5">
        <v>263.97000000000003</v>
      </c>
      <c r="I791" s="5">
        <v>565.61</v>
      </c>
      <c r="J791" s="5">
        <v>135.47</v>
      </c>
      <c r="K791" s="5">
        <v>43.03</v>
      </c>
      <c r="L791" s="5">
        <v>92.44</v>
      </c>
      <c r="M791" s="5">
        <v>134.57</v>
      </c>
      <c r="N791" s="5">
        <v>498.52</v>
      </c>
      <c r="O791" s="5">
        <v>129.68</v>
      </c>
      <c r="P791" s="5">
        <v>41.26</v>
      </c>
      <c r="Q791" s="5">
        <v>88.42</v>
      </c>
      <c r="R791" s="5">
        <v>21.18</v>
      </c>
      <c r="S791" s="5">
        <v>6.73</v>
      </c>
      <c r="T791" s="5">
        <v>14.45</v>
      </c>
      <c r="U791" s="5">
        <v>21.04</v>
      </c>
      <c r="V791" s="5">
        <v>77.930000000000007</v>
      </c>
      <c r="W791" s="5">
        <v>-109.45</v>
      </c>
      <c r="X791" s="5">
        <v>281.33</v>
      </c>
      <c r="Y791" s="5">
        <v>390.78</v>
      </c>
      <c r="Z791" s="5">
        <v>-17.11</v>
      </c>
      <c r="AA791" s="5">
        <v>43.98</v>
      </c>
      <c r="AB791" s="5">
        <v>61.09</v>
      </c>
      <c r="AC791" s="5">
        <v>0</v>
      </c>
      <c r="AD791" s="5">
        <v>0</v>
      </c>
      <c r="AE791" s="5">
        <v>10.7</v>
      </c>
    </row>
    <row r="792" spans="1:31" hidden="1" x14ac:dyDescent="0.35">
      <c r="A792" s="1" t="s">
        <v>49</v>
      </c>
      <c r="B792">
        <v>1996</v>
      </c>
      <c r="C792" s="5">
        <v>2.69</v>
      </c>
      <c r="D792" s="5">
        <v>2.3199999999999998</v>
      </c>
      <c r="E792" s="5">
        <v>1886.73</v>
      </c>
      <c r="F792" s="5">
        <v>748.46</v>
      </c>
      <c r="G792" s="5">
        <v>906.22</v>
      </c>
      <c r="H792" s="5">
        <v>268.85000000000002</v>
      </c>
      <c r="I792" s="5">
        <v>637.37</v>
      </c>
      <c r="J792" s="5">
        <v>191.5</v>
      </c>
      <c r="K792" s="5">
        <v>56.02</v>
      </c>
      <c r="L792" s="5">
        <v>135.47</v>
      </c>
      <c r="M792" s="5">
        <v>202.91</v>
      </c>
      <c r="N792" s="5">
        <v>606.53</v>
      </c>
      <c r="O792" s="5">
        <v>121.08</v>
      </c>
      <c r="P792" s="5">
        <v>35.92</v>
      </c>
      <c r="Q792" s="5">
        <v>85.16</v>
      </c>
      <c r="R792" s="5">
        <v>25.59</v>
      </c>
      <c r="S792" s="5">
        <v>7.49</v>
      </c>
      <c r="T792" s="5">
        <v>18.100000000000001</v>
      </c>
      <c r="U792" s="5">
        <v>27.11</v>
      </c>
      <c r="V792" s="5">
        <v>81.040000000000006</v>
      </c>
      <c r="W792" s="5">
        <v>-104.79</v>
      </c>
      <c r="X792" s="5">
        <v>291.06</v>
      </c>
      <c r="Y792" s="5">
        <v>395.85</v>
      </c>
      <c r="Z792" s="5">
        <v>-14</v>
      </c>
      <c r="AA792" s="5">
        <v>38.89</v>
      </c>
      <c r="AB792" s="5">
        <v>52.89</v>
      </c>
      <c r="AC792" s="5">
        <v>0</v>
      </c>
      <c r="AD792" s="5">
        <v>0</v>
      </c>
      <c r="AE792" s="5">
        <v>10.3</v>
      </c>
    </row>
    <row r="793" spans="1:31" hidden="1" x14ac:dyDescent="0.35">
      <c r="A793" s="1" t="s">
        <v>49</v>
      </c>
      <c r="B793">
        <v>1997</v>
      </c>
      <c r="C793" s="5">
        <v>9.1999999999999993</v>
      </c>
      <c r="D793" s="5">
        <v>9.14</v>
      </c>
      <c r="E793" s="5">
        <v>2059.1</v>
      </c>
      <c r="F793" s="5">
        <v>782.07</v>
      </c>
      <c r="G793" s="5">
        <v>914.7</v>
      </c>
      <c r="H793" s="5">
        <v>219.13</v>
      </c>
      <c r="I793" s="5">
        <v>695.57</v>
      </c>
      <c r="J793" s="5">
        <v>229.07</v>
      </c>
      <c r="K793" s="5">
        <v>60.13</v>
      </c>
      <c r="L793" s="5">
        <v>168.94</v>
      </c>
      <c r="M793" s="5">
        <v>216.88</v>
      </c>
      <c r="N793" s="5">
        <v>628.33000000000004</v>
      </c>
      <c r="O793" s="5">
        <v>116.96</v>
      </c>
      <c r="P793" s="5">
        <v>28.02</v>
      </c>
      <c r="Q793" s="5">
        <v>88.94</v>
      </c>
      <c r="R793" s="5">
        <v>29.29</v>
      </c>
      <c r="S793" s="5">
        <v>7.69</v>
      </c>
      <c r="T793" s="5">
        <v>21.6</v>
      </c>
      <c r="U793" s="5">
        <v>27.73</v>
      </c>
      <c r="V793" s="5">
        <v>80.34</v>
      </c>
      <c r="W793" s="5">
        <v>-44.01</v>
      </c>
      <c r="X793" s="5">
        <v>323.68</v>
      </c>
      <c r="Y793" s="5">
        <v>367.69</v>
      </c>
      <c r="Z793" s="5">
        <v>-5.63</v>
      </c>
      <c r="AA793" s="5">
        <v>41.39</v>
      </c>
      <c r="AB793" s="5">
        <v>47.01</v>
      </c>
      <c r="AC793" s="5">
        <v>40.479999999999997</v>
      </c>
      <c r="AD793" s="5">
        <v>5.18</v>
      </c>
      <c r="AE793" s="5">
        <v>3.7</v>
      </c>
    </row>
    <row r="794" spans="1:31" hidden="1" x14ac:dyDescent="0.35">
      <c r="A794" s="1" t="s">
        <v>49</v>
      </c>
      <c r="B794">
        <v>1998</v>
      </c>
      <c r="C794" s="5">
        <v>7.35</v>
      </c>
      <c r="D794" s="5">
        <v>7.9</v>
      </c>
      <c r="E794" s="5">
        <v>2221.77</v>
      </c>
      <c r="F794" s="5">
        <v>809.31</v>
      </c>
      <c r="G794" s="5">
        <v>991.36</v>
      </c>
      <c r="H794" s="5">
        <v>390.39</v>
      </c>
      <c r="I794" s="5">
        <v>600.97</v>
      </c>
      <c r="J794" s="5">
        <v>241.44</v>
      </c>
      <c r="K794" s="5">
        <v>43.67</v>
      </c>
      <c r="L794" s="5">
        <v>197.77</v>
      </c>
      <c r="M794" s="5">
        <v>110.66</v>
      </c>
      <c r="N794" s="5">
        <v>597.48</v>
      </c>
      <c r="O794" s="5">
        <v>122.49</v>
      </c>
      <c r="P794" s="5">
        <v>48.24</v>
      </c>
      <c r="Q794" s="5">
        <v>74.260000000000005</v>
      </c>
      <c r="R794" s="5">
        <v>29.83</v>
      </c>
      <c r="S794" s="5">
        <v>5.4</v>
      </c>
      <c r="T794" s="5">
        <v>24.44</v>
      </c>
      <c r="U794" s="5">
        <v>13.67</v>
      </c>
      <c r="V794" s="5">
        <v>73.83</v>
      </c>
      <c r="W794" s="5">
        <v>-274.64999999999998</v>
      </c>
      <c r="X794" s="5">
        <v>298.39999999999998</v>
      </c>
      <c r="Y794" s="5">
        <v>573.04999999999995</v>
      </c>
      <c r="Z794" s="5">
        <v>-33.94</v>
      </c>
      <c r="AA794" s="5">
        <v>36.869999999999997</v>
      </c>
      <c r="AB794" s="5">
        <v>70.81</v>
      </c>
      <c r="AC794" s="5">
        <v>-166.86</v>
      </c>
      <c r="AD794" s="5">
        <v>-20.62</v>
      </c>
      <c r="AE794" s="5">
        <v>9.5</v>
      </c>
    </row>
    <row r="795" spans="1:31" hidden="1" x14ac:dyDescent="0.35">
      <c r="A795" s="1" t="s">
        <v>49</v>
      </c>
      <c r="B795">
        <v>1999</v>
      </c>
      <c r="C795" s="5">
        <v>0.55000000000000004</v>
      </c>
      <c r="D795" s="5">
        <v>1.97</v>
      </c>
      <c r="E795" s="5">
        <v>2265.44</v>
      </c>
      <c r="F795" s="5">
        <v>793.7</v>
      </c>
      <c r="G795" s="5">
        <v>976.95</v>
      </c>
      <c r="H795" s="5">
        <v>481.08</v>
      </c>
      <c r="I795" s="5">
        <v>495.88</v>
      </c>
      <c r="J795" s="5">
        <v>248.8</v>
      </c>
      <c r="K795" s="5">
        <v>34.64</v>
      </c>
      <c r="L795" s="5">
        <v>214.16</v>
      </c>
      <c r="M795" s="5">
        <v>65.959999999999994</v>
      </c>
      <c r="N795" s="5">
        <v>599.94000000000005</v>
      </c>
      <c r="O795" s="5">
        <v>123.09</v>
      </c>
      <c r="P795" s="5">
        <v>60.61</v>
      </c>
      <c r="Q795" s="5">
        <v>62.48</v>
      </c>
      <c r="R795" s="5">
        <v>31.35</v>
      </c>
      <c r="S795" s="5">
        <v>4.3600000000000003</v>
      </c>
      <c r="T795" s="5">
        <v>26.98</v>
      </c>
      <c r="U795" s="5">
        <v>8.31</v>
      </c>
      <c r="V795" s="5">
        <v>75.59</v>
      </c>
      <c r="W795" s="5">
        <v>-387.88</v>
      </c>
      <c r="X795" s="5">
        <v>284.52</v>
      </c>
      <c r="Y795" s="5">
        <v>672.4</v>
      </c>
      <c r="Z795" s="5">
        <v>-48.87</v>
      </c>
      <c r="AA795" s="5">
        <v>35.85</v>
      </c>
      <c r="AB795" s="5">
        <v>84.72</v>
      </c>
      <c r="AC795" s="5">
        <v>-154.02000000000001</v>
      </c>
      <c r="AD795" s="5">
        <v>-19.41</v>
      </c>
      <c r="AE795" s="5">
        <v>8.36</v>
      </c>
    </row>
    <row r="796" spans="1:31" hidden="1" x14ac:dyDescent="0.35">
      <c r="A796" s="1" t="s">
        <v>49</v>
      </c>
      <c r="B796">
        <v>2000</v>
      </c>
      <c r="C796" s="5">
        <v>-2.2200000000000002</v>
      </c>
      <c r="D796" s="5">
        <v>0.19</v>
      </c>
      <c r="E796" s="5">
        <v>2269.67</v>
      </c>
      <c r="F796" s="5">
        <v>706.37</v>
      </c>
      <c r="G796" s="5">
        <v>893.87</v>
      </c>
      <c r="H796" s="5">
        <v>387.07</v>
      </c>
      <c r="I796" s="5">
        <v>506.8</v>
      </c>
      <c r="J796" s="5">
        <v>155.38</v>
      </c>
      <c r="K796" s="5">
        <v>119.05</v>
      </c>
      <c r="L796" s="5">
        <v>36.33</v>
      </c>
      <c r="M796" s="5">
        <v>68.31</v>
      </c>
      <c r="N796" s="5">
        <v>411.18</v>
      </c>
      <c r="O796" s="5">
        <v>126.54</v>
      </c>
      <c r="P796" s="5">
        <v>54.8</v>
      </c>
      <c r="Q796" s="5">
        <v>71.75</v>
      </c>
      <c r="R796" s="5">
        <v>22</v>
      </c>
      <c r="S796" s="5">
        <v>16.850000000000001</v>
      </c>
      <c r="T796" s="5">
        <v>5.14</v>
      </c>
      <c r="U796" s="5">
        <v>9.67</v>
      </c>
      <c r="V796" s="5">
        <v>58.21</v>
      </c>
      <c r="W796" s="5">
        <v>-279.54000000000002</v>
      </c>
      <c r="X796" s="5"/>
      <c r="Y796" s="5"/>
      <c r="Z796" s="5">
        <v>-39.57</v>
      </c>
      <c r="AA796" s="5"/>
      <c r="AB796" s="5"/>
      <c r="AC796" s="5">
        <v>-4.41</v>
      </c>
      <c r="AD796" s="5">
        <v>-0.62</v>
      </c>
      <c r="AE796" s="5">
        <v>19.95</v>
      </c>
    </row>
    <row r="797" spans="1:31" hidden="1" x14ac:dyDescent="0.35">
      <c r="A797" s="1" t="s">
        <v>49</v>
      </c>
      <c r="B797">
        <v>2001</v>
      </c>
      <c r="C797" s="5">
        <v>-15.39</v>
      </c>
      <c r="D797" s="5">
        <v>-12.35</v>
      </c>
      <c r="E797" s="5">
        <v>1989.26</v>
      </c>
      <c r="F797" s="5">
        <v>752.37</v>
      </c>
      <c r="G797" s="5">
        <v>866.64</v>
      </c>
      <c r="H797" s="5">
        <v>320.88</v>
      </c>
      <c r="I797" s="5">
        <v>545.76</v>
      </c>
      <c r="J797" s="5">
        <v>265.29000000000002</v>
      </c>
      <c r="K797" s="5">
        <v>180.51</v>
      </c>
      <c r="L797" s="5">
        <v>84.78</v>
      </c>
      <c r="M797" s="5">
        <v>81.31</v>
      </c>
      <c r="N797" s="5">
        <v>460.87</v>
      </c>
      <c r="O797" s="5">
        <v>115.19</v>
      </c>
      <c r="P797" s="5">
        <v>42.65</v>
      </c>
      <c r="Q797" s="5">
        <v>72.540000000000006</v>
      </c>
      <c r="R797" s="5">
        <v>35.26</v>
      </c>
      <c r="S797" s="5">
        <v>23.99</v>
      </c>
      <c r="T797" s="5">
        <v>11.27</v>
      </c>
      <c r="U797" s="5">
        <v>10.81</v>
      </c>
      <c r="V797" s="5">
        <v>61.26</v>
      </c>
      <c r="W797" s="5">
        <v>-250.35</v>
      </c>
      <c r="X797" s="5"/>
      <c r="Y797" s="5"/>
      <c r="Z797" s="5">
        <v>-33.270000000000003</v>
      </c>
      <c r="AA797" s="5"/>
      <c r="AB797" s="5"/>
      <c r="AC797" s="5">
        <v>-34.4</v>
      </c>
      <c r="AD797" s="5">
        <v>-4.57</v>
      </c>
      <c r="AE797" s="5">
        <v>14.62</v>
      </c>
    </row>
    <row r="798" spans="1:31" hidden="1" x14ac:dyDescent="0.35">
      <c r="A798" s="1" t="s">
        <v>49</v>
      </c>
      <c r="B798">
        <v>2002</v>
      </c>
      <c r="C798" s="5">
        <v>4.09</v>
      </c>
      <c r="D798" s="5">
        <v>8.76</v>
      </c>
      <c r="E798" s="5">
        <v>2163.4299999999998</v>
      </c>
      <c r="F798" s="5">
        <v>729.32</v>
      </c>
      <c r="G798" s="5">
        <v>900.56</v>
      </c>
      <c r="H798" s="5">
        <v>289.22000000000003</v>
      </c>
      <c r="I798" s="5">
        <v>611.33000000000004</v>
      </c>
      <c r="J798" s="5">
        <v>215.51</v>
      </c>
      <c r="K798" s="5">
        <v>133.96</v>
      </c>
      <c r="L798" s="5">
        <v>81.55</v>
      </c>
      <c r="M798" s="5">
        <v>85.92</v>
      </c>
      <c r="N798" s="5">
        <v>472.67</v>
      </c>
      <c r="O798" s="5">
        <v>123.48</v>
      </c>
      <c r="P798" s="5">
        <v>39.659999999999997</v>
      </c>
      <c r="Q798" s="5">
        <v>83.82</v>
      </c>
      <c r="R798" s="5">
        <v>29.55</v>
      </c>
      <c r="S798" s="5">
        <v>18.37</v>
      </c>
      <c r="T798" s="5">
        <v>11.18</v>
      </c>
      <c r="U798" s="5">
        <v>11.78</v>
      </c>
      <c r="V798" s="5">
        <v>64.81</v>
      </c>
      <c r="W798" s="5">
        <v>-192.2</v>
      </c>
      <c r="X798" s="5"/>
      <c r="Y798" s="5"/>
      <c r="Z798" s="5">
        <v>-26.35</v>
      </c>
      <c r="AA798" s="5"/>
      <c r="AB798" s="5"/>
      <c r="AC798" s="5">
        <v>49.61</v>
      </c>
      <c r="AD798" s="5">
        <v>6.8</v>
      </c>
      <c r="AE798" s="5">
        <v>16.88</v>
      </c>
    </row>
    <row r="799" spans="1:31" hidden="1" x14ac:dyDescent="0.35">
      <c r="A799" s="1" t="s">
        <v>49</v>
      </c>
      <c r="B799">
        <v>2003</v>
      </c>
      <c r="C799" s="5">
        <v>-1.74</v>
      </c>
      <c r="D799" s="5">
        <v>3.01</v>
      </c>
      <c r="E799" s="5">
        <v>2228.4499999999998</v>
      </c>
      <c r="F799" s="5">
        <v>870.25</v>
      </c>
      <c r="G799" s="5">
        <v>1171.17</v>
      </c>
      <c r="H799" s="5">
        <v>405.55</v>
      </c>
      <c r="I799" s="5">
        <v>765.63</v>
      </c>
      <c r="J799" s="5">
        <v>231</v>
      </c>
      <c r="K799" s="5"/>
      <c r="L799" s="5"/>
      <c r="M799" s="5">
        <v>56.06</v>
      </c>
      <c r="N799" s="5">
        <v>587.99</v>
      </c>
      <c r="O799" s="5">
        <v>134.58000000000001</v>
      </c>
      <c r="P799" s="5">
        <v>46.6</v>
      </c>
      <c r="Q799" s="5">
        <v>87.98</v>
      </c>
      <c r="R799" s="5">
        <v>26.54</v>
      </c>
      <c r="S799" s="5"/>
      <c r="T799" s="5"/>
      <c r="U799" s="5">
        <v>6.44</v>
      </c>
      <c r="V799" s="5">
        <v>67.569999999999993</v>
      </c>
      <c r="W799" s="5">
        <v>-149.56</v>
      </c>
      <c r="X799" s="5"/>
      <c r="Y799" s="5"/>
      <c r="Z799" s="5">
        <v>-17.190000000000001</v>
      </c>
      <c r="AA799" s="5"/>
      <c r="AB799" s="5"/>
      <c r="AC799" s="5">
        <v>84.18</v>
      </c>
      <c r="AD799" s="5">
        <v>9.67</v>
      </c>
      <c r="AE799" s="5">
        <v>22.67</v>
      </c>
    </row>
    <row r="800" spans="1:31" hidden="1" x14ac:dyDescent="0.35">
      <c r="A800" s="1" t="s">
        <v>49</v>
      </c>
      <c r="B800">
        <v>2004</v>
      </c>
      <c r="C800" s="5">
        <v>-6.91</v>
      </c>
      <c r="D800" s="5">
        <v>-2.66</v>
      </c>
      <c r="E800" s="5">
        <v>2169.2800000000002</v>
      </c>
      <c r="F800" s="5">
        <v>1109.05</v>
      </c>
      <c r="G800" s="5">
        <v>1483.44</v>
      </c>
      <c r="H800" s="5">
        <v>406.04</v>
      </c>
      <c r="I800" s="5">
        <v>1077.4000000000001</v>
      </c>
      <c r="J800" s="5">
        <v>224.73</v>
      </c>
      <c r="K800" s="5"/>
      <c r="L800" s="5"/>
      <c r="M800" s="5">
        <v>64.05</v>
      </c>
      <c r="N800" s="5">
        <v>663.16</v>
      </c>
      <c r="O800" s="5">
        <v>133.76</v>
      </c>
      <c r="P800" s="5">
        <v>36.61</v>
      </c>
      <c r="Q800" s="5">
        <v>97.15</v>
      </c>
      <c r="R800" s="5">
        <v>20.260000000000002</v>
      </c>
      <c r="S800" s="5"/>
      <c r="T800" s="5"/>
      <c r="U800" s="5">
        <v>5.78</v>
      </c>
      <c r="V800" s="5">
        <v>59.8</v>
      </c>
      <c r="W800" s="5">
        <v>-184.2</v>
      </c>
      <c r="X800" s="5"/>
      <c r="Y800" s="5"/>
      <c r="Z800" s="5">
        <v>-16.61</v>
      </c>
      <c r="AA800" s="5"/>
      <c r="AB800" s="5"/>
      <c r="AC800" s="5">
        <v>-7.46</v>
      </c>
      <c r="AD800" s="5">
        <v>-0.67</v>
      </c>
      <c r="AE800" s="5">
        <v>25.11</v>
      </c>
    </row>
    <row r="801" spans="1:31" hidden="1" x14ac:dyDescent="0.35">
      <c r="A801" s="1" t="s">
        <v>49</v>
      </c>
      <c r="B801">
        <v>2005</v>
      </c>
      <c r="C801" s="5">
        <v>-2.38</v>
      </c>
      <c r="D801" s="5">
        <v>1.45</v>
      </c>
      <c r="E801" s="5">
        <v>2200.77</v>
      </c>
      <c r="F801" s="5">
        <v>1098.42</v>
      </c>
      <c r="G801" s="5">
        <v>1410.76</v>
      </c>
      <c r="H801" s="5">
        <v>387.02</v>
      </c>
      <c r="I801" s="5">
        <v>1023.74</v>
      </c>
      <c r="J801" s="5">
        <v>223.41</v>
      </c>
      <c r="K801" s="5"/>
      <c r="L801" s="5"/>
      <c r="M801" s="5">
        <v>67.73</v>
      </c>
      <c r="N801" s="5">
        <v>603.48</v>
      </c>
      <c r="O801" s="5">
        <v>128.44</v>
      </c>
      <c r="P801" s="5">
        <v>35.229999999999997</v>
      </c>
      <c r="Q801" s="5">
        <v>93.2</v>
      </c>
      <c r="R801" s="5">
        <v>20.34</v>
      </c>
      <c r="S801" s="5"/>
      <c r="T801" s="5"/>
      <c r="U801" s="5">
        <v>6.17</v>
      </c>
      <c r="V801" s="5">
        <v>54.94</v>
      </c>
      <c r="W801" s="5">
        <v>-243.82</v>
      </c>
      <c r="X801" s="5"/>
      <c r="Y801" s="5"/>
      <c r="Z801" s="5">
        <v>-22.2</v>
      </c>
      <c r="AA801" s="5"/>
      <c r="AB801" s="5"/>
      <c r="AC801" s="5">
        <v>-7.39</v>
      </c>
      <c r="AD801" s="5">
        <v>-0.67</v>
      </c>
      <c r="AE801" s="5">
        <v>12.51</v>
      </c>
    </row>
    <row r="802" spans="1:31" hidden="1" x14ac:dyDescent="0.35">
      <c r="A802" s="1" t="s">
        <v>49</v>
      </c>
      <c r="B802">
        <v>2006</v>
      </c>
      <c r="C802" s="5">
        <v>-4.08</v>
      </c>
      <c r="D802" s="5">
        <v>-0.97</v>
      </c>
      <c r="E802" s="5">
        <v>2179.44</v>
      </c>
      <c r="F802" s="5">
        <v>1211.1600000000001</v>
      </c>
      <c r="G802" s="5">
        <v>1426.52</v>
      </c>
      <c r="H802" s="5">
        <v>313.93</v>
      </c>
      <c r="I802" s="5">
        <v>1112.58</v>
      </c>
      <c r="J802" s="5">
        <v>165.7</v>
      </c>
      <c r="K802" s="5"/>
      <c r="L802" s="5"/>
      <c r="M802" s="5">
        <v>83.56</v>
      </c>
      <c r="N802" s="5">
        <v>464.62</v>
      </c>
      <c r="O802" s="5">
        <v>117.78</v>
      </c>
      <c r="P802" s="5">
        <v>25.92</v>
      </c>
      <c r="Q802" s="5">
        <v>91.86</v>
      </c>
      <c r="R802" s="5">
        <v>13.68</v>
      </c>
      <c r="S802" s="5"/>
      <c r="T802" s="5"/>
      <c r="U802" s="5">
        <v>6.9</v>
      </c>
      <c r="V802" s="5">
        <v>38.36</v>
      </c>
      <c r="W802" s="5">
        <v>-170.48</v>
      </c>
      <c r="X802" s="5"/>
      <c r="Y802" s="5">
        <v>170.48</v>
      </c>
      <c r="Z802" s="5">
        <v>-14.08</v>
      </c>
      <c r="AA802" s="5"/>
      <c r="AB802" s="5">
        <v>14.08</v>
      </c>
      <c r="AC802" s="5">
        <v>-8.14</v>
      </c>
      <c r="AD802" s="5">
        <v>-0.67</v>
      </c>
      <c r="AE802" s="5">
        <v>15.06</v>
      </c>
    </row>
    <row r="803" spans="1:31" hidden="1" x14ac:dyDescent="0.35">
      <c r="A803" s="1" t="s">
        <v>49</v>
      </c>
      <c r="B803">
        <v>2007</v>
      </c>
      <c r="C803" s="5">
        <v>-1.22</v>
      </c>
      <c r="D803" s="5">
        <v>1.43</v>
      </c>
      <c r="E803" s="5">
        <v>2210.5300000000002</v>
      </c>
      <c r="F803" s="5">
        <v>1317.97</v>
      </c>
      <c r="G803" s="5">
        <v>1454.28</v>
      </c>
      <c r="H803" s="5">
        <v>337.86</v>
      </c>
      <c r="I803" s="5">
        <v>1116.43</v>
      </c>
      <c r="J803" s="5">
        <v>167.03</v>
      </c>
      <c r="K803" s="5"/>
      <c r="L803" s="5"/>
      <c r="M803" s="5">
        <v>76.069999999999993</v>
      </c>
      <c r="N803" s="5">
        <v>379.41</v>
      </c>
      <c r="O803" s="5">
        <v>110.34</v>
      </c>
      <c r="P803" s="5">
        <v>25.63</v>
      </c>
      <c r="Q803" s="5">
        <v>84.71</v>
      </c>
      <c r="R803" s="5">
        <v>12.67</v>
      </c>
      <c r="S803" s="5"/>
      <c r="T803" s="5"/>
      <c r="U803" s="5">
        <v>5.77</v>
      </c>
      <c r="V803" s="5">
        <v>28.79</v>
      </c>
      <c r="W803" s="5">
        <v>-202.22</v>
      </c>
      <c r="X803" s="5">
        <v>356.92</v>
      </c>
      <c r="Y803" s="5">
        <v>522.25</v>
      </c>
      <c r="Z803" s="5">
        <v>-15.34</v>
      </c>
      <c r="AA803" s="5">
        <v>27.08</v>
      </c>
      <c r="AB803" s="5">
        <v>39.630000000000003</v>
      </c>
      <c r="AC803" s="5">
        <v>-95.01</v>
      </c>
      <c r="AD803" s="5">
        <v>-7.21</v>
      </c>
      <c r="AE803" s="5">
        <v>9.31</v>
      </c>
    </row>
    <row r="804" spans="1:31" hidden="1" x14ac:dyDescent="0.35">
      <c r="A804" s="1" t="s">
        <v>49</v>
      </c>
      <c r="B804">
        <v>2008</v>
      </c>
      <c r="C804" s="5">
        <v>-11.73</v>
      </c>
      <c r="D804" s="5">
        <v>-9.7799999999999994</v>
      </c>
      <c r="E804" s="5">
        <v>1994.28</v>
      </c>
      <c r="F804" s="5">
        <v>1380.19</v>
      </c>
      <c r="G804" s="5">
        <v>1504.27</v>
      </c>
      <c r="H804" s="5">
        <v>363.83</v>
      </c>
      <c r="I804" s="5">
        <v>1140.44</v>
      </c>
      <c r="J804" s="5">
        <v>175.47</v>
      </c>
      <c r="K804" s="5">
        <v>151.59</v>
      </c>
      <c r="L804" s="5">
        <v>23.88</v>
      </c>
      <c r="M804" s="5">
        <v>61.13</v>
      </c>
      <c r="N804" s="5">
        <v>360.67</v>
      </c>
      <c r="O804" s="5">
        <v>108.99</v>
      </c>
      <c r="P804" s="5">
        <v>26.36</v>
      </c>
      <c r="Q804" s="5">
        <v>82.63</v>
      </c>
      <c r="R804" s="5">
        <v>12.71</v>
      </c>
      <c r="S804" s="5">
        <v>10.98</v>
      </c>
      <c r="T804" s="5">
        <v>1.73</v>
      </c>
      <c r="U804" s="5">
        <v>4.43</v>
      </c>
      <c r="V804" s="5">
        <v>26.13</v>
      </c>
      <c r="W804" s="5">
        <v>-291.60000000000002</v>
      </c>
      <c r="X804" s="5">
        <v>335.12</v>
      </c>
      <c r="Y804" s="5">
        <v>581.46</v>
      </c>
      <c r="Z804" s="5">
        <v>-21.13</v>
      </c>
      <c r="AA804" s="5">
        <v>24.28</v>
      </c>
      <c r="AB804" s="5">
        <v>42.13</v>
      </c>
      <c r="AC804" s="5">
        <v>-75.459999999999994</v>
      </c>
      <c r="AD804" s="5">
        <v>-5.47</v>
      </c>
      <c r="AE804" s="5">
        <v>19.93</v>
      </c>
    </row>
    <row r="805" spans="1:31" hidden="1" x14ac:dyDescent="0.35">
      <c r="A805" s="1" t="s">
        <v>49</v>
      </c>
      <c r="B805">
        <v>2009</v>
      </c>
      <c r="C805" s="5">
        <v>1.97</v>
      </c>
      <c r="D805" s="5">
        <v>3.88</v>
      </c>
      <c r="E805" s="5">
        <v>2071.59</v>
      </c>
      <c r="F805" s="5">
        <v>1856.7</v>
      </c>
      <c r="G805" s="5">
        <v>2035.89</v>
      </c>
      <c r="H805" s="5">
        <v>373.41</v>
      </c>
      <c r="I805" s="5">
        <v>1662.47</v>
      </c>
      <c r="J805" s="5">
        <v>172</v>
      </c>
      <c r="K805" s="5"/>
      <c r="L805" s="5"/>
      <c r="M805" s="5">
        <v>84.08</v>
      </c>
      <c r="N805" s="5">
        <v>435.27</v>
      </c>
      <c r="O805" s="5">
        <v>109.65</v>
      </c>
      <c r="P805" s="5">
        <v>20.11</v>
      </c>
      <c r="Q805" s="5">
        <v>89.54</v>
      </c>
      <c r="R805" s="5">
        <v>9.26</v>
      </c>
      <c r="S805" s="5"/>
      <c r="T805" s="5"/>
      <c r="U805" s="5">
        <v>4.53</v>
      </c>
      <c r="V805" s="5">
        <v>23.44</v>
      </c>
      <c r="W805" s="5">
        <v>-273.42</v>
      </c>
      <c r="X805" s="5"/>
      <c r="Y805" s="5"/>
      <c r="Z805" s="5">
        <v>-14.73</v>
      </c>
      <c r="AA805" s="5"/>
      <c r="AB805" s="5"/>
      <c r="AC805" s="5">
        <v>-141.38999999999999</v>
      </c>
      <c r="AD805" s="5">
        <v>-7.61</v>
      </c>
      <c r="AE805" s="5">
        <v>33.04</v>
      </c>
    </row>
    <row r="806" spans="1:31" hidden="1" x14ac:dyDescent="0.35">
      <c r="A806" s="1" t="s">
        <v>49</v>
      </c>
      <c r="B806">
        <v>2010</v>
      </c>
      <c r="C806" s="5">
        <v>0.56999999999999995</v>
      </c>
      <c r="D806" s="5">
        <v>2.19</v>
      </c>
      <c r="E806" s="5">
        <v>2117.04</v>
      </c>
      <c r="F806" s="5">
        <v>2117.04</v>
      </c>
      <c r="G806" s="5">
        <v>2313.02</v>
      </c>
      <c r="H806" s="5">
        <v>504.95</v>
      </c>
      <c r="I806" s="5">
        <v>1808.06</v>
      </c>
      <c r="J806" s="5">
        <v>196.87</v>
      </c>
      <c r="K806" s="5"/>
      <c r="L806" s="5"/>
      <c r="M806" s="5">
        <v>101.39</v>
      </c>
      <c r="N806" s="5">
        <v>494.23</v>
      </c>
      <c r="O806" s="5">
        <v>109.26</v>
      </c>
      <c r="P806" s="5">
        <v>23.85</v>
      </c>
      <c r="Q806" s="5">
        <v>85.41</v>
      </c>
      <c r="R806" s="5">
        <v>9.3000000000000007</v>
      </c>
      <c r="S806" s="5"/>
      <c r="T806" s="5"/>
      <c r="U806" s="5">
        <v>4.79</v>
      </c>
      <c r="V806" s="5">
        <v>23.35</v>
      </c>
      <c r="W806" s="5">
        <v>-339.65</v>
      </c>
      <c r="X806" s="5"/>
      <c r="Y806" s="5"/>
      <c r="Z806" s="5">
        <v>-16.04</v>
      </c>
      <c r="AA806" s="5"/>
      <c r="AB806" s="5"/>
      <c r="AC806" s="5">
        <v>-119.02</v>
      </c>
      <c r="AD806" s="5">
        <v>-5.62</v>
      </c>
      <c r="AE806" s="5">
        <v>11.23</v>
      </c>
    </row>
    <row r="807" spans="1:31" hidden="1" x14ac:dyDescent="0.35">
      <c r="A807" s="1" t="s">
        <v>49</v>
      </c>
      <c r="B807">
        <v>2011</v>
      </c>
      <c r="C807" s="5">
        <v>24.007111399999999</v>
      </c>
      <c r="D807" s="5">
        <v>25.71</v>
      </c>
      <c r="E807" s="5">
        <v>2661.3303689999998</v>
      </c>
      <c r="F807" s="5">
        <v>2065</v>
      </c>
      <c r="G807" s="5">
        <v>1804.042841</v>
      </c>
      <c r="H807" s="5">
        <v>395.45658320000001</v>
      </c>
      <c r="I807" s="5">
        <v>1408.586258</v>
      </c>
      <c r="J807" s="5">
        <v>260.6807862</v>
      </c>
      <c r="K807" s="5">
        <v>265.27009079999999</v>
      </c>
      <c r="L807" s="5">
        <v>-4.5893045570000002</v>
      </c>
      <c r="M807" s="5">
        <v>604.06145860000004</v>
      </c>
      <c r="N807" s="5">
        <v>603.78508609999994</v>
      </c>
      <c r="O807" s="5">
        <v>87.362849460000007</v>
      </c>
      <c r="P807" s="5">
        <v>19.15043987</v>
      </c>
      <c r="Q807" s="5">
        <v>68.212409589999993</v>
      </c>
      <c r="R807" s="5">
        <v>12.623766890000001</v>
      </c>
      <c r="S807" s="5">
        <v>12.846009240000001</v>
      </c>
      <c r="T807" s="5">
        <v>-0.222242351</v>
      </c>
      <c r="U807" s="5">
        <v>29.252370880000001</v>
      </c>
      <c r="V807" s="5">
        <v>29.238987219999999</v>
      </c>
      <c r="W807" s="5">
        <v>-165.1174</v>
      </c>
      <c r="X807" s="5">
        <v>552.36820109999996</v>
      </c>
      <c r="Y807" s="5">
        <v>717.48560110000005</v>
      </c>
      <c r="Z807" s="5">
        <v>-7.9960000000000004</v>
      </c>
      <c r="AA807" s="5">
        <v>26.749065430000002</v>
      </c>
      <c r="AB807" s="5">
        <v>34.745065429999997</v>
      </c>
      <c r="AC807" s="5">
        <v>276.62740000000002</v>
      </c>
      <c r="AD807" s="5">
        <v>13.396000000000001</v>
      </c>
      <c r="AE807" s="5">
        <v>5.8869999999999996</v>
      </c>
    </row>
    <row r="808" spans="1:31" hidden="1" x14ac:dyDescent="0.35">
      <c r="A808" s="1" t="s">
        <v>49</v>
      </c>
      <c r="B808">
        <v>2012</v>
      </c>
      <c r="C808" s="5">
        <v>0.75343872300000003</v>
      </c>
      <c r="D808" s="5">
        <v>1.8859999999999999</v>
      </c>
      <c r="E808" s="5">
        <v>2711.52306</v>
      </c>
      <c r="F808" s="5">
        <v>2254.861789</v>
      </c>
      <c r="G808" s="5">
        <v>2116.0419350000002</v>
      </c>
      <c r="H808" s="5">
        <v>433.88985539999999</v>
      </c>
      <c r="I808" s="5">
        <v>1682.1520800000001</v>
      </c>
      <c r="J808" s="5">
        <v>214.16809710000001</v>
      </c>
      <c r="K808" s="5">
        <v>178.13408129999999</v>
      </c>
      <c r="L808" s="5">
        <v>36.034015770000003</v>
      </c>
      <c r="M808" s="5">
        <v>470.06557579999998</v>
      </c>
      <c r="N808" s="5">
        <v>545.41381969999998</v>
      </c>
      <c r="O808" s="5">
        <v>93.843531609999999</v>
      </c>
      <c r="P808" s="5">
        <v>19.242414660000001</v>
      </c>
      <c r="Q808" s="5">
        <v>74.601116950000005</v>
      </c>
      <c r="R808" s="5">
        <v>9.4980587350000008</v>
      </c>
      <c r="S808" s="5">
        <v>7.9</v>
      </c>
      <c r="T808" s="5">
        <v>1.598058735</v>
      </c>
      <c r="U808" s="5">
        <v>20.846757799999999</v>
      </c>
      <c r="V808" s="5">
        <v>24.188348149999999</v>
      </c>
      <c r="W808" s="5">
        <v>-125.94175</v>
      </c>
      <c r="X808" s="5">
        <v>633.78555700000004</v>
      </c>
      <c r="Y808" s="5">
        <v>759.73002910000002</v>
      </c>
      <c r="Z808" s="5">
        <v>-5.5853423319999997</v>
      </c>
      <c r="AA808" s="5">
        <v>28.107512409999998</v>
      </c>
      <c r="AB808" s="5">
        <v>33.69297546</v>
      </c>
      <c r="AC808" s="5">
        <v>280.54455000000002</v>
      </c>
      <c r="AD808" s="5">
        <v>12.44176257</v>
      </c>
      <c r="AE808" s="5">
        <v>4.7530000000000001</v>
      </c>
    </row>
    <row r="809" spans="1:31" hidden="1" x14ac:dyDescent="0.35">
      <c r="A809" s="1" t="s">
        <v>49</v>
      </c>
      <c r="B809">
        <v>2013</v>
      </c>
      <c r="C809" s="5">
        <v>-11.311449789999999</v>
      </c>
      <c r="D809" s="5">
        <v>-10.456</v>
      </c>
      <c r="E809" s="5">
        <v>2428.0062090000001</v>
      </c>
      <c r="F809" s="5">
        <v>1957.9512199999999</v>
      </c>
      <c r="G809" s="5">
        <v>1810.94364</v>
      </c>
      <c r="H809" s="5">
        <v>377.88722289999998</v>
      </c>
      <c r="I809" s="5">
        <v>1433.0564179999999</v>
      </c>
      <c r="J809" s="5">
        <v>182.41595409999999</v>
      </c>
      <c r="K809" s="5">
        <v>158.5940488</v>
      </c>
      <c r="L809" s="5">
        <v>23.821905350000002</v>
      </c>
      <c r="M809" s="5">
        <v>381.90166620000002</v>
      </c>
      <c r="N809" s="5">
        <v>417.31004130000002</v>
      </c>
      <c r="O809" s="5">
        <v>92.491764989999993</v>
      </c>
      <c r="P809" s="5">
        <v>19.300134709999998</v>
      </c>
      <c r="Q809" s="5">
        <v>73.191630279999998</v>
      </c>
      <c r="R809" s="5">
        <v>9.3166751199999993</v>
      </c>
      <c r="S809" s="5">
        <v>8.1</v>
      </c>
      <c r="T809" s="5">
        <v>1.2166751200000001</v>
      </c>
      <c r="U809" s="5">
        <v>19.50516756</v>
      </c>
      <c r="V809" s="5">
        <v>21.31360767</v>
      </c>
      <c r="W809" s="5">
        <v>-157.09034</v>
      </c>
      <c r="X809" s="5">
        <v>491.53675479999998</v>
      </c>
      <c r="Y809" s="5">
        <v>648.62853259999997</v>
      </c>
      <c r="Z809" s="5">
        <v>-8.0231998850000004</v>
      </c>
      <c r="AA809" s="5">
        <v>25.10464765</v>
      </c>
      <c r="AB809" s="5">
        <v>33.127920969999998</v>
      </c>
      <c r="AC809" s="5">
        <v>44.60324</v>
      </c>
      <c r="AD809" s="5">
        <v>2.2780567540000001</v>
      </c>
      <c r="AE809" s="5">
        <v>5.9379999999999997</v>
      </c>
    </row>
    <row r="810" spans="1:31" hidden="1" x14ac:dyDescent="0.35">
      <c r="A810" s="1" t="s">
        <v>49</v>
      </c>
      <c r="B810">
        <v>2014</v>
      </c>
      <c r="C810" s="5">
        <v>29.747806279999999</v>
      </c>
      <c r="D810" s="5">
        <v>30.934000000000001</v>
      </c>
      <c r="E810" s="5">
        <v>3179.0856490000001</v>
      </c>
      <c r="F810" s="5">
        <v>2604.2341459999998</v>
      </c>
      <c r="G810" s="5">
        <v>2410.7240430000002</v>
      </c>
      <c r="H810" s="5">
        <v>504.79975450000001</v>
      </c>
      <c r="I810" s="5">
        <v>1905.924289</v>
      </c>
      <c r="J810" s="5">
        <v>220.922853</v>
      </c>
      <c r="K810" s="5">
        <v>171.75574069999999</v>
      </c>
      <c r="L810" s="5">
        <v>49.167112330000002</v>
      </c>
      <c r="M810" s="5">
        <v>567.45183480000003</v>
      </c>
      <c r="N810" s="5">
        <v>594.86458449999998</v>
      </c>
      <c r="O810" s="5">
        <v>92.569404579999997</v>
      </c>
      <c r="P810" s="5">
        <v>19.383808299999998</v>
      </c>
      <c r="Q810" s="5">
        <v>73.185596279999999</v>
      </c>
      <c r="R810" s="5">
        <v>8.4832177380000005</v>
      </c>
      <c r="S810" s="5">
        <v>6.5952495459999998</v>
      </c>
      <c r="T810" s="5">
        <v>1.887968192</v>
      </c>
      <c r="U810" s="5">
        <v>21.789585840000001</v>
      </c>
      <c r="V810" s="5">
        <v>22.842208150000001</v>
      </c>
      <c r="W810" s="5">
        <v>-9.4785599999999999</v>
      </c>
      <c r="X810" s="5">
        <v>559.30268169999999</v>
      </c>
      <c r="Y810" s="5">
        <v>568.79386710000006</v>
      </c>
      <c r="Z810" s="5">
        <v>-0.36396727299999998</v>
      </c>
      <c r="AA810" s="5">
        <v>21.476666470000001</v>
      </c>
      <c r="AB810" s="5">
        <v>21.84111854</v>
      </c>
      <c r="AC810" s="5">
        <v>451.40339999999998</v>
      </c>
      <c r="AD810" s="5">
        <v>17.333441409999999</v>
      </c>
      <c r="AE810" s="5">
        <v>10.032999999999999</v>
      </c>
    </row>
    <row r="811" spans="1:31" hidden="1" x14ac:dyDescent="0.35">
      <c r="A811" s="1" t="s">
        <v>49</v>
      </c>
      <c r="B811">
        <v>2015</v>
      </c>
      <c r="C811" s="5">
        <v>-21.36589244</v>
      </c>
      <c r="D811" s="5">
        <v>-20.620999999999999</v>
      </c>
      <c r="E811" s="5">
        <v>2523.5263970000001</v>
      </c>
      <c r="F811" s="5">
        <v>2016.4755700000001</v>
      </c>
      <c r="G811" s="5">
        <v>1979.0073299999999</v>
      </c>
      <c r="H811" s="5">
        <v>391.25785130000003</v>
      </c>
      <c r="I811" s="5">
        <v>1587.7494790000001</v>
      </c>
      <c r="J811" s="5">
        <v>163.75359889999999</v>
      </c>
      <c r="K811" s="5">
        <v>84.691973939999997</v>
      </c>
      <c r="L811" s="5">
        <v>79.061624989999999</v>
      </c>
      <c r="M811" s="5">
        <v>273.57339860000002</v>
      </c>
      <c r="N811" s="5">
        <v>399.85875770000001</v>
      </c>
      <c r="O811" s="5">
        <v>98.141894679999993</v>
      </c>
      <c r="P811" s="5">
        <v>19.40305438</v>
      </c>
      <c r="Q811" s="5">
        <v>78.738840300000007</v>
      </c>
      <c r="R811" s="5">
        <v>8.120782685</v>
      </c>
      <c r="S811" s="5">
        <v>4.2</v>
      </c>
      <c r="T811" s="5">
        <v>3.9207826849999998</v>
      </c>
      <c r="U811" s="5">
        <v>13.56690865</v>
      </c>
      <c r="V811" s="5">
        <v>19.829586020000001</v>
      </c>
      <c r="W811" s="5">
        <v>-63.282240000000002</v>
      </c>
      <c r="X811" s="5">
        <v>581.38594890000002</v>
      </c>
      <c r="Y811" s="5">
        <v>645.84496479999996</v>
      </c>
      <c r="Z811" s="5">
        <v>-3.138259691</v>
      </c>
      <c r="AA811" s="5">
        <v>28.831787380000002</v>
      </c>
      <c r="AB811" s="5">
        <v>32.028405120000002</v>
      </c>
      <c r="AC811" s="5">
        <v>418.56191999999999</v>
      </c>
      <c r="AD811" s="5">
        <v>20.757103440000002</v>
      </c>
      <c r="AE811" s="5">
        <v>28.483000000000001</v>
      </c>
    </row>
    <row r="812" spans="1:31" hidden="1" x14ac:dyDescent="0.35">
      <c r="A812" s="1" t="s">
        <v>49</v>
      </c>
      <c r="B812">
        <v>2016</v>
      </c>
      <c r="C812" s="5">
        <v>6.3179350559999996</v>
      </c>
      <c r="D812" s="5">
        <v>7.391</v>
      </c>
      <c r="E812" s="5">
        <v>2710.0402330000002</v>
      </c>
      <c r="F812" s="5">
        <v>2213.3661689999999</v>
      </c>
      <c r="G812" s="5">
        <v>2197.3212010000002</v>
      </c>
      <c r="H812" s="5">
        <v>431.39057839999998</v>
      </c>
      <c r="I812" s="5">
        <v>1765.930623</v>
      </c>
      <c r="J812" s="5">
        <v>179.42920570000001</v>
      </c>
      <c r="K812" s="5">
        <v>126.5219847</v>
      </c>
      <c r="L812" s="5">
        <v>52.907221020000001</v>
      </c>
      <c r="M812" s="5">
        <v>210.2630996</v>
      </c>
      <c r="N812" s="5">
        <v>373.64733710000002</v>
      </c>
      <c r="O812" s="5">
        <v>99.275087490000004</v>
      </c>
      <c r="P812" s="5">
        <v>19.490249030000001</v>
      </c>
      <c r="Q812" s="5">
        <v>79.784838460000003</v>
      </c>
      <c r="R812" s="5">
        <v>8.1066209560000004</v>
      </c>
      <c r="S812" s="5">
        <v>5.7162699249999998</v>
      </c>
      <c r="T812" s="5">
        <v>2.3903510300000002</v>
      </c>
      <c r="U812" s="5">
        <v>9.4996979059999997</v>
      </c>
      <c r="V812" s="5">
        <v>16.881406349999999</v>
      </c>
      <c r="W812" s="5">
        <v>-36.669409999999999</v>
      </c>
      <c r="X812" s="5">
        <v>652.95052559999999</v>
      </c>
      <c r="Y812" s="5">
        <v>689.63252139999997</v>
      </c>
      <c r="Z812" s="5">
        <v>-1.6567258739999999</v>
      </c>
      <c r="AA812" s="5">
        <v>29.500339109999999</v>
      </c>
      <c r="AB812" s="5">
        <v>31.157633610000001</v>
      </c>
      <c r="AC812" s="5">
        <v>339.09798999999998</v>
      </c>
      <c r="AD812" s="5">
        <v>15.320465029999999</v>
      </c>
      <c r="AE812" s="5">
        <v>-5.577</v>
      </c>
    </row>
    <row r="813" spans="1:31" hidden="1" x14ac:dyDescent="0.35">
      <c r="A813" s="1" t="s">
        <v>49</v>
      </c>
      <c r="B813">
        <v>2017</v>
      </c>
      <c r="C813" s="5">
        <v>-10.973042039999999</v>
      </c>
      <c r="D813" s="5">
        <v>-10.015000000000001</v>
      </c>
      <c r="E813" s="5">
        <v>2438.6297039999999</v>
      </c>
      <c r="F813" s="5">
        <v>1903.966833</v>
      </c>
      <c r="G813" s="5">
        <v>1889.048839</v>
      </c>
      <c r="H813" s="5">
        <v>369.74658419999997</v>
      </c>
      <c r="I813" s="5">
        <v>1519.3022550000001</v>
      </c>
      <c r="J813" s="5">
        <v>149.03141210000001</v>
      </c>
      <c r="K813" s="5">
        <v>64.73487231</v>
      </c>
      <c r="L813" s="5">
        <v>84.296539800000005</v>
      </c>
      <c r="M813" s="5">
        <v>175.87340639999999</v>
      </c>
      <c r="N813" s="5">
        <v>309.98682539999999</v>
      </c>
      <c r="O813" s="5">
        <v>99.216478309999999</v>
      </c>
      <c r="P813" s="5">
        <v>19.419801750000001</v>
      </c>
      <c r="Q813" s="5">
        <v>79.796676559999995</v>
      </c>
      <c r="R813" s="5">
        <v>7.8274163999999997</v>
      </c>
      <c r="S813" s="5">
        <v>3.4</v>
      </c>
      <c r="T813" s="5">
        <v>4.4274164000000003</v>
      </c>
      <c r="U813" s="5">
        <v>9.2372095660000006</v>
      </c>
      <c r="V813" s="5">
        <v>16.28110427</v>
      </c>
      <c r="W813" s="5">
        <v>-114.94448</v>
      </c>
      <c r="X813" s="5">
        <v>699.8029712</v>
      </c>
      <c r="Y813" s="5">
        <v>814.73875759999999</v>
      </c>
      <c r="Z813" s="5">
        <v>-6.0371051659999999</v>
      </c>
      <c r="AA813" s="5">
        <v>36.754998000000001</v>
      </c>
      <c r="AB813" s="5">
        <v>42.791646559999997</v>
      </c>
      <c r="AC813" s="5">
        <v>456.21744000000001</v>
      </c>
      <c r="AD813" s="5">
        <v>23.961417409999999</v>
      </c>
      <c r="AE813" s="5">
        <v>-13.305999999999999</v>
      </c>
    </row>
    <row r="814" spans="1:31" hidden="1" x14ac:dyDescent="0.35">
      <c r="A814" s="1" t="s">
        <v>49</v>
      </c>
      <c r="B814">
        <v>2018</v>
      </c>
      <c r="C814" s="5">
        <v>11.726044290000001</v>
      </c>
      <c r="D814" s="5">
        <v>13.032</v>
      </c>
      <c r="E814" s="5">
        <v>2756.4319270000001</v>
      </c>
      <c r="F814" s="5">
        <v>2005.658375</v>
      </c>
      <c r="G814" s="5">
        <v>1932.229738</v>
      </c>
      <c r="H814" s="5">
        <v>389.08588400000002</v>
      </c>
      <c r="I814" s="5">
        <v>1543.1438539999999</v>
      </c>
      <c r="J814" s="5">
        <v>167.89251089999999</v>
      </c>
      <c r="K814" s="5">
        <v>52.002591709999997</v>
      </c>
      <c r="L814" s="5">
        <v>115.88991919999999</v>
      </c>
      <c r="M814" s="5">
        <v>295.22717469999998</v>
      </c>
      <c r="N814" s="5">
        <v>389.69104850000002</v>
      </c>
      <c r="O814" s="5">
        <v>96.338926009999994</v>
      </c>
      <c r="P814" s="5">
        <v>19.399409630000001</v>
      </c>
      <c r="Q814" s="5">
        <v>76.939516380000001</v>
      </c>
      <c r="R814" s="5">
        <v>8.3709425799999995</v>
      </c>
      <c r="S814" s="5">
        <v>2.592794085</v>
      </c>
      <c r="T814" s="5">
        <v>5.7781484939999999</v>
      </c>
      <c r="U814" s="5">
        <v>14.719713909999999</v>
      </c>
      <c r="V814" s="5">
        <v>19.429582490000001</v>
      </c>
      <c r="W814" s="5">
        <v>84.492720000000006</v>
      </c>
      <c r="X814" s="5">
        <v>633.40805030000001</v>
      </c>
      <c r="Y814" s="5">
        <v>548.93303860000003</v>
      </c>
      <c r="Z814" s="5">
        <v>4.2127174329999999</v>
      </c>
      <c r="AA814" s="5">
        <v>31.581053789999999</v>
      </c>
      <c r="AB814" s="5">
        <v>27.369219279999999</v>
      </c>
      <c r="AC814" s="5">
        <v>309.72640000000001</v>
      </c>
      <c r="AD814" s="5">
        <v>15.442629910000001</v>
      </c>
      <c r="AE814" s="5">
        <v>-14.401</v>
      </c>
    </row>
    <row r="815" spans="1:31" hidden="1" x14ac:dyDescent="0.35">
      <c r="A815" s="1" t="s">
        <v>49</v>
      </c>
      <c r="B815">
        <v>2019</v>
      </c>
      <c r="C815" s="5">
        <v>2.5197289930000002</v>
      </c>
      <c r="D815" s="5">
        <v>3.8359999999999999</v>
      </c>
      <c r="E815" s="5">
        <v>2862.1686559999998</v>
      </c>
      <c r="F815" s="5">
        <v>1981.8570480000001</v>
      </c>
      <c r="G815" s="5">
        <v>1924.5488419999999</v>
      </c>
      <c r="H815" s="5">
        <v>384.86206449999997</v>
      </c>
      <c r="I815" s="5">
        <v>1539.6867769999999</v>
      </c>
      <c r="J815" s="5">
        <v>162.15150209999999</v>
      </c>
      <c r="K815" s="5">
        <v>98.815885519999995</v>
      </c>
      <c r="L815" s="5">
        <v>63.33561658</v>
      </c>
      <c r="M815" s="5">
        <v>272.75551739999997</v>
      </c>
      <c r="N815" s="5">
        <v>377.59881289999998</v>
      </c>
      <c r="O815" s="5">
        <v>97.108358210000006</v>
      </c>
      <c r="P815" s="5">
        <v>19.41926462</v>
      </c>
      <c r="Q815" s="5">
        <v>77.689093600000007</v>
      </c>
      <c r="R815" s="5">
        <v>8.1817960719999991</v>
      </c>
      <c r="S815" s="5">
        <v>4.9860248809999996</v>
      </c>
      <c r="T815" s="5">
        <v>3.195771191</v>
      </c>
      <c r="U815" s="5">
        <v>13.762623169999999</v>
      </c>
      <c r="V815" s="5">
        <v>19.052777460000001</v>
      </c>
      <c r="W815" s="5">
        <v>-31.850739999999998</v>
      </c>
      <c r="X815" s="5">
        <v>628.96509509999998</v>
      </c>
      <c r="Y815" s="5">
        <v>660.80786049999995</v>
      </c>
      <c r="Z815" s="5">
        <v>-1.6071159129999999</v>
      </c>
      <c r="AA815" s="5">
        <v>31.736148459999999</v>
      </c>
      <c r="AB815" s="5">
        <v>33.342861999999997</v>
      </c>
      <c r="AC815" s="5">
        <v>239.94092000000001</v>
      </c>
      <c r="AD815" s="5">
        <v>12.10687321</v>
      </c>
      <c r="AE815" s="5">
        <v>-16.364999999999998</v>
      </c>
    </row>
    <row r="816" spans="1:31" hidden="1" x14ac:dyDescent="0.35">
      <c r="A816" s="1" t="s">
        <v>49</v>
      </c>
      <c r="B816">
        <v>2020</v>
      </c>
      <c r="C816" s="5">
        <v>-2.0085298269999998</v>
      </c>
      <c r="D816" s="5">
        <v>-0.627</v>
      </c>
      <c r="E816" s="5">
        <v>2844.2228580000001</v>
      </c>
      <c r="F816" s="5">
        <v>2074.9705319999998</v>
      </c>
      <c r="G816" s="5">
        <v>2033.8062070000001</v>
      </c>
      <c r="H816" s="5">
        <v>403.09116</v>
      </c>
      <c r="I816" s="5">
        <v>1630.7150469999999</v>
      </c>
      <c r="J816" s="5">
        <v>168.51897529999999</v>
      </c>
      <c r="K816" s="5">
        <v>106.9888835</v>
      </c>
      <c r="L816" s="5">
        <v>61.530091830000003</v>
      </c>
      <c r="M816" s="5">
        <v>252.2589533</v>
      </c>
      <c r="N816" s="5">
        <v>379.6136037</v>
      </c>
      <c r="O816" s="5">
        <v>98.016148939999994</v>
      </c>
      <c r="P816" s="5">
        <v>19.426355879999999</v>
      </c>
      <c r="Q816" s="5">
        <v>78.589793060000005</v>
      </c>
      <c r="R816" s="5">
        <v>8.1215117380000006</v>
      </c>
      <c r="S816" s="5">
        <v>5.156163995</v>
      </c>
      <c r="T816" s="5">
        <v>2.9653477430000001</v>
      </c>
      <c r="U816" s="5">
        <v>12.15723064</v>
      </c>
      <c r="V816" s="5">
        <v>18.294891320000001</v>
      </c>
      <c r="W816" s="5">
        <v>-107.09075</v>
      </c>
      <c r="X816" s="5">
        <v>650.45178299999998</v>
      </c>
      <c r="Y816" s="5">
        <v>757.53376270000001</v>
      </c>
      <c r="Z816" s="5">
        <v>-5.1610732949999996</v>
      </c>
      <c r="AA816" s="5">
        <v>31.34751906</v>
      </c>
      <c r="AB816" s="5">
        <v>36.508169690000003</v>
      </c>
      <c r="AC816" s="5">
        <v>210.07300000000001</v>
      </c>
      <c r="AD816" s="5">
        <v>10.124143780000001</v>
      </c>
      <c r="AE816" s="5">
        <v>4.702</v>
      </c>
    </row>
    <row r="817" spans="1:31" hidden="1" x14ac:dyDescent="0.35">
      <c r="A817" s="1" t="s">
        <v>49</v>
      </c>
      <c r="B817">
        <v>2021</v>
      </c>
      <c r="C817" s="5">
        <v>4.1218658110000002</v>
      </c>
      <c r="D817" s="5">
        <v>5.7380000000000004</v>
      </c>
      <c r="E817" s="5">
        <v>3007.4243660000002</v>
      </c>
      <c r="F817" s="5">
        <v>2277.3035089999998</v>
      </c>
      <c r="G817" s="5">
        <v>2231.5524770000002</v>
      </c>
      <c r="H817" s="5">
        <v>442.50321330000003</v>
      </c>
      <c r="I817" s="5">
        <v>1789.0492630000001</v>
      </c>
      <c r="J817" s="5">
        <v>184.95479230000001</v>
      </c>
      <c r="K817" s="5">
        <v>114.23267559999999</v>
      </c>
      <c r="L817" s="5">
        <v>70.722116749999998</v>
      </c>
      <c r="M817" s="5">
        <v>270.43651060000002</v>
      </c>
      <c r="N817" s="5">
        <v>409.64027069999997</v>
      </c>
      <c r="O817" s="5">
        <v>97.990999790000004</v>
      </c>
      <c r="P817" s="5">
        <v>19.43101618</v>
      </c>
      <c r="Q817" s="5">
        <v>78.559983610000003</v>
      </c>
      <c r="R817" s="5">
        <v>8.121657549</v>
      </c>
      <c r="S817" s="5">
        <v>5.0161375130000003</v>
      </c>
      <c r="T817" s="5">
        <v>3.1055200360000002</v>
      </c>
      <c r="U817" s="5">
        <v>11.875295039999999</v>
      </c>
      <c r="V817" s="5">
        <v>17.987952379999999</v>
      </c>
      <c r="W817" s="5">
        <v>-101.00772000000001</v>
      </c>
      <c r="X817" s="5">
        <v>724.09787370000004</v>
      </c>
      <c r="Y817" s="5">
        <v>825.12089830000002</v>
      </c>
      <c r="Z817" s="5">
        <v>-4.4354087900000003</v>
      </c>
      <c r="AA817" s="5">
        <v>31.79628323</v>
      </c>
      <c r="AB817" s="5">
        <v>36.232364070000003</v>
      </c>
      <c r="AC817" s="5">
        <v>245.66552999999999</v>
      </c>
      <c r="AD817" s="5">
        <v>10.78756209</v>
      </c>
      <c r="AE817" s="5">
        <v>2.649</v>
      </c>
    </row>
    <row r="818" spans="1:31" hidden="1" x14ac:dyDescent="0.35">
      <c r="A818" s="1" t="s">
        <v>49</v>
      </c>
      <c r="B818">
        <v>2022</v>
      </c>
      <c r="C818" s="5">
        <v>2.0213265370000002</v>
      </c>
      <c r="D818" s="5">
        <v>3.7429999999999999</v>
      </c>
      <c r="E818" s="5">
        <v>3119.99226</v>
      </c>
      <c r="F818" s="5">
        <v>2400.2745110000001</v>
      </c>
      <c r="G818" s="5">
        <v>2352.052991</v>
      </c>
      <c r="H818" s="5">
        <v>466.39772870000002</v>
      </c>
      <c r="I818" s="5">
        <v>1885.6552630000001</v>
      </c>
      <c r="J818" s="5">
        <v>194.94207610000001</v>
      </c>
      <c r="K818" s="5">
        <v>106.5189051</v>
      </c>
      <c r="L818" s="5">
        <v>88.423170990000003</v>
      </c>
      <c r="M818" s="5">
        <v>285.03967999999998</v>
      </c>
      <c r="N818" s="5">
        <v>431.76023609999999</v>
      </c>
      <c r="O818" s="5">
        <v>97.990999790000004</v>
      </c>
      <c r="P818" s="5">
        <v>19.43101618</v>
      </c>
      <c r="Q818" s="5">
        <v>78.559983610000003</v>
      </c>
      <c r="R818" s="5">
        <v>8.121657549</v>
      </c>
      <c r="S818" s="5">
        <v>4.4377801190000001</v>
      </c>
      <c r="T818" s="5">
        <v>3.683877431</v>
      </c>
      <c r="U818" s="5">
        <v>11.875295039999999</v>
      </c>
      <c r="V818" s="5">
        <v>17.987952379999999</v>
      </c>
      <c r="W818" s="5">
        <v>-30.864000000000001</v>
      </c>
      <c r="X818" s="5">
        <v>818.90421400000002</v>
      </c>
      <c r="Y818" s="5">
        <v>849.76621569999998</v>
      </c>
      <c r="Z818" s="5">
        <v>-1.2858529249999999</v>
      </c>
      <c r="AA818" s="5">
        <v>34.11710661</v>
      </c>
      <c r="AB818" s="5">
        <v>35.402876280000001</v>
      </c>
      <c r="AC818" s="5">
        <v>252.048</v>
      </c>
      <c r="AD818" s="5">
        <v>10.500798919999999</v>
      </c>
      <c r="AE818" s="5">
        <v>1.929</v>
      </c>
    </row>
    <row r="819" spans="1:31" hidden="1" x14ac:dyDescent="0.35">
      <c r="A819" s="1" t="s">
        <v>50</v>
      </c>
      <c r="B819">
        <v>1980</v>
      </c>
      <c r="C819" s="5"/>
      <c r="D819" s="5"/>
      <c r="E819" s="5">
        <v>1172.6199999999999</v>
      </c>
      <c r="F819" s="5">
        <v>806.26</v>
      </c>
      <c r="G819" s="5">
        <v>535.46</v>
      </c>
      <c r="H819" s="5">
        <v>167.07</v>
      </c>
      <c r="I819" s="5">
        <v>368.39</v>
      </c>
      <c r="J819" s="5">
        <v>220.34</v>
      </c>
      <c r="K819" s="5">
        <v>86.73</v>
      </c>
      <c r="L819" s="5">
        <v>133.62</v>
      </c>
      <c r="M819" s="5">
        <v>404.35</v>
      </c>
      <c r="N819" s="5">
        <v>618.14</v>
      </c>
      <c r="O819" s="5">
        <v>66.41</v>
      </c>
      <c r="P819" s="5">
        <v>20.72</v>
      </c>
      <c r="Q819" s="5">
        <v>45.69</v>
      </c>
      <c r="R819" s="5">
        <v>27.33</v>
      </c>
      <c r="S819" s="5">
        <v>10.76</v>
      </c>
      <c r="T819" s="5">
        <v>16.57</v>
      </c>
      <c r="U819" s="5">
        <v>50.15</v>
      </c>
      <c r="V819" s="5">
        <v>76.67</v>
      </c>
      <c r="W819" s="5">
        <v>34.78</v>
      </c>
      <c r="X819" s="5">
        <v>197.48</v>
      </c>
      <c r="Y819" s="5">
        <v>162.71</v>
      </c>
      <c r="Z819" s="5">
        <v>4.3099999999999996</v>
      </c>
      <c r="AA819" s="5">
        <v>24.49</v>
      </c>
      <c r="AB819" s="5">
        <v>20.18</v>
      </c>
      <c r="AC819" s="5">
        <v>-80.12</v>
      </c>
      <c r="AD819" s="5">
        <v>-9.94</v>
      </c>
      <c r="AE819" s="5"/>
    </row>
    <row r="820" spans="1:31" hidden="1" x14ac:dyDescent="0.35">
      <c r="A820" s="1" t="s">
        <v>50</v>
      </c>
      <c r="B820">
        <v>1981</v>
      </c>
      <c r="C820" s="5">
        <v>3.3</v>
      </c>
      <c r="D820" s="5">
        <v>6.9</v>
      </c>
      <c r="E820" s="5">
        <v>1253.56</v>
      </c>
      <c r="F820" s="5">
        <v>891.43</v>
      </c>
      <c r="G820" s="5">
        <v>569.23</v>
      </c>
      <c r="H820" s="5">
        <v>127.49</v>
      </c>
      <c r="I820" s="5">
        <v>441.74</v>
      </c>
      <c r="J820" s="5">
        <v>177.42</v>
      </c>
      <c r="K820" s="5">
        <v>67.53</v>
      </c>
      <c r="L820" s="5">
        <v>109.89</v>
      </c>
      <c r="M820" s="5">
        <v>429.69</v>
      </c>
      <c r="N820" s="5">
        <v>604.83000000000004</v>
      </c>
      <c r="O820" s="5">
        <v>63.86</v>
      </c>
      <c r="P820" s="5">
        <v>14.3</v>
      </c>
      <c r="Q820" s="5">
        <v>49.55</v>
      </c>
      <c r="R820" s="5">
        <v>19.899999999999999</v>
      </c>
      <c r="S820" s="5">
        <v>7.58</v>
      </c>
      <c r="T820" s="5">
        <v>12.33</v>
      </c>
      <c r="U820" s="5">
        <v>48.2</v>
      </c>
      <c r="V820" s="5">
        <v>67.849999999999994</v>
      </c>
      <c r="W820" s="5">
        <v>-33.61</v>
      </c>
      <c r="X820" s="5">
        <v>159.33000000000001</v>
      </c>
      <c r="Y820" s="5">
        <v>192.94</v>
      </c>
      <c r="Z820" s="5">
        <v>-3.77</v>
      </c>
      <c r="AA820" s="5">
        <v>17.87</v>
      </c>
      <c r="AB820" s="5">
        <v>21.64</v>
      </c>
      <c r="AC820" s="5">
        <v>-85.54</v>
      </c>
      <c r="AD820" s="5">
        <v>-9.6</v>
      </c>
      <c r="AE820" s="5">
        <v>20.059999999999999</v>
      </c>
    </row>
    <row r="821" spans="1:31" hidden="1" x14ac:dyDescent="0.35">
      <c r="A821" s="1" t="s">
        <v>50</v>
      </c>
      <c r="B821">
        <v>1982</v>
      </c>
      <c r="C821" s="5">
        <v>-2.0099999999999998</v>
      </c>
      <c r="D821" s="5">
        <v>1.44</v>
      </c>
      <c r="E821" s="5">
        <v>1271.5999999999999</v>
      </c>
      <c r="F821" s="5">
        <v>827.56</v>
      </c>
      <c r="G821" s="5">
        <v>530.74</v>
      </c>
      <c r="H821" s="5">
        <v>114.2</v>
      </c>
      <c r="I821" s="5">
        <v>416.54</v>
      </c>
      <c r="J821" s="5">
        <v>162.28</v>
      </c>
      <c r="K821" s="5">
        <v>58.27</v>
      </c>
      <c r="L821" s="5">
        <v>104.02</v>
      </c>
      <c r="M821" s="5">
        <v>356.87</v>
      </c>
      <c r="N821" s="5">
        <v>546.41</v>
      </c>
      <c r="O821" s="5">
        <v>64.13</v>
      </c>
      <c r="P821" s="5">
        <v>13.8</v>
      </c>
      <c r="Q821" s="5">
        <v>50.33</v>
      </c>
      <c r="R821" s="5">
        <v>19.61</v>
      </c>
      <c r="S821" s="5">
        <v>7.04</v>
      </c>
      <c r="T821" s="5">
        <v>12.57</v>
      </c>
      <c r="U821" s="5">
        <v>43.12</v>
      </c>
      <c r="V821" s="5">
        <v>66.03</v>
      </c>
      <c r="W821" s="5">
        <v>-22.6</v>
      </c>
      <c r="X821" s="5">
        <v>156.18</v>
      </c>
      <c r="Y821" s="5">
        <v>178.77</v>
      </c>
      <c r="Z821" s="5">
        <v>-2.73</v>
      </c>
      <c r="AA821" s="5">
        <v>18.87</v>
      </c>
      <c r="AB821" s="5">
        <v>21.6</v>
      </c>
      <c r="AC821" s="5">
        <v>-117.27</v>
      </c>
      <c r="AD821" s="5">
        <v>-14.17</v>
      </c>
      <c r="AE821" s="5">
        <v>10.81</v>
      </c>
    </row>
    <row r="822" spans="1:31" hidden="1" x14ac:dyDescent="0.35">
      <c r="A822" s="1" t="s">
        <v>50</v>
      </c>
      <c r="B822">
        <v>1983</v>
      </c>
      <c r="C822" s="5">
        <v>-3.95</v>
      </c>
      <c r="D822" s="5">
        <v>-0.55000000000000004</v>
      </c>
      <c r="E822" s="5">
        <v>1264.6400000000001</v>
      </c>
      <c r="F822" s="5">
        <v>878.97</v>
      </c>
      <c r="G822" s="5">
        <v>550.94000000000005</v>
      </c>
      <c r="H822" s="5">
        <v>122.66</v>
      </c>
      <c r="I822" s="5">
        <v>428.27</v>
      </c>
      <c r="J822" s="5">
        <v>182.03</v>
      </c>
      <c r="K822" s="5">
        <v>68.849999999999994</v>
      </c>
      <c r="L822" s="5">
        <v>113.18</v>
      </c>
      <c r="M822" s="5">
        <v>345.03</v>
      </c>
      <c r="N822" s="5">
        <v>557.76</v>
      </c>
      <c r="O822" s="5">
        <v>62.68</v>
      </c>
      <c r="P822" s="5">
        <v>13.96</v>
      </c>
      <c r="Q822" s="5">
        <v>48.72</v>
      </c>
      <c r="R822" s="5">
        <v>20.71</v>
      </c>
      <c r="S822" s="5">
        <v>7.83</v>
      </c>
      <c r="T822" s="5">
        <v>12.88</v>
      </c>
      <c r="U822" s="5">
        <v>39.25</v>
      </c>
      <c r="V822" s="5">
        <v>63.46</v>
      </c>
      <c r="W822" s="5">
        <v>-16.670000000000002</v>
      </c>
      <c r="X822" s="5">
        <v>163.49</v>
      </c>
      <c r="Y822" s="5">
        <v>180.16</v>
      </c>
      <c r="Z822" s="5">
        <v>-1.9</v>
      </c>
      <c r="AA822" s="5">
        <v>18.600000000000001</v>
      </c>
      <c r="AB822" s="5">
        <v>20.5</v>
      </c>
      <c r="AC822" s="5">
        <v>-109.98</v>
      </c>
      <c r="AD822" s="5">
        <v>-12.51</v>
      </c>
      <c r="AE822" s="5">
        <v>11.57</v>
      </c>
    </row>
    <row r="823" spans="1:31" hidden="1" x14ac:dyDescent="0.35">
      <c r="A823" s="1" t="s">
        <v>50</v>
      </c>
      <c r="B823">
        <v>1984</v>
      </c>
      <c r="C823" s="5">
        <v>-1.03</v>
      </c>
      <c r="D823" s="5">
        <v>2.48</v>
      </c>
      <c r="E823" s="5">
        <v>1296.02</v>
      </c>
      <c r="F823" s="5">
        <v>718.72</v>
      </c>
      <c r="G823" s="5">
        <v>491.16</v>
      </c>
      <c r="H823" s="5">
        <v>105.04</v>
      </c>
      <c r="I823" s="5">
        <v>386.12</v>
      </c>
      <c r="J823" s="5">
        <v>141.94</v>
      </c>
      <c r="K823" s="5">
        <v>55.28</v>
      </c>
      <c r="L823" s="5">
        <v>86.66</v>
      </c>
      <c r="M823" s="5">
        <v>274.45999999999998</v>
      </c>
      <c r="N823" s="5">
        <v>458.62</v>
      </c>
      <c r="O823" s="5">
        <v>68.34</v>
      </c>
      <c r="P823" s="5">
        <v>14.62</v>
      </c>
      <c r="Q823" s="5">
        <v>53.72</v>
      </c>
      <c r="R823" s="5">
        <v>19.75</v>
      </c>
      <c r="S823" s="5">
        <v>7.69</v>
      </c>
      <c r="T823" s="5">
        <v>12.06</v>
      </c>
      <c r="U823" s="5">
        <v>38.19</v>
      </c>
      <c r="V823" s="5">
        <v>63.81</v>
      </c>
      <c r="W823" s="5">
        <v>-5.2</v>
      </c>
      <c r="X823" s="5">
        <v>145.09</v>
      </c>
      <c r="Y823" s="5">
        <v>150.29</v>
      </c>
      <c r="Z823" s="5">
        <v>-0.72</v>
      </c>
      <c r="AA823" s="5">
        <v>20.190000000000001</v>
      </c>
      <c r="AB823" s="5">
        <v>20.91</v>
      </c>
      <c r="AC823" s="5">
        <v>-81.66</v>
      </c>
      <c r="AD823" s="5">
        <v>-11.36</v>
      </c>
      <c r="AE823" s="5">
        <v>12.94</v>
      </c>
    </row>
    <row r="824" spans="1:31" hidden="1" x14ac:dyDescent="0.35">
      <c r="A824" s="1" t="s">
        <v>50</v>
      </c>
      <c r="B824">
        <v>1985</v>
      </c>
      <c r="C824" s="5">
        <v>-1.55</v>
      </c>
      <c r="D824" s="5">
        <v>1.92</v>
      </c>
      <c r="E824" s="5">
        <v>1320.96</v>
      </c>
      <c r="F824" s="5">
        <v>538.71</v>
      </c>
      <c r="G824" s="5">
        <v>398.81</v>
      </c>
      <c r="H824" s="5">
        <v>77.09</v>
      </c>
      <c r="I824" s="5">
        <v>321.72000000000003</v>
      </c>
      <c r="J824" s="5">
        <v>95.1</v>
      </c>
      <c r="K824" s="5">
        <v>32.92</v>
      </c>
      <c r="L824" s="5">
        <v>62.18</v>
      </c>
      <c r="M824" s="5">
        <v>205.56</v>
      </c>
      <c r="N824" s="5">
        <v>336.76</v>
      </c>
      <c r="O824" s="5">
        <v>74.03</v>
      </c>
      <c r="P824" s="5">
        <v>14.31</v>
      </c>
      <c r="Q824" s="5">
        <v>59.72</v>
      </c>
      <c r="R824" s="5">
        <v>17.649999999999999</v>
      </c>
      <c r="S824" s="5">
        <v>6.11</v>
      </c>
      <c r="T824" s="5">
        <v>11.54</v>
      </c>
      <c r="U824" s="5">
        <v>38.159999999999997</v>
      </c>
      <c r="V824" s="5">
        <v>62.51</v>
      </c>
      <c r="W824" s="5">
        <v>-9.6999999999999993</v>
      </c>
      <c r="X824" s="5">
        <v>106.66</v>
      </c>
      <c r="Y824" s="5">
        <v>116.36</v>
      </c>
      <c r="Z824" s="5">
        <v>-1.8</v>
      </c>
      <c r="AA824" s="5">
        <v>19.8</v>
      </c>
      <c r="AB824" s="5">
        <v>21.6</v>
      </c>
      <c r="AC824" s="5">
        <v>-40.79</v>
      </c>
      <c r="AD824" s="5">
        <v>-7.57</v>
      </c>
      <c r="AE824" s="5">
        <v>20.46</v>
      </c>
    </row>
    <row r="825" spans="1:31" hidden="1" x14ac:dyDescent="0.35">
      <c r="A825" s="1" t="s">
        <v>50</v>
      </c>
      <c r="B825">
        <v>1986</v>
      </c>
      <c r="C825" s="5">
        <v>14.57</v>
      </c>
      <c r="D825" s="5">
        <v>18.579999999999998</v>
      </c>
      <c r="E825" s="5">
        <v>1566.45</v>
      </c>
      <c r="F825" s="5">
        <v>679.58</v>
      </c>
      <c r="G825" s="5">
        <v>408.92</v>
      </c>
      <c r="H825" s="5">
        <v>95.28</v>
      </c>
      <c r="I825" s="5">
        <v>313.64999999999998</v>
      </c>
      <c r="J825" s="5">
        <v>89.63</v>
      </c>
      <c r="K825" s="5">
        <v>39.409999999999997</v>
      </c>
      <c r="L825" s="5">
        <v>50.21</v>
      </c>
      <c r="M825" s="5">
        <v>308.88</v>
      </c>
      <c r="N825" s="5">
        <v>358.29</v>
      </c>
      <c r="O825" s="5">
        <v>60.17</v>
      </c>
      <c r="P825" s="5">
        <v>14.02</v>
      </c>
      <c r="Q825" s="5">
        <v>46.15</v>
      </c>
      <c r="R825" s="5">
        <v>13.19</v>
      </c>
      <c r="S825" s="5">
        <v>5.8</v>
      </c>
      <c r="T825" s="5">
        <v>7.39</v>
      </c>
      <c r="U825" s="5">
        <v>45.45</v>
      </c>
      <c r="V825" s="5">
        <v>52.72</v>
      </c>
      <c r="W825" s="5">
        <v>-18.84</v>
      </c>
      <c r="X825" s="5">
        <v>109.25</v>
      </c>
      <c r="Y825" s="5">
        <v>128.09</v>
      </c>
      <c r="Z825" s="5">
        <v>-2.77</v>
      </c>
      <c r="AA825" s="5">
        <v>16.079999999999998</v>
      </c>
      <c r="AB825" s="5">
        <v>18.850000000000001</v>
      </c>
      <c r="AC825" s="5">
        <v>8.25</v>
      </c>
      <c r="AD825" s="5">
        <v>1.21</v>
      </c>
      <c r="AE825" s="5">
        <v>13.74</v>
      </c>
    </row>
    <row r="826" spans="1:31" hidden="1" x14ac:dyDescent="0.35">
      <c r="A826" s="1" t="s">
        <v>50</v>
      </c>
      <c r="B826">
        <v>1987</v>
      </c>
      <c r="C826" s="5">
        <v>6.34</v>
      </c>
      <c r="D826" s="5">
        <v>10.02</v>
      </c>
      <c r="E826" s="5">
        <v>1723.34</v>
      </c>
      <c r="F826" s="5">
        <v>898.37</v>
      </c>
      <c r="G826" s="5">
        <v>498.91</v>
      </c>
      <c r="H826" s="5">
        <v>115.65</v>
      </c>
      <c r="I826" s="5">
        <v>383.27</v>
      </c>
      <c r="J826" s="5">
        <v>86.79</v>
      </c>
      <c r="K826" s="5">
        <v>36.28</v>
      </c>
      <c r="L826" s="5">
        <v>50.51</v>
      </c>
      <c r="M826" s="5">
        <v>478.09</v>
      </c>
      <c r="N826" s="5">
        <v>479.61</v>
      </c>
      <c r="O826" s="5">
        <v>55.54</v>
      </c>
      <c r="P826" s="5">
        <v>12.87</v>
      </c>
      <c r="Q826" s="5">
        <v>42.66</v>
      </c>
      <c r="R826" s="5">
        <v>9.66</v>
      </c>
      <c r="S826" s="5">
        <v>4.04</v>
      </c>
      <c r="T826" s="5">
        <v>5.62</v>
      </c>
      <c r="U826" s="5">
        <v>53.22</v>
      </c>
      <c r="V826" s="5">
        <v>53.39</v>
      </c>
      <c r="W826" s="5">
        <v>1.92</v>
      </c>
      <c r="X826" s="5">
        <v>152.93</v>
      </c>
      <c r="Y826" s="5">
        <v>151.01</v>
      </c>
      <c r="Z826" s="5">
        <v>0.21</v>
      </c>
      <c r="AA826" s="5">
        <v>17.02</v>
      </c>
      <c r="AB826" s="5">
        <v>16.809999999999999</v>
      </c>
      <c r="AC826" s="5">
        <v>61.69</v>
      </c>
      <c r="AD826" s="5">
        <v>6.87</v>
      </c>
      <c r="AE826" s="5">
        <v>13.38</v>
      </c>
    </row>
    <row r="827" spans="1:31" hidden="1" x14ac:dyDescent="0.35">
      <c r="A827" s="1" t="s">
        <v>50</v>
      </c>
      <c r="B827">
        <v>1988</v>
      </c>
      <c r="C827" s="5">
        <v>4.08</v>
      </c>
      <c r="D827" s="5">
        <v>7.57</v>
      </c>
      <c r="E827" s="5">
        <v>1853.81</v>
      </c>
      <c r="F827" s="5">
        <v>1048.96</v>
      </c>
      <c r="G827" s="5">
        <v>552.59</v>
      </c>
      <c r="H827" s="5">
        <v>127.37</v>
      </c>
      <c r="I827" s="5">
        <v>425.22</v>
      </c>
      <c r="J827" s="5">
        <v>162.97</v>
      </c>
      <c r="K827" s="5">
        <v>105.03</v>
      </c>
      <c r="L827" s="5">
        <v>57.94</v>
      </c>
      <c r="M827" s="5">
        <v>531.96</v>
      </c>
      <c r="N827" s="5">
        <v>555.49</v>
      </c>
      <c r="O827" s="5">
        <v>52.68</v>
      </c>
      <c r="P827" s="5">
        <v>12.14</v>
      </c>
      <c r="Q827" s="5">
        <v>40.54</v>
      </c>
      <c r="R827" s="5">
        <v>15.54</v>
      </c>
      <c r="S827" s="5">
        <v>10.01</v>
      </c>
      <c r="T827" s="5">
        <v>5.52</v>
      </c>
      <c r="U827" s="5">
        <v>50.71</v>
      </c>
      <c r="V827" s="5">
        <v>52.96</v>
      </c>
      <c r="W827" s="5">
        <v>21.63</v>
      </c>
      <c r="X827" s="5">
        <v>176.1</v>
      </c>
      <c r="Y827" s="5">
        <v>154.47</v>
      </c>
      <c r="Z827" s="5">
        <v>2.06</v>
      </c>
      <c r="AA827" s="5">
        <v>16.79</v>
      </c>
      <c r="AB827" s="5">
        <v>14.73</v>
      </c>
      <c r="AC827" s="5">
        <v>91.29</v>
      </c>
      <c r="AD827" s="5">
        <v>8.6999999999999993</v>
      </c>
      <c r="AE827" s="5">
        <v>21.68</v>
      </c>
    </row>
    <row r="828" spans="1:31" hidden="1" x14ac:dyDescent="0.35">
      <c r="A828" s="1" t="s">
        <v>50</v>
      </c>
      <c r="B828">
        <v>1989</v>
      </c>
      <c r="C828" s="5">
        <v>6.02</v>
      </c>
      <c r="D828" s="5">
        <v>9.41</v>
      </c>
      <c r="E828" s="5">
        <v>2028.22</v>
      </c>
      <c r="F828" s="5">
        <v>1084.2</v>
      </c>
      <c r="G828" s="5">
        <v>549.51</v>
      </c>
      <c r="H828" s="5">
        <v>125.2</v>
      </c>
      <c r="I828" s="5">
        <v>424.31</v>
      </c>
      <c r="J828" s="5">
        <v>166.78</v>
      </c>
      <c r="K828" s="5">
        <v>100.91</v>
      </c>
      <c r="L828" s="5">
        <v>65.87</v>
      </c>
      <c r="M828" s="5">
        <v>586.19000000000005</v>
      </c>
      <c r="N828" s="5">
        <v>605.55999999999995</v>
      </c>
      <c r="O828" s="5">
        <v>50.68</v>
      </c>
      <c r="P828" s="5">
        <v>11.55</v>
      </c>
      <c r="Q828" s="5">
        <v>39.14</v>
      </c>
      <c r="R828" s="5">
        <v>15.38</v>
      </c>
      <c r="S828" s="5">
        <v>9.31</v>
      </c>
      <c r="T828" s="5">
        <v>6.08</v>
      </c>
      <c r="U828" s="5">
        <v>54.07</v>
      </c>
      <c r="V828" s="5">
        <v>55.85</v>
      </c>
      <c r="W828" s="5">
        <v>32.42</v>
      </c>
      <c r="X828" s="5">
        <v>204.64</v>
      </c>
      <c r="Y828" s="5">
        <v>172.21</v>
      </c>
      <c r="Z828" s="5">
        <v>2.99</v>
      </c>
      <c r="AA828" s="5">
        <v>18.87</v>
      </c>
      <c r="AB828" s="5">
        <v>15.88</v>
      </c>
      <c r="AC828" s="5">
        <v>72.67</v>
      </c>
      <c r="AD828" s="5">
        <v>6.7</v>
      </c>
      <c r="AE828" s="5">
        <v>7.55</v>
      </c>
    </row>
    <row r="829" spans="1:31" hidden="1" x14ac:dyDescent="0.35">
      <c r="A829" s="1" t="s">
        <v>50</v>
      </c>
      <c r="B829">
        <v>1990</v>
      </c>
      <c r="C829" s="5">
        <v>6.66</v>
      </c>
      <c r="D829" s="5">
        <v>9.86</v>
      </c>
      <c r="E829" s="5">
        <v>2228.17</v>
      </c>
      <c r="F829" s="5">
        <v>1254.4000000000001</v>
      </c>
      <c r="G829" s="5">
        <v>706.37</v>
      </c>
      <c r="H829" s="5">
        <v>159.35</v>
      </c>
      <c r="I829" s="5">
        <v>547.01</v>
      </c>
      <c r="J829" s="5">
        <v>168.48</v>
      </c>
      <c r="K829" s="5">
        <v>90.6</v>
      </c>
      <c r="L829" s="5">
        <v>77.87</v>
      </c>
      <c r="M829" s="5">
        <v>659.99</v>
      </c>
      <c r="N829" s="5">
        <v>652.88</v>
      </c>
      <c r="O829" s="5">
        <v>56.31</v>
      </c>
      <c r="P829" s="5">
        <v>12.7</v>
      </c>
      <c r="Q829" s="5">
        <v>43.61</v>
      </c>
      <c r="R829" s="5">
        <v>13.43</v>
      </c>
      <c r="S829" s="5">
        <v>7.22</v>
      </c>
      <c r="T829" s="5">
        <v>6.21</v>
      </c>
      <c r="U829" s="5">
        <v>52.61</v>
      </c>
      <c r="V829" s="5">
        <v>52.05</v>
      </c>
      <c r="W829" s="5">
        <v>56.17</v>
      </c>
      <c r="X829" s="5">
        <v>270.85000000000002</v>
      </c>
      <c r="Y829" s="5">
        <v>214.68</v>
      </c>
      <c r="Z829" s="5">
        <v>4.4800000000000004</v>
      </c>
      <c r="AA829" s="5">
        <v>21.59</v>
      </c>
      <c r="AB829" s="5">
        <v>17.11</v>
      </c>
      <c r="AC829" s="5">
        <v>45.69</v>
      </c>
      <c r="AD829" s="5">
        <v>3.64</v>
      </c>
      <c r="AE829" s="5">
        <v>13.09</v>
      </c>
    </row>
    <row r="830" spans="1:31" hidden="1" x14ac:dyDescent="0.35">
      <c r="A830" s="1" t="s">
        <v>50</v>
      </c>
      <c r="B830">
        <v>1991</v>
      </c>
      <c r="C830" s="5">
        <v>-0.99</v>
      </c>
      <c r="D830" s="5">
        <v>1.76</v>
      </c>
      <c r="E830" s="5">
        <v>2267.39</v>
      </c>
      <c r="F830" s="5">
        <v>1330.62</v>
      </c>
      <c r="G830" s="5">
        <v>859.15</v>
      </c>
      <c r="H830" s="5">
        <v>171.91</v>
      </c>
      <c r="I830" s="5">
        <v>687.24</v>
      </c>
      <c r="J830" s="5">
        <v>180.93</v>
      </c>
      <c r="K830" s="5">
        <v>88.96</v>
      </c>
      <c r="L830" s="5">
        <v>91.96</v>
      </c>
      <c r="M830" s="5">
        <v>685.11</v>
      </c>
      <c r="N830" s="5">
        <v>816.64</v>
      </c>
      <c r="O830" s="5">
        <v>64.569999999999993</v>
      </c>
      <c r="P830" s="5">
        <v>12.92</v>
      </c>
      <c r="Q830" s="5">
        <v>51.65</v>
      </c>
      <c r="R830" s="5">
        <v>13.6</v>
      </c>
      <c r="S830" s="5">
        <v>6.69</v>
      </c>
      <c r="T830" s="5">
        <v>6.91</v>
      </c>
      <c r="U830" s="5">
        <v>51.49</v>
      </c>
      <c r="V830" s="5">
        <v>61.37</v>
      </c>
      <c r="W830" s="5">
        <v>47.1</v>
      </c>
      <c r="X830" s="5">
        <v>285.43</v>
      </c>
      <c r="Y830" s="5">
        <v>238.33</v>
      </c>
      <c r="Z830" s="5">
        <v>3.54</v>
      </c>
      <c r="AA830" s="5">
        <v>21.45</v>
      </c>
      <c r="AB830" s="5">
        <v>17.91</v>
      </c>
      <c r="AC830" s="5">
        <v>41.79</v>
      </c>
      <c r="AD830" s="5">
        <v>3.14</v>
      </c>
      <c r="AE830" s="5">
        <v>8.93</v>
      </c>
    </row>
    <row r="831" spans="1:31" hidden="1" x14ac:dyDescent="0.35">
      <c r="A831" s="1" t="s">
        <v>50</v>
      </c>
      <c r="B831">
        <v>1992</v>
      </c>
      <c r="C831" s="5">
        <v>0.64</v>
      </c>
      <c r="D831" s="5">
        <v>3.23</v>
      </c>
      <c r="E831" s="5">
        <v>2340.5500000000002</v>
      </c>
      <c r="F831" s="5">
        <v>1474.65</v>
      </c>
      <c r="G831" s="5">
        <v>999.59</v>
      </c>
      <c r="H831" s="5">
        <v>171.84</v>
      </c>
      <c r="I831" s="5">
        <v>827.75</v>
      </c>
      <c r="J831" s="5">
        <v>253.33</v>
      </c>
      <c r="K831" s="5">
        <v>113.62</v>
      </c>
      <c r="L831" s="5">
        <v>139.71</v>
      </c>
      <c r="M831" s="5">
        <v>736.81</v>
      </c>
      <c r="N831" s="5">
        <v>987.97</v>
      </c>
      <c r="O831" s="5">
        <v>67.790000000000006</v>
      </c>
      <c r="P831" s="5">
        <v>11.65</v>
      </c>
      <c r="Q831" s="5">
        <v>56.13</v>
      </c>
      <c r="R831" s="5">
        <v>17.18</v>
      </c>
      <c r="S831" s="5">
        <v>7.71</v>
      </c>
      <c r="T831" s="5">
        <v>9.4700000000000006</v>
      </c>
      <c r="U831" s="5">
        <v>49.97</v>
      </c>
      <c r="V831" s="5">
        <v>67</v>
      </c>
      <c r="W831" s="5">
        <v>-16.21</v>
      </c>
      <c r="X831" s="5">
        <v>306.01</v>
      </c>
      <c r="Y831" s="5">
        <v>322.23</v>
      </c>
      <c r="Z831" s="5">
        <v>-1.1000000000000001</v>
      </c>
      <c r="AA831" s="5">
        <v>20.75</v>
      </c>
      <c r="AB831" s="5">
        <v>21.85</v>
      </c>
      <c r="AC831" s="5">
        <v>-45.79</v>
      </c>
      <c r="AD831" s="5">
        <v>-3.11</v>
      </c>
      <c r="AE831" s="5">
        <v>7.56</v>
      </c>
    </row>
    <row r="832" spans="1:31" hidden="1" x14ac:dyDescent="0.35">
      <c r="A832" s="1" t="s">
        <v>50</v>
      </c>
      <c r="B832">
        <v>1993</v>
      </c>
      <c r="C832" s="5">
        <v>0.7</v>
      </c>
      <c r="D832" s="5">
        <v>3.11</v>
      </c>
      <c r="E832" s="5">
        <v>2413.2399999999998</v>
      </c>
      <c r="F832" s="5">
        <v>1492.5</v>
      </c>
      <c r="G832" s="5">
        <v>1083.75</v>
      </c>
      <c r="H832" s="5">
        <v>239</v>
      </c>
      <c r="I832" s="5">
        <v>844.75</v>
      </c>
      <c r="J832" s="5">
        <v>245.06</v>
      </c>
      <c r="K832" s="5">
        <v>128.06</v>
      </c>
      <c r="L832" s="5">
        <v>117</v>
      </c>
      <c r="M832" s="5">
        <v>777.48</v>
      </c>
      <c r="N832" s="5">
        <v>1044.94</v>
      </c>
      <c r="O832" s="5">
        <v>72.61</v>
      </c>
      <c r="P832" s="5">
        <v>16.010000000000002</v>
      </c>
      <c r="Q832" s="5">
        <v>56.6</v>
      </c>
      <c r="R832" s="5">
        <v>16.420000000000002</v>
      </c>
      <c r="S832" s="5">
        <v>8.58</v>
      </c>
      <c r="T832" s="5">
        <v>7.84</v>
      </c>
      <c r="U832" s="5">
        <v>52.09</v>
      </c>
      <c r="V832" s="5">
        <v>70.010000000000005</v>
      </c>
      <c r="W832" s="5">
        <v>-46.29</v>
      </c>
      <c r="X832" s="5">
        <v>290.20999999999998</v>
      </c>
      <c r="Y832" s="5">
        <v>336.5</v>
      </c>
      <c r="Z832" s="5">
        <v>-3.1</v>
      </c>
      <c r="AA832" s="5">
        <v>19.440000000000001</v>
      </c>
      <c r="AB832" s="5">
        <v>22.55</v>
      </c>
      <c r="AC832" s="5">
        <v>-70.08</v>
      </c>
      <c r="AD832" s="5">
        <v>-4.7</v>
      </c>
      <c r="AE832" s="5">
        <v>12.02</v>
      </c>
    </row>
    <row r="833" spans="1:31" hidden="1" x14ac:dyDescent="0.35">
      <c r="A833" s="1" t="s">
        <v>50</v>
      </c>
      <c r="B833">
        <v>1994</v>
      </c>
      <c r="C833" s="5">
        <v>0.15</v>
      </c>
      <c r="D833" s="5">
        <v>2.4</v>
      </c>
      <c r="E833" s="5">
        <v>2471.1799999999998</v>
      </c>
      <c r="F833" s="5">
        <v>1590.58</v>
      </c>
      <c r="G833" s="5">
        <v>1105.77</v>
      </c>
      <c r="H833" s="5">
        <v>246.14</v>
      </c>
      <c r="I833" s="5">
        <v>859.63</v>
      </c>
      <c r="J833" s="5">
        <v>246.31</v>
      </c>
      <c r="K833" s="5">
        <v>119.5</v>
      </c>
      <c r="L833" s="5">
        <v>126.81</v>
      </c>
      <c r="M833" s="5">
        <v>836.6</v>
      </c>
      <c r="N833" s="5">
        <v>1042.92</v>
      </c>
      <c r="O833" s="5">
        <v>69.52</v>
      </c>
      <c r="P833" s="5">
        <v>15.47</v>
      </c>
      <c r="Q833" s="5">
        <v>54.05</v>
      </c>
      <c r="R833" s="5">
        <v>15.49</v>
      </c>
      <c r="S833" s="5">
        <v>7.51</v>
      </c>
      <c r="T833" s="5">
        <v>7.97</v>
      </c>
      <c r="U833" s="5">
        <v>52.6</v>
      </c>
      <c r="V833" s="5">
        <v>65.569999999999993</v>
      </c>
      <c r="W833" s="5">
        <v>-53.5</v>
      </c>
      <c r="X833" s="5">
        <v>312.18</v>
      </c>
      <c r="Y833" s="5">
        <v>365.68</v>
      </c>
      <c r="Z833" s="5">
        <v>-3.36</v>
      </c>
      <c r="AA833" s="5">
        <v>19.63</v>
      </c>
      <c r="AB833" s="5">
        <v>22.99</v>
      </c>
      <c r="AC833" s="5">
        <v>-5.45</v>
      </c>
      <c r="AD833" s="5">
        <v>-0.34</v>
      </c>
      <c r="AE833" s="5">
        <v>13.77</v>
      </c>
    </row>
    <row r="834" spans="1:31" hidden="1" x14ac:dyDescent="0.35">
      <c r="A834" s="1" t="s">
        <v>50</v>
      </c>
      <c r="B834">
        <v>1995</v>
      </c>
      <c r="C834" s="5">
        <v>2.65</v>
      </c>
      <c r="D834" s="5">
        <v>4.83</v>
      </c>
      <c r="E834" s="5">
        <v>2590.44</v>
      </c>
      <c r="F834" s="5">
        <v>1901.65</v>
      </c>
      <c r="G834" s="5">
        <v>1346.42</v>
      </c>
      <c r="H834" s="5">
        <v>262.19</v>
      </c>
      <c r="I834" s="5">
        <v>1084.23</v>
      </c>
      <c r="J834" s="5">
        <v>272.23</v>
      </c>
      <c r="K834" s="5">
        <v>162.6</v>
      </c>
      <c r="L834" s="5">
        <v>109.62</v>
      </c>
      <c r="M834" s="5">
        <v>1019.66</v>
      </c>
      <c r="N834" s="5">
        <v>1273.8900000000001</v>
      </c>
      <c r="O834" s="5">
        <v>70.8</v>
      </c>
      <c r="P834" s="5">
        <v>13.79</v>
      </c>
      <c r="Q834" s="5">
        <v>57.01</v>
      </c>
      <c r="R834" s="5">
        <v>14.32</v>
      </c>
      <c r="S834" s="5">
        <v>8.5500000000000007</v>
      </c>
      <c r="T834" s="5">
        <v>5.76</v>
      </c>
      <c r="U834" s="5">
        <v>53.62</v>
      </c>
      <c r="V834" s="5">
        <v>66.989999999999995</v>
      </c>
      <c r="W834" s="5">
        <v>-2.33</v>
      </c>
      <c r="X834" s="5">
        <v>375.04</v>
      </c>
      <c r="Y834" s="5">
        <v>377.37</v>
      </c>
      <c r="Z834" s="5">
        <v>-0.12</v>
      </c>
      <c r="AA834" s="5">
        <v>19.72</v>
      </c>
      <c r="AB834" s="5">
        <v>19.84</v>
      </c>
      <c r="AC834" s="5">
        <v>-37.72</v>
      </c>
      <c r="AD834" s="5">
        <v>-1.98</v>
      </c>
      <c r="AE834" s="5">
        <v>12.29</v>
      </c>
    </row>
    <row r="835" spans="1:31" hidden="1" x14ac:dyDescent="0.35">
      <c r="A835" s="1" t="s">
        <v>50</v>
      </c>
      <c r="B835">
        <v>1996</v>
      </c>
      <c r="C835" s="5">
        <v>1.79</v>
      </c>
      <c r="D835" s="5">
        <v>3.84</v>
      </c>
      <c r="E835" s="5">
        <v>2689.96</v>
      </c>
      <c r="F835" s="5">
        <v>1793.68</v>
      </c>
      <c r="G835" s="5">
        <v>1392.61</v>
      </c>
      <c r="H835" s="5">
        <v>275.81</v>
      </c>
      <c r="I835" s="5">
        <v>1116.81</v>
      </c>
      <c r="J835" s="5">
        <v>273.66000000000003</v>
      </c>
      <c r="K835" s="5">
        <v>169.57</v>
      </c>
      <c r="L835" s="5">
        <v>104.09</v>
      </c>
      <c r="M835" s="5">
        <v>951.31</v>
      </c>
      <c r="N835" s="5">
        <v>1295.17</v>
      </c>
      <c r="O835" s="5">
        <v>77.64</v>
      </c>
      <c r="P835" s="5">
        <v>15.38</v>
      </c>
      <c r="Q835" s="5">
        <v>62.26</v>
      </c>
      <c r="R835" s="5">
        <v>15.26</v>
      </c>
      <c r="S835" s="5">
        <v>9.4499999999999993</v>
      </c>
      <c r="T835" s="5">
        <v>5.8</v>
      </c>
      <c r="U835" s="5">
        <v>53.04</v>
      </c>
      <c r="V835" s="5">
        <v>72.209999999999994</v>
      </c>
      <c r="W835" s="5">
        <v>-10.33</v>
      </c>
      <c r="X835" s="5">
        <v>377.47</v>
      </c>
      <c r="Y835" s="5">
        <v>387.8</v>
      </c>
      <c r="Z835" s="5">
        <v>-0.57999999999999996</v>
      </c>
      <c r="AA835" s="5">
        <v>21.04</v>
      </c>
      <c r="AB835" s="5">
        <v>21.62</v>
      </c>
      <c r="AC835" s="5">
        <v>-60.2</v>
      </c>
      <c r="AD835" s="5">
        <v>-3.36</v>
      </c>
      <c r="AE835" s="5">
        <v>6.43</v>
      </c>
    </row>
    <row r="836" spans="1:31" hidden="1" x14ac:dyDescent="0.35">
      <c r="A836" s="1" t="s">
        <v>50</v>
      </c>
      <c r="B836">
        <v>1997</v>
      </c>
      <c r="C836" s="5">
        <v>1.19</v>
      </c>
      <c r="D836" s="5">
        <v>3.1</v>
      </c>
      <c r="E836" s="5">
        <v>2773.42</v>
      </c>
      <c r="F836" s="5">
        <v>1927.1</v>
      </c>
      <c r="G836" s="5">
        <v>1387.12</v>
      </c>
      <c r="H836" s="5">
        <v>355.73</v>
      </c>
      <c r="I836" s="5">
        <v>1031.3900000000001</v>
      </c>
      <c r="J836" s="5">
        <v>295.58</v>
      </c>
      <c r="K836" s="5">
        <v>188.52</v>
      </c>
      <c r="L836" s="5">
        <v>107.06</v>
      </c>
      <c r="M836" s="5">
        <v>1085.77</v>
      </c>
      <c r="N836" s="5">
        <v>1333.45</v>
      </c>
      <c r="O836" s="5">
        <v>71.98</v>
      </c>
      <c r="P836" s="5">
        <v>18.46</v>
      </c>
      <c r="Q836" s="5">
        <v>53.52</v>
      </c>
      <c r="R836" s="5">
        <v>15.34</v>
      </c>
      <c r="S836" s="5">
        <v>9.7799999999999994</v>
      </c>
      <c r="T836" s="5">
        <v>5.56</v>
      </c>
      <c r="U836" s="5">
        <v>56.34</v>
      </c>
      <c r="V836" s="5">
        <v>69.19</v>
      </c>
      <c r="W836" s="5">
        <v>26.03</v>
      </c>
      <c r="X836" s="5">
        <v>417.14</v>
      </c>
      <c r="Y836" s="5">
        <v>391.11</v>
      </c>
      <c r="Z836" s="5">
        <v>1.35</v>
      </c>
      <c r="AA836" s="5">
        <v>21.65</v>
      </c>
      <c r="AB836" s="5">
        <v>20.3</v>
      </c>
      <c r="AC836" s="5">
        <v>-11.61</v>
      </c>
      <c r="AD836" s="5">
        <v>-0.6</v>
      </c>
      <c r="AE836" s="5">
        <v>7.9</v>
      </c>
    </row>
    <row r="837" spans="1:31" hidden="1" x14ac:dyDescent="0.35">
      <c r="A837" s="1" t="s">
        <v>50</v>
      </c>
      <c r="B837">
        <v>1998</v>
      </c>
      <c r="C837" s="5">
        <v>0.88</v>
      </c>
      <c r="D837" s="5">
        <v>2.6</v>
      </c>
      <c r="E837" s="5">
        <v>2845.65</v>
      </c>
      <c r="F837" s="5">
        <v>1774.17</v>
      </c>
      <c r="G837" s="5">
        <v>1301.26</v>
      </c>
      <c r="H837" s="5">
        <v>325.76</v>
      </c>
      <c r="I837" s="5">
        <v>975.5</v>
      </c>
      <c r="J837" s="5">
        <v>301.25</v>
      </c>
      <c r="K837" s="5">
        <v>184.25</v>
      </c>
      <c r="L837" s="5">
        <v>117.01</v>
      </c>
      <c r="M837" s="5">
        <v>1070.3900000000001</v>
      </c>
      <c r="N837" s="5">
        <v>1327.27</v>
      </c>
      <c r="O837" s="5">
        <v>73.349999999999994</v>
      </c>
      <c r="P837" s="5">
        <v>18.36</v>
      </c>
      <c r="Q837" s="5">
        <v>54.98</v>
      </c>
      <c r="R837" s="5">
        <v>16.98</v>
      </c>
      <c r="S837" s="5">
        <v>10.38</v>
      </c>
      <c r="T837" s="5">
        <v>6.59</v>
      </c>
      <c r="U837" s="5">
        <v>60.33</v>
      </c>
      <c r="V837" s="5">
        <v>74.81</v>
      </c>
      <c r="W837" s="5">
        <v>13.31</v>
      </c>
      <c r="X837" s="5">
        <v>397.06</v>
      </c>
      <c r="Y837" s="5">
        <v>383.76</v>
      </c>
      <c r="Z837" s="5">
        <v>0.75</v>
      </c>
      <c r="AA837" s="5">
        <v>22.38</v>
      </c>
      <c r="AB837" s="5">
        <v>21.63</v>
      </c>
      <c r="AC837" s="5">
        <v>-103.15</v>
      </c>
      <c r="AD837" s="5">
        <v>-5.81</v>
      </c>
      <c r="AE837" s="5">
        <v>7.5</v>
      </c>
    </row>
    <row r="838" spans="1:31" hidden="1" x14ac:dyDescent="0.35">
      <c r="A838" s="1" t="s">
        <v>50</v>
      </c>
      <c r="B838">
        <v>1999</v>
      </c>
      <c r="C838" s="5">
        <v>1.48</v>
      </c>
      <c r="D838" s="5">
        <v>2.95</v>
      </c>
      <c r="E838" s="5">
        <v>2929.62</v>
      </c>
      <c r="F838" s="5">
        <v>1730.53</v>
      </c>
      <c r="G838" s="5">
        <v>1372.72</v>
      </c>
      <c r="H838" s="5">
        <v>305.14999999999998</v>
      </c>
      <c r="I838" s="5">
        <v>1067.57</v>
      </c>
      <c r="J838" s="5">
        <v>258.14</v>
      </c>
      <c r="K838" s="5">
        <v>145.63</v>
      </c>
      <c r="L838" s="5">
        <v>112.51</v>
      </c>
      <c r="M838" s="5">
        <v>1006.12</v>
      </c>
      <c r="N838" s="5">
        <v>1260.1099999999999</v>
      </c>
      <c r="O838" s="5">
        <v>79.319999999999993</v>
      </c>
      <c r="P838" s="5">
        <v>17.63</v>
      </c>
      <c r="Q838" s="5">
        <v>61.69</v>
      </c>
      <c r="R838" s="5">
        <v>14.92</v>
      </c>
      <c r="S838" s="5">
        <v>8.42</v>
      </c>
      <c r="T838" s="5">
        <v>6.5</v>
      </c>
      <c r="U838" s="5">
        <v>58.14</v>
      </c>
      <c r="V838" s="5">
        <v>72.819999999999993</v>
      </c>
      <c r="W838" s="5">
        <v>-14.18</v>
      </c>
      <c r="X838" s="5">
        <v>410.49</v>
      </c>
      <c r="Y838" s="5">
        <v>424.67</v>
      </c>
      <c r="Z838" s="5">
        <v>-0.82</v>
      </c>
      <c r="AA838" s="5">
        <v>23.72</v>
      </c>
      <c r="AB838" s="5">
        <v>24.54</v>
      </c>
      <c r="AC838" s="5">
        <v>-35.85</v>
      </c>
      <c r="AD838" s="5">
        <v>-2.0699999999999998</v>
      </c>
      <c r="AE838" s="5">
        <v>3.72</v>
      </c>
    </row>
    <row r="839" spans="1:31" hidden="1" x14ac:dyDescent="0.35">
      <c r="A839" s="1" t="s">
        <v>50</v>
      </c>
      <c r="B839">
        <v>2000</v>
      </c>
      <c r="C839" s="5">
        <v>4.01</v>
      </c>
      <c r="D839" s="5">
        <v>5.2</v>
      </c>
      <c r="E839" s="5">
        <v>3081.95</v>
      </c>
      <c r="F839" s="5">
        <v>1738.09</v>
      </c>
      <c r="G839" s="5">
        <v>1567.4</v>
      </c>
      <c r="H839" s="5">
        <v>251.22</v>
      </c>
      <c r="I839" s="5">
        <v>1316.18</v>
      </c>
      <c r="J839" s="5">
        <v>409.24</v>
      </c>
      <c r="K839" s="5">
        <v>85.52</v>
      </c>
      <c r="L839" s="5">
        <v>323.72000000000003</v>
      </c>
      <c r="M839" s="5">
        <v>1195.06</v>
      </c>
      <c r="N839" s="5">
        <v>1433.61</v>
      </c>
      <c r="O839" s="5">
        <v>90.18</v>
      </c>
      <c r="P839" s="5">
        <v>14.45</v>
      </c>
      <c r="Q839" s="5">
        <v>75.73</v>
      </c>
      <c r="R839" s="5">
        <v>23.55</v>
      </c>
      <c r="S839" s="5">
        <v>4.92</v>
      </c>
      <c r="T839" s="5">
        <v>18.63</v>
      </c>
      <c r="U839" s="5">
        <v>68.760000000000005</v>
      </c>
      <c r="V839" s="5">
        <v>82.48</v>
      </c>
      <c r="W839" s="5">
        <v>-20.14</v>
      </c>
      <c r="X839" s="5">
        <v>409.86</v>
      </c>
      <c r="Y839" s="5">
        <v>430</v>
      </c>
      <c r="Z839" s="5">
        <v>-1.1599999999999999</v>
      </c>
      <c r="AA839" s="5">
        <v>23.58</v>
      </c>
      <c r="AB839" s="5">
        <v>24.74</v>
      </c>
      <c r="AC839" s="5">
        <v>-45.89</v>
      </c>
      <c r="AD839" s="5">
        <v>-2.64</v>
      </c>
      <c r="AE839" s="5">
        <v>12.21</v>
      </c>
    </row>
    <row r="840" spans="1:31" hidden="1" x14ac:dyDescent="0.35">
      <c r="A840" s="1" t="s">
        <v>50</v>
      </c>
      <c r="B840">
        <v>2001</v>
      </c>
      <c r="C840" s="5">
        <v>0.63</v>
      </c>
      <c r="D840" s="5">
        <v>1.45</v>
      </c>
      <c r="E840" s="5">
        <v>3126.65</v>
      </c>
      <c r="F840" s="5">
        <v>1600.57</v>
      </c>
      <c r="G840" s="5">
        <v>1410.82</v>
      </c>
      <c r="H840" s="5">
        <v>222.09</v>
      </c>
      <c r="I840" s="5">
        <v>1188.74</v>
      </c>
      <c r="J840" s="5">
        <v>365.53</v>
      </c>
      <c r="K840" s="5">
        <v>77.77</v>
      </c>
      <c r="L840" s="5">
        <v>287.76</v>
      </c>
      <c r="M840" s="5">
        <v>1152.8699999999999</v>
      </c>
      <c r="N840" s="5">
        <v>1328.65</v>
      </c>
      <c r="O840" s="5">
        <v>88.14</v>
      </c>
      <c r="P840" s="5">
        <v>13.88</v>
      </c>
      <c r="Q840" s="5">
        <v>74.27</v>
      </c>
      <c r="R840" s="5">
        <v>22.84</v>
      </c>
      <c r="S840" s="5">
        <v>4.8600000000000003</v>
      </c>
      <c r="T840" s="5">
        <v>17.98</v>
      </c>
      <c r="U840" s="5">
        <v>72.03</v>
      </c>
      <c r="V840" s="5">
        <v>83.01</v>
      </c>
      <c r="W840" s="5">
        <v>-17.36</v>
      </c>
      <c r="X840" s="5">
        <v>346.23</v>
      </c>
      <c r="Y840" s="5">
        <v>363.6</v>
      </c>
      <c r="Z840" s="5">
        <v>-1.08</v>
      </c>
      <c r="AA840" s="5">
        <v>21.63</v>
      </c>
      <c r="AB840" s="5">
        <v>22.72</v>
      </c>
      <c r="AC840" s="5">
        <v>9.01</v>
      </c>
      <c r="AD840" s="5">
        <v>0.56000000000000005</v>
      </c>
      <c r="AE840" s="5">
        <v>6.9</v>
      </c>
    </row>
    <row r="841" spans="1:31" hidden="1" x14ac:dyDescent="0.35">
      <c r="A841" s="1" t="s">
        <v>50</v>
      </c>
      <c r="B841">
        <v>2002</v>
      </c>
      <c r="C841" s="5">
        <v>3.01</v>
      </c>
      <c r="D841" s="5">
        <v>3.56</v>
      </c>
      <c r="E841" s="5">
        <v>3238.01</v>
      </c>
      <c r="F841" s="5">
        <v>1472.89</v>
      </c>
      <c r="G841" s="5">
        <v>1297.6500000000001</v>
      </c>
      <c r="H841" s="5">
        <v>185.48</v>
      </c>
      <c r="I841" s="5">
        <v>1112.1600000000001</v>
      </c>
      <c r="J841" s="5">
        <v>306.73</v>
      </c>
      <c r="K841" s="5">
        <v>70.19</v>
      </c>
      <c r="L841" s="5">
        <v>236.54</v>
      </c>
      <c r="M841" s="5">
        <v>1105.31</v>
      </c>
      <c r="N841" s="5">
        <v>1236.8</v>
      </c>
      <c r="O841" s="5">
        <v>88.1</v>
      </c>
      <c r="P841" s="5">
        <v>12.59</v>
      </c>
      <c r="Q841" s="5">
        <v>75.510000000000005</v>
      </c>
      <c r="R841" s="5">
        <v>20.83</v>
      </c>
      <c r="S841" s="5">
        <v>4.7699999999999996</v>
      </c>
      <c r="T841" s="5">
        <v>16.059999999999999</v>
      </c>
      <c r="U841" s="5">
        <v>75.040000000000006</v>
      </c>
      <c r="V841" s="5">
        <v>83.97</v>
      </c>
      <c r="W841" s="5">
        <v>11.27</v>
      </c>
      <c r="X841" s="5">
        <v>372.69</v>
      </c>
      <c r="Y841" s="5">
        <v>361.42</v>
      </c>
      <c r="Z841" s="5">
        <v>0.76</v>
      </c>
      <c r="AA841" s="5">
        <v>25.3</v>
      </c>
      <c r="AB841" s="5">
        <v>24.54</v>
      </c>
      <c r="AC841" s="5">
        <v>33.28</v>
      </c>
      <c r="AD841" s="5">
        <v>2.2599999999999998</v>
      </c>
      <c r="AE841" s="5">
        <v>11.68</v>
      </c>
    </row>
    <row r="842" spans="1:31" hidden="1" x14ac:dyDescent="0.35">
      <c r="A842" s="1" t="s">
        <v>50</v>
      </c>
      <c r="B842">
        <v>2003</v>
      </c>
      <c r="C842" s="5">
        <v>4.04</v>
      </c>
      <c r="D842" s="5">
        <v>4.42</v>
      </c>
      <c r="E842" s="5">
        <v>3381.27</v>
      </c>
      <c r="F842" s="5">
        <v>2266.08</v>
      </c>
      <c r="G842" s="5">
        <v>1875.44</v>
      </c>
      <c r="H842" s="5">
        <v>332.09</v>
      </c>
      <c r="I842" s="5">
        <v>1543.35</v>
      </c>
      <c r="J842" s="5">
        <v>424</v>
      </c>
      <c r="K842" s="5">
        <v>103.25</v>
      </c>
      <c r="L842" s="5">
        <v>320.75</v>
      </c>
      <c r="M842" s="5">
        <v>1855.75</v>
      </c>
      <c r="N842" s="5">
        <v>1889.12</v>
      </c>
      <c r="O842" s="5">
        <v>82.76</v>
      </c>
      <c r="P842" s="5">
        <v>14.65</v>
      </c>
      <c r="Q842" s="5">
        <v>68.11</v>
      </c>
      <c r="R842" s="5">
        <v>18.71</v>
      </c>
      <c r="S842" s="5">
        <v>4.5599999999999996</v>
      </c>
      <c r="T842" s="5">
        <v>14.15</v>
      </c>
      <c r="U842" s="5">
        <v>81.89</v>
      </c>
      <c r="V842" s="5">
        <v>83.37</v>
      </c>
      <c r="W842" s="5">
        <v>-126.24</v>
      </c>
      <c r="X842" s="5">
        <v>485.17</v>
      </c>
      <c r="Y842" s="5">
        <v>611.4</v>
      </c>
      <c r="Z842" s="5">
        <v>-5.57</v>
      </c>
      <c r="AA842" s="5">
        <v>21.41</v>
      </c>
      <c r="AB842" s="5">
        <v>26.98</v>
      </c>
      <c r="AC842" s="5">
        <v>89.4</v>
      </c>
      <c r="AD842" s="5">
        <v>3.95</v>
      </c>
      <c r="AE842" s="5">
        <v>7.36</v>
      </c>
    </row>
    <row r="843" spans="1:31" hidden="1" x14ac:dyDescent="0.35">
      <c r="A843" s="1" t="s">
        <v>50</v>
      </c>
      <c r="B843">
        <v>2004</v>
      </c>
      <c r="C843" s="5">
        <v>3.36</v>
      </c>
      <c r="D843" s="5">
        <v>3.72</v>
      </c>
      <c r="E843" s="5">
        <v>3506.92</v>
      </c>
      <c r="F843" s="5">
        <v>2855.03</v>
      </c>
      <c r="G843" s="5">
        <v>2510.23</v>
      </c>
      <c r="H843" s="5">
        <v>488.9</v>
      </c>
      <c r="I843" s="5">
        <v>2021.33</v>
      </c>
      <c r="J843" s="5">
        <v>536.73</v>
      </c>
      <c r="K843" s="5">
        <v>195.59</v>
      </c>
      <c r="L843" s="5">
        <v>341.14</v>
      </c>
      <c r="M843" s="5">
        <v>1901</v>
      </c>
      <c r="N843" s="5">
        <v>2092.92</v>
      </c>
      <c r="O843" s="5">
        <v>87.92</v>
      </c>
      <c r="P843" s="5">
        <v>17.12</v>
      </c>
      <c r="Q843" s="5">
        <v>70.8</v>
      </c>
      <c r="R843" s="5">
        <v>18.8</v>
      </c>
      <c r="S843" s="5">
        <v>6.85</v>
      </c>
      <c r="T843" s="5">
        <v>11.95</v>
      </c>
      <c r="U843" s="5">
        <v>66.58</v>
      </c>
      <c r="V843" s="5">
        <v>73.31</v>
      </c>
      <c r="W843" s="5">
        <v>-112.35</v>
      </c>
      <c r="X843" s="5">
        <v>681.22</v>
      </c>
      <c r="Y843" s="5">
        <v>793.57</v>
      </c>
      <c r="Z843" s="5">
        <v>-3.94</v>
      </c>
      <c r="AA843" s="5">
        <v>23.86</v>
      </c>
      <c r="AB843" s="5">
        <v>27.8</v>
      </c>
      <c r="AC843" s="5">
        <v>132.06</v>
      </c>
      <c r="AD843" s="5">
        <v>4.63</v>
      </c>
      <c r="AE843" s="5">
        <v>2.77</v>
      </c>
    </row>
    <row r="844" spans="1:31" hidden="1" x14ac:dyDescent="0.35">
      <c r="A844" s="1" t="s">
        <v>50</v>
      </c>
      <c r="B844">
        <v>2005</v>
      </c>
      <c r="C844" s="5">
        <v>5.07</v>
      </c>
      <c r="D844" s="5">
        <v>5.51</v>
      </c>
      <c r="E844" s="5">
        <v>3700.3</v>
      </c>
      <c r="F844" s="5">
        <v>3245.99</v>
      </c>
      <c r="G844" s="5">
        <v>3072.8</v>
      </c>
      <c r="H844" s="5">
        <v>533.44000000000005</v>
      </c>
      <c r="I844" s="5">
        <v>2539.35</v>
      </c>
      <c r="J844" s="5">
        <v>551.59</v>
      </c>
      <c r="K844" s="5">
        <v>165.46</v>
      </c>
      <c r="L844" s="5">
        <v>386.13</v>
      </c>
      <c r="M844" s="5">
        <v>1919.08</v>
      </c>
      <c r="N844" s="5">
        <v>2297.48</v>
      </c>
      <c r="O844" s="5">
        <v>94.66</v>
      </c>
      <c r="P844" s="5">
        <v>16.43</v>
      </c>
      <c r="Q844" s="5">
        <v>78.23</v>
      </c>
      <c r="R844" s="5">
        <v>16.989999999999998</v>
      </c>
      <c r="S844" s="5">
        <v>5.0999999999999996</v>
      </c>
      <c r="T844" s="5">
        <v>11.9</v>
      </c>
      <c r="U844" s="5">
        <v>59.12</v>
      </c>
      <c r="V844" s="5">
        <v>70.78</v>
      </c>
      <c r="W844" s="5">
        <v>-135.96</v>
      </c>
      <c r="X844" s="5">
        <v>789.15</v>
      </c>
      <c r="Y844" s="5">
        <v>925.11</v>
      </c>
      <c r="Z844" s="5">
        <v>-4.1900000000000004</v>
      </c>
      <c r="AA844" s="5">
        <v>24.31</v>
      </c>
      <c r="AB844" s="5">
        <v>28.5</v>
      </c>
      <c r="AC844" s="5">
        <v>-102.61</v>
      </c>
      <c r="AD844" s="5">
        <v>-3.16</v>
      </c>
      <c r="AE844" s="5">
        <v>4.9000000000000004</v>
      </c>
    </row>
    <row r="845" spans="1:31" hidden="1" x14ac:dyDescent="0.35">
      <c r="A845" s="1" t="s">
        <v>50</v>
      </c>
      <c r="B845">
        <v>2006</v>
      </c>
      <c r="C845" s="5">
        <v>4.62</v>
      </c>
      <c r="D845" s="5">
        <v>5.18</v>
      </c>
      <c r="E845" s="5">
        <v>3891.81</v>
      </c>
      <c r="F845" s="5">
        <v>3349.33</v>
      </c>
      <c r="G845" s="5">
        <v>3149.07</v>
      </c>
      <c r="H845" s="5">
        <v>555.6</v>
      </c>
      <c r="I845" s="5">
        <v>2593.48</v>
      </c>
      <c r="J845" s="5">
        <v>542.33000000000004</v>
      </c>
      <c r="K845" s="5">
        <v>158.47</v>
      </c>
      <c r="L845" s="5">
        <v>383.86</v>
      </c>
      <c r="M845" s="5">
        <v>1946.15</v>
      </c>
      <c r="N845" s="5">
        <v>2288.23</v>
      </c>
      <c r="O845" s="5">
        <v>94.02</v>
      </c>
      <c r="P845" s="5">
        <v>16.59</v>
      </c>
      <c r="Q845" s="5">
        <v>77.430000000000007</v>
      </c>
      <c r="R845" s="5">
        <v>16.190000000000001</v>
      </c>
      <c r="S845" s="5">
        <v>4.7300000000000004</v>
      </c>
      <c r="T845" s="5">
        <v>11.46</v>
      </c>
      <c r="U845" s="5">
        <v>58.11</v>
      </c>
      <c r="V845" s="5">
        <v>68.319999999999993</v>
      </c>
      <c r="W845" s="5">
        <v>-99.36</v>
      </c>
      <c r="X845" s="5">
        <v>936.82</v>
      </c>
      <c r="Y845" s="5">
        <v>1036.18</v>
      </c>
      <c r="Z845" s="5">
        <v>-2.97</v>
      </c>
      <c r="AA845" s="5">
        <v>27.97</v>
      </c>
      <c r="AB845" s="5">
        <v>30.94</v>
      </c>
      <c r="AC845" s="5">
        <v>-196.62</v>
      </c>
      <c r="AD845" s="5">
        <v>-5.87</v>
      </c>
      <c r="AE845" s="5">
        <v>5.18</v>
      </c>
    </row>
    <row r="846" spans="1:31" hidden="1" x14ac:dyDescent="0.35">
      <c r="A846" s="1" t="s">
        <v>50</v>
      </c>
      <c r="B846">
        <v>2007</v>
      </c>
      <c r="C846" s="5">
        <v>3.28</v>
      </c>
      <c r="D846" s="5">
        <v>3.93</v>
      </c>
      <c r="E846" s="5">
        <v>4044.88</v>
      </c>
      <c r="F846" s="5">
        <v>3530.59</v>
      </c>
      <c r="G846" s="5">
        <v>3339.6</v>
      </c>
      <c r="H846" s="5">
        <v>605.77</v>
      </c>
      <c r="I846" s="5">
        <v>2733.83</v>
      </c>
      <c r="J846" s="5">
        <v>556.59</v>
      </c>
      <c r="K846" s="5">
        <v>205.6</v>
      </c>
      <c r="L846" s="5">
        <v>350.99</v>
      </c>
      <c r="M846" s="5">
        <v>1986.56</v>
      </c>
      <c r="N846" s="5">
        <v>2352.16</v>
      </c>
      <c r="O846" s="5">
        <v>94.59</v>
      </c>
      <c r="P846" s="5">
        <v>17.16</v>
      </c>
      <c r="Q846" s="5">
        <v>77.430000000000007</v>
      </c>
      <c r="R846" s="5">
        <v>15.76</v>
      </c>
      <c r="S846" s="5">
        <v>5.82</v>
      </c>
      <c r="T846" s="5">
        <v>9.94</v>
      </c>
      <c r="U846" s="5">
        <v>56.27</v>
      </c>
      <c r="V846" s="5">
        <v>66.62</v>
      </c>
      <c r="W846" s="5">
        <v>254.68</v>
      </c>
      <c r="X846" s="5">
        <v>1078.82</v>
      </c>
      <c r="Y846" s="5">
        <v>883.7</v>
      </c>
      <c r="Z846" s="5">
        <v>7.21</v>
      </c>
      <c r="AA846" s="5">
        <v>30.56</v>
      </c>
      <c r="AB846" s="5">
        <v>25.03</v>
      </c>
      <c r="AC846" s="5">
        <v>-65.540000000000006</v>
      </c>
      <c r="AD846" s="5">
        <v>-1.86</v>
      </c>
      <c r="AE846" s="5">
        <v>8.08</v>
      </c>
    </row>
    <row r="847" spans="1:31" hidden="1" x14ac:dyDescent="0.35">
      <c r="A847" s="1" t="s">
        <v>50</v>
      </c>
      <c r="B847">
        <v>2008</v>
      </c>
      <c r="C847" s="5">
        <v>2.0699999999999998</v>
      </c>
      <c r="D847" s="5">
        <v>2.79</v>
      </c>
      <c r="E847" s="5">
        <v>4157.63</v>
      </c>
      <c r="F847" s="5">
        <v>3352.4</v>
      </c>
      <c r="G847" s="5">
        <v>3293.65</v>
      </c>
      <c r="H847" s="5">
        <v>655.61</v>
      </c>
      <c r="I847" s="5">
        <v>2638.03</v>
      </c>
      <c r="J847" s="5">
        <v>517.22</v>
      </c>
      <c r="K847" s="5">
        <v>853.41</v>
      </c>
      <c r="L847" s="5">
        <v>-336.18</v>
      </c>
      <c r="M847" s="5">
        <v>1793.23</v>
      </c>
      <c r="N847" s="5">
        <v>2251.69</v>
      </c>
      <c r="O847" s="5">
        <v>98.25</v>
      </c>
      <c r="P847" s="5">
        <v>19.559999999999999</v>
      </c>
      <c r="Q847" s="5">
        <v>78.69</v>
      </c>
      <c r="R847" s="5">
        <v>15.43</v>
      </c>
      <c r="S847" s="5">
        <v>25.46</v>
      </c>
      <c r="T847" s="5">
        <v>-10.029999999999999</v>
      </c>
      <c r="U847" s="5">
        <v>53.49</v>
      </c>
      <c r="V847" s="5">
        <v>67.17</v>
      </c>
      <c r="W847" s="5">
        <v>42.77</v>
      </c>
      <c r="X847" s="5">
        <v>1093.27</v>
      </c>
      <c r="Y847" s="5">
        <v>1118.68</v>
      </c>
      <c r="Z847" s="5">
        <v>1.28</v>
      </c>
      <c r="AA847" s="5">
        <v>32.61</v>
      </c>
      <c r="AB847" s="5">
        <v>33.369999999999997</v>
      </c>
      <c r="AC847" s="5">
        <v>-231.24</v>
      </c>
      <c r="AD847" s="5">
        <v>-6.9</v>
      </c>
      <c r="AE847" s="5">
        <v>12.66</v>
      </c>
    </row>
    <row r="848" spans="1:31" hidden="1" x14ac:dyDescent="0.35">
      <c r="A848" s="1" t="s">
        <v>50</v>
      </c>
      <c r="B848">
        <v>2009</v>
      </c>
      <c r="C848" s="5">
        <v>3.79</v>
      </c>
      <c r="D848" s="5">
        <v>4.53</v>
      </c>
      <c r="E848" s="5">
        <v>4345.9399999999996</v>
      </c>
      <c r="F848" s="5">
        <v>3631.85</v>
      </c>
      <c r="G848" s="5">
        <v>3604.84</v>
      </c>
      <c r="H848" s="5">
        <v>761.46</v>
      </c>
      <c r="I848" s="5">
        <v>2843.38</v>
      </c>
      <c r="J848" s="5">
        <v>550.82000000000005</v>
      </c>
      <c r="K848" s="5">
        <v>346.18</v>
      </c>
      <c r="L848" s="5">
        <v>204.65</v>
      </c>
      <c r="M848" s="5">
        <v>1860.09</v>
      </c>
      <c r="N848" s="5">
        <v>2383.9</v>
      </c>
      <c r="O848" s="5">
        <v>99.26</v>
      </c>
      <c r="P848" s="5">
        <v>20.97</v>
      </c>
      <c r="Q848" s="5">
        <v>78.290000000000006</v>
      </c>
      <c r="R848" s="5">
        <v>15.17</v>
      </c>
      <c r="S848" s="5">
        <v>9.5299999999999994</v>
      </c>
      <c r="T848" s="5">
        <v>5.63</v>
      </c>
      <c r="U848" s="5">
        <v>51.22</v>
      </c>
      <c r="V848" s="5">
        <v>65.64</v>
      </c>
      <c r="W848" s="5">
        <v>45.12</v>
      </c>
      <c r="X848" s="5">
        <v>1225.02</v>
      </c>
      <c r="Y848" s="5">
        <v>1179.9100000000001</v>
      </c>
      <c r="Z848" s="5">
        <v>1.24</v>
      </c>
      <c r="AA848" s="5">
        <v>33.729999999999997</v>
      </c>
      <c r="AB848" s="5">
        <v>32.49</v>
      </c>
      <c r="AC848" s="5">
        <v>-406.78</v>
      </c>
      <c r="AD848" s="5">
        <v>-11.2</v>
      </c>
      <c r="AE848" s="5">
        <v>7.45</v>
      </c>
    </row>
    <row r="849" spans="1:31" hidden="1" x14ac:dyDescent="0.35">
      <c r="A849" s="1" t="s">
        <v>50</v>
      </c>
      <c r="B849">
        <v>2010</v>
      </c>
      <c r="C849" s="5">
        <v>2.8</v>
      </c>
      <c r="D849" s="5">
        <v>3.51</v>
      </c>
      <c r="E849" s="5">
        <v>4498.57</v>
      </c>
      <c r="F849" s="5">
        <v>4498.57</v>
      </c>
      <c r="G849" s="5">
        <v>4437.41</v>
      </c>
      <c r="H849" s="5">
        <v>921.5</v>
      </c>
      <c r="I849" s="5">
        <v>3515.9</v>
      </c>
      <c r="J849" s="5">
        <v>642.96</v>
      </c>
      <c r="K849" s="5">
        <v>328.22</v>
      </c>
      <c r="L849" s="5">
        <v>314.73</v>
      </c>
      <c r="M849" s="5">
        <v>2062.7399999999998</v>
      </c>
      <c r="N849" s="5">
        <v>2644.53</v>
      </c>
      <c r="O849" s="5">
        <v>98.64</v>
      </c>
      <c r="P849" s="5">
        <v>20.48</v>
      </c>
      <c r="Q849" s="5">
        <v>78.16</v>
      </c>
      <c r="R849" s="5">
        <v>14.29</v>
      </c>
      <c r="S849" s="5">
        <v>7.3</v>
      </c>
      <c r="T849" s="5">
        <v>7</v>
      </c>
      <c r="U849" s="5">
        <v>45.85</v>
      </c>
      <c r="V849" s="5">
        <v>58.79</v>
      </c>
      <c r="W849" s="5">
        <v>-154.57</v>
      </c>
      <c r="X849" s="5">
        <v>1368.18</v>
      </c>
      <c r="Y849" s="5">
        <v>1522.75</v>
      </c>
      <c r="Z849" s="5">
        <v>-3.44</v>
      </c>
      <c r="AA849" s="5">
        <v>30.41</v>
      </c>
      <c r="AB849" s="5">
        <v>33.85</v>
      </c>
      <c r="AC849" s="5">
        <v>-388.14</v>
      </c>
      <c r="AD849" s="5">
        <v>-8.6300000000000008</v>
      </c>
      <c r="AE849" s="5">
        <v>4.51</v>
      </c>
    </row>
    <row r="850" spans="1:31" hidden="1" x14ac:dyDescent="0.35">
      <c r="A850" s="1" t="s">
        <v>50</v>
      </c>
      <c r="B850">
        <v>2011</v>
      </c>
      <c r="C850" s="5">
        <v>1.5139845510000001</v>
      </c>
      <c r="D850" s="5">
        <v>2.2000000000000002</v>
      </c>
      <c r="E850" s="5">
        <v>4597.5433460000004</v>
      </c>
      <c r="F850" s="5">
        <v>4784.6533250000002</v>
      </c>
      <c r="G850" s="5">
        <v>4698.1654349999999</v>
      </c>
      <c r="H850" s="5">
        <v>931.81061529999999</v>
      </c>
      <c r="I850" s="5">
        <v>3766.3548190000001</v>
      </c>
      <c r="J850" s="5">
        <v>621.80386169999997</v>
      </c>
      <c r="K850" s="5">
        <v>361.6474738</v>
      </c>
      <c r="L850" s="5">
        <v>260.1563878</v>
      </c>
      <c r="M850" s="5">
        <v>1678.801567</v>
      </c>
      <c r="N850" s="5">
        <v>2214.117538</v>
      </c>
      <c r="O850" s="5">
        <v>98.192389610000006</v>
      </c>
      <c r="P850" s="5">
        <v>19.474987049999999</v>
      </c>
      <c r="Q850" s="5">
        <v>78.717402570000004</v>
      </c>
      <c r="R850" s="5">
        <v>12.99579759</v>
      </c>
      <c r="S850" s="5">
        <v>7.558488552</v>
      </c>
      <c r="T850" s="5">
        <v>5.4373090419999999</v>
      </c>
      <c r="U850" s="5">
        <v>35.087214320000001</v>
      </c>
      <c r="V850" s="5">
        <v>46.275401530000003</v>
      </c>
      <c r="W850" s="5">
        <v>-757.25150459999998</v>
      </c>
      <c r="X850" s="5">
        <v>986.22492939999995</v>
      </c>
      <c r="Y850" s="5">
        <v>1743.4764339999999</v>
      </c>
      <c r="Z850" s="5">
        <v>-15.826674430000001</v>
      </c>
      <c r="AA850" s="5">
        <v>20.61225469</v>
      </c>
      <c r="AB850" s="5">
        <v>36.438929119999997</v>
      </c>
      <c r="AC850" s="5">
        <v>-281.69774159999997</v>
      </c>
      <c r="AD850" s="5">
        <v>-5.8875266919999998</v>
      </c>
      <c r="AE850" s="5">
        <v>6.107427146</v>
      </c>
    </row>
    <row r="851" spans="1:31" hidden="1" x14ac:dyDescent="0.35">
      <c r="A851" s="1" t="s">
        <v>50</v>
      </c>
      <c r="B851">
        <v>2012</v>
      </c>
      <c r="C851" s="5">
        <v>4.6914986550000002</v>
      </c>
      <c r="D851" s="5">
        <v>5.4</v>
      </c>
      <c r="E851" s="5">
        <v>4845.8106859999998</v>
      </c>
      <c r="F851" s="5">
        <v>4734.3964109999997</v>
      </c>
      <c r="G851" s="5">
        <v>4463.3826980000003</v>
      </c>
      <c r="H851" s="5">
        <v>894.52795909999998</v>
      </c>
      <c r="I851" s="5">
        <v>3568.8547389999999</v>
      </c>
      <c r="J851" s="5">
        <v>577.83777750000002</v>
      </c>
      <c r="K851" s="5">
        <v>356.76366999999999</v>
      </c>
      <c r="L851" s="5">
        <v>221.0741075</v>
      </c>
      <c r="M851" s="5">
        <v>1793.0754469999999</v>
      </c>
      <c r="N851" s="5">
        <v>2099.899512</v>
      </c>
      <c r="O851" s="5">
        <v>94.275643830000007</v>
      </c>
      <c r="P851" s="5">
        <v>18.894234480000001</v>
      </c>
      <c r="Q851" s="5">
        <v>75.381409349999998</v>
      </c>
      <c r="R851" s="5">
        <v>12.205099179999999</v>
      </c>
      <c r="S851" s="5">
        <v>7.5355681910000003</v>
      </c>
      <c r="T851" s="5">
        <v>4.6695309890000001</v>
      </c>
      <c r="U851" s="5">
        <v>37.873369519999997</v>
      </c>
      <c r="V851" s="5">
        <v>44.354112530000002</v>
      </c>
      <c r="W851" s="5">
        <v>-452.21701589999998</v>
      </c>
      <c r="X851" s="5">
        <v>947.69108140000003</v>
      </c>
      <c r="Y851" s="5">
        <v>1399.908097</v>
      </c>
      <c r="Z851" s="5">
        <v>-9.551735356</v>
      </c>
      <c r="AA851" s="5">
        <v>20.017146839999999</v>
      </c>
      <c r="AB851" s="5">
        <v>29.56888219</v>
      </c>
      <c r="AC851" s="5">
        <v>136.43286509999999</v>
      </c>
      <c r="AD851" s="5">
        <v>2.8817372539999999</v>
      </c>
      <c r="AE851" s="5">
        <v>8.9396091850000001</v>
      </c>
    </row>
    <row r="852" spans="1:31" hidden="1" x14ac:dyDescent="0.35">
      <c r="A852" s="1" t="s">
        <v>50</v>
      </c>
      <c r="B852">
        <v>2013</v>
      </c>
      <c r="C852" s="5">
        <v>3.177757229</v>
      </c>
      <c r="D852" s="5">
        <v>3.9</v>
      </c>
      <c r="E852" s="5">
        <v>5034.7973030000003</v>
      </c>
      <c r="F852" s="5">
        <v>4410.1722719999998</v>
      </c>
      <c r="G852" s="5">
        <v>4111.6359400000001</v>
      </c>
      <c r="H852" s="5">
        <v>853.64189799999997</v>
      </c>
      <c r="I852" s="5">
        <v>3257.9940419999998</v>
      </c>
      <c r="J852" s="5">
        <v>562.15189329999998</v>
      </c>
      <c r="K852" s="5">
        <v>313.14710070000001</v>
      </c>
      <c r="L852" s="5">
        <v>249.00479250000001</v>
      </c>
      <c r="M852" s="5">
        <v>1864.479081</v>
      </c>
      <c r="N852" s="5">
        <v>2128.094642</v>
      </c>
      <c r="O852" s="5">
        <v>93.230733079999993</v>
      </c>
      <c r="P852" s="5">
        <v>19.356203010000002</v>
      </c>
      <c r="Q852" s="5">
        <v>73.87453008</v>
      </c>
      <c r="R852" s="5">
        <v>12.74671053</v>
      </c>
      <c r="S852" s="5">
        <v>7.10056391</v>
      </c>
      <c r="T852" s="5">
        <v>5.6461466170000003</v>
      </c>
      <c r="U852" s="5">
        <v>42.276785709999999</v>
      </c>
      <c r="V852" s="5">
        <v>48.25422932</v>
      </c>
      <c r="W852" s="5">
        <v>162.6291554</v>
      </c>
      <c r="X852" s="5">
        <v>1333.8216050000001</v>
      </c>
      <c r="Y852" s="5">
        <v>1171.1924489999999</v>
      </c>
      <c r="Z852" s="5">
        <v>3.6875918990000001</v>
      </c>
      <c r="AA852" s="5">
        <v>30.244206399999999</v>
      </c>
      <c r="AB852" s="5">
        <v>26.556614499999998</v>
      </c>
      <c r="AC852" s="5">
        <v>303.586995</v>
      </c>
      <c r="AD852" s="5">
        <v>6.8837899350000002</v>
      </c>
      <c r="AE852" s="5">
        <v>5.6209157630000002</v>
      </c>
    </row>
    <row r="853" spans="1:31" hidden="1" x14ac:dyDescent="0.35">
      <c r="A853" s="1" t="s">
        <v>50</v>
      </c>
      <c r="B853">
        <v>2014</v>
      </c>
      <c r="C853" s="5">
        <v>0.15972434899999999</v>
      </c>
      <c r="D853" s="5">
        <v>0.91319647599999998</v>
      </c>
      <c r="E853" s="5">
        <v>5080.7748949999996</v>
      </c>
      <c r="F853" s="5">
        <v>4466.5037579999998</v>
      </c>
      <c r="G853" s="5">
        <v>3936.9265529999998</v>
      </c>
      <c r="H853" s="5">
        <v>853.24357970000005</v>
      </c>
      <c r="I853" s="5">
        <v>3083.6829729999999</v>
      </c>
      <c r="J853" s="5">
        <v>557.51763570000003</v>
      </c>
      <c r="K853" s="5">
        <v>267.78551340000001</v>
      </c>
      <c r="L853" s="5">
        <v>289.73212230000001</v>
      </c>
      <c r="M853" s="5">
        <v>1941.168334</v>
      </c>
      <c r="N853" s="5">
        <v>1969.1087649999999</v>
      </c>
      <c r="O853" s="5">
        <v>88.143361479999996</v>
      </c>
      <c r="P853" s="5">
        <v>19.103164939999999</v>
      </c>
      <c r="Q853" s="5">
        <v>69.040196539999997</v>
      </c>
      <c r="R853" s="5">
        <v>12.48219336</v>
      </c>
      <c r="S853" s="5">
        <v>5.9954167270000003</v>
      </c>
      <c r="T853" s="5">
        <v>6.4867766380000003</v>
      </c>
      <c r="U853" s="5">
        <v>43.460577659999998</v>
      </c>
      <c r="V853" s="5">
        <v>44.086132499999998</v>
      </c>
      <c r="W853" s="5">
        <v>21.96290986</v>
      </c>
      <c r="X853" s="5">
        <v>1329.5566670000001</v>
      </c>
      <c r="Y853" s="5">
        <v>1307.5937570000001</v>
      </c>
      <c r="Z853" s="5">
        <v>0.49172487199999998</v>
      </c>
      <c r="AA853" s="5">
        <v>29.76727971</v>
      </c>
      <c r="AB853" s="5">
        <v>29.275554830000001</v>
      </c>
      <c r="AC853" s="5">
        <v>525.22848490000001</v>
      </c>
      <c r="AD853" s="5">
        <v>11.759275560000001</v>
      </c>
      <c r="AE853" s="5">
        <v>5.6802299280000002</v>
      </c>
    </row>
    <row r="854" spans="1:31" hidden="1" x14ac:dyDescent="0.35">
      <c r="A854" s="1" t="s">
        <v>50</v>
      </c>
      <c r="B854">
        <v>2015</v>
      </c>
      <c r="C854" s="5">
        <v>1.3678586989999999</v>
      </c>
      <c r="D854" s="5">
        <v>2.2033190199999999</v>
      </c>
      <c r="E854" s="5">
        <v>5192.7205739999999</v>
      </c>
      <c r="F854" s="5">
        <v>4203.9090630000001</v>
      </c>
      <c r="G854" s="5">
        <v>3609.35509</v>
      </c>
      <c r="H854" s="5">
        <v>891.75254359999997</v>
      </c>
      <c r="I854" s="5">
        <v>2717.6025460000001</v>
      </c>
      <c r="J854" s="5">
        <v>508.2958132</v>
      </c>
      <c r="K854" s="5">
        <v>225.52588069999999</v>
      </c>
      <c r="L854" s="5">
        <v>282.76993249999998</v>
      </c>
      <c r="M854" s="5">
        <v>1750.7269859999999</v>
      </c>
      <c r="N854" s="5">
        <v>1664.468826</v>
      </c>
      <c r="O854" s="5">
        <v>85.857116210000001</v>
      </c>
      <c r="P854" s="5">
        <v>21.212460360000001</v>
      </c>
      <c r="Q854" s="5">
        <v>64.644655850000007</v>
      </c>
      <c r="R854" s="5">
        <v>12.09102779</v>
      </c>
      <c r="S854" s="5">
        <v>5.36467077</v>
      </c>
      <c r="T854" s="5">
        <v>6.7263570230000003</v>
      </c>
      <c r="U854" s="5">
        <v>41.645215440000001</v>
      </c>
      <c r="V854" s="5">
        <v>39.593359450000001</v>
      </c>
      <c r="W854" s="5">
        <v>-48.464242609999999</v>
      </c>
      <c r="X854" s="5">
        <v>1245.284508</v>
      </c>
      <c r="Y854" s="5">
        <v>1293.74875</v>
      </c>
      <c r="Z854" s="5">
        <v>-1.152837559</v>
      </c>
      <c r="AA854" s="5">
        <v>29.62206102</v>
      </c>
      <c r="AB854" s="5">
        <v>30.774898579999999</v>
      </c>
      <c r="AC854" s="5">
        <v>554.45687369999996</v>
      </c>
      <c r="AD854" s="5">
        <v>13.189078670000001</v>
      </c>
      <c r="AE854" s="5">
        <v>4.9523561489999999</v>
      </c>
    </row>
    <row r="855" spans="1:31" hidden="1" x14ac:dyDescent="0.35">
      <c r="A855" s="1" t="s">
        <v>50</v>
      </c>
      <c r="B855">
        <v>2016</v>
      </c>
      <c r="C855" s="5">
        <v>0.197436048</v>
      </c>
      <c r="D855" s="5">
        <v>1.1007198680000001</v>
      </c>
      <c r="E855" s="5">
        <v>5249.8778810000003</v>
      </c>
      <c r="F855" s="5">
        <v>3885.47543</v>
      </c>
      <c r="G855" s="5">
        <v>3339.6995849999998</v>
      </c>
      <c r="H855" s="5">
        <v>934.88751439999999</v>
      </c>
      <c r="I855" s="5">
        <v>2404.8120709999998</v>
      </c>
      <c r="J855" s="5">
        <v>489.83891799999998</v>
      </c>
      <c r="K855" s="5">
        <v>169.57792430000001</v>
      </c>
      <c r="L855" s="5">
        <v>320.26099369999997</v>
      </c>
      <c r="M855" s="5">
        <v>1680.8944469999999</v>
      </c>
      <c r="N855" s="5">
        <v>1624.957521</v>
      </c>
      <c r="O855" s="5">
        <v>85.953434669999993</v>
      </c>
      <c r="P855" s="5">
        <v>24.061084189999999</v>
      </c>
      <c r="Q855" s="5">
        <v>61.892350479999998</v>
      </c>
      <c r="R855" s="5">
        <v>12.606923569999999</v>
      </c>
      <c r="S855" s="5">
        <v>4.3644060380000003</v>
      </c>
      <c r="T855" s="5">
        <v>8.2425175359999994</v>
      </c>
      <c r="U855" s="5">
        <v>43.260972240000001</v>
      </c>
      <c r="V855" s="5">
        <v>41.821330490000001</v>
      </c>
      <c r="W855" s="5">
        <v>-153.3864935</v>
      </c>
      <c r="X855" s="5">
        <v>1031.08548</v>
      </c>
      <c r="Y855" s="5">
        <v>1184.4719729999999</v>
      </c>
      <c r="Z855" s="5">
        <v>-3.947689188</v>
      </c>
      <c r="AA855" s="5">
        <v>26.536919319999999</v>
      </c>
      <c r="AB855" s="5">
        <v>30.4846085</v>
      </c>
      <c r="AC855" s="5">
        <v>312.2280394</v>
      </c>
      <c r="AD855" s="5">
        <v>8.0357743880000001</v>
      </c>
      <c r="AE855" s="5">
        <v>7.8472745909999997</v>
      </c>
    </row>
    <row r="856" spans="1:31" hidden="1" x14ac:dyDescent="0.35">
      <c r="A856" s="1" t="s">
        <v>50</v>
      </c>
      <c r="B856">
        <v>2017</v>
      </c>
      <c r="C856" s="5">
        <v>1.046226976</v>
      </c>
      <c r="D856" s="5">
        <v>2.0265775700000002</v>
      </c>
      <c r="E856" s="5">
        <v>5356.2707289999998</v>
      </c>
      <c r="F856" s="5">
        <v>4529.7540829999998</v>
      </c>
      <c r="G856" s="5">
        <v>3998.423127</v>
      </c>
      <c r="H856" s="5">
        <v>1108.541393</v>
      </c>
      <c r="I856" s="5">
        <v>2889.8817349999999</v>
      </c>
      <c r="J856" s="5">
        <v>565.42143799999997</v>
      </c>
      <c r="K856" s="5">
        <v>229.6977661</v>
      </c>
      <c r="L856" s="5">
        <v>335.7236719</v>
      </c>
      <c r="M856" s="5">
        <v>1917.552093</v>
      </c>
      <c r="N856" s="5">
        <v>1951.642576</v>
      </c>
      <c r="O856" s="5">
        <v>88.270203069999994</v>
      </c>
      <c r="P856" s="5">
        <v>24.472440939999998</v>
      </c>
      <c r="Q856" s="5">
        <v>63.797762120000002</v>
      </c>
      <c r="R856" s="5">
        <v>12.48238707</v>
      </c>
      <c r="S856" s="5">
        <v>5.0708661419999999</v>
      </c>
      <c r="T856" s="5">
        <v>7.4115209279999998</v>
      </c>
      <c r="U856" s="5">
        <v>42.332366350000001</v>
      </c>
      <c r="V856" s="5">
        <v>43.084956490000003</v>
      </c>
      <c r="W856" s="5">
        <v>-303.05884880000002</v>
      </c>
      <c r="X856" s="5">
        <v>1134.0626400000001</v>
      </c>
      <c r="Y856" s="5">
        <v>1437.1214890000001</v>
      </c>
      <c r="Z856" s="5">
        <v>-6.69040401</v>
      </c>
      <c r="AA856" s="5">
        <v>25.035854480000001</v>
      </c>
      <c r="AB856" s="5">
        <v>31.726258489999999</v>
      </c>
      <c r="AC856" s="5">
        <v>272.00755049999998</v>
      </c>
      <c r="AD856" s="5">
        <v>6.0049076719999999</v>
      </c>
      <c r="AE856" s="5">
        <v>6.2214962280000004</v>
      </c>
    </row>
    <row r="857" spans="1:31" hidden="1" x14ac:dyDescent="0.35">
      <c r="A857" s="1" t="s">
        <v>50</v>
      </c>
      <c r="B857">
        <v>2018</v>
      </c>
      <c r="C857" s="5">
        <v>1.3376941040000001</v>
      </c>
      <c r="D857" s="5">
        <v>2.3716078729999999</v>
      </c>
      <c r="E857" s="5">
        <v>5483.300467</v>
      </c>
      <c r="F857" s="5">
        <v>4572.3313589999998</v>
      </c>
      <c r="G857" s="5">
        <v>4135.4541049999998</v>
      </c>
      <c r="H857" s="5">
        <v>1073.8388520000001</v>
      </c>
      <c r="I857" s="5">
        <v>3061.6152520000001</v>
      </c>
      <c r="J857" s="5">
        <v>618.15412309999999</v>
      </c>
      <c r="K857" s="5">
        <v>367.91651189999999</v>
      </c>
      <c r="L857" s="5">
        <v>250.2376112</v>
      </c>
      <c r="M857" s="5">
        <v>1886.8656100000001</v>
      </c>
      <c r="N857" s="5">
        <v>2068.1424790000001</v>
      </c>
      <c r="O857" s="5">
        <v>90.445196989999999</v>
      </c>
      <c r="P857" s="5">
        <v>23.485586850000001</v>
      </c>
      <c r="Q857" s="5">
        <v>66.959610139999995</v>
      </c>
      <c r="R857" s="5">
        <v>13.51945156</v>
      </c>
      <c r="S857" s="5">
        <v>8.0465846209999992</v>
      </c>
      <c r="T857" s="5">
        <v>5.472866937</v>
      </c>
      <c r="U857" s="5">
        <v>41.2670356</v>
      </c>
      <c r="V857" s="5">
        <v>45.23168415</v>
      </c>
      <c r="W857" s="5">
        <v>-337.02347559999998</v>
      </c>
      <c r="X857" s="5">
        <v>1165.8457080000001</v>
      </c>
      <c r="Y857" s="5">
        <v>1502.8691839999999</v>
      </c>
      <c r="Z857" s="5">
        <v>-7.3709328809999999</v>
      </c>
      <c r="AA857" s="5">
        <v>25.497839429999999</v>
      </c>
      <c r="AB857" s="5">
        <v>32.868772309999997</v>
      </c>
      <c r="AC857" s="5">
        <v>58.350232609999999</v>
      </c>
      <c r="AD857" s="5">
        <v>1.276159316</v>
      </c>
      <c r="AE857" s="5">
        <v>4.8250458619999996</v>
      </c>
    </row>
    <row r="858" spans="1:31" hidden="1" x14ac:dyDescent="0.35">
      <c r="A858" s="1" t="s">
        <v>50</v>
      </c>
      <c r="B858">
        <v>2019</v>
      </c>
      <c r="C858" s="5">
        <v>1.1887405879999999</v>
      </c>
      <c r="D858" s="5">
        <v>2.2439244619999998</v>
      </c>
      <c r="E858" s="5">
        <v>5606.3415880000002</v>
      </c>
      <c r="F858" s="5">
        <v>4519.020407</v>
      </c>
      <c r="G858" s="5">
        <v>3796.0546420000001</v>
      </c>
      <c r="H858" s="5">
        <v>926.40368130000002</v>
      </c>
      <c r="I858" s="5">
        <v>2869.6509609999998</v>
      </c>
      <c r="J858" s="5">
        <v>602.35614320000002</v>
      </c>
      <c r="K858" s="5">
        <v>380.51193929999999</v>
      </c>
      <c r="L858" s="5">
        <v>221.8442039</v>
      </c>
      <c r="M858" s="5">
        <v>2052.0242880000001</v>
      </c>
      <c r="N858" s="5">
        <v>1931.4146659999999</v>
      </c>
      <c r="O858" s="5">
        <v>84.001714980000003</v>
      </c>
      <c r="P858" s="5">
        <v>20.50009953</v>
      </c>
      <c r="Q858" s="5">
        <v>63.501615450000003</v>
      </c>
      <c r="R858" s="5">
        <v>13.329352139999999</v>
      </c>
      <c r="S858" s="5">
        <v>8.4202306030000003</v>
      </c>
      <c r="T858" s="5">
        <v>4.9091215339999996</v>
      </c>
      <c r="U858" s="5">
        <v>45.408608569999998</v>
      </c>
      <c r="V858" s="5">
        <v>42.739675689999999</v>
      </c>
      <c r="W858" s="5">
        <v>-238.49604590000001</v>
      </c>
      <c r="X858" s="5">
        <v>1154.436502</v>
      </c>
      <c r="Y858" s="5">
        <v>1392.932548</v>
      </c>
      <c r="Z858" s="5">
        <v>-5.2776049770000002</v>
      </c>
      <c r="AA858" s="5">
        <v>25.546167059999998</v>
      </c>
      <c r="AB858" s="5">
        <v>30.823772030000001</v>
      </c>
      <c r="AC858" s="5">
        <v>192.74315530000001</v>
      </c>
      <c r="AD858" s="5">
        <v>4.2651534609999997</v>
      </c>
      <c r="AE858" s="5">
        <v>2.5837838670000002</v>
      </c>
    </row>
    <row r="859" spans="1:31" hidden="1" x14ac:dyDescent="0.35">
      <c r="A859" s="1" t="s">
        <v>50</v>
      </c>
      <c r="B859">
        <v>2020</v>
      </c>
      <c r="C859" s="5">
        <v>-4.1889229009999998</v>
      </c>
      <c r="D859" s="5">
        <v>-3.1846894940000001</v>
      </c>
      <c r="E859" s="5">
        <v>5427.7970160000004</v>
      </c>
      <c r="F859" s="5">
        <v>3858.3792910000002</v>
      </c>
      <c r="G859" s="5">
        <v>2828.7220040000002</v>
      </c>
      <c r="H859" s="5">
        <v>737.3969452</v>
      </c>
      <c r="I859" s="5">
        <v>2091.3250589999998</v>
      </c>
      <c r="J859" s="5">
        <v>695.87354809999999</v>
      </c>
      <c r="K859" s="5">
        <v>434.50723269999997</v>
      </c>
      <c r="L859" s="5">
        <v>261.36631540000002</v>
      </c>
      <c r="M859" s="5">
        <v>1941.8625830000001</v>
      </c>
      <c r="N859" s="5">
        <v>1608.0788439999999</v>
      </c>
      <c r="O859" s="5">
        <v>73.313735910000005</v>
      </c>
      <c r="P859" s="5">
        <v>19.11157223</v>
      </c>
      <c r="Q859" s="5">
        <v>54.202163679999998</v>
      </c>
      <c r="R859" s="5">
        <v>18.035384690000001</v>
      </c>
      <c r="S859" s="5">
        <v>11.261392409999999</v>
      </c>
      <c r="T859" s="5">
        <v>6.7739922830000001</v>
      </c>
      <c r="U859" s="5">
        <v>50.32845236</v>
      </c>
      <c r="V859" s="5">
        <v>41.677572959999999</v>
      </c>
      <c r="W859" s="5">
        <v>-333.48986880000001</v>
      </c>
      <c r="X859" s="5">
        <v>982.33803850000004</v>
      </c>
      <c r="Y859" s="5">
        <v>1315.8279070000001</v>
      </c>
      <c r="Z859" s="5">
        <v>-8.6432629779999992</v>
      </c>
      <c r="AA859" s="5">
        <v>25.459861879999998</v>
      </c>
      <c r="AB859" s="5">
        <v>34.103124860000001</v>
      </c>
      <c r="AC859" s="5">
        <v>45.273715670000001</v>
      </c>
      <c r="AD859" s="5">
        <v>1.1733868620000001</v>
      </c>
      <c r="AE859" s="5">
        <v>4.133301908</v>
      </c>
    </row>
    <row r="860" spans="1:31" hidden="1" x14ac:dyDescent="0.35">
      <c r="A860" s="1" t="s">
        <v>50</v>
      </c>
      <c r="B860">
        <v>2021</v>
      </c>
      <c r="C860" s="5">
        <v>0.38047085200000003</v>
      </c>
      <c r="D860" s="5">
        <v>1.4358742120000001</v>
      </c>
      <c r="E860" s="5">
        <v>5505.733354</v>
      </c>
      <c r="F860" s="5">
        <v>4171.7278079999996</v>
      </c>
      <c r="G860" s="5">
        <v>3233.842924</v>
      </c>
      <c r="H860" s="5">
        <v>841.21454219999998</v>
      </c>
      <c r="I860" s="5">
        <v>2392.6283819999999</v>
      </c>
      <c r="J860" s="5">
        <v>684.33571359999996</v>
      </c>
      <c r="K860" s="5">
        <v>331.3382944</v>
      </c>
      <c r="L860" s="5">
        <v>352.99741920000002</v>
      </c>
      <c r="M860" s="5">
        <v>2000.547251</v>
      </c>
      <c r="N860" s="5">
        <v>1746.998081</v>
      </c>
      <c r="O860" s="5">
        <v>77.518071000000006</v>
      </c>
      <c r="P860" s="5">
        <v>20.164655530000001</v>
      </c>
      <c r="Q860" s="5">
        <v>57.353415470000002</v>
      </c>
      <c r="R860" s="5">
        <v>16.404131459999999</v>
      </c>
      <c r="S860" s="5">
        <v>7.9424715519999998</v>
      </c>
      <c r="T860" s="5">
        <v>8.4616599039999993</v>
      </c>
      <c r="U860" s="5">
        <v>47.954884489999998</v>
      </c>
      <c r="V860" s="5">
        <v>41.877086939999998</v>
      </c>
      <c r="W860" s="5">
        <v>-261.89998639999999</v>
      </c>
      <c r="X860" s="5">
        <v>830.86568039999997</v>
      </c>
      <c r="Y860" s="5">
        <v>1092.7656669999999</v>
      </c>
      <c r="Z860" s="5">
        <v>-6.277973984</v>
      </c>
      <c r="AA860" s="5">
        <v>19.91658417</v>
      </c>
      <c r="AB860" s="5">
        <v>26.19455816</v>
      </c>
      <c r="AC860" s="5">
        <v>249.8208448</v>
      </c>
      <c r="AD860" s="5">
        <v>5.9884262890000004</v>
      </c>
      <c r="AE860" s="5">
        <v>4.1690575030000003</v>
      </c>
    </row>
    <row r="861" spans="1:31" hidden="1" x14ac:dyDescent="0.35">
      <c r="A861" s="1" t="s">
        <v>50</v>
      </c>
      <c r="B861">
        <v>2022</v>
      </c>
      <c r="C861" s="5">
        <v>-0.319051749</v>
      </c>
      <c r="D861" s="5">
        <v>0.73994386000000001</v>
      </c>
      <c r="E861" s="5">
        <v>5546.4726899999996</v>
      </c>
      <c r="F861" s="5">
        <v>4570.1301869999998</v>
      </c>
      <c r="G861" s="5">
        <v>3685.0553949999999</v>
      </c>
      <c r="H861" s="5">
        <v>861.81563619999997</v>
      </c>
      <c r="I861" s="5">
        <v>2823.239759</v>
      </c>
      <c r="J861" s="5">
        <v>744.18402179999998</v>
      </c>
      <c r="K861" s="5">
        <v>261.42550569999997</v>
      </c>
      <c r="L861" s="5">
        <v>482.75851599999999</v>
      </c>
      <c r="M861" s="5">
        <v>2026.8664679999999</v>
      </c>
      <c r="N861" s="5">
        <v>1885.9756970000001</v>
      </c>
      <c r="O861" s="5">
        <v>80.633488420000006</v>
      </c>
      <c r="P861" s="5">
        <v>18.857572999999999</v>
      </c>
      <c r="Q861" s="5">
        <v>61.775915419999997</v>
      </c>
      <c r="R861" s="5">
        <v>16.283650380000001</v>
      </c>
      <c r="S861" s="5">
        <v>5.7203076279999996</v>
      </c>
      <c r="T861" s="5">
        <v>10.563342759999999</v>
      </c>
      <c r="U861" s="5">
        <v>44.350300420000003</v>
      </c>
      <c r="V861" s="5">
        <v>41.26743922</v>
      </c>
      <c r="W861" s="5">
        <v>-284.80405739999998</v>
      </c>
      <c r="X861" s="5">
        <v>919.90969919999998</v>
      </c>
      <c r="Y861" s="5">
        <v>1204.713757</v>
      </c>
      <c r="Z861" s="5">
        <v>-6.2318587369999996</v>
      </c>
      <c r="AA861" s="5">
        <v>20.128741659999999</v>
      </c>
      <c r="AB861" s="5">
        <v>26.360600399999999</v>
      </c>
      <c r="AC861" s="5">
        <v>190.47096809999999</v>
      </c>
      <c r="AD861" s="5">
        <v>4.1677361550000001</v>
      </c>
      <c r="AE861" s="5">
        <v>4.3554771109999999</v>
      </c>
    </row>
    <row r="862" spans="1:31" hidden="1" x14ac:dyDescent="0.35">
      <c r="A862" s="1" t="s">
        <v>51</v>
      </c>
      <c r="B862">
        <v>1980</v>
      </c>
      <c r="C862" s="5"/>
      <c r="D862" s="5"/>
      <c r="E862" s="5">
        <v>8429.2800000000007</v>
      </c>
      <c r="F862" s="5">
        <v>5888.74</v>
      </c>
      <c r="G862" s="5">
        <v>4359.97</v>
      </c>
      <c r="H862" s="5">
        <v>732.43</v>
      </c>
      <c r="I862" s="5">
        <v>3627.54</v>
      </c>
      <c r="J862" s="5">
        <v>976.87</v>
      </c>
      <c r="K862" s="5"/>
      <c r="L862" s="5"/>
      <c r="M862" s="5">
        <v>591.47</v>
      </c>
      <c r="N862" s="5">
        <v>880.79</v>
      </c>
      <c r="O862" s="5">
        <v>74.040000000000006</v>
      </c>
      <c r="P862" s="5">
        <v>12.44</v>
      </c>
      <c r="Q862" s="5">
        <v>61.6</v>
      </c>
      <c r="R862" s="5">
        <v>16.59</v>
      </c>
      <c r="S862" s="5"/>
      <c r="T862" s="5"/>
      <c r="U862" s="5">
        <v>10.039999999999999</v>
      </c>
      <c r="V862" s="5">
        <v>14.96</v>
      </c>
      <c r="W862" s="5">
        <v>-188.24</v>
      </c>
      <c r="X862" s="5">
        <v>802.91</v>
      </c>
      <c r="Y862" s="5">
        <v>991.15</v>
      </c>
      <c r="Z862" s="5">
        <v>-3.2</v>
      </c>
      <c r="AA862" s="5">
        <v>13.63</v>
      </c>
      <c r="AB862" s="5">
        <v>16.829999999999998</v>
      </c>
      <c r="AC862" s="5">
        <v>-172.75</v>
      </c>
      <c r="AD862" s="5">
        <v>-2.93</v>
      </c>
      <c r="AE862" s="5"/>
    </row>
    <row r="863" spans="1:31" hidden="1" x14ac:dyDescent="0.35">
      <c r="A863" s="1" t="s">
        <v>51</v>
      </c>
      <c r="B863">
        <v>1981</v>
      </c>
      <c r="C863" s="5">
        <v>0.67</v>
      </c>
      <c r="D863" s="5">
        <v>3.08</v>
      </c>
      <c r="E863" s="5">
        <v>8688.99</v>
      </c>
      <c r="F863" s="5">
        <v>6168.59</v>
      </c>
      <c r="G863" s="5">
        <v>6527.17</v>
      </c>
      <c r="H863" s="5">
        <v>712.08</v>
      </c>
      <c r="I863" s="5">
        <v>5815.1</v>
      </c>
      <c r="J863" s="5">
        <v>1054.43</v>
      </c>
      <c r="K863" s="5">
        <v>1054.3699999999999</v>
      </c>
      <c r="L863" s="5">
        <v>0.06</v>
      </c>
      <c r="M863" s="5">
        <v>554.78</v>
      </c>
      <c r="N863" s="5">
        <v>867.25</v>
      </c>
      <c r="O863" s="5">
        <v>105.81</v>
      </c>
      <c r="P863" s="5">
        <v>11.54</v>
      </c>
      <c r="Q863" s="5">
        <v>94.27</v>
      </c>
      <c r="R863" s="5">
        <v>17.09</v>
      </c>
      <c r="S863" s="5">
        <v>17.09</v>
      </c>
      <c r="T863" s="5">
        <v>0</v>
      </c>
      <c r="U863" s="5">
        <v>8.99</v>
      </c>
      <c r="V863" s="5">
        <v>14.06</v>
      </c>
      <c r="W863" s="5">
        <v>-165.38</v>
      </c>
      <c r="X863" s="5">
        <v>903.39</v>
      </c>
      <c r="Y863" s="5">
        <v>1068.77</v>
      </c>
      <c r="Z863" s="5">
        <v>-2.68</v>
      </c>
      <c r="AA863" s="5">
        <v>14.64</v>
      </c>
      <c r="AB863" s="5">
        <v>17.329999999999998</v>
      </c>
      <c r="AC863" s="5">
        <v>-234.93</v>
      </c>
      <c r="AD863" s="5">
        <v>-3.81</v>
      </c>
      <c r="AE863" s="5">
        <v>1.94</v>
      </c>
    </row>
    <row r="864" spans="1:31" hidden="1" x14ac:dyDescent="0.35">
      <c r="A864" s="1" t="s">
        <v>51</v>
      </c>
      <c r="B864">
        <v>1982</v>
      </c>
      <c r="C864" s="5">
        <v>-1.58</v>
      </c>
      <c r="D864" s="5">
        <v>1.19</v>
      </c>
      <c r="E864" s="5">
        <v>8792.23</v>
      </c>
      <c r="F864" s="5">
        <v>6351.79</v>
      </c>
      <c r="G864" s="5">
        <v>6951.78</v>
      </c>
      <c r="H864" s="5">
        <v>816.57</v>
      </c>
      <c r="I864" s="5">
        <v>6135.21</v>
      </c>
      <c r="J864" s="5">
        <v>1123.7</v>
      </c>
      <c r="K864" s="5">
        <v>1123.7</v>
      </c>
      <c r="L864" s="5">
        <v>0</v>
      </c>
      <c r="M864" s="5">
        <v>520</v>
      </c>
      <c r="N864" s="5">
        <v>946.47</v>
      </c>
      <c r="O864" s="5">
        <v>109.45</v>
      </c>
      <c r="P864" s="5">
        <v>12.86</v>
      </c>
      <c r="Q864" s="5">
        <v>96.59</v>
      </c>
      <c r="R864" s="5">
        <v>17.690000000000001</v>
      </c>
      <c r="S864" s="5">
        <v>17.690000000000001</v>
      </c>
      <c r="T864" s="5">
        <v>0</v>
      </c>
      <c r="U864" s="5">
        <v>8.19</v>
      </c>
      <c r="V864" s="5">
        <v>14.9</v>
      </c>
      <c r="W864" s="5">
        <v>-285.35000000000002</v>
      </c>
      <c r="X864" s="5">
        <v>1015.59</v>
      </c>
      <c r="Y864" s="5">
        <v>1300.94</v>
      </c>
      <c r="Z864" s="5">
        <v>-4.49</v>
      </c>
      <c r="AA864" s="5">
        <v>15.99</v>
      </c>
      <c r="AB864" s="5">
        <v>20.48</v>
      </c>
      <c r="AC864" s="5">
        <v>-322.51</v>
      </c>
      <c r="AD864" s="5">
        <v>-5.08</v>
      </c>
      <c r="AE864" s="5">
        <v>7.77</v>
      </c>
    </row>
    <row r="865" spans="1:31" hidden="1" x14ac:dyDescent="0.35">
      <c r="A865" s="1" t="s">
        <v>51</v>
      </c>
      <c r="B865">
        <v>1983</v>
      </c>
      <c r="C865" s="5">
        <v>1.94</v>
      </c>
      <c r="D865" s="5">
        <v>5.0999999999999996</v>
      </c>
      <c r="E865" s="5">
        <v>9240.3799999999992</v>
      </c>
      <c r="F865" s="5">
        <v>6950.16</v>
      </c>
      <c r="G865" s="5">
        <v>7805.1</v>
      </c>
      <c r="H865" s="5">
        <v>983.19</v>
      </c>
      <c r="I865" s="5">
        <v>6821.91</v>
      </c>
      <c r="J865" s="5">
        <v>1107.55</v>
      </c>
      <c r="K865" s="5">
        <v>1107.55</v>
      </c>
      <c r="L865" s="5">
        <v>0</v>
      </c>
      <c r="M865" s="5">
        <v>551.79</v>
      </c>
      <c r="N865" s="5">
        <v>961.69</v>
      </c>
      <c r="O865" s="5">
        <v>112.3</v>
      </c>
      <c r="P865" s="5">
        <v>14.15</v>
      </c>
      <c r="Q865" s="5">
        <v>98.15</v>
      </c>
      <c r="R865" s="5">
        <v>15.94</v>
      </c>
      <c r="S865" s="5">
        <v>15.94</v>
      </c>
      <c r="T865" s="5">
        <v>0</v>
      </c>
      <c r="U865" s="5">
        <v>7.94</v>
      </c>
      <c r="V865" s="5">
        <v>13.84</v>
      </c>
      <c r="W865" s="5">
        <v>-669</v>
      </c>
      <c r="X865" s="5">
        <v>1204.02</v>
      </c>
      <c r="Y865" s="5">
        <v>1873.02</v>
      </c>
      <c r="Z865" s="5">
        <v>-9.6300000000000008</v>
      </c>
      <c r="AA865" s="5">
        <v>17.32</v>
      </c>
      <c r="AB865" s="5">
        <v>26.95</v>
      </c>
      <c r="AC865" s="5">
        <v>-246.04</v>
      </c>
      <c r="AD865" s="5">
        <v>-3.54</v>
      </c>
      <c r="AE865" s="5">
        <v>3.57</v>
      </c>
    </row>
    <row r="866" spans="1:31" hidden="1" x14ac:dyDescent="0.35">
      <c r="A866" s="1" t="s">
        <v>51</v>
      </c>
      <c r="B866">
        <v>1984</v>
      </c>
      <c r="C866" s="5">
        <v>-7.91</v>
      </c>
      <c r="D866" s="5">
        <v>-4.9400000000000004</v>
      </c>
      <c r="E866" s="5">
        <v>8783.9599999999991</v>
      </c>
      <c r="F866" s="5">
        <v>8210.17</v>
      </c>
      <c r="G866" s="5">
        <v>7111.08</v>
      </c>
      <c r="H866" s="5">
        <v>927.34</v>
      </c>
      <c r="I866" s="5">
        <v>6183.73</v>
      </c>
      <c r="J866" s="5">
        <v>1427.69</v>
      </c>
      <c r="K866" s="5">
        <v>1427.75</v>
      </c>
      <c r="L866" s="5">
        <v>-0.06</v>
      </c>
      <c r="M866" s="5">
        <v>611.88</v>
      </c>
      <c r="N866" s="5">
        <v>1115.8900000000001</v>
      </c>
      <c r="O866" s="5">
        <v>86.61</v>
      </c>
      <c r="P866" s="5">
        <v>11.3</v>
      </c>
      <c r="Q866" s="5">
        <v>75.319999999999993</v>
      </c>
      <c r="R866" s="5">
        <v>17.39</v>
      </c>
      <c r="S866" s="5">
        <v>17.39</v>
      </c>
      <c r="T866" s="5">
        <v>0</v>
      </c>
      <c r="U866" s="5">
        <v>7.45</v>
      </c>
      <c r="V866" s="5">
        <v>13.59</v>
      </c>
      <c r="W866" s="5">
        <v>-307.45999999999998</v>
      </c>
      <c r="X866" s="5">
        <v>1260.27</v>
      </c>
      <c r="Y866" s="5">
        <v>1567.73</v>
      </c>
      <c r="Z866" s="5">
        <v>-3.74</v>
      </c>
      <c r="AA866" s="5">
        <v>15.35</v>
      </c>
      <c r="AB866" s="5">
        <v>19.100000000000001</v>
      </c>
      <c r="AC866" s="5">
        <v>-254.35</v>
      </c>
      <c r="AD866" s="5">
        <v>-3.1</v>
      </c>
      <c r="AE866" s="5">
        <v>-0.33</v>
      </c>
    </row>
    <row r="867" spans="1:31" hidden="1" x14ac:dyDescent="0.35">
      <c r="A867" s="1" t="s">
        <v>51</v>
      </c>
      <c r="B867">
        <v>1985</v>
      </c>
      <c r="C867" s="5">
        <v>-8.84</v>
      </c>
      <c r="D867" s="5">
        <v>-5.88</v>
      </c>
      <c r="E867" s="5">
        <v>8267.56</v>
      </c>
      <c r="F867" s="5">
        <v>9614.57</v>
      </c>
      <c r="G867" s="5">
        <v>8866.2099999999991</v>
      </c>
      <c r="H867" s="5">
        <v>966.57</v>
      </c>
      <c r="I867" s="5">
        <v>7899.64</v>
      </c>
      <c r="J867" s="5">
        <v>1075.4000000000001</v>
      </c>
      <c r="K867" s="5">
        <v>1075.4000000000001</v>
      </c>
      <c r="L867" s="5">
        <v>0</v>
      </c>
      <c r="M867" s="5">
        <v>549.13</v>
      </c>
      <c r="N867" s="5">
        <v>1081.98</v>
      </c>
      <c r="O867" s="5">
        <v>92.22</v>
      </c>
      <c r="P867" s="5">
        <v>10.050000000000001</v>
      </c>
      <c r="Q867" s="5">
        <v>82.16</v>
      </c>
      <c r="R867" s="5">
        <v>11.19</v>
      </c>
      <c r="S867" s="5">
        <v>11.19</v>
      </c>
      <c r="T867" s="5">
        <v>0</v>
      </c>
      <c r="U867" s="5">
        <v>5.71</v>
      </c>
      <c r="V867" s="5">
        <v>11.25</v>
      </c>
      <c r="W867" s="5">
        <v>-459.49</v>
      </c>
      <c r="X867" s="5">
        <v>1461.67</v>
      </c>
      <c r="Y867" s="5">
        <v>1921.15</v>
      </c>
      <c r="Z867" s="5">
        <v>-4.78</v>
      </c>
      <c r="AA867" s="5">
        <v>15.2</v>
      </c>
      <c r="AB867" s="5">
        <v>19.98</v>
      </c>
      <c r="AC867" s="5">
        <v>-122.71</v>
      </c>
      <c r="AD867" s="5">
        <v>-1.28</v>
      </c>
      <c r="AE867" s="5">
        <v>18.399999999999999</v>
      </c>
    </row>
    <row r="868" spans="1:31" hidden="1" x14ac:dyDescent="0.35">
      <c r="A868" s="1" t="s">
        <v>51</v>
      </c>
      <c r="B868">
        <v>1986</v>
      </c>
      <c r="C868" s="5">
        <v>3.57</v>
      </c>
      <c r="D868" s="5">
        <v>6.92</v>
      </c>
      <c r="E868" s="5">
        <v>8839.4500000000007</v>
      </c>
      <c r="F868" s="5">
        <v>10042.15</v>
      </c>
      <c r="G868" s="5">
        <v>8636.02</v>
      </c>
      <c r="H868" s="5">
        <v>1039.42</v>
      </c>
      <c r="I868" s="5">
        <v>7596.6</v>
      </c>
      <c r="J868" s="5">
        <v>1658.55</v>
      </c>
      <c r="K868" s="5">
        <v>1658.55</v>
      </c>
      <c r="L868" s="5">
        <v>0</v>
      </c>
      <c r="M868" s="5">
        <v>671.45</v>
      </c>
      <c r="N868" s="5">
        <v>1192.27</v>
      </c>
      <c r="O868" s="5">
        <v>86</v>
      </c>
      <c r="P868" s="5">
        <v>10.35</v>
      </c>
      <c r="Q868" s="5">
        <v>75.650000000000006</v>
      </c>
      <c r="R868" s="5">
        <v>16.52</v>
      </c>
      <c r="S868" s="5">
        <v>16.52</v>
      </c>
      <c r="T868" s="5">
        <v>0</v>
      </c>
      <c r="U868" s="5">
        <v>6.69</v>
      </c>
      <c r="V868" s="5">
        <v>11.87</v>
      </c>
      <c r="W868" s="5">
        <v>-403.48</v>
      </c>
      <c r="X868" s="5">
        <v>1607.41</v>
      </c>
      <c r="Y868" s="5">
        <v>2010.89</v>
      </c>
      <c r="Z868" s="5">
        <v>-4.0199999999999996</v>
      </c>
      <c r="AA868" s="5">
        <v>16.010000000000002</v>
      </c>
      <c r="AB868" s="5">
        <v>20.02</v>
      </c>
      <c r="AC868" s="5">
        <v>-49.36</v>
      </c>
      <c r="AD868" s="5">
        <v>-0.49</v>
      </c>
      <c r="AE868" s="5">
        <v>5.55</v>
      </c>
    </row>
    <row r="869" spans="1:31" hidden="1" x14ac:dyDescent="0.35">
      <c r="A869" s="1" t="s">
        <v>51</v>
      </c>
      <c r="B869">
        <v>1987</v>
      </c>
      <c r="C869" s="5">
        <v>5.74</v>
      </c>
      <c r="D869" s="5">
        <v>9.18</v>
      </c>
      <c r="E869" s="5">
        <v>9650.68</v>
      </c>
      <c r="F869" s="5">
        <v>10740.51</v>
      </c>
      <c r="G869" s="5">
        <v>9355.39</v>
      </c>
      <c r="H869" s="5">
        <v>1105.27</v>
      </c>
      <c r="I869" s="5">
        <v>8250.1200000000008</v>
      </c>
      <c r="J869" s="5">
        <v>1685.52</v>
      </c>
      <c r="K869" s="5">
        <v>548.07000000000005</v>
      </c>
      <c r="L869" s="5">
        <v>1137.45</v>
      </c>
      <c r="M869" s="5">
        <v>623.42999999999995</v>
      </c>
      <c r="N869" s="5">
        <v>1217.1500000000001</v>
      </c>
      <c r="O869" s="5">
        <v>87.1</v>
      </c>
      <c r="P869" s="5">
        <v>10.29</v>
      </c>
      <c r="Q869" s="5">
        <v>76.81</v>
      </c>
      <c r="R869" s="5">
        <v>15.69</v>
      </c>
      <c r="S869" s="5">
        <v>5.0999999999999996</v>
      </c>
      <c r="T869" s="5">
        <v>10.59</v>
      </c>
      <c r="U869" s="5">
        <v>5.8</v>
      </c>
      <c r="V869" s="5">
        <v>11.33</v>
      </c>
      <c r="W869" s="5">
        <v>-383.8</v>
      </c>
      <c r="X869" s="5">
        <v>1606.77</v>
      </c>
      <c r="Y869" s="5">
        <v>1990.56</v>
      </c>
      <c r="Z869" s="5">
        <v>-3.57</v>
      </c>
      <c r="AA869" s="5">
        <v>14.96</v>
      </c>
      <c r="AB869" s="5">
        <v>18.53</v>
      </c>
      <c r="AC869" s="5">
        <v>-281.18</v>
      </c>
      <c r="AD869" s="5">
        <v>-2.62</v>
      </c>
      <c r="AE869" s="5">
        <v>-9.15</v>
      </c>
    </row>
    <row r="870" spans="1:31" hidden="1" x14ac:dyDescent="0.35">
      <c r="A870" s="1" t="s">
        <v>51</v>
      </c>
      <c r="B870">
        <v>1988</v>
      </c>
      <c r="C870" s="5">
        <v>-1.05</v>
      </c>
      <c r="D870" s="5">
        <v>2.21</v>
      </c>
      <c r="E870" s="5">
        <v>9863.75</v>
      </c>
      <c r="F870" s="5">
        <v>10435.5</v>
      </c>
      <c r="G870" s="5">
        <v>8910.17</v>
      </c>
      <c r="H870" s="5">
        <v>1331.98</v>
      </c>
      <c r="I870" s="5">
        <v>7578.19</v>
      </c>
      <c r="J870" s="5">
        <v>2531.4899999999998</v>
      </c>
      <c r="K870" s="5">
        <v>1162.79</v>
      </c>
      <c r="L870" s="5">
        <v>1368.7</v>
      </c>
      <c r="M870" s="5">
        <v>636.23</v>
      </c>
      <c r="N870" s="5">
        <v>1251.98</v>
      </c>
      <c r="O870" s="5">
        <v>85.38</v>
      </c>
      <c r="P870" s="5">
        <v>12.76</v>
      </c>
      <c r="Q870" s="5">
        <v>72.62</v>
      </c>
      <c r="R870" s="5">
        <v>24.26</v>
      </c>
      <c r="S870" s="5">
        <v>11.14</v>
      </c>
      <c r="T870" s="5">
        <v>13.12</v>
      </c>
      <c r="U870" s="5">
        <v>6.1</v>
      </c>
      <c r="V870" s="5">
        <v>12</v>
      </c>
      <c r="W870" s="5">
        <v>-390.82</v>
      </c>
      <c r="X870" s="5">
        <v>2029.79</v>
      </c>
      <c r="Y870" s="5">
        <v>2420.61</v>
      </c>
      <c r="Z870" s="5">
        <v>-3.75</v>
      </c>
      <c r="AA870" s="5">
        <v>19.45</v>
      </c>
      <c r="AB870" s="5">
        <v>23.2</v>
      </c>
      <c r="AC870" s="5">
        <v>-374.06</v>
      </c>
      <c r="AD870" s="5">
        <v>-3.58</v>
      </c>
      <c r="AE870" s="5">
        <v>2.21</v>
      </c>
    </row>
    <row r="871" spans="1:31" hidden="1" x14ac:dyDescent="0.35">
      <c r="A871" s="1" t="s">
        <v>51</v>
      </c>
      <c r="B871">
        <v>1989</v>
      </c>
      <c r="C871" s="5">
        <v>-1.64</v>
      </c>
      <c r="D871" s="5">
        <v>1.69</v>
      </c>
      <c r="E871" s="5">
        <v>10030.57</v>
      </c>
      <c r="F871" s="5">
        <v>10722.35</v>
      </c>
      <c r="G871" s="5">
        <v>10295.6</v>
      </c>
      <c r="H871" s="5">
        <v>1511.64</v>
      </c>
      <c r="I871" s="5">
        <v>8783.9599999999991</v>
      </c>
      <c r="J871" s="5">
        <v>1542.65</v>
      </c>
      <c r="K871" s="5">
        <v>131.44999999999999</v>
      </c>
      <c r="L871" s="5">
        <v>1411.2</v>
      </c>
      <c r="M871" s="5">
        <v>751.93</v>
      </c>
      <c r="N871" s="5">
        <v>1200.92</v>
      </c>
      <c r="O871" s="5">
        <v>96.02</v>
      </c>
      <c r="P871" s="5">
        <v>14.1</v>
      </c>
      <c r="Q871" s="5">
        <v>81.92</v>
      </c>
      <c r="R871" s="5">
        <v>14.39</v>
      </c>
      <c r="S871" s="5">
        <v>1.23</v>
      </c>
      <c r="T871" s="5">
        <v>13.16</v>
      </c>
      <c r="U871" s="5">
        <v>7.01</v>
      </c>
      <c r="V871" s="5">
        <v>11.2</v>
      </c>
      <c r="W871" s="5">
        <v>-511.18</v>
      </c>
      <c r="X871" s="5">
        <v>2324.2399999999998</v>
      </c>
      <c r="Y871" s="5">
        <v>2835.43</v>
      </c>
      <c r="Z871" s="5">
        <v>-4.7699999999999996</v>
      </c>
      <c r="AA871" s="5">
        <v>21.68</v>
      </c>
      <c r="AB871" s="5">
        <v>26.44</v>
      </c>
      <c r="AC871" s="5">
        <v>-132.16999999999999</v>
      </c>
      <c r="AD871" s="5">
        <v>-1.23</v>
      </c>
      <c r="AE871" s="5">
        <v>9.6300000000000008</v>
      </c>
    </row>
    <row r="872" spans="1:31" hidden="1" x14ac:dyDescent="0.35">
      <c r="A872" s="1" t="s">
        <v>51</v>
      </c>
      <c r="B872">
        <v>1990</v>
      </c>
      <c r="C872" s="5">
        <v>80.52</v>
      </c>
      <c r="D872" s="5">
        <v>86.83</v>
      </c>
      <c r="E872" s="5">
        <v>18739.77</v>
      </c>
      <c r="F872" s="5">
        <v>22748.080000000002</v>
      </c>
      <c r="G872" s="5">
        <v>7483.33</v>
      </c>
      <c r="H872" s="5">
        <v>1561.5</v>
      </c>
      <c r="I872" s="5">
        <v>5921.84</v>
      </c>
      <c r="J872" s="5">
        <v>1014.73</v>
      </c>
      <c r="K872" s="5">
        <v>283.64</v>
      </c>
      <c r="L872" s="5">
        <v>731.1</v>
      </c>
      <c r="M872" s="5">
        <v>625.6</v>
      </c>
      <c r="N872" s="5">
        <v>995.31</v>
      </c>
      <c r="O872" s="5">
        <v>32.9</v>
      </c>
      <c r="P872" s="5">
        <v>6.86</v>
      </c>
      <c r="Q872" s="5">
        <v>26.03</v>
      </c>
      <c r="R872" s="5">
        <v>4.46</v>
      </c>
      <c r="S872" s="5">
        <v>1.25</v>
      </c>
      <c r="T872" s="5">
        <v>3.21</v>
      </c>
      <c r="U872" s="5">
        <v>2.75</v>
      </c>
      <c r="V872" s="5">
        <v>4.38</v>
      </c>
      <c r="W872" s="5">
        <v>-859.26</v>
      </c>
      <c r="X872" s="5">
        <v>1753.25</v>
      </c>
      <c r="Y872" s="5">
        <v>2612.5100000000002</v>
      </c>
      <c r="Z872" s="5">
        <v>-3.78</v>
      </c>
      <c r="AA872" s="5">
        <v>7.71</v>
      </c>
      <c r="AB872" s="5">
        <v>11.48</v>
      </c>
      <c r="AC872" s="5">
        <v>-130.72999999999999</v>
      </c>
      <c r="AD872" s="5">
        <v>-0.56999999999999995</v>
      </c>
      <c r="AE872" s="5">
        <v>2.04</v>
      </c>
    </row>
    <row r="873" spans="1:31" hidden="1" x14ac:dyDescent="0.35">
      <c r="A873" s="1" t="s">
        <v>51</v>
      </c>
      <c r="B873">
        <v>1991</v>
      </c>
      <c r="C873" s="5">
        <v>-10.17</v>
      </c>
      <c r="D873" s="5">
        <v>-6.94</v>
      </c>
      <c r="E873" s="5">
        <v>17439.41</v>
      </c>
      <c r="F873" s="5">
        <v>25956.32</v>
      </c>
      <c r="G873" s="5">
        <v>8954.06</v>
      </c>
      <c r="H873" s="5">
        <v>1529.37</v>
      </c>
      <c r="I873" s="5">
        <v>7424.69</v>
      </c>
      <c r="J873" s="5">
        <v>964.44</v>
      </c>
      <c r="K873" s="5">
        <v>333.57</v>
      </c>
      <c r="L873" s="5">
        <v>630.88</v>
      </c>
      <c r="M873" s="5">
        <v>513.14</v>
      </c>
      <c r="N873" s="5">
        <v>1158.55</v>
      </c>
      <c r="O873" s="5">
        <v>34.5</v>
      </c>
      <c r="P873" s="5">
        <v>5.89</v>
      </c>
      <c r="Q873" s="5">
        <v>28.6</v>
      </c>
      <c r="R873" s="5">
        <v>3.72</v>
      </c>
      <c r="S873" s="5">
        <v>1.29</v>
      </c>
      <c r="T873" s="5">
        <v>2.4300000000000002</v>
      </c>
      <c r="U873" s="5">
        <v>1.98</v>
      </c>
      <c r="V873" s="5">
        <v>4.46</v>
      </c>
      <c r="W873" s="5">
        <v>-831.01</v>
      </c>
      <c r="X873" s="5">
        <v>1568.03</v>
      </c>
      <c r="Y873" s="5">
        <v>2399.04</v>
      </c>
      <c r="Z873" s="5">
        <v>-3.2</v>
      </c>
      <c r="AA873" s="5">
        <v>6.04</v>
      </c>
      <c r="AB873" s="5">
        <v>9.24</v>
      </c>
      <c r="AC873" s="5">
        <v>-261.49</v>
      </c>
      <c r="AD873" s="5">
        <v>-1.01</v>
      </c>
      <c r="AE873" s="5">
        <v>20.87</v>
      </c>
    </row>
    <row r="874" spans="1:31" hidden="1" x14ac:dyDescent="0.35">
      <c r="A874" s="1" t="s">
        <v>51</v>
      </c>
      <c r="B874">
        <v>1992</v>
      </c>
      <c r="C874" s="5">
        <v>-11.78</v>
      </c>
      <c r="D874" s="5">
        <v>-8.5500000000000007</v>
      </c>
      <c r="E874" s="5">
        <v>15947.77</v>
      </c>
      <c r="F874" s="5">
        <v>20896.63</v>
      </c>
      <c r="G874" s="5">
        <v>7196</v>
      </c>
      <c r="H874" s="5">
        <v>752.11</v>
      </c>
      <c r="I874" s="5">
        <v>6443.89</v>
      </c>
      <c r="J874" s="5">
        <v>681.93</v>
      </c>
      <c r="K874" s="5">
        <v>341.64</v>
      </c>
      <c r="L874" s="5">
        <v>340.29</v>
      </c>
      <c r="M874" s="5">
        <v>334.52</v>
      </c>
      <c r="N874" s="5">
        <v>793.36</v>
      </c>
      <c r="O874" s="5">
        <v>34.44</v>
      </c>
      <c r="P874" s="5">
        <v>3.6</v>
      </c>
      <c r="Q874" s="5">
        <v>30.84</v>
      </c>
      <c r="R874" s="5">
        <v>3.26</v>
      </c>
      <c r="S874" s="5">
        <v>1.63</v>
      </c>
      <c r="T874" s="5">
        <v>1.63</v>
      </c>
      <c r="U874" s="5">
        <v>1.6</v>
      </c>
      <c r="V874" s="5">
        <v>3.8</v>
      </c>
      <c r="W874" s="5">
        <v>-719.36</v>
      </c>
      <c r="X874" s="5">
        <v>1361</v>
      </c>
      <c r="Y874" s="5">
        <v>2080.35</v>
      </c>
      <c r="Z874" s="5">
        <v>-3.44</v>
      </c>
      <c r="AA874" s="5">
        <v>6.51</v>
      </c>
      <c r="AB874" s="5">
        <v>9.9600000000000009</v>
      </c>
      <c r="AC874" s="5">
        <v>39.9</v>
      </c>
      <c r="AD874" s="5">
        <v>0.19</v>
      </c>
      <c r="AE874" s="5">
        <v>21.02</v>
      </c>
    </row>
    <row r="875" spans="1:31" hidden="1" x14ac:dyDescent="0.35">
      <c r="A875" s="1" t="s">
        <v>51</v>
      </c>
      <c r="B875">
        <v>1993</v>
      </c>
      <c r="C875" s="5">
        <v>9.3699999999999992</v>
      </c>
      <c r="D875" s="5">
        <v>13.35</v>
      </c>
      <c r="E875" s="5">
        <v>18077.169999999998</v>
      </c>
      <c r="F875" s="5">
        <v>15270.6</v>
      </c>
      <c r="G875" s="5">
        <v>5035.46</v>
      </c>
      <c r="H875" s="5">
        <v>563.76</v>
      </c>
      <c r="I875" s="5">
        <v>4471.7</v>
      </c>
      <c r="J875" s="5">
        <v>758.42</v>
      </c>
      <c r="K875" s="5">
        <v>374.31</v>
      </c>
      <c r="L875" s="5">
        <v>384.11</v>
      </c>
      <c r="M875" s="5">
        <v>444.5</v>
      </c>
      <c r="N875" s="5">
        <v>904.08</v>
      </c>
      <c r="O875" s="5">
        <v>32.97</v>
      </c>
      <c r="P875" s="5">
        <v>3.69</v>
      </c>
      <c r="Q875" s="5">
        <v>29.28</v>
      </c>
      <c r="R875" s="5">
        <v>4.97</v>
      </c>
      <c r="S875" s="5">
        <v>2.4500000000000002</v>
      </c>
      <c r="T875" s="5">
        <v>2.52</v>
      </c>
      <c r="U875" s="5">
        <v>2.91</v>
      </c>
      <c r="V875" s="5">
        <v>5.92</v>
      </c>
      <c r="W875" s="5">
        <v>-374.76</v>
      </c>
      <c r="X875" s="5">
        <v>877.54</v>
      </c>
      <c r="Y875" s="5">
        <v>1252.3</v>
      </c>
      <c r="Z875" s="5">
        <v>-2.4500000000000002</v>
      </c>
      <c r="AA875" s="5">
        <v>5.75</v>
      </c>
      <c r="AB875" s="5">
        <v>8.1999999999999993</v>
      </c>
      <c r="AC875" s="5">
        <v>-204.28</v>
      </c>
      <c r="AD875" s="5">
        <v>-1.34</v>
      </c>
      <c r="AE875" s="5">
        <v>9.99</v>
      </c>
    </row>
    <row r="876" spans="1:31" hidden="1" x14ac:dyDescent="0.35">
      <c r="A876" s="1" t="s">
        <v>51</v>
      </c>
      <c r="B876">
        <v>1994</v>
      </c>
      <c r="C876" s="5">
        <v>-53.75</v>
      </c>
      <c r="D876" s="5">
        <v>-52.12</v>
      </c>
      <c r="E876" s="5">
        <v>8655.5400000000009</v>
      </c>
      <c r="F876" s="5">
        <v>7147.53</v>
      </c>
      <c r="G876" s="5">
        <v>4922.7299999999996</v>
      </c>
      <c r="H876" s="5">
        <v>577.35</v>
      </c>
      <c r="I876" s="5">
        <v>4345.38</v>
      </c>
      <c r="J876" s="5">
        <v>785.67</v>
      </c>
      <c r="K876" s="5">
        <v>230.85</v>
      </c>
      <c r="L876" s="5">
        <v>554.82000000000005</v>
      </c>
      <c r="M876" s="5">
        <v>589.75</v>
      </c>
      <c r="N876" s="5">
        <v>1114.46</v>
      </c>
      <c r="O876" s="5">
        <v>68.87</v>
      </c>
      <c r="P876" s="5">
        <v>8.08</v>
      </c>
      <c r="Q876" s="5">
        <v>60.8</v>
      </c>
      <c r="R876" s="5">
        <v>10.99</v>
      </c>
      <c r="S876" s="5">
        <v>3.23</v>
      </c>
      <c r="T876" s="5">
        <v>7.76</v>
      </c>
      <c r="U876" s="5">
        <v>8.25</v>
      </c>
      <c r="V876" s="5">
        <v>15.59</v>
      </c>
      <c r="W876" s="5">
        <v>-435.71</v>
      </c>
      <c r="X876" s="5">
        <v>990.1</v>
      </c>
      <c r="Y876" s="5">
        <v>1425.81</v>
      </c>
      <c r="Z876" s="5">
        <v>-6.1</v>
      </c>
      <c r="AA876" s="5">
        <v>13.85</v>
      </c>
      <c r="AB876" s="5">
        <v>19.95</v>
      </c>
      <c r="AC876" s="5">
        <v>-92</v>
      </c>
      <c r="AD876" s="5">
        <v>-1.29</v>
      </c>
      <c r="AE876" s="5">
        <v>1.17</v>
      </c>
    </row>
    <row r="877" spans="1:31" hidden="1" x14ac:dyDescent="0.35">
      <c r="A877" s="1" t="s">
        <v>51</v>
      </c>
      <c r="B877">
        <v>1995</v>
      </c>
      <c r="C877" s="5">
        <v>2.65</v>
      </c>
      <c r="D877" s="5">
        <v>6.12</v>
      </c>
      <c r="E877" s="5">
        <v>9185.35</v>
      </c>
      <c r="F877" s="5">
        <v>7586.84</v>
      </c>
      <c r="G877" s="5">
        <v>6964.89</v>
      </c>
      <c r="H877" s="5">
        <v>661.39</v>
      </c>
      <c r="I877" s="5">
        <v>6303.5</v>
      </c>
      <c r="J877" s="5">
        <v>1386.87</v>
      </c>
      <c r="K877" s="5">
        <v>417.11</v>
      </c>
      <c r="L877" s="5">
        <v>969.76</v>
      </c>
      <c r="M877" s="5">
        <v>795.37</v>
      </c>
      <c r="N877" s="5">
        <v>1290.93</v>
      </c>
      <c r="O877" s="5">
        <v>91.8</v>
      </c>
      <c r="P877" s="5">
        <v>8.7200000000000006</v>
      </c>
      <c r="Q877" s="5">
        <v>83.08</v>
      </c>
      <c r="R877" s="5">
        <v>18.28</v>
      </c>
      <c r="S877" s="5">
        <v>5.5</v>
      </c>
      <c r="T877" s="5">
        <v>12.78</v>
      </c>
      <c r="U877" s="5">
        <v>10.48</v>
      </c>
      <c r="V877" s="5">
        <v>17.02</v>
      </c>
      <c r="W877" s="5">
        <v>-231.14</v>
      </c>
      <c r="X877" s="5">
        <v>1226.8699999999999</v>
      </c>
      <c r="Y877" s="5">
        <v>1458.02</v>
      </c>
      <c r="Z877" s="5">
        <v>-3.05</v>
      </c>
      <c r="AA877" s="5">
        <v>16.170000000000002</v>
      </c>
      <c r="AB877" s="5">
        <v>19.22</v>
      </c>
      <c r="AC877" s="5">
        <v>190.08</v>
      </c>
      <c r="AD877" s="5">
        <v>2.5099999999999998</v>
      </c>
      <c r="AE877" s="5">
        <v>13.35</v>
      </c>
    </row>
    <row r="878" spans="1:31" hidden="1" x14ac:dyDescent="0.35">
      <c r="A878" s="1" t="s">
        <v>51</v>
      </c>
      <c r="B878">
        <v>1996</v>
      </c>
      <c r="C878" s="5">
        <v>9.99</v>
      </c>
      <c r="D878" s="5">
        <v>13.53</v>
      </c>
      <c r="E878" s="5">
        <v>10428.379999999999</v>
      </c>
      <c r="F878" s="5">
        <v>8235.65</v>
      </c>
      <c r="G878" s="5">
        <v>7627.86</v>
      </c>
      <c r="H878" s="5">
        <v>686.09</v>
      </c>
      <c r="I878" s="5">
        <v>6941.78</v>
      </c>
      <c r="J878" s="5">
        <v>1401.15</v>
      </c>
      <c r="K878" s="5">
        <v>448.72</v>
      </c>
      <c r="L878" s="5">
        <v>952.43</v>
      </c>
      <c r="M878" s="5">
        <v>782.42</v>
      </c>
      <c r="N878" s="5">
        <v>1373.1</v>
      </c>
      <c r="O878" s="5">
        <v>92.62</v>
      </c>
      <c r="P878" s="5">
        <v>8.33</v>
      </c>
      <c r="Q878" s="5">
        <v>84.29</v>
      </c>
      <c r="R878" s="5">
        <v>17.010000000000002</v>
      </c>
      <c r="S878" s="5">
        <v>5.45</v>
      </c>
      <c r="T878" s="5">
        <v>11.56</v>
      </c>
      <c r="U878" s="5">
        <v>9.5</v>
      </c>
      <c r="V878" s="5">
        <v>16.670000000000002</v>
      </c>
      <c r="W878" s="5">
        <v>-344.75</v>
      </c>
      <c r="X878" s="5">
        <v>1304.4100000000001</v>
      </c>
      <c r="Y878" s="5">
        <v>1649.15</v>
      </c>
      <c r="Z878" s="5">
        <v>-4.1900000000000004</v>
      </c>
      <c r="AA878" s="5">
        <v>15.84</v>
      </c>
      <c r="AB878" s="5">
        <v>20.02</v>
      </c>
      <c r="AC878" s="5">
        <v>67.680000000000007</v>
      </c>
      <c r="AD878" s="5">
        <v>0.82</v>
      </c>
      <c r="AE878" s="5">
        <v>0.92</v>
      </c>
    </row>
    <row r="879" spans="1:31" hidden="1" x14ac:dyDescent="0.35">
      <c r="A879" s="1" t="s">
        <v>51</v>
      </c>
      <c r="B879">
        <v>1997</v>
      </c>
      <c r="C879" s="5">
        <v>-0.23</v>
      </c>
      <c r="D879" s="5">
        <v>2.84</v>
      </c>
      <c r="E879" s="5">
        <v>10724.59</v>
      </c>
      <c r="F879" s="5">
        <v>8521.56</v>
      </c>
      <c r="G879" s="5">
        <v>7524.2</v>
      </c>
      <c r="H879" s="5">
        <v>704.13</v>
      </c>
      <c r="I879" s="5">
        <v>6820.07</v>
      </c>
      <c r="J879" s="5">
        <v>1567.61</v>
      </c>
      <c r="K879" s="5">
        <v>526.74</v>
      </c>
      <c r="L879" s="5">
        <v>1040.8800000000001</v>
      </c>
      <c r="M879" s="5">
        <v>1030.6400000000001</v>
      </c>
      <c r="N879" s="5">
        <v>1620.81</v>
      </c>
      <c r="O879" s="5">
        <v>88.3</v>
      </c>
      <c r="P879" s="5">
        <v>8.26</v>
      </c>
      <c r="Q879" s="5">
        <v>80.03</v>
      </c>
      <c r="R879" s="5">
        <v>18.399999999999999</v>
      </c>
      <c r="S879" s="5">
        <v>6.18</v>
      </c>
      <c r="T879" s="5">
        <v>12.21</v>
      </c>
      <c r="U879" s="5">
        <v>12.09</v>
      </c>
      <c r="V879" s="5">
        <v>19.02</v>
      </c>
      <c r="W879" s="5">
        <v>-155.25</v>
      </c>
      <c r="X879" s="5">
        <v>1423.77</v>
      </c>
      <c r="Y879" s="5">
        <v>1579.02</v>
      </c>
      <c r="Z879" s="5">
        <v>-1.82</v>
      </c>
      <c r="AA879" s="5">
        <v>16.71</v>
      </c>
      <c r="AB879" s="5">
        <v>18.53</v>
      </c>
      <c r="AC879" s="5">
        <v>-191.18</v>
      </c>
      <c r="AD879" s="5">
        <v>-2.2400000000000002</v>
      </c>
      <c r="AE879" s="5">
        <v>-6.4</v>
      </c>
    </row>
    <row r="880" spans="1:31" hidden="1" x14ac:dyDescent="0.35">
      <c r="A880" s="1" t="s">
        <v>51</v>
      </c>
      <c r="B880">
        <v>1998</v>
      </c>
      <c r="C880" s="5">
        <v>-6.82</v>
      </c>
      <c r="D880" s="5">
        <v>-4.05</v>
      </c>
      <c r="E880" s="5">
        <v>10290.74</v>
      </c>
      <c r="F880" s="5">
        <v>7726.62</v>
      </c>
      <c r="G880" s="5">
        <v>6823.24</v>
      </c>
      <c r="H880" s="5">
        <v>785.82</v>
      </c>
      <c r="I880" s="5">
        <v>6037.42</v>
      </c>
      <c r="J880" s="5">
        <v>1511.59</v>
      </c>
      <c r="K880" s="5">
        <v>479.87</v>
      </c>
      <c r="L880" s="5">
        <v>1031.73</v>
      </c>
      <c r="M880" s="5">
        <v>1029.55</v>
      </c>
      <c r="N880" s="5">
        <v>1640.66</v>
      </c>
      <c r="O880" s="5">
        <v>88.31</v>
      </c>
      <c r="P880" s="5">
        <v>10.17</v>
      </c>
      <c r="Q880" s="5">
        <v>78.14</v>
      </c>
      <c r="R880" s="5">
        <v>19.559999999999999</v>
      </c>
      <c r="S880" s="5">
        <v>6.21</v>
      </c>
      <c r="T880" s="5">
        <v>13.35</v>
      </c>
      <c r="U880" s="5">
        <v>13.32</v>
      </c>
      <c r="V880" s="5">
        <v>21.23</v>
      </c>
      <c r="W880" s="5">
        <v>-290.44</v>
      </c>
      <c r="X880" s="5">
        <v>1393.19</v>
      </c>
      <c r="Y880" s="5">
        <v>1683.63</v>
      </c>
      <c r="Z880" s="5">
        <v>-3.76</v>
      </c>
      <c r="AA880" s="5">
        <v>18.03</v>
      </c>
      <c r="AB880" s="5">
        <v>21.79</v>
      </c>
      <c r="AC880" s="5">
        <v>-104.35</v>
      </c>
      <c r="AD880" s="5">
        <v>-1.35</v>
      </c>
      <c r="AE880" s="5">
        <v>3.9</v>
      </c>
    </row>
    <row r="881" spans="1:31" hidden="1" x14ac:dyDescent="0.35">
      <c r="A881" s="1" t="s">
        <v>51</v>
      </c>
      <c r="B881">
        <v>1999</v>
      </c>
      <c r="C881" s="5">
        <v>2.16</v>
      </c>
      <c r="D881" s="5">
        <v>5.16</v>
      </c>
      <c r="E881" s="5">
        <v>10821.99</v>
      </c>
      <c r="F881" s="5">
        <v>7328.48</v>
      </c>
      <c r="G881" s="5">
        <v>7084.08</v>
      </c>
      <c r="H881" s="5">
        <v>1216.72</v>
      </c>
      <c r="I881" s="5">
        <v>5867.36</v>
      </c>
      <c r="J881" s="5">
        <v>1494.88</v>
      </c>
      <c r="K881" s="5">
        <v>523.41</v>
      </c>
      <c r="L881" s="5">
        <v>971.47</v>
      </c>
      <c r="M881" s="5">
        <v>913.53</v>
      </c>
      <c r="N881" s="5">
        <v>1872.93</v>
      </c>
      <c r="O881" s="5">
        <v>96.67</v>
      </c>
      <c r="P881" s="5">
        <v>16.600000000000001</v>
      </c>
      <c r="Q881" s="5">
        <v>80.06</v>
      </c>
      <c r="R881" s="5">
        <v>20.399999999999999</v>
      </c>
      <c r="S881" s="5">
        <v>7.14</v>
      </c>
      <c r="T881" s="5">
        <v>13.26</v>
      </c>
      <c r="U881" s="5">
        <v>12.47</v>
      </c>
      <c r="V881" s="5">
        <v>25.56</v>
      </c>
      <c r="W881" s="5">
        <v>-687.76</v>
      </c>
      <c r="X881" s="5">
        <v>1409.99</v>
      </c>
      <c r="Y881" s="5">
        <v>2097.75</v>
      </c>
      <c r="Z881" s="5">
        <v>-9.3800000000000008</v>
      </c>
      <c r="AA881" s="5">
        <v>19.239999999999998</v>
      </c>
      <c r="AB881" s="5">
        <v>28.62</v>
      </c>
      <c r="AC881" s="5">
        <v>-509.72</v>
      </c>
      <c r="AD881" s="5">
        <v>-6.96</v>
      </c>
      <c r="AE881" s="5">
        <v>4.8</v>
      </c>
    </row>
    <row r="882" spans="1:31" hidden="1" x14ac:dyDescent="0.35">
      <c r="A882" s="1" t="s">
        <v>51</v>
      </c>
      <c r="B882">
        <v>2000</v>
      </c>
      <c r="C882" s="5">
        <v>3.18</v>
      </c>
      <c r="D882" s="5">
        <v>6.2</v>
      </c>
      <c r="E882" s="5">
        <v>11492.78</v>
      </c>
      <c r="F882" s="5">
        <v>7851.21</v>
      </c>
      <c r="G882" s="5">
        <v>7194.68</v>
      </c>
      <c r="H882" s="5">
        <v>1404.41</v>
      </c>
      <c r="I882" s="5">
        <v>5790.27</v>
      </c>
      <c r="J882" s="5">
        <v>1592.23</v>
      </c>
      <c r="K882" s="5">
        <v>1206.3699999999999</v>
      </c>
      <c r="L882" s="5">
        <v>385.86</v>
      </c>
      <c r="M882" s="5">
        <v>943.55</v>
      </c>
      <c r="N882" s="5">
        <v>1879.25</v>
      </c>
      <c r="O882" s="5">
        <v>91.64</v>
      </c>
      <c r="P882" s="5">
        <v>17.89</v>
      </c>
      <c r="Q882" s="5">
        <v>73.75</v>
      </c>
      <c r="R882" s="5">
        <v>20.28</v>
      </c>
      <c r="S882" s="5">
        <v>15.37</v>
      </c>
      <c r="T882" s="5">
        <v>4.91</v>
      </c>
      <c r="U882" s="5">
        <v>12.02</v>
      </c>
      <c r="V882" s="5">
        <v>23.94</v>
      </c>
      <c r="W882" s="5">
        <v>-738.83</v>
      </c>
      <c r="X882" s="5">
        <v>1388.96</v>
      </c>
      <c r="Y882" s="5">
        <v>2127.79</v>
      </c>
      <c r="Z882" s="5">
        <v>-9.41</v>
      </c>
      <c r="AA882" s="5">
        <v>17.690000000000001</v>
      </c>
      <c r="AB882" s="5">
        <v>27.1</v>
      </c>
      <c r="AC882" s="5">
        <v>-334.8</v>
      </c>
      <c r="AD882" s="5">
        <v>-4.26</v>
      </c>
      <c r="AE882" s="5">
        <v>6.2</v>
      </c>
    </row>
    <row r="883" spans="1:31" hidden="1" x14ac:dyDescent="0.35">
      <c r="A883" s="1" t="s">
        <v>51</v>
      </c>
      <c r="B883">
        <v>2001</v>
      </c>
      <c r="C883" s="5">
        <v>5.23</v>
      </c>
      <c r="D883" s="5">
        <v>8.3000000000000007</v>
      </c>
      <c r="E883" s="5">
        <v>12446.85</v>
      </c>
      <c r="F883" s="5">
        <v>7763.25</v>
      </c>
      <c r="G883" s="5">
        <v>7000.63</v>
      </c>
      <c r="H883" s="5">
        <v>1137.08</v>
      </c>
      <c r="I883" s="5">
        <v>5863.55</v>
      </c>
      <c r="J883" s="5">
        <v>1671.28</v>
      </c>
      <c r="K883" s="5">
        <v>1025.46</v>
      </c>
      <c r="L883" s="5">
        <v>645.82000000000005</v>
      </c>
      <c r="M883" s="5">
        <v>929.64</v>
      </c>
      <c r="N883" s="5">
        <v>1838.29</v>
      </c>
      <c r="O883" s="5">
        <v>90.18</v>
      </c>
      <c r="P883" s="5">
        <v>14.65</v>
      </c>
      <c r="Q883" s="5">
        <v>75.53</v>
      </c>
      <c r="R883" s="5">
        <v>21.53</v>
      </c>
      <c r="S883" s="5">
        <v>13.21</v>
      </c>
      <c r="T883" s="5">
        <v>8.32</v>
      </c>
      <c r="U883" s="5">
        <v>11.97</v>
      </c>
      <c r="V883" s="5">
        <v>23.68</v>
      </c>
      <c r="W883" s="5">
        <v>-309.07</v>
      </c>
      <c r="X883" s="5">
        <v>1535.9</v>
      </c>
      <c r="Y883" s="5">
        <v>1844.97</v>
      </c>
      <c r="Z883" s="5">
        <v>-3.98</v>
      </c>
      <c r="AA883" s="5">
        <v>19.78</v>
      </c>
      <c r="AB883" s="5">
        <v>23.77</v>
      </c>
      <c r="AC883" s="5">
        <v>-233.5</v>
      </c>
      <c r="AD883" s="5">
        <v>-3.01</v>
      </c>
      <c r="AE883" s="5">
        <v>-5.2</v>
      </c>
    </row>
    <row r="884" spans="1:31" hidden="1" x14ac:dyDescent="0.35">
      <c r="A884" s="1" t="s">
        <v>51</v>
      </c>
      <c r="B884">
        <v>2002</v>
      </c>
      <c r="C884" s="5">
        <v>-1.35</v>
      </c>
      <c r="D884" s="5">
        <v>1.51</v>
      </c>
      <c r="E884" s="5">
        <v>12635.38</v>
      </c>
      <c r="F884" s="5">
        <v>7667.12</v>
      </c>
      <c r="G884" s="5">
        <v>6891.37</v>
      </c>
      <c r="H884" s="5">
        <v>1137.3800000000001</v>
      </c>
      <c r="I884" s="5">
        <v>5753.99</v>
      </c>
      <c r="J884" s="5">
        <v>1849.16</v>
      </c>
      <c r="K884" s="5">
        <v>1010.04</v>
      </c>
      <c r="L884" s="5">
        <v>839.11</v>
      </c>
      <c r="M884" s="5">
        <v>966.37</v>
      </c>
      <c r="N884" s="5">
        <v>2039.77</v>
      </c>
      <c r="O884" s="5">
        <v>89.88</v>
      </c>
      <c r="P884" s="5">
        <v>14.83</v>
      </c>
      <c r="Q884" s="5">
        <v>75.05</v>
      </c>
      <c r="R884" s="5">
        <v>24.12</v>
      </c>
      <c r="S884" s="5">
        <v>13.17</v>
      </c>
      <c r="T884" s="5">
        <v>10.94</v>
      </c>
      <c r="U884" s="5">
        <v>12.6</v>
      </c>
      <c r="V884" s="5">
        <v>26.6</v>
      </c>
      <c r="W884" s="5">
        <v>-451.59</v>
      </c>
      <c r="X884" s="5">
        <v>1502.59</v>
      </c>
      <c r="Y884" s="5">
        <v>1954.18</v>
      </c>
      <c r="Z884" s="5">
        <v>-5.89</v>
      </c>
      <c r="AA884" s="5">
        <v>19.600000000000001</v>
      </c>
      <c r="AB884" s="5">
        <v>25.49</v>
      </c>
      <c r="AC884" s="5">
        <v>-346.72</v>
      </c>
      <c r="AD884" s="5">
        <v>-4.5199999999999996</v>
      </c>
      <c r="AE884" s="5">
        <v>-7.22</v>
      </c>
    </row>
    <row r="885" spans="1:31" hidden="1" x14ac:dyDescent="0.35">
      <c r="A885" s="1" t="s">
        <v>51</v>
      </c>
      <c r="B885">
        <v>2003</v>
      </c>
      <c r="C885" s="5">
        <v>-4.91</v>
      </c>
      <c r="D885" s="5">
        <v>-2.16</v>
      </c>
      <c r="E885" s="5">
        <v>12362.32</v>
      </c>
      <c r="F885" s="5">
        <v>8401.0499999999993</v>
      </c>
      <c r="G885" s="5">
        <v>7719.98</v>
      </c>
      <c r="H885" s="5">
        <v>1126.8499999999999</v>
      </c>
      <c r="I885" s="5">
        <v>6593.13</v>
      </c>
      <c r="J885" s="5">
        <v>1865.36</v>
      </c>
      <c r="K885" s="5">
        <v>1094.31</v>
      </c>
      <c r="L885" s="5">
        <v>771.06</v>
      </c>
      <c r="M885" s="5">
        <v>1118.83</v>
      </c>
      <c r="N885" s="5">
        <v>2303.12</v>
      </c>
      <c r="O885" s="5">
        <v>91.89</v>
      </c>
      <c r="P885" s="5">
        <v>13.41</v>
      </c>
      <c r="Q885" s="5">
        <v>78.48</v>
      </c>
      <c r="R885" s="5">
        <v>22.2</v>
      </c>
      <c r="S885" s="5">
        <v>13.03</v>
      </c>
      <c r="T885" s="5">
        <v>9.18</v>
      </c>
      <c r="U885" s="5">
        <v>13.32</v>
      </c>
      <c r="V885" s="5">
        <v>27.41</v>
      </c>
      <c r="W885" s="5">
        <v>-482.02</v>
      </c>
      <c r="X885" s="5">
        <v>1830.17</v>
      </c>
      <c r="Y885" s="5">
        <v>2313.39</v>
      </c>
      <c r="Z885" s="5">
        <v>-5.74</v>
      </c>
      <c r="AA885" s="5">
        <v>21.79</v>
      </c>
      <c r="AB885" s="5">
        <v>27.54</v>
      </c>
      <c r="AC885" s="5">
        <v>-109.33</v>
      </c>
      <c r="AD885" s="5">
        <v>-1.3</v>
      </c>
      <c r="AE885" s="5">
        <v>15.06</v>
      </c>
    </row>
    <row r="886" spans="1:31" hidden="1" x14ac:dyDescent="0.35">
      <c r="A886" s="1" t="s">
        <v>51</v>
      </c>
      <c r="B886">
        <v>2004</v>
      </c>
      <c r="C886" s="5">
        <v>10.41</v>
      </c>
      <c r="D886" s="5">
        <v>13.57</v>
      </c>
      <c r="E886" s="5">
        <v>14040.18</v>
      </c>
      <c r="F886" s="5">
        <v>9935.6299999999992</v>
      </c>
      <c r="G886" s="5">
        <v>8725.66</v>
      </c>
      <c r="H886" s="5">
        <v>1386.47</v>
      </c>
      <c r="I886" s="5">
        <v>7339.19</v>
      </c>
      <c r="J886" s="5">
        <v>2883.65</v>
      </c>
      <c r="K886" s="5">
        <v>1580.04</v>
      </c>
      <c r="L886" s="5">
        <v>1303.6099999999999</v>
      </c>
      <c r="M886" s="5">
        <v>1495.39</v>
      </c>
      <c r="N886" s="5">
        <v>3169.07</v>
      </c>
      <c r="O886" s="5">
        <v>87.82</v>
      </c>
      <c r="P886" s="5">
        <v>13.95</v>
      </c>
      <c r="Q886" s="5">
        <v>73.87</v>
      </c>
      <c r="R886" s="5">
        <v>29.02</v>
      </c>
      <c r="S886" s="5">
        <v>15.9</v>
      </c>
      <c r="T886" s="5">
        <v>13.12</v>
      </c>
      <c r="U886" s="5">
        <v>15.05</v>
      </c>
      <c r="V886" s="5">
        <v>31.9</v>
      </c>
      <c r="W886" s="5">
        <v>-262.41000000000003</v>
      </c>
      <c r="X886" s="5">
        <v>2032.35</v>
      </c>
      <c r="Y886" s="5">
        <v>2295.3000000000002</v>
      </c>
      <c r="Z886" s="5">
        <v>-2.64</v>
      </c>
      <c r="AA886" s="5">
        <v>20.46</v>
      </c>
      <c r="AB886" s="5">
        <v>23.1</v>
      </c>
      <c r="AC886" s="5">
        <v>-465.62</v>
      </c>
      <c r="AD886" s="5">
        <v>-4.6900000000000004</v>
      </c>
      <c r="AE886" s="5">
        <v>12.04</v>
      </c>
    </row>
    <row r="887" spans="1:31" hidden="1" x14ac:dyDescent="0.35">
      <c r="A887" s="1" t="s">
        <v>51</v>
      </c>
      <c r="B887">
        <v>2005</v>
      </c>
      <c r="C887" s="5">
        <v>8.73</v>
      </c>
      <c r="D887" s="5">
        <v>11.82</v>
      </c>
      <c r="E887" s="5">
        <v>15699.57</v>
      </c>
      <c r="F887" s="5">
        <v>12163.59</v>
      </c>
      <c r="G887" s="5">
        <v>11504.77</v>
      </c>
      <c r="H887" s="5">
        <v>1612.08</v>
      </c>
      <c r="I887" s="5">
        <v>9892.69</v>
      </c>
      <c r="J887" s="5">
        <v>3162.66</v>
      </c>
      <c r="K887" s="5">
        <v>1803.65</v>
      </c>
      <c r="L887" s="5">
        <v>1359.01</v>
      </c>
      <c r="M887" s="5">
        <v>1855.07</v>
      </c>
      <c r="N887" s="5">
        <v>4358.91</v>
      </c>
      <c r="O887" s="5">
        <v>94.58</v>
      </c>
      <c r="P887" s="5">
        <v>13.25</v>
      </c>
      <c r="Q887" s="5">
        <v>81.33</v>
      </c>
      <c r="R887" s="5">
        <v>26</v>
      </c>
      <c r="S887" s="5">
        <v>14.83</v>
      </c>
      <c r="T887" s="5">
        <v>11.17</v>
      </c>
      <c r="U887" s="5">
        <v>15.25</v>
      </c>
      <c r="V887" s="5">
        <v>35.840000000000003</v>
      </c>
      <c r="W887" s="5">
        <v>-557.95000000000005</v>
      </c>
      <c r="X887" s="5">
        <v>2319.12</v>
      </c>
      <c r="Y887" s="5">
        <v>2877.07</v>
      </c>
      <c r="Z887" s="5">
        <v>-4.59</v>
      </c>
      <c r="AA887" s="5">
        <v>19.07</v>
      </c>
      <c r="AB887" s="5">
        <v>23.65</v>
      </c>
      <c r="AC887" s="5">
        <v>-804.3</v>
      </c>
      <c r="AD887" s="5">
        <v>-6.61</v>
      </c>
      <c r="AE887" s="5">
        <v>6.4</v>
      </c>
    </row>
    <row r="888" spans="1:31" hidden="1" x14ac:dyDescent="0.35">
      <c r="A888" s="1" t="s">
        <v>51</v>
      </c>
      <c r="B888">
        <v>2006</v>
      </c>
      <c r="C888" s="5">
        <v>7.81</v>
      </c>
      <c r="D888" s="5">
        <v>10.83</v>
      </c>
      <c r="E888" s="5">
        <v>17400.560000000001</v>
      </c>
      <c r="F888" s="5">
        <v>14983.3</v>
      </c>
      <c r="G888" s="5">
        <v>14286.07</v>
      </c>
      <c r="H888" s="5">
        <v>1956.17</v>
      </c>
      <c r="I888" s="5">
        <v>12329.89</v>
      </c>
      <c r="J888" s="5">
        <v>4133.07</v>
      </c>
      <c r="K888" s="5">
        <v>2303.17</v>
      </c>
      <c r="L888" s="5">
        <v>1829.9</v>
      </c>
      <c r="M888" s="5">
        <v>2092.91</v>
      </c>
      <c r="N888" s="5">
        <v>5528.74</v>
      </c>
      <c r="O888" s="5">
        <v>95.35</v>
      </c>
      <c r="P888" s="5">
        <v>13.06</v>
      </c>
      <c r="Q888" s="5">
        <v>82.29</v>
      </c>
      <c r="R888" s="5">
        <v>27.58</v>
      </c>
      <c r="S888" s="5">
        <v>15.37</v>
      </c>
      <c r="T888" s="5">
        <v>12.21</v>
      </c>
      <c r="U888" s="5">
        <v>13.97</v>
      </c>
      <c r="V888" s="5">
        <v>36.9</v>
      </c>
      <c r="W888" s="5">
        <v>-708.56</v>
      </c>
      <c r="X888" s="5">
        <v>2674.19</v>
      </c>
      <c r="Y888" s="5">
        <v>3382.75</v>
      </c>
      <c r="Z888" s="5">
        <v>-4.7300000000000004</v>
      </c>
      <c r="AA888" s="5">
        <v>17.850000000000001</v>
      </c>
      <c r="AB888" s="5">
        <v>22.58</v>
      </c>
      <c r="AC888" s="5">
        <v>-1421.06</v>
      </c>
      <c r="AD888" s="5">
        <v>-9.48</v>
      </c>
      <c r="AE888" s="5">
        <v>13.56</v>
      </c>
    </row>
    <row r="889" spans="1:31" hidden="1" x14ac:dyDescent="0.35">
      <c r="A889" s="1" t="s">
        <v>51</v>
      </c>
      <c r="B889">
        <v>2007</v>
      </c>
      <c r="C889" s="5">
        <v>8.41</v>
      </c>
      <c r="D889" s="5">
        <v>11.43</v>
      </c>
      <c r="E889" s="5">
        <v>19388.98</v>
      </c>
      <c r="F889" s="5">
        <v>18991.96</v>
      </c>
      <c r="G889" s="5">
        <v>18100.54</v>
      </c>
      <c r="H889" s="5">
        <v>2132.85</v>
      </c>
      <c r="I889" s="5">
        <v>15967.69</v>
      </c>
      <c r="J889" s="5">
        <v>4598.17</v>
      </c>
      <c r="K889" s="5">
        <v>3219.39</v>
      </c>
      <c r="L889" s="5">
        <v>1378.79</v>
      </c>
      <c r="M889" s="5">
        <v>2437.4699999999998</v>
      </c>
      <c r="N889" s="5">
        <v>6144.21</v>
      </c>
      <c r="O889" s="5">
        <v>95.31</v>
      </c>
      <c r="P889" s="5">
        <v>11.23</v>
      </c>
      <c r="Q889" s="5">
        <v>84.08</v>
      </c>
      <c r="R889" s="5">
        <v>24.21</v>
      </c>
      <c r="S889" s="5">
        <v>16.95</v>
      </c>
      <c r="T889" s="5">
        <v>7.26</v>
      </c>
      <c r="U889" s="5">
        <v>12.83</v>
      </c>
      <c r="V889" s="5">
        <v>32.35</v>
      </c>
      <c r="W889" s="5">
        <v>-753.06</v>
      </c>
      <c r="X889" s="5">
        <v>3537.6</v>
      </c>
      <c r="Y889" s="5">
        <v>4321</v>
      </c>
      <c r="Z889" s="5">
        <v>-3.97</v>
      </c>
      <c r="AA889" s="5">
        <v>18.63</v>
      </c>
      <c r="AB889" s="5">
        <v>22.75</v>
      </c>
      <c r="AC889" s="5">
        <v>-901.58</v>
      </c>
      <c r="AD889" s="5">
        <v>-4.75</v>
      </c>
      <c r="AE889" s="5">
        <v>17.239999999999998</v>
      </c>
    </row>
    <row r="890" spans="1:31" hidden="1" x14ac:dyDescent="0.35">
      <c r="A890" s="1" t="s">
        <v>51</v>
      </c>
      <c r="B890">
        <v>2008</v>
      </c>
      <c r="C890" s="5">
        <v>7.76</v>
      </c>
      <c r="D890" s="5">
        <v>10.75</v>
      </c>
      <c r="E890" s="5">
        <v>21474.15</v>
      </c>
      <c r="F890" s="5">
        <v>25608.61</v>
      </c>
      <c r="G890" s="5">
        <v>24368.05</v>
      </c>
      <c r="H890" s="5">
        <v>2685.7</v>
      </c>
      <c r="I890" s="5">
        <v>21682.35</v>
      </c>
      <c r="J890" s="5">
        <v>6266.42</v>
      </c>
      <c r="K890" s="5">
        <v>4308.55</v>
      </c>
      <c r="L890" s="5">
        <v>1957.87</v>
      </c>
      <c r="M890" s="5">
        <v>2949.77</v>
      </c>
      <c r="N890" s="5">
        <v>7975.63</v>
      </c>
      <c r="O890" s="5">
        <v>95.16</v>
      </c>
      <c r="P890" s="5">
        <v>10.49</v>
      </c>
      <c r="Q890" s="5">
        <v>84.67</v>
      </c>
      <c r="R890" s="5">
        <v>24.47</v>
      </c>
      <c r="S890" s="5">
        <v>16.82</v>
      </c>
      <c r="T890" s="5">
        <v>7.65</v>
      </c>
      <c r="U890" s="5">
        <v>11.52</v>
      </c>
      <c r="V890" s="5">
        <v>31.14</v>
      </c>
      <c r="W890" s="5">
        <v>-190.48</v>
      </c>
      <c r="X890" s="5">
        <v>6512.24</v>
      </c>
      <c r="Y890" s="5">
        <v>5882.02</v>
      </c>
      <c r="Z890" s="5">
        <v>-0.74</v>
      </c>
      <c r="AA890" s="5">
        <v>25.43</v>
      </c>
      <c r="AB890" s="5">
        <v>22.97</v>
      </c>
      <c r="AC890" s="5">
        <v>-2687.64</v>
      </c>
      <c r="AD890" s="5">
        <v>-10.5</v>
      </c>
      <c r="AE890" s="5">
        <v>44.36</v>
      </c>
    </row>
    <row r="891" spans="1:31" hidden="1" x14ac:dyDescent="0.35">
      <c r="A891" s="1" t="s">
        <v>51</v>
      </c>
      <c r="B891">
        <v>2009</v>
      </c>
      <c r="C891" s="5">
        <v>5.74</v>
      </c>
      <c r="D891" s="5">
        <v>8.6999999999999993</v>
      </c>
      <c r="E891" s="5">
        <v>23341.54</v>
      </c>
      <c r="F891" s="5">
        <v>28194.2</v>
      </c>
      <c r="G891" s="5">
        <v>26368.02</v>
      </c>
      <c r="H891" s="5">
        <v>2678.3</v>
      </c>
      <c r="I891" s="5">
        <v>23689.72</v>
      </c>
      <c r="J891" s="5">
        <v>7009.92</v>
      </c>
      <c r="K891" s="5">
        <v>5493.73</v>
      </c>
      <c r="L891" s="5">
        <v>1516.19</v>
      </c>
      <c r="M891" s="5">
        <v>2991.53</v>
      </c>
      <c r="N891" s="5">
        <v>8175.27</v>
      </c>
      <c r="O891" s="5">
        <v>93.52</v>
      </c>
      <c r="P891" s="5">
        <v>9.5</v>
      </c>
      <c r="Q891" s="5">
        <v>84.02</v>
      </c>
      <c r="R891" s="5">
        <v>24.86</v>
      </c>
      <c r="S891" s="5">
        <v>19.489999999999998</v>
      </c>
      <c r="T891" s="5">
        <v>5.38</v>
      </c>
      <c r="U891" s="5">
        <v>10.61</v>
      </c>
      <c r="V891" s="5">
        <v>29</v>
      </c>
      <c r="W891" s="5">
        <v>-539.82000000000005</v>
      </c>
      <c r="X891" s="5">
        <v>5624.25</v>
      </c>
      <c r="Y891" s="5">
        <v>6164.07</v>
      </c>
      <c r="Z891" s="5">
        <v>-1.91</v>
      </c>
      <c r="AA891" s="5">
        <v>19.95</v>
      </c>
      <c r="AB891" s="5">
        <v>21.86</v>
      </c>
      <c r="AC891" s="5">
        <v>-809.59</v>
      </c>
      <c r="AD891" s="5">
        <v>-2.87</v>
      </c>
      <c r="AE891" s="5">
        <v>8.5</v>
      </c>
    </row>
    <row r="892" spans="1:31" hidden="1" x14ac:dyDescent="0.35">
      <c r="A892" s="1" t="s">
        <v>51</v>
      </c>
      <c r="B892">
        <v>2010</v>
      </c>
      <c r="C892" s="5">
        <v>9.6300000000000008</v>
      </c>
      <c r="D892" s="5">
        <v>12.72</v>
      </c>
      <c r="E892" s="5">
        <v>26311.3</v>
      </c>
      <c r="F892" s="5">
        <v>26311.3</v>
      </c>
      <c r="G892" s="5">
        <v>24350.66</v>
      </c>
      <c r="H892" s="5">
        <v>2415.13</v>
      </c>
      <c r="I892" s="5">
        <v>21935.53</v>
      </c>
      <c r="J892" s="5">
        <v>7106.59</v>
      </c>
      <c r="K892" s="5">
        <v>4738.33</v>
      </c>
      <c r="L892" s="5">
        <v>2368.25</v>
      </c>
      <c r="M892" s="5">
        <v>3620.37</v>
      </c>
      <c r="N892" s="5">
        <v>8766.31</v>
      </c>
      <c r="O892" s="5">
        <v>92.55</v>
      </c>
      <c r="P892" s="5">
        <v>9.18</v>
      </c>
      <c r="Q892" s="5">
        <v>83.37</v>
      </c>
      <c r="R892" s="5">
        <v>27.01</v>
      </c>
      <c r="S892" s="5">
        <v>18.010000000000002</v>
      </c>
      <c r="T892" s="5">
        <v>9</v>
      </c>
      <c r="U892" s="5">
        <v>13.76</v>
      </c>
      <c r="V892" s="5">
        <v>33.32</v>
      </c>
      <c r="W892" s="5">
        <v>-353.75</v>
      </c>
      <c r="X892" s="5">
        <v>4596.76</v>
      </c>
      <c r="Y892" s="5">
        <v>4950.51</v>
      </c>
      <c r="Z892" s="5">
        <v>-1.34</v>
      </c>
      <c r="AA892" s="5">
        <v>17.47</v>
      </c>
      <c r="AB892" s="5">
        <v>18.82</v>
      </c>
      <c r="AC892" s="5">
        <v>-380.88</v>
      </c>
      <c r="AD892" s="5">
        <v>-1.45</v>
      </c>
      <c r="AE892" s="5">
        <v>8.14</v>
      </c>
    </row>
    <row r="893" spans="1:31" hidden="1" x14ac:dyDescent="0.35">
      <c r="A893" s="1" t="s">
        <v>51</v>
      </c>
      <c r="B893">
        <v>2011</v>
      </c>
      <c r="C893" s="5">
        <v>8.1159493349999998</v>
      </c>
      <c r="D893" s="5">
        <v>11.2</v>
      </c>
      <c r="E893" s="5">
        <v>29258.162489999999</v>
      </c>
      <c r="F893" s="5">
        <v>30479.414110000002</v>
      </c>
      <c r="G893" s="5">
        <v>25222.191009999999</v>
      </c>
      <c r="H893" s="5">
        <v>3144.9369790000001</v>
      </c>
      <c r="I893" s="5">
        <v>22077.25403</v>
      </c>
      <c r="J893" s="5">
        <v>9786.2471540000006</v>
      </c>
      <c r="K893" s="5">
        <v>2379.7208230000001</v>
      </c>
      <c r="L893" s="5">
        <v>7406.526331</v>
      </c>
      <c r="M893" s="5">
        <v>5086.0318230000003</v>
      </c>
      <c r="N893" s="5">
        <v>9615.0558799999999</v>
      </c>
      <c r="O893" s="5">
        <v>82.751561170000002</v>
      </c>
      <c r="P893" s="5">
        <v>10.31823305</v>
      </c>
      <c r="Q893" s="5">
        <v>72.433328119999999</v>
      </c>
      <c r="R893" s="5">
        <v>32.107727269999998</v>
      </c>
      <c r="S893" s="5">
        <v>7.8076330949999999</v>
      </c>
      <c r="T893" s="5">
        <v>24.300094170000001</v>
      </c>
      <c r="U893" s="5">
        <v>16.686776869999999</v>
      </c>
      <c r="V893" s="5">
        <v>31.546065309999999</v>
      </c>
      <c r="W893" s="5">
        <v>-491.89730300000002</v>
      </c>
      <c r="X893" s="5">
        <v>5065.984563</v>
      </c>
      <c r="Y893" s="5">
        <v>5557.8818659999997</v>
      </c>
      <c r="Z893" s="5">
        <v>-1.6138673180000001</v>
      </c>
      <c r="AA893" s="5">
        <v>16.62100375</v>
      </c>
      <c r="AB893" s="5">
        <v>18.234871070000001</v>
      </c>
      <c r="AC893" s="5">
        <v>-746.81909889999997</v>
      </c>
      <c r="AD893" s="5">
        <v>-2.450240993</v>
      </c>
      <c r="AE893" s="5">
        <v>33.222725439999998</v>
      </c>
    </row>
    <row r="894" spans="1:31" hidden="1" x14ac:dyDescent="0.35">
      <c r="A894" s="1" t="s">
        <v>51</v>
      </c>
      <c r="B894">
        <v>2012</v>
      </c>
      <c r="C894" s="5">
        <v>5.6165693599999997</v>
      </c>
      <c r="D894" s="5">
        <v>8.6478118130000006</v>
      </c>
      <c r="E894" s="5">
        <v>31788.353319999998</v>
      </c>
      <c r="F894" s="5">
        <v>43328.111089999999</v>
      </c>
      <c r="G894" s="5">
        <v>35287.85529</v>
      </c>
      <c r="H894" s="5">
        <v>4112.0196079999996</v>
      </c>
      <c r="I894" s="5">
        <v>31175.83568</v>
      </c>
      <c r="J894" s="5">
        <v>15582.39812</v>
      </c>
      <c r="K894" s="5">
        <v>7645.4103919999998</v>
      </c>
      <c r="L894" s="5">
        <v>7936.9877299999998</v>
      </c>
      <c r="M894" s="5">
        <v>5812.7421270000004</v>
      </c>
      <c r="N894" s="5">
        <v>13354.88444</v>
      </c>
      <c r="O894" s="5">
        <v>81.443327199999999</v>
      </c>
      <c r="P894" s="5">
        <v>9.4904197400000001</v>
      </c>
      <c r="Q894" s="5">
        <v>71.952907460000006</v>
      </c>
      <c r="R894" s="5">
        <v>35.96371439</v>
      </c>
      <c r="S894" s="5">
        <v>17.64538125</v>
      </c>
      <c r="T894" s="5">
        <v>18.318333129999999</v>
      </c>
      <c r="U894" s="5">
        <v>13.41563706</v>
      </c>
      <c r="V894" s="5">
        <v>30.822678639999999</v>
      </c>
      <c r="W894" s="5">
        <v>-494.80895429999998</v>
      </c>
      <c r="X894" s="5">
        <v>6534.3111879999997</v>
      </c>
      <c r="Y894" s="5">
        <v>7029.1201419999998</v>
      </c>
      <c r="Z894" s="5">
        <v>-1.1420044439999999</v>
      </c>
      <c r="AA894" s="5">
        <v>15.080997119999999</v>
      </c>
      <c r="AB894" s="5">
        <v>16.223001570000001</v>
      </c>
      <c r="AC894" s="5">
        <v>-2922.0806929999999</v>
      </c>
      <c r="AD894" s="5">
        <v>-6.7440758870000002</v>
      </c>
      <c r="AE894" s="5">
        <v>23.01760715</v>
      </c>
    </row>
    <row r="895" spans="1:31" hidden="1" x14ac:dyDescent="0.35">
      <c r="A895" s="1" t="s">
        <v>51</v>
      </c>
      <c r="B895">
        <v>2013</v>
      </c>
      <c r="C895" s="5">
        <v>7.4998655320000003</v>
      </c>
      <c r="D895" s="5">
        <v>10.582269650000001</v>
      </c>
      <c r="E895" s="5">
        <v>35152.282579999999</v>
      </c>
      <c r="F895" s="5">
        <v>47764.123959999997</v>
      </c>
      <c r="G895" s="5">
        <v>39664.755319999997</v>
      </c>
      <c r="H895" s="5">
        <v>4889.70741</v>
      </c>
      <c r="I895" s="5">
        <v>34775.047910000001</v>
      </c>
      <c r="J895" s="5">
        <v>15780.838390000001</v>
      </c>
      <c r="K895" s="5">
        <v>8150.4546209999999</v>
      </c>
      <c r="L895" s="5">
        <v>7630.3837670000003</v>
      </c>
      <c r="M895" s="5">
        <v>5810.6022080000002</v>
      </c>
      <c r="N895" s="5">
        <v>13492.071959999999</v>
      </c>
      <c r="O895" s="5">
        <v>83.042987150000002</v>
      </c>
      <c r="P895" s="5">
        <v>10.23719689</v>
      </c>
      <c r="Q895" s="5">
        <v>72.805790270000003</v>
      </c>
      <c r="R895" s="5">
        <v>33.039103580000003</v>
      </c>
      <c r="S895" s="5">
        <v>17.063967569999999</v>
      </c>
      <c r="T895" s="5">
        <v>15.97513601</v>
      </c>
      <c r="U895" s="5">
        <v>12.165202089999999</v>
      </c>
      <c r="V895" s="5">
        <v>28.247292819999998</v>
      </c>
      <c r="W895" s="5">
        <v>-898.54845929999999</v>
      </c>
      <c r="X895" s="5">
        <v>7365.7246510000004</v>
      </c>
      <c r="Y895" s="5">
        <v>8264.2731110000004</v>
      </c>
      <c r="Z895" s="5">
        <v>-1.881220433</v>
      </c>
      <c r="AA895" s="5">
        <v>15.42103998</v>
      </c>
      <c r="AB895" s="5">
        <v>17.302260409999999</v>
      </c>
      <c r="AC895" s="5">
        <v>-2754.3958440000001</v>
      </c>
      <c r="AD895" s="5">
        <v>-5.7666625399999996</v>
      </c>
      <c r="AE895" s="5">
        <v>7.7336865850000001</v>
      </c>
    </row>
    <row r="896" spans="1:31" hidden="1" x14ac:dyDescent="0.35">
      <c r="A896" s="1" t="s">
        <v>51</v>
      </c>
      <c r="B896">
        <v>2014</v>
      </c>
      <c r="C896" s="5">
        <v>7.2192513439999999</v>
      </c>
      <c r="D896" s="5">
        <v>10.26372767</v>
      </c>
      <c r="E896" s="5">
        <v>38760.217140000001</v>
      </c>
      <c r="F896" s="5">
        <v>55585.280290000002</v>
      </c>
      <c r="G896" s="5">
        <v>44574.452019999997</v>
      </c>
      <c r="H896" s="5">
        <v>5877.1828109999997</v>
      </c>
      <c r="I896" s="5">
        <v>38697.269209999999</v>
      </c>
      <c r="J896" s="5">
        <v>20466.85615</v>
      </c>
      <c r="K896" s="5">
        <v>8962.8403660000004</v>
      </c>
      <c r="L896" s="5">
        <v>11504.015789999999</v>
      </c>
      <c r="M896" s="5">
        <v>6305.6763309999997</v>
      </c>
      <c r="N896" s="5">
        <v>15761.70422</v>
      </c>
      <c r="O896" s="5">
        <v>80.191107770000002</v>
      </c>
      <c r="P896" s="5">
        <v>10.57327188</v>
      </c>
      <c r="Q896" s="5">
        <v>69.617835889999995</v>
      </c>
      <c r="R896" s="5">
        <v>36.82064037</v>
      </c>
      <c r="S896" s="5">
        <v>16.124485329999999</v>
      </c>
      <c r="T896" s="5">
        <v>20.696155040000001</v>
      </c>
      <c r="U896" s="5">
        <v>11.34414776</v>
      </c>
      <c r="V896" s="5">
        <v>28.355895910000001</v>
      </c>
      <c r="W896" s="5">
        <v>-1398.7311119999999</v>
      </c>
      <c r="X896" s="5">
        <v>8071.4250099999999</v>
      </c>
      <c r="Y896" s="5">
        <v>9470.1561220000003</v>
      </c>
      <c r="Z896" s="5">
        <v>-2.5163696299999998</v>
      </c>
      <c r="AA896" s="5">
        <v>14.520795740000001</v>
      </c>
      <c r="AB896" s="5">
        <v>17.03716537</v>
      </c>
      <c r="AC896" s="5">
        <v>-3489.0257769999998</v>
      </c>
      <c r="AD896" s="5">
        <v>-6.2768879789999996</v>
      </c>
      <c r="AE896" s="5">
        <v>7.3918144799999999</v>
      </c>
    </row>
    <row r="897" spans="1:31" hidden="1" x14ac:dyDescent="0.35">
      <c r="A897" s="1" t="s">
        <v>51</v>
      </c>
      <c r="B897">
        <v>2015</v>
      </c>
      <c r="C897" s="5">
        <v>7.3853870600000002</v>
      </c>
      <c r="D897" s="5">
        <v>10.386215610000001</v>
      </c>
      <c r="E897" s="5">
        <v>42785.936860000002</v>
      </c>
      <c r="F897" s="5">
        <v>64734.047030000002</v>
      </c>
      <c r="G897" s="5">
        <v>53200.378750000003</v>
      </c>
      <c r="H897" s="5">
        <v>6670.1087049999996</v>
      </c>
      <c r="I897" s="5">
        <v>46530.270049999999</v>
      </c>
      <c r="J897" s="5">
        <v>24736.09088</v>
      </c>
      <c r="K897" s="5">
        <v>9827.1867650000004</v>
      </c>
      <c r="L897" s="5">
        <v>14908.904109999999</v>
      </c>
      <c r="M897" s="5">
        <v>5906.4320010000001</v>
      </c>
      <c r="N897" s="5">
        <v>19108.854599999999</v>
      </c>
      <c r="O897" s="5">
        <v>82.182995180000006</v>
      </c>
      <c r="P897" s="5">
        <v>10.30386483</v>
      </c>
      <c r="Q897" s="5">
        <v>71.879130349999997</v>
      </c>
      <c r="R897" s="5">
        <v>38.211871510000002</v>
      </c>
      <c r="S897" s="5">
        <v>15.180862640000001</v>
      </c>
      <c r="T897" s="5">
        <v>23.031008870000001</v>
      </c>
      <c r="U897" s="5">
        <v>9.1241506930000007</v>
      </c>
      <c r="V897" s="5">
        <v>29.519017389999998</v>
      </c>
      <c r="W897" s="5">
        <v>-1228.221051</v>
      </c>
      <c r="X897" s="5">
        <v>9700.9518900000003</v>
      </c>
      <c r="Y897" s="5">
        <v>10929.17294</v>
      </c>
      <c r="Z897" s="5">
        <v>-1.8973339490000001</v>
      </c>
      <c r="AA897" s="5">
        <v>14.98585726</v>
      </c>
      <c r="AB897" s="5">
        <v>16.88319121</v>
      </c>
      <c r="AC897" s="5">
        <v>-6580</v>
      </c>
      <c r="AD897" s="5">
        <v>-10.16466651</v>
      </c>
      <c r="AE897" s="5">
        <v>10.128534699999999</v>
      </c>
    </row>
    <row r="898" spans="1:31" hidden="1" x14ac:dyDescent="0.35">
      <c r="A898" s="1" t="s">
        <v>51</v>
      </c>
      <c r="B898">
        <v>2016</v>
      </c>
      <c r="C898" s="5">
        <v>4.7252193250000003</v>
      </c>
      <c r="D898" s="5">
        <v>7.6</v>
      </c>
      <c r="E898" s="5">
        <v>46037.66807</v>
      </c>
      <c r="F898" s="5">
        <v>72119.929569999993</v>
      </c>
      <c r="G898" s="5">
        <v>59085.058669999999</v>
      </c>
      <c r="H898" s="5">
        <v>8030.1585830000004</v>
      </c>
      <c r="I898" s="5">
        <v>51054.900079999999</v>
      </c>
      <c r="J898" s="5">
        <v>26935.90929</v>
      </c>
      <c r="K898" s="5">
        <v>12115.911819999999</v>
      </c>
      <c r="L898" s="5">
        <v>14819.99747</v>
      </c>
      <c r="M898" s="5">
        <v>5634.066957</v>
      </c>
      <c r="N898" s="5">
        <v>19535.105339999998</v>
      </c>
      <c r="O898" s="5">
        <v>81.926118090000003</v>
      </c>
      <c r="P898" s="5">
        <v>11.134451500000001</v>
      </c>
      <c r="Q898" s="5">
        <v>70.791666590000005</v>
      </c>
      <c r="R898" s="5">
        <v>37.348773700000002</v>
      </c>
      <c r="S898" s="5">
        <v>16.799672279999999</v>
      </c>
      <c r="T898" s="5">
        <v>20.54910142</v>
      </c>
      <c r="U898" s="5">
        <v>7.8120805029999998</v>
      </c>
      <c r="V898" s="5">
        <v>27.086972299999999</v>
      </c>
      <c r="W898" s="5">
        <v>-1659.086472</v>
      </c>
      <c r="X898" s="5">
        <v>11259.73767</v>
      </c>
      <c r="Y898" s="5">
        <v>12918.82415</v>
      </c>
      <c r="Z898" s="5">
        <v>-2.3004549249999999</v>
      </c>
      <c r="AA898" s="5">
        <v>15.612518959999999</v>
      </c>
      <c r="AB898" s="5">
        <v>17.912973879999999</v>
      </c>
      <c r="AC898" s="5">
        <v>-6573</v>
      </c>
      <c r="AD898" s="5">
        <v>-9.113985606</v>
      </c>
      <c r="AE898" s="5">
        <v>7.8</v>
      </c>
    </row>
    <row r="899" spans="1:31" hidden="1" x14ac:dyDescent="0.35">
      <c r="A899" s="1" t="s">
        <v>51</v>
      </c>
      <c r="B899">
        <v>2017</v>
      </c>
      <c r="C899" s="5">
        <v>6.6845626530000004</v>
      </c>
      <c r="D899" s="5">
        <v>9.5641896430000006</v>
      </c>
      <c r="E899" s="5">
        <v>50440.79795</v>
      </c>
      <c r="F899" s="5">
        <v>76840.512700000007</v>
      </c>
      <c r="G899" s="5">
        <v>59475.254300000001</v>
      </c>
      <c r="H899" s="5">
        <v>8536.3720099999991</v>
      </c>
      <c r="I899" s="5">
        <v>50938.882290000001</v>
      </c>
      <c r="J899" s="5">
        <v>29540.556229999998</v>
      </c>
      <c r="K899" s="5">
        <v>11041.87586</v>
      </c>
      <c r="L899" s="5">
        <v>18498.680369999998</v>
      </c>
      <c r="M899" s="5">
        <v>5862.4459649999999</v>
      </c>
      <c r="N899" s="5">
        <v>18037.7438</v>
      </c>
      <c r="O899" s="5">
        <v>77.400907689999997</v>
      </c>
      <c r="P899" s="5">
        <v>11.109207509999999</v>
      </c>
      <c r="Q899" s="5">
        <v>66.291700180000007</v>
      </c>
      <c r="R899" s="5">
        <v>38.443986369999998</v>
      </c>
      <c r="S899" s="5">
        <v>14.36986229</v>
      </c>
      <c r="T899" s="5">
        <v>24.07412407</v>
      </c>
      <c r="U899" s="5">
        <v>7.6293686220000003</v>
      </c>
      <c r="V899" s="5">
        <v>23.474262679999999</v>
      </c>
      <c r="W899" s="5">
        <v>-2490.674348</v>
      </c>
      <c r="X899" s="5">
        <v>11330.413070000001</v>
      </c>
      <c r="Y899" s="5">
        <v>13821.08742</v>
      </c>
      <c r="Z899" s="5">
        <v>-3.2413557129999999</v>
      </c>
      <c r="AA899" s="5">
        <v>14.7453637</v>
      </c>
      <c r="AB899" s="5">
        <v>17.986719409999999</v>
      </c>
      <c r="AC899" s="5">
        <v>-6539.1389529999997</v>
      </c>
      <c r="AD899" s="5">
        <v>-8.5100147350000004</v>
      </c>
      <c r="AE899" s="5">
        <v>7.2</v>
      </c>
    </row>
    <row r="900" spans="1:31" hidden="1" x14ac:dyDescent="0.35">
      <c r="A900" s="1" t="s">
        <v>51</v>
      </c>
      <c r="B900">
        <v>2018</v>
      </c>
      <c r="C900" s="5">
        <v>4.0539343849999998</v>
      </c>
      <c r="D900" s="5">
        <v>6.8161477970000002</v>
      </c>
      <c r="E900" s="5">
        <v>53878.917280000001</v>
      </c>
      <c r="F900" s="5">
        <v>80206.70955</v>
      </c>
      <c r="G900" s="5">
        <v>64398.83653</v>
      </c>
      <c r="H900" s="5">
        <v>8221.5740669999996</v>
      </c>
      <c r="I900" s="5">
        <v>56177.262459999998</v>
      </c>
      <c r="J900" s="5">
        <v>27400.969430000001</v>
      </c>
      <c r="K900" s="5">
        <v>8816.3128359999992</v>
      </c>
      <c r="L900" s="5">
        <v>18584.656599999998</v>
      </c>
      <c r="M900" s="5">
        <v>6715.4478140000001</v>
      </c>
      <c r="N900" s="5">
        <v>18308.54423</v>
      </c>
      <c r="O900" s="5">
        <v>80.291083990000004</v>
      </c>
      <c r="P900" s="5">
        <v>10.25048168</v>
      </c>
      <c r="Q900" s="5">
        <v>70.040602309999997</v>
      </c>
      <c r="R900" s="5">
        <v>34.162939219999998</v>
      </c>
      <c r="S900" s="5">
        <v>10.991989179999999</v>
      </c>
      <c r="T900" s="5">
        <v>23.170950040000001</v>
      </c>
      <c r="U900" s="5">
        <v>8.3726758669999999</v>
      </c>
      <c r="V900" s="5">
        <v>22.826699080000001</v>
      </c>
      <c r="W900" s="5">
        <v>-2429.6192639999999</v>
      </c>
      <c r="X900" s="5">
        <v>10483.205970000001</v>
      </c>
      <c r="Y900" s="5">
        <v>12912.82524</v>
      </c>
      <c r="Z900" s="5">
        <v>-3.0291970309999998</v>
      </c>
      <c r="AA900" s="5">
        <v>13.07023568</v>
      </c>
      <c r="AB900" s="5">
        <v>16.099432709999999</v>
      </c>
      <c r="AC900" s="5">
        <v>-5231.1021140000003</v>
      </c>
      <c r="AD900" s="5">
        <v>-6.5220255810000003</v>
      </c>
      <c r="AE900" s="5">
        <v>13.766666669999999</v>
      </c>
    </row>
    <row r="901" spans="1:31" hidden="1" x14ac:dyDescent="0.35">
      <c r="A901" s="1" t="s">
        <v>51</v>
      </c>
      <c r="B901">
        <v>2019</v>
      </c>
      <c r="C901" s="5">
        <v>5.6043707769999997</v>
      </c>
      <c r="D901" s="5">
        <v>8.3640856990000003</v>
      </c>
      <c r="E901" s="5">
        <v>58385.396099999998</v>
      </c>
      <c r="F901" s="5">
        <v>92607.861900000004</v>
      </c>
      <c r="G901" s="5">
        <v>71929.789390000005</v>
      </c>
      <c r="H901" s="5">
        <v>8513.4841300000007</v>
      </c>
      <c r="I901" s="5">
        <v>63416.305260000001</v>
      </c>
      <c r="J901" s="5">
        <v>32657.221529999999</v>
      </c>
      <c r="K901" s="5">
        <v>10669.6031</v>
      </c>
      <c r="L901" s="5">
        <v>21987.618429999999</v>
      </c>
      <c r="M901" s="5">
        <v>7353.0425729999997</v>
      </c>
      <c r="N901" s="5">
        <v>19332.191589999999</v>
      </c>
      <c r="O901" s="5">
        <v>77.671363869999993</v>
      </c>
      <c r="P901" s="5">
        <v>9.1930468479999998</v>
      </c>
      <c r="Q901" s="5">
        <v>68.478317020000006</v>
      </c>
      <c r="R901" s="5">
        <v>35.263983920000001</v>
      </c>
      <c r="S901" s="5">
        <v>11.521271390000001</v>
      </c>
      <c r="T901" s="5">
        <v>23.742712529999999</v>
      </c>
      <c r="U901" s="5">
        <v>7.9399766090000004</v>
      </c>
      <c r="V901" s="5">
        <v>20.8753244</v>
      </c>
      <c r="W901" s="5">
        <v>-2346.2141040000001</v>
      </c>
      <c r="X901" s="5">
        <v>11871.69881</v>
      </c>
      <c r="Y901" s="5">
        <v>14217.912920000001</v>
      </c>
      <c r="Z901" s="5">
        <v>-2.5334934370000002</v>
      </c>
      <c r="AA901" s="5">
        <v>12.8193207</v>
      </c>
      <c r="AB901" s="5">
        <v>15.35281414</v>
      </c>
      <c r="AC901" s="5">
        <v>-4934.2309329999998</v>
      </c>
      <c r="AD901" s="5">
        <v>-5.3280907600000003</v>
      </c>
      <c r="AE901" s="5">
        <v>15.70343231</v>
      </c>
    </row>
    <row r="902" spans="1:31" hidden="1" x14ac:dyDescent="0.35">
      <c r="A902" s="1" t="s">
        <v>51</v>
      </c>
      <c r="B902">
        <v>2020</v>
      </c>
      <c r="C902" s="5">
        <v>3.3952683370000001</v>
      </c>
      <c r="D902" s="5">
        <v>6.0566177919999999</v>
      </c>
      <c r="E902" s="5">
        <v>61921.576390000002</v>
      </c>
      <c r="F902" s="5">
        <v>96440.863859999998</v>
      </c>
      <c r="G902" s="5">
        <v>76272.003259999998</v>
      </c>
      <c r="H902" s="5">
        <v>8796.2176490000002</v>
      </c>
      <c r="I902" s="5">
        <v>67475.785619999995</v>
      </c>
      <c r="J902" s="5">
        <v>29657.642940000002</v>
      </c>
      <c r="K902" s="5">
        <v>7812.6544480000002</v>
      </c>
      <c r="L902" s="5">
        <v>21844.988499999999</v>
      </c>
      <c r="M902" s="5">
        <v>6837.3044460000001</v>
      </c>
      <c r="N902" s="5">
        <v>16326.086799999999</v>
      </c>
      <c r="O902" s="5">
        <v>79.08681052</v>
      </c>
      <c r="P902" s="5">
        <v>9.1208407900000008</v>
      </c>
      <c r="Q902" s="5">
        <v>69.965969729999998</v>
      </c>
      <c r="R902" s="5">
        <v>30.752153969999998</v>
      </c>
      <c r="S902" s="5">
        <v>8.1009793309999996</v>
      </c>
      <c r="T902" s="5">
        <v>22.651174640000001</v>
      </c>
      <c r="U902" s="5">
        <v>7.0896341779999998</v>
      </c>
      <c r="V902" s="5">
        <v>16.92859867</v>
      </c>
      <c r="W902" s="5">
        <v>-2665.9169539999998</v>
      </c>
      <c r="X902" s="5">
        <v>11288.35295</v>
      </c>
      <c r="Y902" s="5">
        <v>13954.269899999999</v>
      </c>
      <c r="Z902" s="5">
        <v>-2.7643022340000001</v>
      </c>
      <c r="AA902" s="5">
        <v>11.70494798</v>
      </c>
      <c r="AB902" s="5">
        <v>14.469250219999999</v>
      </c>
      <c r="AC902" s="5">
        <v>-4219.2639760000002</v>
      </c>
      <c r="AD902" s="5">
        <v>-4.3749753030000003</v>
      </c>
      <c r="AE902" s="5">
        <v>20.6</v>
      </c>
    </row>
    <row r="903" spans="1:31" hidden="1" x14ac:dyDescent="0.35">
      <c r="A903" s="1" t="s">
        <v>51</v>
      </c>
      <c r="B903">
        <v>2021</v>
      </c>
      <c r="C903" s="5">
        <v>-0.487208533</v>
      </c>
      <c r="D903" s="5">
        <v>2.0339796319999999</v>
      </c>
      <c r="E903" s="5">
        <v>63181.048640000001</v>
      </c>
      <c r="F903" s="5">
        <v>98805.413079999998</v>
      </c>
      <c r="G903" s="5">
        <v>79151.816619999998</v>
      </c>
      <c r="H903" s="5">
        <v>9330.2485130000005</v>
      </c>
      <c r="I903" s="5">
        <v>69821.568100000004</v>
      </c>
      <c r="J903" s="5">
        <v>30225.398399999998</v>
      </c>
      <c r="K903" s="5">
        <v>7250.1799080000001</v>
      </c>
      <c r="L903" s="5">
        <v>22975.218489999999</v>
      </c>
      <c r="M903" s="5">
        <v>7315.6327339999998</v>
      </c>
      <c r="N903" s="5">
        <v>17887.434669999999</v>
      </c>
      <c r="O903" s="5">
        <v>80.108785690000005</v>
      </c>
      <c r="P903" s="5">
        <v>9.4430540010000001</v>
      </c>
      <c r="Q903" s="5">
        <v>70.665731690000001</v>
      </c>
      <c r="R903" s="5">
        <v>30.59083248</v>
      </c>
      <c r="S903" s="5">
        <v>7.3378367459999998</v>
      </c>
      <c r="T903" s="5">
        <v>23.252995739999999</v>
      </c>
      <c r="U903" s="5">
        <v>7.4040809159999998</v>
      </c>
      <c r="V903" s="5">
        <v>18.103699089999999</v>
      </c>
      <c r="W903" s="5">
        <v>-3360.476314</v>
      </c>
      <c r="X903" s="5">
        <v>11476.25275</v>
      </c>
      <c r="Y903" s="5">
        <v>14836.729069999999</v>
      </c>
      <c r="Z903" s="5">
        <v>-3.401105475</v>
      </c>
      <c r="AA903" s="5">
        <v>11.615004069999999</v>
      </c>
      <c r="AB903" s="5">
        <v>15.016109549999999</v>
      </c>
      <c r="AC903" s="5">
        <v>-6142.0597049999997</v>
      </c>
      <c r="AD903" s="5">
        <v>-6.216319039</v>
      </c>
      <c r="AE903" s="5">
        <v>12.001478029999999</v>
      </c>
    </row>
    <row r="904" spans="1:31" hidden="1" x14ac:dyDescent="0.35">
      <c r="A904" s="1" t="s">
        <v>51</v>
      </c>
      <c r="B904">
        <v>2022</v>
      </c>
      <c r="C904" s="5">
        <v>5.3039078479999997</v>
      </c>
      <c r="D904" s="5">
        <v>7.9271837999999999</v>
      </c>
      <c r="E904" s="5">
        <v>68189.526490000004</v>
      </c>
      <c r="F904" s="5">
        <v>99226.083499999993</v>
      </c>
      <c r="G904" s="5">
        <v>76404.458320000005</v>
      </c>
      <c r="H904" s="5">
        <v>8504.0234569999993</v>
      </c>
      <c r="I904" s="5">
        <v>67900.434859999994</v>
      </c>
      <c r="J904" s="5">
        <v>33252.425810000001</v>
      </c>
      <c r="K904" s="5">
        <v>8660.9527300000009</v>
      </c>
      <c r="L904" s="5">
        <v>24591.47308</v>
      </c>
      <c r="M904" s="5">
        <v>8395.6637200000005</v>
      </c>
      <c r="N904" s="5">
        <v>18826.464349999998</v>
      </c>
      <c r="O904" s="5">
        <v>77.000376939999995</v>
      </c>
      <c r="P904" s="5">
        <v>8.5703508159999995</v>
      </c>
      <c r="Q904" s="5">
        <v>68.430026130000002</v>
      </c>
      <c r="R904" s="5">
        <v>33.511778999999997</v>
      </c>
      <c r="S904" s="5">
        <v>8.7285040630000008</v>
      </c>
      <c r="T904" s="5">
        <v>24.783274939999998</v>
      </c>
      <c r="U904" s="5">
        <v>8.4611459250000003</v>
      </c>
      <c r="V904" s="5">
        <v>18.97330187</v>
      </c>
      <c r="W904" s="5">
        <v>-3072.9989129999999</v>
      </c>
      <c r="X904" s="5">
        <v>11385.89712</v>
      </c>
      <c r="Y904" s="5">
        <v>14458.89604</v>
      </c>
      <c r="Z904" s="5">
        <v>-3.0969668509999999</v>
      </c>
      <c r="AA904" s="5">
        <v>11.47470173</v>
      </c>
      <c r="AB904" s="5">
        <v>14.571668580000001</v>
      </c>
      <c r="AC904" s="5">
        <v>-5285.6734290000004</v>
      </c>
      <c r="AD904" s="5">
        <v>-5.3268991809999999</v>
      </c>
      <c r="AE904" s="5">
        <v>9.9087090500000006</v>
      </c>
    </row>
    <row r="905" spans="1:31" hidden="1" x14ac:dyDescent="0.35">
      <c r="A905" s="1" t="s">
        <v>52</v>
      </c>
      <c r="B905">
        <v>1980</v>
      </c>
      <c r="C905" s="5"/>
      <c r="D905" s="5"/>
      <c r="E905" s="5">
        <v>9004.7800000000007</v>
      </c>
      <c r="F905" s="5">
        <v>5421.36</v>
      </c>
      <c r="G905" s="5">
        <v>1982.09</v>
      </c>
      <c r="H905" s="5">
        <v>557.63</v>
      </c>
      <c r="I905" s="5">
        <v>1424.46</v>
      </c>
      <c r="J905" s="5">
        <v>1291.05</v>
      </c>
      <c r="K905" s="5">
        <v>1508.01</v>
      </c>
      <c r="L905" s="5">
        <v>-216.96</v>
      </c>
      <c r="M905" s="5">
        <v>2660.82</v>
      </c>
      <c r="N905" s="5">
        <v>1348.1</v>
      </c>
      <c r="O905" s="5">
        <v>36.56</v>
      </c>
      <c r="P905" s="5">
        <v>10.29</v>
      </c>
      <c r="Q905" s="5">
        <v>26.27</v>
      </c>
      <c r="R905" s="5">
        <v>23.81</v>
      </c>
      <c r="S905" s="5">
        <v>27.82</v>
      </c>
      <c r="T905" s="5">
        <v>-4</v>
      </c>
      <c r="U905" s="5">
        <v>49.08</v>
      </c>
      <c r="V905" s="5">
        <v>24.87</v>
      </c>
      <c r="W905" s="5">
        <v>350.61</v>
      </c>
      <c r="X905" s="5">
        <v>1620.57</v>
      </c>
      <c r="Y905" s="5">
        <v>1269.96</v>
      </c>
      <c r="Z905" s="5">
        <v>6.47</v>
      </c>
      <c r="AA905" s="5">
        <v>29.89</v>
      </c>
      <c r="AB905" s="5">
        <v>23.43</v>
      </c>
      <c r="AC905" s="5">
        <v>1286.43</v>
      </c>
      <c r="AD905" s="5">
        <v>23.73</v>
      </c>
      <c r="AE905" s="5"/>
    </row>
    <row r="906" spans="1:31" hidden="1" x14ac:dyDescent="0.35">
      <c r="A906" s="1" t="s">
        <v>52</v>
      </c>
      <c r="B906">
        <v>1981</v>
      </c>
      <c r="C906" s="5">
        <v>2.5</v>
      </c>
      <c r="D906" s="5">
        <v>5.0999999999999996</v>
      </c>
      <c r="E906" s="5">
        <v>9463.6</v>
      </c>
      <c r="F906" s="5">
        <v>4891.49</v>
      </c>
      <c r="G906" s="5">
        <v>1929.96</v>
      </c>
      <c r="H906" s="5">
        <v>535.47</v>
      </c>
      <c r="I906" s="5">
        <v>1394.49</v>
      </c>
      <c r="J906" s="5">
        <v>1547.28</v>
      </c>
      <c r="K906" s="5">
        <v>1804.92</v>
      </c>
      <c r="L906" s="5">
        <v>-257.64</v>
      </c>
      <c r="M906" s="5">
        <v>2307.06</v>
      </c>
      <c r="N906" s="5">
        <v>1547.39</v>
      </c>
      <c r="O906" s="5">
        <v>39.46</v>
      </c>
      <c r="P906" s="5">
        <v>10.95</v>
      </c>
      <c r="Q906" s="5">
        <v>28.51</v>
      </c>
      <c r="R906" s="5">
        <v>31.63</v>
      </c>
      <c r="S906" s="5">
        <v>36.9</v>
      </c>
      <c r="T906" s="5">
        <v>-5.27</v>
      </c>
      <c r="U906" s="5">
        <v>47.16</v>
      </c>
      <c r="V906" s="5">
        <v>31.63</v>
      </c>
      <c r="W906" s="5">
        <v>403.12</v>
      </c>
      <c r="X906" s="5">
        <v>1660.01</v>
      </c>
      <c r="Y906" s="5">
        <v>1256.8800000000001</v>
      </c>
      <c r="Z906" s="5">
        <v>8.24</v>
      </c>
      <c r="AA906" s="5">
        <v>33.94</v>
      </c>
      <c r="AB906" s="5">
        <v>25.7</v>
      </c>
      <c r="AC906" s="5">
        <v>675.88</v>
      </c>
      <c r="AD906" s="5">
        <v>13.82</v>
      </c>
      <c r="AE906" s="5">
        <v>8.6</v>
      </c>
    </row>
    <row r="907" spans="1:31" hidden="1" x14ac:dyDescent="0.35">
      <c r="A907" s="1" t="s">
        <v>52</v>
      </c>
      <c r="B907">
        <v>1982</v>
      </c>
      <c r="C907" s="5">
        <v>-5.54</v>
      </c>
      <c r="D907" s="5">
        <v>-3.1</v>
      </c>
      <c r="E907" s="5">
        <v>9170.4699999999993</v>
      </c>
      <c r="F907" s="5">
        <v>4581.7</v>
      </c>
      <c r="G907" s="5">
        <v>1977.99</v>
      </c>
      <c r="H907" s="5">
        <v>594.84</v>
      </c>
      <c r="I907" s="5">
        <v>1383.15</v>
      </c>
      <c r="J907" s="5">
        <v>1416.76</v>
      </c>
      <c r="K907" s="5">
        <v>1644.86</v>
      </c>
      <c r="L907" s="5">
        <v>-228.1</v>
      </c>
      <c r="M907" s="5">
        <v>2221.5300000000002</v>
      </c>
      <c r="N907" s="5">
        <v>1589.27</v>
      </c>
      <c r="O907" s="5">
        <v>43.17</v>
      </c>
      <c r="P907" s="5">
        <v>12.98</v>
      </c>
      <c r="Q907" s="5">
        <v>30.19</v>
      </c>
      <c r="R907" s="5">
        <v>30.92</v>
      </c>
      <c r="S907" s="5">
        <v>35.9</v>
      </c>
      <c r="T907" s="5">
        <v>-4.9800000000000004</v>
      </c>
      <c r="U907" s="5">
        <v>48.49</v>
      </c>
      <c r="V907" s="5">
        <v>34.69</v>
      </c>
      <c r="W907" s="5">
        <v>332.76</v>
      </c>
      <c r="X907" s="5">
        <v>1591.4</v>
      </c>
      <c r="Y907" s="5">
        <v>1258.6400000000001</v>
      </c>
      <c r="Z907" s="5">
        <v>7.26</v>
      </c>
      <c r="AA907" s="5">
        <v>34.729999999999997</v>
      </c>
      <c r="AB907" s="5">
        <v>27.47</v>
      </c>
      <c r="AC907" s="5">
        <v>548.07000000000005</v>
      </c>
      <c r="AD907" s="5">
        <v>11.96</v>
      </c>
      <c r="AE907" s="5">
        <v>16.7</v>
      </c>
    </row>
    <row r="908" spans="1:31" hidden="1" x14ac:dyDescent="0.35">
      <c r="A908" s="1" t="s">
        <v>52</v>
      </c>
      <c r="B908">
        <v>1983</v>
      </c>
      <c r="C908" s="5">
        <v>2.9</v>
      </c>
      <c r="D908" s="5">
        <v>5.61</v>
      </c>
      <c r="E908" s="5">
        <v>9684.77</v>
      </c>
      <c r="F908" s="5">
        <v>4295.57</v>
      </c>
      <c r="G908" s="5">
        <v>1984.55</v>
      </c>
      <c r="H908" s="5">
        <v>610.73</v>
      </c>
      <c r="I908" s="5">
        <v>1373.82</v>
      </c>
      <c r="J908" s="5">
        <v>1351.95</v>
      </c>
      <c r="K908" s="5">
        <v>1550.32</v>
      </c>
      <c r="L908" s="5">
        <v>-198.37</v>
      </c>
      <c r="M908" s="5">
        <v>2079.5300000000002</v>
      </c>
      <c r="N908" s="5">
        <v>1623.51</v>
      </c>
      <c r="O908" s="5">
        <v>46.2</v>
      </c>
      <c r="P908" s="5">
        <v>14.22</v>
      </c>
      <c r="Q908" s="5">
        <v>31.98</v>
      </c>
      <c r="R908" s="5">
        <v>31.47</v>
      </c>
      <c r="S908" s="5">
        <v>36.090000000000003</v>
      </c>
      <c r="T908" s="5">
        <v>-4.62</v>
      </c>
      <c r="U908" s="5">
        <v>48.41</v>
      </c>
      <c r="V908" s="5">
        <v>37.799999999999997</v>
      </c>
      <c r="W908" s="5">
        <v>-51.45</v>
      </c>
      <c r="X908" s="5">
        <v>1398.34</v>
      </c>
      <c r="Y908" s="5">
        <v>1449.79</v>
      </c>
      <c r="Z908" s="5">
        <v>-1.2</v>
      </c>
      <c r="AA908" s="5">
        <v>32.549999999999997</v>
      </c>
      <c r="AB908" s="5">
        <v>33.75</v>
      </c>
      <c r="AC908" s="5">
        <v>482.96</v>
      </c>
      <c r="AD908" s="5">
        <v>11.24</v>
      </c>
      <c r="AE908" s="5">
        <v>10.4</v>
      </c>
    </row>
    <row r="909" spans="1:31" hidden="1" x14ac:dyDescent="0.35">
      <c r="A909" s="1" t="s">
        <v>52</v>
      </c>
      <c r="B909">
        <v>1984</v>
      </c>
      <c r="C909" s="5">
        <v>4.7</v>
      </c>
      <c r="D909" s="5">
        <v>7.51</v>
      </c>
      <c r="E909" s="5">
        <v>10411.99</v>
      </c>
      <c r="F909" s="5">
        <v>4509.5</v>
      </c>
      <c r="G909" s="5">
        <v>2023.6</v>
      </c>
      <c r="H909" s="5">
        <v>641.66999999999996</v>
      </c>
      <c r="I909" s="5">
        <v>1381.93</v>
      </c>
      <c r="J909" s="5">
        <v>1405.44</v>
      </c>
      <c r="K909" s="5">
        <v>1674.6</v>
      </c>
      <c r="L909" s="5">
        <v>-269.14999999999998</v>
      </c>
      <c r="M909" s="5">
        <v>2080.9899999999998</v>
      </c>
      <c r="N909" s="5">
        <v>1543.97</v>
      </c>
      <c r="O909" s="5">
        <v>44.87</v>
      </c>
      <c r="P909" s="5">
        <v>14.23</v>
      </c>
      <c r="Q909" s="5">
        <v>30.64</v>
      </c>
      <c r="R909" s="5">
        <v>31.17</v>
      </c>
      <c r="S909" s="5">
        <v>37.130000000000003</v>
      </c>
      <c r="T909" s="5">
        <v>-5.97</v>
      </c>
      <c r="U909" s="5">
        <v>46.15</v>
      </c>
      <c r="V909" s="5">
        <v>34.24</v>
      </c>
      <c r="W909" s="5">
        <v>-76.790000000000006</v>
      </c>
      <c r="X909" s="5">
        <v>1483.53</v>
      </c>
      <c r="Y909" s="5">
        <v>1560.32</v>
      </c>
      <c r="Z909" s="5">
        <v>-1.7</v>
      </c>
      <c r="AA909" s="5">
        <v>32.9</v>
      </c>
      <c r="AB909" s="5">
        <v>34.6</v>
      </c>
      <c r="AC909" s="5">
        <v>667.92</v>
      </c>
      <c r="AD909" s="5">
        <v>14.81</v>
      </c>
      <c r="AE909" s="5">
        <v>5.9</v>
      </c>
    </row>
    <row r="910" spans="1:31" hidden="1" x14ac:dyDescent="0.35">
      <c r="A910" s="1" t="s">
        <v>52</v>
      </c>
      <c r="B910">
        <v>1985</v>
      </c>
      <c r="C910" s="5">
        <v>-4.93</v>
      </c>
      <c r="D910" s="5">
        <v>-2.33</v>
      </c>
      <c r="E910" s="5">
        <v>10169.08</v>
      </c>
      <c r="F910" s="5">
        <v>4639.1000000000004</v>
      </c>
      <c r="G910" s="5">
        <v>2153.41</v>
      </c>
      <c r="H910" s="5">
        <v>643.78</v>
      </c>
      <c r="I910" s="5">
        <v>1509.63</v>
      </c>
      <c r="J910" s="5">
        <v>1579.62</v>
      </c>
      <c r="K910" s="5">
        <v>1848.37</v>
      </c>
      <c r="L910" s="5">
        <v>-268.75</v>
      </c>
      <c r="M910" s="5">
        <v>1998.56</v>
      </c>
      <c r="N910" s="5">
        <v>1668.49</v>
      </c>
      <c r="O910" s="5">
        <v>46.42</v>
      </c>
      <c r="P910" s="5">
        <v>13.88</v>
      </c>
      <c r="Q910" s="5">
        <v>32.54</v>
      </c>
      <c r="R910" s="5">
        <v>34.049999999999997</v>
      </c>
      <c r="S910" s="5">
        <v>39.840000000000003</v>
      </c>
      <c r="T910" s="5">
        <v>-5.79</v>
      </c>
      <c r="U910" s="5">
        <v>43.08</v>
      </c>
      <c r="V910" s="5">
        <v>35.97</v>
      </c>
      <c r="W910" s="5">
        <v>-203.67</v>
      </c>
      <c r="X910" s="5">
        <v>1552.47</v>
      </c>
      <c r="Y910" s="5">
        <v>1756.14</v>
      </c>
      <c r="Z910" s="5">
        <v>-4.3899999999999997</v>
      </c>
      <c r="AA910" s="5">
        <v>33.46</v>
      </c>
      <c r="AB910" s="5">
        <v>37.86</v>
      </c>
      <c r="AC910" s="5">
        <v>404.95</v>
      </c>
      <c r="AD910" s="5">
        <v>8.73</v>
      </c>
      <c r="AE910" s="5">
        <v>7.3</v>
      </c>
    </row>
    <row r="911" spans="1:31" hidden="1" x14ac:dyDescent="0.35">
      <c r="A911" s="1" t="s">
        <v>52</v>
      </c>
      <c r="B911">
        <v>1986</v>
      </c>
      <c r="C911" s="5">
        <v>-3.48</v>
      </c>
      <c r="D911" s="5">
        <v>-0.8</v>
      </c>
      <c r="E911" s="5">
        <v>10087.370000000001</v>
      </c>
      <c r="F911" s="5">
        <v>4392.1400000000003</v>
      </c>
      <c r="G911" s="5">
        <v>2822.1</v>
      </c>
      <c r="H911" s="5">
        <v>821.75</v>
      </c>
      <c r="I911" s="5">
        <v>2000.35</v>
      </c>
      <c r="J911" s="5">
        <v>1603.52</v>
      </c>
      <c r="K911" s="5">
        <v>1594.2</v>
      </c>
      <c r="L911" s="5">
        <v>9.33</v>
      </c>
      <c r="M911" s="5">
        <v>1351.29</v>
      </c>
      <c r="N911" s="5">
        <v>1843.14</v>
      </c>
      <c r="O911" s="5">
        <v>64.25</v>
      </c>
      <c r="P911" s="5">
        <v>18.71</v>
      </c>
      <c r="Q911" s="5">
        <v>45.54</v>
      </c>
      <c r="R911" s="5">
        <v>36.51</v>
      </c>
      <c r="S911" s="5">
        <v>36.299999999999997</v>
      </c>
      <c r="T911" s="5">
        <v>0.21</v>
      </c>
      <c r="U911" s="5">
        <v>30.77</v>
      </c>
      <c r="V911" s="5">
        <v>41.96</v>
      </c>
      <c r="W911" s="5">
        <v>-557.45000000000005</v>
      </c>
      <c r="X911" s="5">
        <v>1601.79</v>
      </c>
      <c r="Y911" s="5">
        <v>2159.2399999999998</v>
      </c>
      <c r="Z911" s="5">
        <v>-12.69</v>
      </c>
      <c r="AA911" s="5">
        <v>36.47</v>
      </c>
      <c r="AB911" s="5">
        <v>49.16</v>
      </c>
      <c r="AC911" s="5">
        <v>-930.55</v>
      </c>
      <c r="AD911" s="5">
        <v>-21.19</v>
      </c>
      <c r="AE911" s="5">
        <v>6.4</v>
      </c>
    </row>
    <row r="912" spans="1:31" hidden="1" x14ac:dyDescent="0.35">
      <c r="A912" s="1" t="s">
        <v>52</v>
      </c>
      <c r="B912">
        <v>1987</v>
      </c>
      <c r="C912" s="5">
        <v>-19.399999999999999</v>
      </c>
      <c r="D912" s="5">
        <v>-17.149999999999999</v>
      </c>
      <c r="E912" s="5">
        <v>8357.7800000000007</v>
      </c>
      <c r="F912" s="5">
        <v>4300.46</v>
      </c>
      <c r="G912" s="5">
        <v>2780.81</v>
      </c>
      <c r="H912" s="5">
        <v>842.91</v>
      </c>
      <c r="I912" s="5">
        <v>1937.89</v>
      </c>
      <c r="J912" s="5">
        <v>1185.92</v>
      </c>
      <c r="K912" s="5">
        <v>1350.15</v>
      </c>
      <c r="L912" s="5">
        <v>-164.23</v>
      </c>
      <c r="M912" s="5">
        <v>1373.93</v>
      </c>
      <c r="N912" s="5">
        <v>1494.21</v>
      </c>
      <c r="O912" s="5">
        <v>64.66</v>
      </c>
      <c r="P912" s="5">
        <v>19.600000000000001</v>
      </c>
      <c r="Q912" s="5">
        <v>45.06</v>
      </c>
      <c r="R912" s="5">
        <v>27.58</v>
      </c>
      <c r="S912" s="5">
        <v>31.4</v>
      </c>
      <c r="T912" s="5">
        <v>-3.82</v>
      </c>
      <c r="U912" s="5">
        <v>31.95</v>
      </c>
      <c r="V912" s="5">
        <v>34.75</v>
      </c>
      <c r="W912" s="5">
        <v>-466.06</v>
      </c>
      <c r="X912" s="5">
        <v>947.54</v>
      </c>
      <c r="Y912" s="5">
        <v>1413.6</v>
      </c>
      <c r="Z912" s="5">
        <v>-10.84</v>
      </c>
      <c r="AA912" s="5">
        <v>22.03</v>
      </c>
      <c r="AB912" s="5">
        <v>32.869999999999997</v>
      </c>
      <c r="AC912" s="5">
        <v>-245.54</v>
      </c>
      <c r="AD912" s="5">
        <v>-5.71</v>
      </c>
      <c r="AE912" s="5">
        <v>-1</v>
      </c>
    </row>
    <row r="913" spans="1:31" hidden="1" x14ac:dyDescent="0.35">
      <c r="A913" s="1" t="s">
        <v>52</v>
      </c>
      <c r="B913">
        <v>1988</v>
      </c>
      <c r="C913" s="5">
        <v>9.76</v>
      </c>
      <c r="D913" s="5">
        <v>12.85</v>
      </c>
      <c r="E913" s="5">
        <v>9431.3700000000008</v>
      </c>
      <c r="F913" s="5">
        <v>4309.5200000000004</v>
      </c>
      <c r="G913" s="5">
        <v>2784.83</v>
      </c>
      <c r="H913" s="5">
        <v>779.31</v>
      </c>
      <c r="I913" s="5">
        <v>2005.52</v>
      </c>
      <c r="J913" s="5">
        <v>1359.71</v>
      </c>
      <c r="K913" s="5">
        <v>1380.34</v>
      </c>
      <c r="L913" s="5">
        <v>-20.63</v>
      </c>
      <c r="M913" s="5">
        <v>1315.84</v>
      </c>
      <c r="N913" s="5">
        <v>1650.01</v>
      </c>
      <c r="O913" s="5">
        <v>64.62</v>
      </c>
      <c r="P913" s="5">
        <v>18.079999999999998</v>
      </c>
      <c r="Q913" s="5">
        <v>46.54</v>
      </c>
      <c r="R913" s="5">
        <v>31.55</v>
      </c>
      <c r="S913" s="5">
        <v>32.03</v>
      </c>
      <c r="T913" s="5">
        <v>-0.48</v>
      </c>
      <c r="U913" s="5">
        <v>30.53</v>
      </c>
      <c r="V913" s="5">
        <v>38.29</v>
      </c>
      <c r="W913" s="5">
        <v>-473.97</v>
      </c>
      <c r="X913" s="5">
        <v>853.44</v>
      </c>
      <c r="Y913" s="5">
        <v>1327.41</v>
      </c>
      <c r="Z913" s="5">
        <v>-11</v>
      </c>
      <c r="AA913" s="5">
        <v>19.8</v>
      </c>
      <c r="AB913" s="5">
        <v>30.8</v>
      </c>
      <c r="AC913" s="5">
        <v>-582.72</v>
      </c>
      <c r="AD913" s="5">
        <v>-13.52</v>
      </c>
      <c r="AE913" s="5">
        <v>-9.8000000000000007</v>
      </c>
    </row>
    <row r="914" spans="1:31" hidden="1" x14ac:dyDescent="0.35">
      <c r="A914" s="1" t="s">
        <v>52</v>
      </c>
      <c r="B914">
        <v>1989</v>
      </c>
      <c r="C914" s="5">
        <v>5.58</v>
      </c>
      <c r="D914" s="5">
        <v>8.5500000000000007</v>
      </c>
      <c r="E914" s="5">
        <v>10237.31</v>
      </c>
      <c r="F914" s="5">
        <v>4636.84</v>
      </c>
      <c r="G914" s="5">
        <v>2628.97</v>
      </c>
      <c r="H914" s="5">
        <v>730.66</v>
      </c>
      <c r="I914" s="5">
        <v>1898.31</v>
      </c>
      <c r="J914" s="5">
        <v>1333.98</v>
      </c>
      <c r="K914" s="5">
        <v>904.76</v>
      </c>
      <c r="L914" s="5">
        <v>429.23</v>
      </c>
      <c r="M914" s="5">
        <v>1768.2</v>
      </c>
      <c r="N914" s="5">
        <v>1544.62</v>
      </c>
      <c r="O914" s="5">
        <v>56.7</v>
      </c>
      <c r="P914" s="5">
        <v>15.76</v>
      </c>
      <c r="Q914" s="5">
        <v>40.94</v>
      </c>
      <c r="R914" s="5">
        <v>28.77</v>
      </c>
      <c r="S914" s="5">
        <v>19.510000000000002</v>
      </c>
      <c r="T914" s="5">
        <v>9.26</v>
      </c>
      <c r="U914" s="5">
        <v>38.130000000000003</v>
      </c>
      <c r="V914" s="5">
        <v>33.31</v>
      </c>
      <c r="W914" s="5">
        <v>-351.19</v>
      </c>
      <c r="X914" s="5">
        <v>894.76</v>
      </c>
      <c r="Y914" s="5">
        <v>1245.95</v>
      </c>
      <c r="Z914" s="5">
        <v>-7.57</v>
      </c>
      <c r="AA914" s="5">
        <v>19.3</v>
      </c>
      <c r="AB914" s="5">
        <v>26.87</v>
      </c>
      <c r="AC914" s="5">
        <v>-151.13</v>
      </c>
      <c r="AD914" s="5">
        <v>-3.26</v>
      </c>
      <c r="AE914" s="5">
        <v>6.9</v>
      </c>
    </row>
    <row r="915" spans="1:31" hidden="1" x14ac:dyDescent="0.35">
      <c r="A915" s="1" t="s">
        <v>52</v>
      </c>
      <c r="B915">
        <v>1990</v>
      </c>
      <c r="C915" s="5">
        <v>2.34</v>
      </c>
      <c r="D915" s="5">
        <v>5.19</v>
      </c>
      <c r="E915" s="5">
        <v>10768.85</v>
      </c>
      <c r="F915" s="5">
        <v>6039.49</v>
      </c>
      <c r="G915" s="5">
        <v>3189.31</v>
      </c>
      <c r="H915" s="5">
        <v>923.17</v>
      </c>
      <c r="I915" s="5">
        <v>2266.14</v>
      </c>
      <c r="J915" s="5">
        <v>1290.55</v>
      </c>
      <c r="K915" s="5">
        <v>966.42</v>
      </c>
      <c r="L915" s="5">
        <v>324.13</v>
      </c>
      <c r="M915" s="5">
        <v>2616.9</v>
      </c>
      <c r="N915" s="5">
        <v>1670.51</v>
      </c>
      <c r="O915" s="5">
        <v>52.81</v>
      </c>
      <c r="P915" s="5">
        <v>15.29</v>
      </c>
      <c r="Q915" s="5">
        <v>37.520000000000003</v>
      </c>
      <c r="R915" s="5">
        <v>21.37</v>
      </c>
      <c r="S915" s="5">
        <v>16</v>
      </c>
      <c r="T915" s="5">
        <v>5.37</v>
      </c>
      <c r="U915" s="5">
        <v>43.33</v>
      </c>
      <c r="V915" s="5">
        <v>27.66</v>
      </c>
      <c r="W915" s="5">
        <v>-268.26</v>
      </c>
      <c r="X915" s="5">
        <v>1312.37</v>
      </c>
      <c r="Y915" s="5">
        <v>1580.63</v>
      </c>
      <c r="Z915" s="5">
        <v>-4.4400000000000004</v>
      </c>
      <c r="AA915" s="5">
        <v>21.73</v>
      </c>
      <c r="AB915" s="5">
        <v>26.17</v>
      </c>
      <c r="AC915" s="5">
        <v>190.04</v>
      </c>
      <c r="AD915" s="5">
        <v>3.15</v>
      </c>
      <c r="AE915" s="5">
        <v>5.7</v>
      </c>
    </row>
    <row r="916" spans="1:31" hidden="1" x14ac:dyDescent="0.35">
      <c r="A916" s="1" t="s">
        <v>52</v>
      </c>
      <c r="B916">
        <v>1991</v>
      </c>
      <c r="C916" s="5">
        <v>3.25</v>
      </c>
      <c r="D916" s="5">
        <v>6.11</v>
      </c>
      <c r="E916" s="5">
        <v>11427.1</v>
      </c>
      <c r="F916" s="5">
        <v>6013.43</v>
      </c>
      <c r="G916" s="5">
        <v>3318.19</v>
      </c>
      <c r="H916" s="5">
        <v>949.99</v>
      </c>
      <c r="I916" s="5">
        <v>2368.1999999999998</v>
      </c>
      <c r="J916" s="5">
        <v>1430.01</v>
      </c>
      <c r="K916" s="5">
        <v>1189.6199999999999</v>
      </c>
      <c r="L916" s="5">
        <v>240.4</v>
      </c>
      <c r="M916" s="5">
        <v>2373.7600000000002</v>
      </c>
      <c r="N916" s="5">
        <v>1719.12</v>
      </c>
      <c r="O916" s="5">
        <v>55.18</v>
      </c>
      <c r="P916" s="5">
        <v>15.8</v>
      </c>
      <c r="Q916" s="5">
        <v>39.380000000000003</v>
      </c>
      <c r="R916" s="5">
        <v>23.78</v>
      </c>
      <c r="S916" s="5">
        <v>19.78</v>
      </c>
      <c r="T916" s="5">
        <v>4</v>
      </c>
      <c r="U916" s="5">
        <v>39.47</v>
      </c>
      <c r="V916" s="5">
        <v>28.59</v>
      </c>
      <c r="W916" s="5">
        <v>-128.97</v>
      </c>
      <c r="X916" s="5">
        <v>1463.99</v>
      </c>
      <c r="Y916" s="5">
        <v>1592.96</v>
      </c>
      <c r="Z916" s="5">
        <v>-2.14</v>
      </c>
      <c r="AA916" s="5">
        <v>24.35</v>
      </c>
      <c r="AB916" s="5">
        <v>26.49</v>
      </c>
      <c r="AC916" s="5">
        <v>414.76</v>
      </c>
      <c r="AD916" s="5">
        <v>6.9</v>
      </c>
      <c r="AE916" s="5">
        <v>3.3</v>
      </c>
    </row>
    <row r="917" spans="1:31" hidden="1" x14ac:dyDescent="0.35">
      <c r="A917" s="1" t="s">
        <v>52</v>
      </c>
      <c r="B917">
        <v>1992</v>
      </c>
      <c r="C917" s="5">
        <v>-5.68</v>
      </c>
      <c r="D917" s="5">
        <v>-3.09</v>
      </c>
      <c r="E917" s="5">
        <v>11073.99</v>
      </c>
      <c r="F917" s="5">
        <v>6224.48</v>
      </c>
      <c r="G917" s="5">
        <v>3650.77</v>
      </c>
      <c r="H917" s="5">
        <v>1082.54</v>
      </c>
      <c r="I917" s="5">
        <v>2568.23</v>
      </c>
      <c r="J917" s="5">
        <v>1253.9000000000001</v>
      </c>
      <c r="K917" s="5">
        <v>965.67</v>
      </c>
      <c r="L917" s="5">
        <v>288.23</v>
      </c>
      <c r="M917" s="5">
        <v>2452.67</v>
      </c>
      <c r="N917" s="5">
        <v>1764.97</v>
      </c>
      <c r="O917" s="5">
        <v>58.65</v>
      </c>
      <c r="P917" s="5">
        <v>17.39</v>
      </c>
      <c r="Q917" s="5">
        <v>41.26</v>
      </c>
      <c r="R917" s="5">
        <v>20.14</v>
      </c>
      <c r="S917" s="5">
        <v>15.51</v>
      </c>
      <c r="T917" s="5">
        <v>4.63</v>
      </c>
      <c r="U917" s="5">
        <v>39.4</v>
      </c>
      <c r="V917" s="5">
        <v>28.36</v>
      </c>
      <c r="W917" s="5">
        <v>-321.87</v>
      </c>
      <c r="X917" s="5">
        <v>1422.51</v>
      </c>
      <c r="Y917" s="5">
        <v>1744.38</v>
      </c>
      <c r="Z917" s="5">
        <v>-5.17</v>
      </c>
      <c r="AA917" s="5">
        <v>22.85</v>
      </c>
      <c r="AB917" s="5">
        <v>28.02</v>
      </c>
      <c r="AC917" s="5">
        <v>93.87</v>
      </c>
      <c r="AD917" s="5">
        <v>1.51</v>
      </c>
      <c r="AE917" s="5">
        <v>-10.8</v>
      </c>
    </row>
    <row r="918" spans="1:31" hidden="1" x14ac:dyDescent="0.35">
      <c r="A918" s="1" t="s">
        <v>52</v>
      </c>
      <c r="B918">
        <v>1993</v>
      </c>
      <c r="C918" s="5">
        <v>-0.32</v>
      </c>
      <c r="D918" s="5">
        <v>2.39</v>
      </c>
      <c r="E918" s="5">
        <v>11338.35</v>
      </c>
      <c r="F918" s="5">
        <v>6016.95</v>
      </c>
      <c r="G918" s="5">
        <v>3463.15</v>
      </c>
      <c r="H918" s="5">
        <v>1012.03</v>
      </c>
      <c r="I918" s="5">
        <v>2451.11</v>
      </c>
      <c r="J918" s="5">
        <v>1213.3699999999999</v>
      </c>
      <c r="K918" s="5">
        <v>919.03</v>
      </c>
      <c r="L918" s="5">
        <v>294.33999999999997</v>
      </c>
      <c r="M918" s="5">
        <v>2439.9899999999998</v>
      </c>
      <c r="N918" s="5">
        <v>1710.33</v>
      </c>
      <c r="O918" s="5">
        <v>57.56</v>
      </c>
      <c r="P918" s="5">
        <v>16.82</v>
      </c>
      <c r="Q918" s="5">
        <v>40.74</v>
      </c>
      <c r="R918" s="5">
        <v>20.170000000000002</v>
      </c>
      <c r="S918" s="5">
        <v>15.27</v>
      </c>
      <c r="T918" s="5">
        <v>4.8899999999999997</v>
      </c>
      <c r="U918" s="5">
        <v>40.549999999999997</v>
      </c>
      <c r="V918" s="5">
        <v>28.43</v>
      </c>
      <c r="W918" s="5">
        <v>-340.2</v>
      </c>
      <c r="X918" s="5">
        <v>1367.83</v>
      </c>
      <c r="Y918" s="5">
        <v>1708.04</v>
      </c>
      <c r="Z918" s="5">
        <v>-5.65</v>
      </c>
      <c r="AA918" s="5">
        <v>22.73</v>
      </c>
      <c r="AB918" s="5">
        <v>28.39</v>
      </c>
      <c r="AC918" s="5">
        <v>253.7</v>
      </c>
      <c r="AD918" s="5">
        <v>4.22</v>
      </c>
      <c r="AE918" s="5">
        <v>0.56000000000000005</v>
      </c>
    </row>
    <row r="919" spans="1:31" hidden="1" x14ac:dyDescent="0.35">
      <c r="A919" s="1" t="s">
        <v>52</v>
      </c>
      <c r="B919">
        <v>1994</v>
      </c>
      <c r="C919" s="5">
        <v>2.74</v>
      </c>
      <c r="D919" s="5">
        <v>5.48</v>
      </c>
      <c r="E919" s="5">
        <v>11959.45</v>
      </c>
      <c r="F919" s="5">
        <v>4664.4399999999996</v>
      </c>
      <c r="G919" s="5">
        <v>2184.63</v>
      </c>
      <c r="H919" s="5">
        <v>621.5</v>
      </c>
      <c r="I919" s="5">
        <v>1563.13</v>
      </c>
      <c r="J919" s="5">
        <v>916.43</v>
      </c>
      <c r="K919" s="5">
        <v>667.28</v>
      </c>
      <c r="L919" s="5">
        <v>249.15</v>
      </c>
      <c r="M919" s="5">
        <v>2443.7600000000002</v>
      </c>
      <c r="N919" s="5">
        <v>1353.94</v>
      </c>
      <c r="O919" s="5">
        <v>46.84</v>
      </c>
      <c r="P919" s="5">
        <v>13.32</v>
      </c>
      <c r="Q919" s="5">
        <v>33.51</v>
      </c>
      <c r="R919" s="5">
        <v>19.649999999999999</v>
      </c>
      <c r="S919" s="5">
        <v>14.31</v>
      </c>
      <c r="T919" s="5">
        <v>5.34</v>
      </c>
      <c r="U919" s="5">
        <v>52.39</v>
      </c>
      <c r="V919" s="5">
        <v>29.03</v>
      </c>
      <c r="W919" s="5">
        <v>-75.319999999999993</v>
      </c>
      <c r="X919" s="5">
        <v>1102.45</v>
      </c>
      <c r="Y919" s="5">
        <v>1177.77</v>
      </c>
      <c r="Z919" s="5">
        <v>-1.61</v>
      </c>
      <c r="AA919" s="5">
        <v>23.64</v>
      </c>
      <c r="AB919" s="5">
        <v>25.25</v>
      </c>
      <c r="AC919" s="5">
        <v>555.11</v>
      </c>
      <c r="AD919" s="5">
        <v>11.9</v>
      </c>
      <c r="AE919" s="5">
        <v>36.130000000000003</v>
      </c>
    </row>
    <row r="920" spans="1:31" hidden="1" x14ac:dyDescent="0.35">
      <c r="A920" s="1" t="s">
        <v>52</v>
      </c>
      <c r="B920">
        <v>1995</v>
      </c>
      <c r="C920" s="5">
        <v>2.29</v>
      </c>
      <c r="D920" s="5">
        <v>4.97</v>
      </c>
      <c r="E920" s="5">
        <v>12554.27</v>
      </c>
      <c r="F920" s="5">
        <v>5519.18</v>
      </c>
      <c r="G920" s="5">
        <v>2612.6999999999998</v>
      </c>
      <c r="H920" s="5">
        <v>698.87</v>
      </c>
      <c r="I920" s="5">
        <v>1913.84</v>
      </c>
      <c r="J920" s="5">
        <v>1173.74</v>
      </c>
      <c r="K920" s="5">
        <v>883.61</v>
      </c>
      <c r="L920" s="5">
        <v>290.12</v>
      </c>
      <c r="M920" s="5">
        <v>2851.99</v>
      </c>
      <c r="N920" s="5">
        <v>1679.58</v>
      </c>
      <c r="O920" s="5">
        <v>47.34</v>
      </c>
      <c r="P920" s="5">
        <v>12.66</v>
      </c>
      <c r="Q920" s="5">
        <v>34.68</v>
      </c>
      <c r="R920" s="5">
        <v>21.27</v>
      </c>
      <c r="S920" s="5">
        <v>16.010000000000002</v>
      </c>
      <c r="T920" s="5">
        <v>5.26</v>
      </c>
      <c r="U920" s="5">
        <v>51.67</v>
      </c>
      <c r="V920" s="5">
        <v>30.43</v>
      </c>
      <c r="W920" s="5">
        <v>154.06</v>
      </c>
      <c r="X920" s="5">
        <v>1615.53</v>
      </c>
      <c r="Y920" s="5">
        <v>1461.47</v>
      </c>
      <c r="Z920" s="5">
        <v>2.79</v>
      </c>
      <c r="AA920" s="5">
        <v>29.27</v>
      </c>
      <c r="AB920" s="5">
        <v>26.48</v>
      </c>
      <c r="AC920" s="5">
        <v>464.53</v>
      </c>
      <c r="AD920" s="5">
        <v>8.42</v>
      </c>
      <c r="AE920" s="5">
        <v>10</v>
      </c>
    </row>
    <row r="921" spans="1:31" hidden="1" x14ac:dyDescent="0.35">
      <c r="A921" s="1" t="s">
        <v>52</v>
      </c>
      <c r="B921">
        <v>1996</v>
      </c>
      <c r="C921" s="5">
        <v>1.02</v>
      </c>
      <c r="D921" s="5">
        <v>3.63</v>
      </c>
      <c r="E921" s="5">
        <v>13009.4</v>
      </c>
      <c r="F921" s="5">
        <v>6337.45</v>
      </c>
      <c r="G921" s="5">
        <v>2791.42</v>
      </c>
      <c r="H921" s="5">
        <v>789.24</v>
      </c>
      <c r="I921" s="5">
        <v>2002.18</v>
      </c>
      <c r="J921" s="5">
        <v>1213.8800000000001</v>
      </c>
      <c r="K921" s="5">
        <v>834.52</v>
      </c>
      <c r="L921" s="5">
        <v>379.36</v>
      </c>
      <c r="M921" s="5">
        <v>3458.79</v>
      </c>
      <c r="N921" s="5">
        <v>1770.05</v>
      </c>
      <c r="O921" s="5">
        <v>44.05</v>
      </c>
      <c r="P921" s="5">
        <v>12.45</v>
      </c>
      <c r="Q921" s="5">
        <v>31.59</v>
      </c>
      <c r="R921" s="5">
        <v>19.149999999999999</v>
      </c>
      <c r="S921" s="5">
        <v>13.17</v>
      </c>
      <c r="T921" s="5">
        <v>5.99</v>
      </c>
      <c r="U921" s="5">
        <v>54.58</v>
      </c>
      <c r="V921" s="5">
        <v>27.93</v>
      </c>
      <c r="W921" s="5">
        <v>141.57</v>
      </c>
      <c r="X921" s="5">
        <v>1629.23</v>
      </c>
      <c r="Y921" s="5">
        <v>1487.66</v>
      </c>
      <c r="Z921" s="5">
        <v>2.23</v>
      </c>
      <c r="AA921" s="5">
        <v>25.71</v>
      </c>
      <c r="AB921" s="5">
        <v>23.47</v>
      </c>
      <c r="AC921" s="5">
        <v>888.63</v>
      </c>
      <c r="AD921" s="5">
        <v>14.02</v>
      </c>
      <c r="AE921" s="5">
        <v>4.5</v>
      </c>
    </row>
    <row r="922" spans="1:31" hidden="1" x14ac:dyDescent="0.35">
      <c r="A922" s="1" t="s">
        <v>52</v>
      </c>
      <c r="B922">
        <v>1997</v>
      </c>
      <c r="C922" s="5">
        <v>3.11</v>
      </c>
      <c r="D922" s="5">
        <v>5.74</v>
      </c>
      <c r="E922" s="5">
        <v>13755.93</v>
      </c>
      <c r="F922" s="5">
        <v>5951.61</v>
      </c>
      <c r="G922" s="5">
        <v>2531.0700000000002</v>
      </c>
      <c r="H922" s="5">
        <v>722.67</v>
      </c>
      <c r="I922" s="5">
        <v>1808.4</v>
      </c>
      <c r="J922" s="5">
        <v>1513.69</v>
      </c>
      <c r="K922" s="5">
        <v>1077.49</v>
      </c>
      <c r="L922" s="5">
        <v>436.19</v>
      </c>
      <c r="M922" s="5">
        <v>3237.8</v>
      </c>
      <c r="N922" s="5">
        <v>1955.74</v>
      </c>
      <c r="O922" s="5">
        <v>42.53</v>
      </c>
      <c r="P922" s="5">
        <v>12.14</v>
      </c>
      <c r="Q922" s="5">
        <v>30.39</v>
      </c>
      <c r="R922" s="5">
        <v>25.43</v>
      </c>
      <c r="S922" s="5">
        <v>18.100000000000001</v>
      </c>
      <c r="T922" s="5">
        <v>7.33</v>
      </c>
      <c r="U922" s="5">
        <v>54.4</v>
      </c>
      <c r="V922" s="5">
        <v>32.86</v>
      </c>
      <c r="W922" s="5">
        <v>88.12</v>
      </c>
      <c r="X922" s="5">
        <v>1947.47</v>
      </c>
      <c r="Y922" s="5">
        <v>1859.35</v>
      </c>
      <c r="Z922" s="5">
        <v>1.48</v>
      </c>
      <c r="AA922" s="5">
        <v>32.72</v>
      </c>
      <c r="AB922" s="5">
        <v>31.24</v>
      </c>
      <c r="AC922" s="5">
        <v>531.36</v>
      </c>
      <c r="AD922" s="5">
        <v>8.93</v>
      </c>
      <c r="AE922" s="5">
        <v>4.0999999999999996</v>
      </c>
    </row>
    <row r="923" spans="1:31" hidden="1" x14ac:dyDescent="0.35">
      <c r="A923" s="1" t="s">
        <v>52</v>
      </c>
      <c r="B923">
        <v>1998</v>
      </c>
      <c r="C923" s="5">
        <v>0.43</v>
      </c>
      <c r="D923" s="5">
        <v>2.96</v>
      </c>
      <c r="E923" s="5">
        <v>14162.77</v>
      </c>
      <c r="F923" s="5">
        <v>5014.55</v>
      </c>
      <c r="G923" s="5">
        <v>2873.58</v>
      </c>
      <c r="H923" s="5">
        <v>913.1</v>
      </c>
      <c r="I923" s="5">
        <v>1960.48</v>
      </c>
      <c r="J923" s="5">
        <v>1636.19</v>
      </c>
      <c r="K923" s="5">
        <v>1137.55</v>
      </c>
      <c r="L923" s="5">
        <v>498.64</v>
      </c>
      <c r="M923" s="5">
        <v>2065.39</v>
      </c>
      <c r="N923" s="5">
        <v>2091.7399999999998</v>
      </c>
      <c r="O923" s="5">
        <v>57.3</v>
      </c>
      <c r="P923" s="5">
        <v>18.21</v>
      </c>
      <c r="Q923" s="5">
        <v>39.1</v>
      </c>
      <c r="R923" s="5">
        <v>32.630000000000003</v>
      </c>
      <c r="S923" s="5">
        <v>22.68</v>
      </c>
      <c r="T923" s="5">
        <v>9.94</v>
      </c>
      <c r="U923" s="5">
        <v>41.19</v>
      </c>
      <c r="V923" s="5">
        <v>41.71</v>
      </c>
      <c r="W923" s="5">
        <v>-691.05</v>
      </c>
      <c r="X923" s="5">
        <v>1706.56</v>
      </c>
      <c r="Y923" s="5">
        <v>2397.6</v>
      </c>
      <c r="Z923" s="5">
        <v>-13.78</v>
      </c>
      <c r="AA923" s="5">
        <v>34.03</v>
      </c>
      <c r="AB923" s="5">
        <v>47.81</v>
      </c>
      <c r="AC923" s="5">
        <v>-620.64</v>
      </c>
      <c r="AD923" s="5">
        <v>-12.38</v>
      </c>
      <c r="AE923" s="5">
        <v>2.2999999999999998</v>
      </c>
    </row>
    <row r="924" spans="1:31" hidden="1" x14ac:dyDescent="0.35">
      <c r="A924" s="1" t="s">
        <v>52</v>
      </c>
      <c r="B924">
        <v>1999</v>
      </c>
      <c r="C924" s="5">
        <v>-12.78</v>
      </c>
      <c r="D924" s="5">
        <v>-10.62</v>
      </c>
      <c r="E924" s="5">
        <v>12658.98</v>
      </c>
      <c r="F924" s="5">
        <v>5162.42</v>
      </c>
      <c r="G924" s="5">
        <v>2590.9699999999998</v>
      </c>
      <c r="H924" s="5">
        <v>782.79</v>
      </c>
      <c r="I924" s="5">
        <v>1808.18</v>
      </c>
      <c r="J924" s="5">
        <v>1133.9000000000001</v>
      </c>
      <c r="K924" s="5">
        <v>923.18</v>
      </c>
      <c r="L924" s="5">
        <v>210.72</v>
      </c>
      <c r="M924" s="5">
        <v>2628.47</v>
      </c>
      <c r="N924" s="5">
        <v>1690.35</v>
      </c>
      <c r="O924" s="5">
        <v>50.19</v>
      </c>
      <c r="P924" s="5">
        <v>15.16</v>
      </c>
      <c r="Q924" s="5">
        <v>35.03</v>
      </c>
      <c r="R924" s="5">
        <v>21.96</v>
      </c>
      <c r="S924" s="5">
        <v>17.88</v>
      </c>
      <c r="T924" s="5">
        <v>4.08</v>
      </c>
      <c r="U924" s="5">
        <v>50.92</v>
      </c>
      <c r="V924" s="5">
        <v>32.74</v>
      </c>
      <c r="W924" s="5">
        <v>61.06</v>
      </c>
      <c r="X924" s="5">
        <v>1458.51</v>
      </c>
      <c r="Y924" s="5">
        <v>1397.45</v>
      </c>
      <c r="Z924" s="5">
        <v>1.18</v>
      </c>
      <c r="AA924" s="5">
        <v>28.25</v>
      </c>
      <c r="AB924" s="5">
        <v>27.07</v>
      </c>
      <c r="AC924" s="5">
        <v>389.58</v>
      </c>
      <c r="AD924" s="5">
        <v>7.55</v>
      </c>
      <c r="AE924" s="5">
        <v>-0.7</v>
      </c>
    </row>
    <row r="925" spans="1:31" hidden="1" x14ac:dyDescent="0.35">
      <c r="A925" s="1" t="s">
        <v>52</v>
      </c>
      <c r="B925">
        <v>2000</v>
      </c>
      <c r="C925" s="5">
        <v>-4.97</v>
      </c>
      <c r="D925" s="5">
        <v>-2.64</v>
      </c>
      <c r="E925" s="5">
        <v>12324.2</v>
      </c>
      <c r="F925" s="5">
        <v>5074.17</v>
      </c>
      <c r="G925" s="5">
        <v>2142.9899999999998</v>
      </c>
      <c r="H925" s="5">
        <v>485.03</v>
      </c>
      <c r="I925" s="5">
        <v>1657.96</v>
      </c>
      <c r="J925" s="5">
        <v>1086.0899999999999</v>
      </c>
      <c r="K925" s="5">
        <v>253.03</v>
      </c>
      <c r="L925" s="5">
        <v>833.06</v>
      </c>
      <c r="M925" s="5">
        <v>3502.81</v>
      </c>
      <c r="N925" s="5">
        <v>1657.72</v>
      </c>
      <c r="O925" s="5">
        <v>42.23</v>
      </c>
      <c r="P925" s="5">
        <v>9.56</v>
      </c>
      <c r="Q925" s="5">
        <v>32.67</v>
      </c>
      <c r="R925" s="5">
        <v>21.4</v>
      </c>
      <c r="S925" s="5">
        <v>4.99</v>
      </c>
      <c r="T925" s="5">
        <v>16.420000000000002</v>
      </c>
      <c r="U925" s="5">
        <v>69.03</v>
      </c>
      <c r="V925" s="5">
        <v>32.67</v>
      </c>
      <c r="W925" s="5">
        <v>592.32000000000005</v>
      </c>
      <c r="X925" s="5">
        <v>1696.6</v>
      </c>
      <c r="Y925" s="5">
        <v>1104.28</v>
      </c>
      <c r="Z925" s="5">
        <v>11.67</v>
      </c>
      <c r="AA925" s="5">
        <v>33.44</v>
      </c>
      <c r="AB925" s="5">
        <v>21.76</v>
      </c>
      <c r="AC925" s="5">
        <v>998.7</v>
      </c>
      <c r="AD925" s="5">
        <v>19.68</v>
      </c>
      <c r="AE925" s="5">
        <v>0.5</v>
      </c>
    </row>
    <row r="926" spans="1:31" hidden="1" x14ac:dyDescent="0.35">
      <c r="A926" s="1" t="s">
        <v>52</v>
      </c>
      <c r="B926">
        <v>2001</v>
      </c>
      <c r="C926" s="5">
        <v>-0.26</v>
      </c>
      <c r="D926" s="5">
        <v>2.15</v>
      </c>
      <c r="E926" s="5">
        <v>12589.18</v>
      </c>
      <c r="F926" s="5">
        <v>4716.29</v>
      </c>
      <c r="G926" s="5">
        <v>2155.13</v>
      </c>
      <c r="H926" s="5">
        <v>541.42999999999995</v>
      </c>
      <c r="I926" s="5">
        <v>1613.7</v>
      </c>
      <c r="J926" s="5">
        <v>1335.42</v>
      </c>
      <c r="K926" s="5">
        <v>328.62</v>
      </c>
      <c r="L926" s="5">
        <v>1006.8</v>
      </c>
      <c r="M926" s="5">
        <v>2784.13</v>
      </c>
      <c r="N926" s="5">
        <v>1558.38</v>
      </c>
      <c r="O926" s="5">
        <v>45.7</v>
      </c>
      <c r="P926" s="5">
        <v>11.48</v>
      </c>
      <c r="Q926" s="5">
        <v>34.22</v>
      </c>
      <c r="R926" s="5">
        <v>28.32</v>
      </c>
      <c r="S926" s="5">
        <v>6.97</v>
      </c>
      <c r="T926" s="5">
        <v>21.35</v>
      </c>
      <c r="U926" s="5">
        <v>59.03</v>
      </c>
      <c r="V926" s="5">
        <v>33.04</v>
      </c>
      <c r="W926" s="5">
        <v>152.5</v>
      </c>
      <c r="X926" s="5">
        <v>1602.25</v>
      </c>
      <c r="Y926" s="5">
        <v>1449.75</v>
      </c>
      <c r="Z926" s="5">
        <v>3.23</v>
      </c>
      <c r="AA926" s="5">
        <v>33.97</v>
      </c>
      <c r="AB926" s="5">
        <v>30.74</v>
      </c>
      <c r="AC926" s="5">
        <v>516.74</v>
      </c>
      <c r="AD926" s="5">
        <v>10.96</v>
      </c>
      <c r="AE926" s="5">
        <v>2.1</v>
      </c>
    </row>
    <row r="927" spans="1:31" hidden="1" x14ac:dyDescent="0.35">
      <c r="A927" s="1" t="s">
        <v>52</v>
      </c>
      <c r="B927">
        <v>2002</v>
      </c>
      <c r="C927" s="5">
        <v>-2.63</v>
      </c>
      <c r="D927" s="5">
        <v>-0.28000000000000003</v>
      </c>
      <c r="E927" s="5">
        <v>12553.66</v>
      </c>
      <c r="F927" s="5">
        <v>4955.38</v>
      </c>
      <c r="G927" s="5">
        <v>2515.64</v>
      </c>
      <c r="H927" s="5">
        <v>536.71</v>
      </c>
      <c r="I927" s="5">
        <v>1978.93</v>
      </c>
      <c r="J927" s="5">
        <v>1488.43</v>
      </c>
      <c r="K927" s="5">
        <v>334.62</v>
      </c>
      <c r="L927" s="5">
        <v>1153.81</v>
      </c>
      <c r="M927" s="5">
        <v>2712.64</v>
      </c>
      <c r="N927" s="5">
        <v>1761.32</v>
      </c>
      <c r="O927" s="5">
        <v>50.77</v>
      </c>
      <c r="P927" s="5">
        <v>10.83</v>
      </c>
      <c r="Q927" s="5">
        <v>39.93</v>
      </c>
      <c r="R927" s="5">
        <v>30.04</v>
      </c>
      <c r="S927" s="5">
        <v>6.75</v>
      </c>
      <c r="T927" s="5">
        <v>23.28</v>
      </c>
      <c r="U927" s="5">
        <v>54.74</v>
      </c>
      <c r="V927" s="5">
        <v>35.54</v>
      </c>
      <c r="W927" s="5">
        <v>173.56</v>
      </c>
      <c r="X927" s="5">
        <v>1565.92</v>
      </c>
      <c r="Y927" s="5">
        <v>1392.36</v>
      </c>
      <c r="Z927" s="5">
        <v>3.5</v>
      </c>
      <c r="AA927" s="5">
        <v>31.6</v>
      </c>
      <c r="AB927" s="5">
        <v>28.1</v>
      </c>
      <c r="AC927" s="5">
        <v>339.34</v>
      </c>
      <c r="AD927" s="5">
        <v>6.85</v>
      </c>
      <c r="AE927" s="5">
        <v>0.2</v>
      </c>
    </row>
    <row r="928" spans="1:31" hidden="1" x14ac:dyDescent="0.35">
      <c r="A928" s="1" t="s">
        <v>52</v>
      </c>
      <c r="B928">
        <v>2003</v>
      </c>
      <c r="C928" s="5">
        <v>0.03</v>
      </c>
      <c r="D928" s="5">
        <v>2.4900000000000002</v>
      </c>
      <c r="E928" s="5">
        <v>12865.88</v>
      </c>
      <c r="F928" s="5">
        <v>6036.58</v>
      </c>
      <c r="G928" s="5">
        <v>3051.79</v>
      </c>
      <c r="H928" s="5">
        <v>596.33000000000004</v>
      </c>
      <c r="I928" s="5">
        <v>2455.46</v>
      </c>
      <c r="J928" s="5">
        <v>1546.33</v>
      </c>
      <c r="K928" s="5">
        <v>424.98</v>
      </c>
      <c r="L928" s="5">
        <v>1121.3499999999999</v>
      </c>
      <c r="M928" s="5">
        <v>3282.51</v>
      </c>
      <c r="N928" s="5">
        <v>1844.05</v>
      </c>
      <c r="O928" s="5">
        <v>50.55</v>
      </c>
      <c r="P928" s="5">
        <v>9.8800000000000008</v>
      </c>
      <c r="Q928" s="5">
        <v>40.68</v>
      </c>
      <c r="R928" s="5">
        <v>25.62</v>
      </c>
      <c r="S928" s="5">
        <v>7.04</v>
      </c>
      <c r="T928" s="5">
        <v>18.579999999999998</v>
      </c>
      <c r="U928" s="5">
        <v>54.38</v>
      </c>
      <c r="V928" s="5">
        <v>30.55</v>
      </c>
      <c r="W928" s="5">
        <v>449.59</v>
      </c>
      <c r="X928" s="5">
        <v>1809.07</v>
      </c>
      <c r="Y928" s="5">
        <v>1359.04</v>
      </c>
      <c r="Z928" s="5">
        <v>7.45</v>
      </c>
      <c r="AA928" s="5">
        <v>29.97</v>
      </c>
      <c r="AB928" s="5">
        <v>22.51</v>
      </c>
      <c r="AC928" s="5">
        <v>205.61</v>
      </c>
      <c r="AD928" s="5">
        <v>3.41</v>
      </c>
      <c r="AE928" s="5">
        <v>2.1</v>
      </c>
    </row>
    <row r="929" spans="1:31" hidden="1" x14ac:dyDescent="0.35">
      <c r="A929" s="1" t="s">
        <v>52</v>
      </c>
      <c r="B929">
        <v>2004</v>
      </c>
      <c r="C929" s="5">
        <v>-1.18</v>
      </c>
      <c r="D929" s="5">
        <v>1.35</v>
      </c>
      <c r="E929" s="5">
        <v>13039.73</v>
      </c>
      <c r="F929" s="5">
        <v>7178.04</v>
      </c>
      <c r="G929" s="5">
        <v>3343.24</v>
      </c>
      <c r="H929" s="5">
        <v>653.15</v>
      </c>
      <c r="I929" s="5">
        <v>2690.09</v>
      </c>
      <c r="J929" s="5">
        <v>1800.14</v>
      </c>
      <c r="K929" s="5">
        <v>514.12</v>
      </c>
      <c r="L929" s="5">
        <v>1286.02</v>
      </c>
      <c r="M929" s="5">
        <v>4150.4399999999996</v>
      </c>
      <c r="N929" s="5">
        <v>2115.7800000000002</v>
      </c>
      <c r="O929" s="5">
        <v>46.58</v>
      </c>
      <c r="P929" s="5">
        <v>9.1</v>
      </c>
      <c r="Q929" s="5">
        <v>37.479999999999997</v>
      </c>
      <c r="R929" s="5">
        <v>25.08</v>
      </c>
      <c r="S929" s="5">
        <v>7.16</v>
      </c>
      <c r="T929" s="5">
        <v>17.920000000000002</v>
      </c>
      <c r="U929" s="5">
        <v>57.82</v>
      </c>
      <c r="V929" s="5">
        <v>29.48</v>
      </c>
      <c r="W929" s="5">
        <v>542.71</v>
      </c>
      <c r="X929" s="5">
        <v>2110.25</v>
      </c>
      <c r="Y929" s="5">
        <v>1567.2</v>
      </c>
      <c r="Z929" s="5">
        <v>7.56</v>
      </c>
      <c r="AA929" s="5">
        <v>29.4</v>
      </c>
      <c r="AB929" s="5">
        <v>21.83</v>
      </c>
      <c r="AC929" s="5">
        <v>926</v>
      </c>
      <c r="AD929" s="5">
        <v>12.9</v>
      </c>
      <c r="AE929" s="5">
        <v>0.41</v>
      </c>
    </row>
    <row r="930" spans="1:31" hidden="1" x14ac:dyDescent="0.35">
      <c r="A930" s="1" t="s">
        <v>52</v>
      </c>
      <c r="B930">
        <v>2005</v>
      </c>
      <c r="C930" s="5">
        <v>0.3</v>
      </c>
      <c r="D930" s="5">
        <v>3.02</v>
      </c>
      <c r="E930" s="5">
        <v>13433.81</v>
      </c>
      <c r="F930" s="5">
        <v>9578.9699999999993</v>
      </c>
      <c r="G930" s="5">
        <v>4077.55</v>
      </c>
      <c r="H930" s="5">
        <v>1200.75</v>
      </c>
      <c r="I930" s="5">
        <v>2876.8</v>
      </c>
      <c r="J930" s="5">
        <v>2046.5</v>
      </c>
      <c r="K930" s="5">
        <v>475.43</v>
      </c>
      <c r="L930" s="5">
        <v>1571.07</v>
      </c>
      <c r="M930" s="5">
        <v>5748.21</v>
      </c>
      <c r="N930" s="5">
        <v>2293.29</v>
      </c>
      <c r="O930" s="5">
        <v>42.57</v>
      </c>
      <c r="P930" s="5">
        <v>12.54</v>
      </c>
      <c r="Q930" s="5">
        <v>30.03</v>
      </c>
      <c r="R930" s="5">
        <v>21.36</v>
      </c>
      <c r="S930" s="5">
        <v>4.96</v>
      </c>
      <c r="T930" s="5">
        <v>16.399999999999999</v>
      </c>
      <c r="U930" s="5">
        <v>60.01</v>
      </c>
      <c r="V930" s="5">
        <v>23.94</v>
      </c>
      <c r="W930" s="5">
        <v>812.64</v>
      </c>
      <c r="X930" s="5">
        <v>2709.83</v>
      </c>
      <c r="Y930" s="5">
        <v>1897.19</v>
      </c>
      <c r="Z930" s="5">
        <v>8.48</v>
      </c>
      <c r="AA930" s="5">
        <v>28.29</v>
      </c>
      <c r="AB930" s="5">
        <v>19.809999999999999</v>
      </c>
      <c r="AC930" s="5">
        <v>1264.1099999999999</v>
      </c>
      <c r="AD930" s="5">
        <v>13.2</v>
      </c>
      <c r="AE930" s="5">
        <v>-0.2</v>
      </c>
    </row>
    <row r="931" spans="1:31" hidden="1" x14ac:dyDescent="0.35">
      <c r="A931" s="1" t="s">
        <v>52</v>
      </c>
      <c r="B931">
        <v>2006</v>
      </c>
      <c r="C931" s="5">
        <v>-5.45</v>
      </c>
      <c r="D931" s="5">
        <v>-2.75</v>
      </c>
      <c r="E931" s="5">
        <v>13063.98</v>
      </c>
      <c r="F931" s="5">
        <v>10318.42</v>
      </c>
      <c r="G931" s="5">
        <v>4484.45</v>
      </c>
      <c r="H931" s="5">
        <v>1376.46</v>
      </c>
      <c r="I931" s="5">
        <v>3107.99</v>
      </c>
      <c r="J931" s="5">
        <v>2481.09</v>
      </c>
      <c r="K931" s="5">
        <v>456.75</v>
      </c>
      <c r="L931" s="5">
        <v>2024.34</v>
      </c>
      <c r="M931" s="5">
        <v>6250.06</v>
      </c>
      <c r="N931" s="5">
        <v>2897.17</v>
      </c>
      <c r="O931" s="5">
        <v>43.46</v>
      </c>
      <c r="P931" s="5">
        <v>13.34</v>
      </c>
      <c r="Q931" s="5">
        <v>30.12</v>
      </c>
      <c r="R931" s="5">
        <v>24.05</v>
      </c>
      <c r="S931" s="5">
        <v>4.43</v>
      </c>
      <c r="T931" s="5">
        <v>19.62</v>
      </c>
      <c r="U931" s="5">
        <v>60.57</v>
      </c>
      <c r="V931" s="5">
        <v>28.08</v>
      </c>
      <c r="W931" s="5">
        <v>880.54</v>
      </c>
      <c r="X931" s="5">
        <v>3026.5</v>
      </c>
      <c r="Y931" s="5">
        <v>2145.96</v>
      </c>
      <c r="Z931" s="5">
        <v>8.5299999999999994</v>
      </c>
      <c r="AA931" s="5">
        <v>29.33</v>
      </c>
      <c r="AB931" s="5">
        <v>20.8</v>
      </c>
      <c r="AC931" s="5">
        <v>1803.22</v>
      </c>
      <c r="AD931" s="5">
        <v>17.48</v>
      </c>
      <c r="AE931" s="5">
        <v>-1.41</v>
      </c>
    </row>
    <row r="932" spans="1:31" hidden="1" x14ac:dyDescent="0.35">
      <c r="A932" s="1" t="s">
        <v>52</v>
      </c>
      <c r="B932">
        <v>2007</v>
      </c>
      <c r="C932" s="5">
        <v>2.95</v>
      </c>
      <c r="D932" s="5">
        <v>6.01</v>
      </c>
      <c r="E932" s="5">
        <v>13848.98</v>
      </c>
      <c r="F932" s="5">
        <v>12438.96</v>
      </c>
      <c r="G932" s="5">
        <v>5373.2</v>
      </c>
      <c r="H932" s="5">
        <v>1700.92</v>
      </c>
      <c r="I932" s="5">
        <v>3672.28</v>
      </c>
      <c r="J932" s="5">
        <v>3094.65</v>
      </c>
      <c r="K932" s="5">
        <v>514.95000000000005</v>
      </c>
      <c r="L932" s="5">
        <v>2579.6999999999998</v>
      </c>
      <c r="M932" s="5">
        <v>7280.35</v>
      </c>
      <c r="N932" s="5">
        <v>3309.24</v>
      </c>
      <c r="O932" s="5">
        <v>43.2</v>
      </c>
      <c r="P932" s="5">
        <v>13.67</v>
      </c>
      <c r="Q932" s="5">
        <v>29.52</v>
      </c>
      <c r="R932" s="5">
        <v>24.88</v>
      </c>
      <c r="S932" s="5">
        <v>4.1399999999999997</v>
      </c>
      <c r="T932" s="5">
        <v>20.74</v>
      </c>
      <c r="U932" s="5">
        <v>58.53</v>
      </c>
      <c r="V932" s="5">
        <v>26.6</v>
      </c>
      <c r="W932" s="5">
        <v>1003.29</v>
      </c>
      <c r="X932" s="5">
        <v>3563.86</v>
      </c>
      <c r="Y932" s="5">
        <v>2411.71</v>
      </c>
      <c r="Z932" s="5">
        <v>8.07</v>
      </c>
      <c r="AA932" s="5">
        <v>28.65</v>
      </c>
      <c r="AB932" s="5">
        <v>19.39</v>
      </c>
      <c r="AC932" s="5">
        <v>1790.4</v>
      </c>
      <c r="AD932" s="5">
        <v>14.39</v>
      </c>
      <c r="AE932" s="5">
        <v>4.8</v>
      </c>
    </row>
    <row r="933" spans="1:31" hidden="1" x14ac:dyDescent="0.35">
      <c r="A933" s="1" t="s">
        <v>52</v>
      </c>
      <c r="B933">
        <v>2008</v>
      </c>
      <c r="C933" s="5">
        <v>-6.24</v>
      </c>
      <c r="D933" s="5">
        <v>-3.31</v>
      </c>
      <c r="E933" s="5">
        <v>13390.61</v>
      </c>
      <c r="F933" s="5">
        <v>15508.58</v>
      </c>
      <c r="G933" s="5">
        <v>6127.37</v>
      </c>
      <c r="H933" s="5">
        <v>1927.79</v>
      </c>
      <c r="I933" s="5">
        <v>4199.58</v>
      </c>
      <c r="J933" s="5">
        <v>3891.06</v>
      </c>
      <c r="K933" s="5">
        <v>666.58</v>
      </c>
      <c r="L933" s="5">
        <v>3224.48</v>
      </c>
      <c r="M933" s="5">
        <v>9646.31</v>
      </c>
      <c r="N933" s="5">
        <v>4156.17</v>
      </c>
      <c r="O933" s="5">
        <v>39.51</v>
      </c>
      <c r="P933" s="5">
        <v>12.43</v>
      </c>
      <c r="Q933" s="5">
        <v>27.08</v>
      </c>
      <c r="R933" s="5">
        <v>25.09</v>
      </c>
      <c r="S933" s="5">
        <v>4.3</v>
      </c>
      <c r="T933" s="5">
        <v>20.79</v>
      </c>
      <c r="U933" s="5">
        <v>62.2</v>
      </c>
      <c r="V933" s="5">
        <v>26.8</v>
      </c>
      <c r="W933" s="5">
        <v>1705.06</v>
      </c>
      <c r="X933" s="5">
        <v>4257.74</v>
      </c>
      <c r="Y933" s="5">
        <v>2935.63</v>
      </c>
      <c r="Z933" s="5">
        <v>10.99</v>
      </c>
      <c r="AA933" s="5">
        <v>27.45</v>
      </c>
      <c r="AB933" s="5">
        <v>18.93</v>
      </c>
      <c r="AC933" s="5">
        <v>3354.97</v>
      </c>
      <c r="AD933" s="5">
        <v>21.63</v>
      </c>
      <c r="AE933" s="5">
        <v>5.3</v>
      </c>
    </row>
    <row r="934" spans="1:31" hidden="1" x14ac:dyDescent="0.35">
      <c r="A934" s="1" t="s">
        <v>52</v>
      </c>
      <c r="B934">
        <v>2009</v>
      </c>
      <c r="C934" s="5">
        <v>-3.08</v>
      </c>
      <c r="D934" s="5">
        <v>0.14000000000000001</v>
      </c>
      <c r="E934" s="5">
        <v>13408.92</v>
      </c>
      <c r="F934" s="5">
        <v>12065.15</v>
      </c>
      <c r="G934" s="5">
        <v>6176.59</v>
      </c>
      <c r="H934" s="5">
        <v>1945.42</v>
      </c>
      <c r="I934" s="5">
        <v>4231.17</v>
      </c>
      <c r="J934" s="5">
        <v>3374.52</v>
      </c>
      <c r="K934" s="5">
        <v>655.25</v>
      </c>
      <c r="L934" s="5">
        <v>2719.27</v>
      </c>
      <c r="M934" s="5">
        <v>6294.55</v>
      </c>
      <c r="N934" s="5">
        <v>3780.5</v>
      </c>
      <c r="O934" s="5">
        <v>51.19</v>
      </c>
      <c r="P934" s="5">
        <v>16.12</v>
      </c>
      <c r="Q934" s="5">
        <v>35.07</v>
      </c>
      <c r="R934" s="5">
        <v>27.97</v>
      </c>
      <c r="S934" s="5">
        <v>5.43</v>
      </c>
      <c r="T934" s="5">
        <v>22.54</v>
      </c>
      <c r="U934" s="5">
        <v>52.17</v>
      </c>
      <c r="V934" s="5">
        <v>31.33</v>
      </c>
      <c r="W934" s="5">
        <v>822.66</v>
      </c>
      <c r="X934" s="5">
        <v>3568.85</v>
      </c>
      <c r="Y934" s="5">
        <v>2746.2</v>
      </c>
      <c r="Z934" s="5">
        <v>6.82</v>
      </c>
      <c r="AA934" s="5">
        <v>29.58</v>
      </c>
      <c r="AB934" s="5">
        <v>22.76</v>
      </c>
      <c r="AC934" s="5">
        <v>537.42999999999995</v>
      </c>
      <c r="AD934" s="5">
        <v>4.45</v>
      </c>
      <c r="AE934" s="5">
        <v>1.88</v>
      </c>
    </row>
    <row r="935" spans="1:31" hidden="1" x14ac:dyDescent="0.35">
      <c r="A935" s="1" t="s">
        <v>52</v>
      </c>
      <c r="B935">
        <v>2010</v>
      </c>
      <c r="C935" s="5">
        <v>3.44</v>
      </c>
      <c r="D935" s="5">
        <v>7.08</v>
      </c>
      <c r="E935" s="5">
        <v>14358.63</v>
      </c>
      <c r="F935" s="5">
        <v>14358.63</v>
      </c>
      <c r="G935" s="5">
        <v>6336.45</v>
      </c>
      <c r="H935" s="5">
        <v>1936.49</v>
      </c>
      <c r="I935" s="5">
        <v>4399.96</v>
      </c>
      <c r="J935" s="5">
        <v>4264.68</v>
      </c>
      <c r="K935" s="5">
        <v>1213.5</v>
      </c>
      <c r="L935" s="5">
        <v>3051.18</v>
      </c>
      <c r="M935" s="5">
        <v>8279.61</v>
      </c>
      <c r="N935" s="5">
        <v>4522.12</v>
      </c>
      <c r="O935" s="5">
        <v>44.13</v>
      </c>
      <c r="P935" s="5">
        <v>13.49</v>
      </c>
      <c r="Q935" s="5">
        <v>30.64</v>
      </c>
      <c r="R935" s="5">
        <v>29.7</v>
      </c>
      <c r="S935" s="5">
        <v>8.4499999999999993</v>
      </c>
      <c r="T935" s="5">
        <v>21.25</v>
      </c>
      <c r="U935" s="5">
        <v>57.66</v>
      </c>
      <c r="V935" s="5">
        <v>31.49</v>
      </c>
      <c r="W935" s="5">
        <v>387.48</v>
      </c>
      <c r="X935" s="5">
        <v>3702.98</v>
      </c>
      <c r="Y935" s="5">
        <v>3315.5</v>
      </c>
      <c r="Z935" s="5">
        <v>2.7</v>
      </c>
      <c r="AA935" s="5">
        <v>25.79</v>
      </c>
      <c r="AB935" s="5">
        <v>23.09</v>
      </c>
      <c r="AC935" s="5">
        <v>2140.0100000000002</v>
      </c>
      <c r="AD935" s="5">
        <v>14.9</v>
      </c>
      <c r="AE935" s="5">
        <v>1.45</v>
      </c>
    </row>
    <row r="936" spans="1:31" hidden="1" x14ac:dyDescent="0.35">
      <c r="A936" s="1" t="s">
        <v>52</v>
      </c>
      <c r="B936">
        <v>2011</v>
      </c>
      <c r="C936" s="5">
        <v>3.2461039170000001</v>
      </c>
      <c r="D936" s="5">
        <v>7.0917533410000004</v>
      </c>
      <c r="E936" s="5">
        <v>15376.9097</v>
      </c>
      <c r="F936" s="5">
        <v>18184.45868</v>
      </c>
      <c r="G936" s="5">
        <v>6495.6631630000002</v>
      </c>
      <c r="H936" s="5">
        <v>1366.444804</v>
      </c>
      <c r="I936" s="5">
        <v>5129.2183590000004</v>
      </c>
      <c r="J936" s="5">
        <v>4334.1183110000002</v>
      </c>
      <c r="K936" s="5">
        <v>2538.1875279999999</v>
      </c>
      <c r="L936" s="5">
        <v>1795.9307839999999</v>
      </c>
      <c r="M936" s="5">
        <v>11662.038930000001</v>
      </c>
      <c r="N936" s="5">
        <v>4307.3617199999999</v>
      </c>
      <c r="O936" s="5">
        <v>35.720959729999997</v>
      </c>
      <c r="P936" s="5">
        <v>7.5143551329999996</v>
      </c>
      <c r="Q936" s="5">
        <v>28.206604599999999</v>
      </c>
      <c r="R936" s="5">
        <v>23.834189330000001</v>
      </c>
      <c r="S936" s="5">
        <v>13.958004320000001</v>
      </c>
      <c r="T936" s="5">
        <v>9.8761850150000008</v>
      </c>
      <c r="U936" s="5">
        <v>64.131900389999998</v>
      </c>
      <c r="V936" s="5">
        <v>23.68704945</v>
      </c>
      <c r="W936" s="5">
        <v>316.91760310000001</v>
      </c>
      <c r="X936" s="5">
        <v>4270.8058440000004</v>
      </c>
      <c r="Y936" s="5">
        <v>3953.8882410000001</v>
      </c>
      <c r="Z936" s="5">
        <v>1.7427937149999999</v>
      </c>
      <c r="AA936" s="5">
        <v>23.48602133</v>
      </c>
      <c r="AB936" s="5">
        <v>21.743227610000002</v>
      </c>
      <c r="AC936" s="5">
        <v>4370.5842199999997</v>
      </c>
      <c r="AD936" s="5">
        <v>24.0347227</v>
      </c>
      <c r="AE936" s="5">
        <v>1.2623921259999999</v>
      </c>
    </row>
    <row r="937" spans="1:31" hidden="1" x14ac:dyDescent="0.35">
      <c r="A937" s="1" t="s">
        <v>52</v>
      </c>
      <c r="B937">
        <v>2012</v>
      </c>
      <c r="C937" s="5">
        <v>1.3853177320000001</v>
      </c>
      <c r="D937" s="5">
        <v>5.3</v>
      </c>
      <c r="E937" s="5">
        <v>16191.885920000001</v>
      </c>
      <c r="F937" s="5">
        <v>17181.358250000001</v>
      </c>
      <c r="G937" s="5">
        <v>7469.721176</v>
      </c>
      <c r="H937" s="5">
        <v>2410.662253</v>
      </c>
      <c r="I937" s="5">
        <v>5059.0589229999996</v>
      </c>
      <c r="J937" s="5">
        <v>4633.1752580000002</v>
      </c>
      <c r="K937" s="5">
        <v>3029.790876</v>
      </c>
      <c r="L937" s="5">
        <v>1603.384382</v>
      </c>
      <c r="M937" s="5">
        <v>10472.073619999999</v>
      </c>
      <c r="N937" s="5">
        <v>5393.6118059999999</v>
      </c>
      <c r="O937" s="5">
        <v>43.47573148</v>
      </c>
      <c r="P937" s="5">
        <v>14.030684989999999</v>
      </c>
      <c r="Q937" s="5">
        <v>29.445046479999998</v>
      </c>
      <c r="R937" s="5">
        <v>26.966292129999999</v>
      </c>
      <c r="S937" s="5">
        <v>17.634175549999998</v>
      </c>
      <c r="T937" s="5">
        <v>9.3321165799999992</v>
      </c>
      <c r="U937" s="5">
        <v>60.950208179999997</v>
      </c>
      <c r="V937" s="5">
        <v>31.39223179</v>
      </c>
      <c r="W937" s="5">
        <v>1065.9607779999999</v>
      </c>
      <c r="X937" s="5">
        <v>5180.8189249999996</v>
      </c>
      <c r="Y937" s="5">
        <v>4114.8581469999999</v>
      </c>
      <c r="Z937" s="5">
        <v>6.2041706039999998</v>
      </c>
      <c r="AA937" s="5">
        <v>30.15372155</v>
      </c>
      <c r="AB937" s="5">
        <v>23.949550949999999</v>
      </c>
      <c r="AC937" s="5">
        <v>3073.6969020000001</v>
      </c>
      <c r="AD937" s="5">
        <v>17.889720109999999</v>
      </c>
      <c r="AE937" s="5">
        <v>2.6834765460000001</v>
      </c>
    </row>
    <row r="938" spans="1:31" hidden="1" x14ac:dyDescent="0.35">
      <c r="A938" s="1" t="s">
        <v>52</v>
      </c>
      <c r="B938">
        <v>2013</v>
      </c>
      <c r="C938" s="5">
        <v>1.6836541890000001</v>
      </c>
      <c r="D938" s="5">
        <v>5.6</v>
      </c>
      <c r="E938" s="5">
        <v>17098.631529999999</v>
      </c>
      <c r="F938" s="5">
        <v>17595.936979999999</v>
      </c>
      <c r="G938" s="5">
        <v>8224.2605600000006</v>
      </c>
      <c r="H938" s="5">
        <v>2543.6713220000001</v>
      </c>
      <c r="I938" s="5">
        <v>5680.5892389999999</v>
      </c>
      <c r="J938" s="5">
        <v>5134.5189090000003</v>
      </c>
      <c r="K938" s="5">
        <v>3362.4731069999998</v>
      </c>
      <c r="L938" s="5">
        <v>1772.0458020000001</v>
      </c>
      <c r="M938" s="5">
        <v>10092.68362</v>
      </c>
      <c r="N938" s="5">
        <v>5855.5261179999998</v>
      </c>
      <c r="O938" s="5">
        <v>46.739543179999998</v>
      </c>
      <c r="P938" s="5">
        <v>14.45601519</v>
      </c>
      <c r="Q938" s="5">
        <v>32.283527990000003</v>
      </c>
      <c r="R938" s="5">
        <v>29.180139230000002</v>
      </c>
      <c r="S938" s="5">
        <v>19.1093723</v>
      </c>
      <c r="T938" s="5">
        <v>10.07076693</v>
      </c>
      <c r="U938" s="5">
        <v>57.35803464</v>
      </c>
      <c r="V938" s="5">
        <v>33.27771705</v>
      </c>
      <c r="W938" s="5">
        <v>-540.03985460000001</v>
      </c>
      <c r="X938" s="5">
        <v>5561.2876539999997</v>
      </c>
      <c r="Y938" s="5">
        <v>6101.3275089999997</v>
      </c>
      <c r="Z938" s="5">
        <v>-3.069116782</v>
      </c>
      <c r="AA938" s="5">
        <v>31.60552156</v>
      </c>
      <c r="AB938" s="5">
        <v>34.674638340000001</v>
      </c>
      <c r="AC938" s="5">
        <v>1282.3758439999999</v>
      </c>
      <c r="AD938" s="5">
        <v>7.287908829</v>
      </c>
      <c r="AE938" s="5">
        <v>0.48014267100000002</v>
      </c>
    </row>
    <row r="939" spans="1:31" hidden="1" x14ac:dyDescent="0.35">
      <c r="A939" s="1" t="s">
        <v>52</v>
      </c>
      <c r="B939">
        <v>2014</v>
      </c>
      <c r="C939" s="5">
        <v>0.60542801800000001</v>
      </c>
      <c r="D939" s="5">
        <v>4.3</v>
      </c>
      <c r="E939" s="5">
        <v>17833.87268</v>
      </c>
      <c r="F939" s="5">
        <v>18208.573189999999</v>
      </c>
      <c r="G939" s="5">
        <v>8984.0548710000003</v>
      </c>
      <c r="H939" s="5">
        <v>2703.8464049999998</v>
      </c>
      <c r="I939" s="5">
        <v>6280.208466</v>
      </c>
      <c r="J939" s="5">
        <v>6398.3130929999998</v>
      </c>
      <c r="K939" s="5">
        <v>5161.1519330000001</v>
      </c>
      <c r="L939" s="5">
        <v>1237.161159</v>
      </c>
      <c r="M939" s="5">
        <v>8106.6772739999997</v>
      </c>
      <c r="N939" s="5">
        <v>5280.4720450000004</v>
      </c>
      <c r="O939" s="5">
        <v>49.33969716</v>
      </c>
      <c r="P939" s="5">
        <v>14.849304099999999</v>
      </c>
      <c r="Q939" s="5">
        <v>34.490393070000003</v>
      </c>
      <c r="R939" s="5">
        <v>35.13901405</v>
      </c>
      <c r="S939" s="5">
        <v>28.344625789999998</v>
      </c>
      <c r="T939" s="5">
        <v>6.7943882599999998</v>
      </c>
      <c r="U939" s="5">
        <v>44.521210910000001</v>
      </c>
      <c r="V939" s="5">
        <v>28.999922120000001</v>
      </c>
      <c r="W939" s="5">
        <v>1088.8076430000001</v>
      </c>
      <c r="X939" s="5">
        <v>5414.3544460000003</v>
      </c>
      <c r="Y939" s="5">
        <v>4325.5468030000002</v>
      </c>
      <c r="Z939" s="5">
        <v>5.9796428390000003</v>
      </c>
      <c r="AA939" s="5">
        <v>29.735193349999999</v>
      </c>
      <c r="AB939" s="5">
        <v>23.75555052</v>
      </c>
      <c r="AC939" s="5">
        <v>1376.0307190000001</v>
      </c>
      <c r="AD939" s="5">
        <v>7.5570485639999996</v>
      </c>
      <c r="AE939" s="5">
        <v>4.5122533960000002</v>
      </c>
    </row>
    <row r="940" spans="1:31" hidden="1" x14ac:dyDescent="0.35">
      <c r="A940" s="1" t="s">
        <v>52</v>
      </c>
      <c r="B940">
        <v>2015</v>
      </c>
      <c r="C940" s="5">
        <v>0.49197868700000003</v>
      </c>
      <c r="D940" s="5">
        <v>3.9</v>
      </c>
      <c r="E940" s="5">
        <v>18529.39372</v>
      </c>
      <c r="F940" s="5">
        <v>14384.45988</v>
      </c>
      <c r="G940" s="5">
        <v>7574.1961019999999</v>
      </c>
      <c r="H940" s="5">
        <v>2131.2629080000002</v>
      </c>
      <c r="I940" s="5">
        <v>5442.9331940000002</v>
      </c>
      <c r="J940" s="5">
        <v>4204.6726589999998</v>
      </c>
      <c r="K940" s="5">
        <v>3465.9453699999999</v>
      </c>
      <c r="L940" s="5">
        <v>738.72728930000005</v>
      </c>
      <c r="M940" s="5">
        <v>6621.4797989999997</v>
      </c>
      <c r="N940" s="5">
        <v>4015.888676</v>
      </c>
      <c r="O940" s="5">
        <v>52.655408420000001</v>
      </c>
      <c r="P940" s="5">
        <v>14.81642637</v>
      </c>
      <c r="Q940" s="5">
        <v>37.838982049999998</v>
      </c>
      <c r="R940" s="5">
        <v>29.23066068</v>
      </c>
      <c r="S940" s="5">
        <v>24.09506786</v>
      </c>
      <c r="T940" s="5">
        <v>5.1355928219999996</v>
      </c>
      <c r="U940" s="5">
        <v>46.032175369999997</v>
      </c>
      <c r="V940" s="5">
        <v>27.918244470000001</v>
      </c>
      <c r="W940" s="5">
        <v>-160.70321150000001</v>
      </c>
      <c r="X940" s="5">
        <v>3040.3356010000002</v>
      </c>
      <c r="Y940" s="5">
        <v>3201.0388130000001</v>
      </c>
      <c r="Z940" s="5">
        <v>-1.1172001789999999</v>
      </c>
      <c r="AA940" s="5">
        <v>21.136251380000001</v>
      </c>
      <c r="AB940" s="5">
        <v>22.253451559999998</v>
      </c>
      <c r="AC940" s="5">
        <v>-801.30087600000002</v>
      </c>
      <c r="AD940" s="5">
        <v>-5.5706010690000003</v>
      </c>
      <c r="AE940" s="5">
        <v>-0.14323699500000001</v>
      </c>
    </row>
    <row r="941" spans="1:31" hidden="1" x14ac:dyDescent="0.35">
      <c r="A941" s="1" t="s">
        <v>52</v>
      </c>
      <c r="B941">
        <v>2016</v>
      </c>
      <c r="C941" s="5">
        <v>-0.96049869700000001</v>
      </c>
      <c r="D941" s="5">
        <v>2.1</v>
      </c>
      <c r="E941" s="5">
        <v>18918.510989999999</v>
      </c>
      <c r="F941" s="5">
        <v>14020.128220000001</v>
      </c>
      <c r="G941" s="5">
        <v>7722.3987100000004</v>
      </c>
      <c r="H941" s="5">
        <v>2052.73828</v>
      </c>
      <c r="I941" s="5">
        <v>5669.6604299999999</v>
      </c>
      <c r="J941" s="5">
        <v>3782.922681</v>
      </c>
      <c r="K941" s="5">
        <v>3066.6236399999998</v>
      </c>
      <c r="L941" s="5">
        <v>716.29904139999996</v>
      </c>
      <c r="M941" s="5">
        <v>6173.7352140000003</v>
      </c>
      <c r="N941" s="5">
        <v>3658.9283820000001</v>
      </c>
      <c r="O941" s="5">
        <v>55.080799450000001</v>
      </c>
      <c r="P941" s="5">
        <v>14.641365950000001</v>
      </c>
      <c r="Q941" s="5">
        <v>40.4394335</v>
      </c>
      <c r="R941" s="5">
        <v>26.982083339999999</v>
      </c>
      <c r="S941" s="5">
        <v>21.873007090000002</v>
      </c>
      <c r="T941" s="5">
        <v>5.1090762510000003</v>
      </c>
      <c r="U941" s="5">
        <v>44.034798510000002</v>
      </c>
      <c r="V941" s="5">
        <v>26.097681300000001</v>
      </c>
      <c r="W941" s="5">
        <v>-660.76613159999999</v>
      </c>
      <c r="X941" s="5">
        <v>2402.284114</v>
      </c>
      <c r="Y941" s="5">
        <v>3063.0502459999998</v>
      </c>
      <c r="Z941" s="5">
        <v>-4.7129820860000002</v>
      </c>
      <c r="AA941" s="5">
        <v>17.134537399999999</v>
      </c>
      <c r="AB941" s="5">
        <v>21.84751949</v>
      </c>
      <c r="AC941" s="5">
        <v>-1457.8863919999999</v>
      </c>
      <c r="AD941" s="5">
        <v>-10.39852395</v>
      </c>
      <c r="AE941" s="5">
        <v>2.0863409919999998</v>
      </c>
    </row>
    <row r="942" spans="1:31" hidden="1" x14ac:dyDescent="0.35">
      <c r="A942" s="1" t="s">
        <v>52</v>
      </c>
      <c r="B942">
        <v>2017</v>
      </c>
      <c r="C942" s="5">
        <v>-2.2718961869999998</v>
      </c>
      <c r="D942" s="5">
        <v>0.5</v>
      </c>
      <c r="E942" s="5">
        <v>19013.10354</v>
      </c>
      <c r="F942" s="5">
        <v>14924.20588</v>
      </c>
      <c r="G942" s="5">
        <v>7939.7553459999999</v>
      </c>
      <c r="H942" s="5">
        <v>1974.6523950000001</v>
      </c>
      <c r="I942" s="5">
        <v>5965.1029509999998</v>
      </c>
      <c r="J942" s="5">
        <v>3195.941331</v>
      </c>
      <c r="K942" s="5">
        <v>2933.056047</v>
      </c>
      <c r="L942" s="5">
        <v>262.88528400000001</v>
      </c>
      <c r="M942" s="5">
        <v>7495.9319919999998</v>
      </c>
      <c r="N942" s="5">
        <v>3707.4227839999999</v>
      </c>
      <c r="O942" s="5">
        <v>53.2005214</v>
      </c>
      <c r="P942" s="5">
        <v>13.2312058</v>
      </c>
      <c r="Q942" s="5">
        <v>39.969315600000002</v>
      </c>
      <c r="R942" s="5">
        <v>21.414481649999999</v>
      </c>
      <c r="S942" s="5">
        <v>19.653012489999998</v>
      </c>
      <c r="T942" s="5">
        <v>1.7614691600000001</v>
      </c>
      <c r="U942" s="5">
        <v>50.226672360000002</v>
      </c>
      <c r="V942" s="5">
        <v>24.841675410000001</v>
      </c>
      <c r="W942" s="5">
        <v>-255.2960478</v>
      </c>
      <c r="X942" s="5">
        <v>2448.0869280000002</v>
      </c>
      <c r="Y942" s="5">
        <v>2703.3829759999999</v>
      </c>
      <c r="Z942" s="5">
        <v>-1.7106173010000001</v>
      </c>
      <c r="AA942" s="5">
        <v>16.403465260000001</v>
      </c>
      <c r="AB942" s="5">
        <v>18.11408256</v>
      </c>
      <c r="AC942" s="5">
        <v>-1043.273136</v>
      </c>
      <c r="AD942" s="5">
        <v>-6.990476707</v>
      </c>
      <c r="AE942" s="5">
        <v>2.6524473839999998</v>
      </c>
    </row>
    <row r="943" spans="1:31" hidden="1" x14ac:dyDescent="0.35">
      <c r="A943" s="1" t="s">
        <v>52</v>
      </c>
      <c r="B943">
        <v>2018</v>
      </c>
      <c r="C943" s="5">
        <v>-1.7899241960000001</v>
      </c>
      <c r="D943" s="5">
        <v>0.8</v>
      </c>
      <c r="E943" s="5">
        <v>19165.20837</v>
      </c>
      <c r="F943" s="5">
        <v>16874.801080000001</v>
      </c>
      <c r="G943" s="5">
        <v>8299.0706890000001</v>
      </c>
      <c r="H943" s="5">
        <v>1782.9781390000001</v>
      </c>
      <c r="I943" s="5">
        <v>6516.0925500000003</v>
      </c>
      <c r="J943" s="5">
        <v>3713.832332</v>
      </c>
      <c r="K943" s="5">
        <v>3358.9250010000001</v>
      </c>
      <c r="L943" s="5">
        <v>354.90733119999999</v>
      </c>
      <c r="M943" s="5">
        <v>8621.4801110000008</v>
      </c>
      <c r="N943" s="5">
        <v>3759.5820490000001</v>
      </c>
      <c r="O943" s="5">
        <v>49.180257879999999</v>
      </c>
      <c r="P943" s="5">
        <v>10.565920930000001</v>
      </c>
      <c r="Q943" s="5">
        <v>38.614336950000002</v>
      </c>
      <c r="R943" s="5">
        <v>22.008154730000001</v>
      </c>
      <c r="S943" s="5">
        <v>19.90497538</v>
      </c>
      <c r="T943" s="5">
        <v>2.1031793470000002</v>
      </c>
      <c r="U943" s="5">
        <v>51.090854749999998</v>
      </c>
      <c r="V943" s="5">
        <v>22.279267359999999</v>
      </c>
      <c r="W943" s="5">
        <v>-35.348077979999999</v>
      </c>
      <c r="X943" s="5">
        <v>2847.6496999999999</v>
      </c>
      <c r="Y943" s="5">
        <v>2882.9977779999999</v>
      </c>
      <c r="Z943" s="5">
        <v>-0.209472561</v>
      </c>
      <c r="AA943" s="5">
        <v>16.875160109999999</v>
      </c>
      <c r="AB943" s="5">
        <v>17.084632670000001</v>
      </c>
      <c r="AC943" s="5">
        <v>-543.52960110000004</v>
      </c>
      <c r="AD943" s="5">
        <v>-3.2209541220000002</v>
      </c>
      <c r="AE943" s="5">
        <v>4.7771293930000001</v>
      </c>
    </row>
    <row r="944" spans="1:31" hidden="1" x14ac:dyDescent="0.35">
      <c r="A944" s="1" t="s">
        <v>52</v>
      </c>
      <c r="B944">
        <v>2019</v>
      </c>
      <c r="C944" s="5">
        <v>1.350824297</v>
      </c>
      <c r="D944" s="5">
        <v>3.9</v>
      </c>
      <c r="E944" s="5">
        <v>19912.6515</v>
      </c>
      <c r="F944" s="5">
        <v>16874.950789999999</v>
      </c>
      <c r="G944" s="5">
        <v>8214.0531480000009</v>
      </c>
      <c r="H944" s="5">
        <v>1855.1385700000001</v>
      </c>
      <c r="I944" s="5">
        <v>6358.9145779999999</v>
      </c>
      <c r="J944" s="5">
        <v>3750.8993660000001</v>
      </c>
      <c r="K944" s="5">
        <v>3459.3644570000001</v>
      </c>
      <c r="L944" s="5">
        <v>291.53490900000003</v>
      </c>
      <c r="M944" s="5">
        <v>8551.1493549999996</v>
      </c>
      <c r="N944" s="5">
        <v>3641.1510819999999</v>
      </c>
      <c r="O944" s="5">
        <v>48.676012460000003</v>
      </c>
      <c r="P944" s="5">
        <v>10.993445810000001</v>
      </c>
      <c r="Q944" s="5">
        <v>37.682566649999998</v>
      </c>
      <c r="R944" s="5">
        <v>22.227616619999999</v>
      </c>
      <c r="S944" s="5">
        <v>20.499997310000001</v>
      </c>
      <c r="T944" s="5">
        <v>1.727619314</v>
      </c>
      <c r="U944" s="5">
        <v>50.673625440000002</v>
      </c>
      <c r="V944" s="5">
        <v>21.57725452</v>
      </c>
      <c r="W944" s="5">
        <v>231.5028878</v>
      </c>
      <c r="X944" s="5">
        <v>3592.8740560000001</v>
      </c>
      <c r="Y944" s="5">
        <v>3361.3711680000001</v>
      </c>
      <c r="Z944" s="5">
        <v>1.371872966</v>
      </c>
      <c r="AA944" s="5">
        <v>21.291167609999999</v>
      </c>
      <c r="AB944" s="5">
        <v>19.91929464</v>
      </c>
      <c r="AC944" s="5">
        <v>-47.048856239999999</v>
      </c>
      <c r="AD944" s="5">
        <v>-0.27880885</v>
      </c>
      <c r="AE944" s="5">
        <v>2.0217934409999998</v>
      </c>
    </row>
    <row r="945" spans="1:31" hidden="1" x14ac:dyDescent="0.35">
      <c r="A945" s="1" t="s">
        <v>52</v>
      </c>
      <c r="B945">
        <v>2020</v>
      </c>
      <c r="C945" s="5">
        <v>-4.9958564289999998</v>
      </c>
      <c r="D945" s="5">
        <v>-2.671455221</v>
      </c>
      <c r="E945" s="5">
        <v>19380.693930000001</v>
      </c>
      <c r="F945" s="5">
        <v>15261.306</v>
      </c>
      <c r="G945" s="5">
        <v>8059.7405680000002</v>
      </c>
      <c r="H945" s="5">
        <v>1868.4860739999999</v>
      </c>
      <c r="I945" s="5">
        <v>6191.2544939999998</v>
      </c>
      <c r="J945" s="5">
        <v>3665.7613339999998</v>
      </c>
      <c r="K945" s="5">
        <v>3381.1129500000002</v>
      </c>
      <c r="L945" s="5">
        <v>284.64838470000001</v>
      </c>
      <c r="M945" s="5">
        <v>6955.240288</v>
      </c>
      <c r="N945" s="5">
        <v>3419.4361909999998</v>
      </c>
      <c r="O945" s="5">
        <v>52.811604510000002</v>
      </c>
      <c r="P945" s="5">
        <v>12.24329081</v>
      </c>
      <c r="Q945" s="5">
        <v>40.568313709999998</v>
      </c>
      <c r="R945" s="5">
        <v>24.019971389999998</v>
      </c>
      <c r="S945" s="5">
        <v>22.154807389999998</v>
      </c>
      <c r="T945" s="5">
        <v>1.8651639950000001</v>
      </c>
      <c r="U945" s="5">
        <v>45.574345270000002</v>
      </c>
      <c r="V945" s="5">
        <v>22.405921169999999</v>
      </c>
      <c r="W945" s="5">
        <v>-787.51341990000003</v>
      </c>
      <c r="X945" s="5">
        <v>3038.4533339999998</v>
      </c>
      <c r="Y945" s="5">
        <v>3825.966754</v>
      </c>
      <c r="Z945" s="5">
        <v>-5.1601967750000002</v>
      </c>
      <c r="AA945" s="5">
        <v>19.90952369</v>
      </c>
      <c r="AB945" s="5">
        <v>25.06972047</v>
      </c>
      <c r="AC945" s="5">
        <v>-1444.291669</v>
      </c>
      <c r="AD945" s="5">
        <v>-9.4637488370000007</v>
      </c>
      <c r="AE945" s="5">
        <v>2.968855198</v>
      </c>
    </row>
    <row r="946" spans="1:31" hidden="1" x14ac:dyDescent="0.35">
      <c r="A946" s="1" t="s">
        <v>52</v>
      </c>
      <c r="B946">
        <v>2021</v>
      </c>
      <c r="C946" s="5">
        <v>-0.32494700199999998</v>
      </c>
      <c r="D946" s="5">
        <v>2.0526274249999998</v>
      </c>
      <c r="E946" s="5">
        <v>19778.507369999999</v>
      </c>
      <c r="F946" s="5">
        <v>16490.895530000002</v>
      </c>
      <c r="G946" s="5">
        <v>8594.6213860000007</v>
      </c>
      <c r="H946" s="5">
        <v>2015.3765599999999</v>
      </c>
      <c r="I946" s="5">
        <v>6579.2448270000004</v>
      </c>
      <c r="J946" s="5">
        <v>3952.0870140000002</v>
      </c>
      <c r="K946" s="5">
        <v>3654.7021800000002</v>
      </c>
      <c r="L946" s="5">
        <v>297.38483409999998</v>
      </c>
      <c r="M946" s="5">
        <v>7581.0922650000002</v>
      </c>
      <c r="N946" s="5">
        <v>3636.905135</v>
      </c>
      <c r="O946" s="5">
        <v>52.117372099999997</v>
      </c>
      <c r="P946" s="5">
        <v>12.22114685</v>
      </c>
      <c r="Q946" s="5">
        <v>39.896225250000001</v>
      </c>
      <c r="R946" s="5">
        <v>23.965266209999999</v>
      </c>
      <c r="S946" s="5">
        <v>22.16193883</v>
      </c>
      <c r="T946" s="5">
        <v>1.803327379</v>
      </c>
      <c r="U946" s="5">
        <v>45.971380089999997</v>
      </c>
      <c r="V946" s="5">
        <v>22.0540184</v>
      </c>
      <c r="W946" s="5">
        <v>-562.38879180000004</v>
      </c>
      <c r="X946" s="5">
        <v>3301.8630779999999</v>
      </c>
      <c r="Y946" s="5">
        <v>3864.2518690000002</v>
      </c>
      <c r="Z946" s="5">
        <v>-3.4102986749999999</v>
      </c>
      <c r="AA946" s="5">
        <v>20.022339429999999</v>
      </c>
      <c r="AB946" s="5">
        <v>23.432638099999998</v>
      </c>
      <c r="AC946" s="5">
        <v>-1050.7478189999999</v>
      </c>
      <c r="AD946" s="5">
        <v>-6.3716844090000002</v>
      </c>
      <c r="AE946" s="5">
        <v>3.0238608889999998</v>
      </c>
    </row>
    <row r="947" spans="1:31" hidden="1" x14ac:dyDescent="0.35">
      <c r="A947" s="1" t="s">
        <v>52</v>
      </c>
      <c r="B947">
        <v>2022</v>
      </c>
      <c r="C947" s="5">
        <v>1.4939885879999999</v>
      </c>
      <c r="D947" s="5">
        <v>3.8414901079999999</v>
      </c>
      <c r="E947" s="5">
        <v>20538.296770000001</v>
      </c>
      <c r="F947" s="5">
        <v>17893.110980000001</v>
      </c>
      <c r="G947" s="5">
        <v>9237.7278580000002</v>
      </c>
      <c r="H947" s="5">
        <v>2088.9783109999998</v>
      </c>
      <c r="I947" s="5">
        <v>7148.749546</v>
      </c>
      <c r="J947" s="5">
        <v>4073.0835179999999</v>
      </c>
      <c r="K947" s="5">
        <v>3776.102699</v>
      </c>
      <c r="L947" s="5">
        <v>296.98081969999998</v>
      </c>
      <c r="M947" s="5">
        <v>8377.296488</v>
      </c>
      <c r="N947" s="5">
        <v>3794.9968880000001</v>
      </c>
      <c r="O947" s="5">
        <v>51.627287559999999</v>
      </c>
      <c r="P947" s="5">
        <v>11.67476306</v>
      </c>
      <c r="Q947" s="5">
        <v>39.952524500000003</v>
      </c>
      <c r="R947" s="5">
        <v>22.76341729</v>
      </c>
      <c r="S947" s="5">
        <v>21.103667789999999</v>
      </c>
      <c r="T947" s="5">
        <v>1.659749498</v>
      </c>
      <c r="U947" s="5">
        <v>46.81855771</v>
      </c>
      <c r="V947" s="5">
        <v>21.209262559999999</v>
      </c>
      <c r="W947" s="5">
        <v>-300.05681070000003</v>
      </c>
      <c r="X947" s="5">
        <v>3600.4928869999999</v>
      </c>
      <c r="Y947" s="5">
        <v>3900.5496979999998</v>
      </c>
      <c r="Z947" s="5">
        <v>-1.6769404219999999</v>
      </c>
      <c r="AA947" s="5">
        <v>20.12222968</v>
      </c>
      <c r="AB947" s="5">
        <v>21.799170100000001</v>
      </c>
      <c r="AC947" s="5">
        <v>-645.15922920000003</v>
      </c>
      <c r="AD947" s="5">
        <v>-3.605629172</v>
      </c>
      <c r="AE947" s="5">
        <v>2.4658513809999998</v>
      </c>
    </row>
    <row r="948" spans="1:31" hidden="1" x14ac:dyDescent="0.35">
      <c r="A948" s="1" t="s">
        <v>53</v>
      </c>
      <c r="B948">
        <v>1980</v>
      </c>
      <c r="C948" s="5"/>
      <c r="D948" s="5"/>
      <c r="E948" s="5">
        <v>768.08</v>
      </c>
      <c r="F948" s="5">
        <v>762.3</v>
      </c>
      <c r="G948" s="5">
        <v>227.02</v>
      </c>
      <c r="H948" s="5">
        <v>75.25</v>
      </c>
      <c r="I948" s="5">
        <v>151.77000000000001</v>
      </c>
      <c r="J948" s="5">
        <v>64.36</v>
      </c>
      <c r="K948" s="5"/>
      <c r="L948" s="5"/>
      <c r="M948" s="5">
        <v>103.03</v>
      </c>
      <c r="N948" s="5">
        <v>153.33000000000001</v>
      </c>
      <c r="O948" s="5">
        <v>29.78</v>
      </c>
      <c r="P948" s="5">
        <v>9.8699999999999992</v>
      </c>
      <c r="Q948" s="5">
        <v>19.91</v>
      </c>
      <c r="R948" s="5">
        <v>8.44</v>
      </c>
      <c r="S948" s="5"/>
      <c r="T948" s="5"/>
      <c r="U948" s="5">
        <v>13.52</v>
      </c>
      <c r="V948" s="5">
        <v>20.11</v>
      </c>
      <c r="W948" s="5">
        <v>-83.87</v>
      </c>
      <c r="X948" s="5">
        <v>83.87</v>
      </c>
      <c r="Y948" s="5">
        <v>167.73</v>
      </c>
      <c r="Z948" s="5">
        <v>-11</v>
      </c>
      <c r="AA948" s="5">
        <v>11</v>
      </c>
      <c r="AB948" s="5">
        <v>22</v>
      </c>
      <c r="AC948" s="5">
        <v>-117.45</v>
      </c>
      <c r="AD948" s="5">
        <v>-15.41</v>
      </c>
      <c r="AE948" s="5"/>
    </row>
    <row r="949" spans="1:31" hidden="1" x14ac:dyDescent="0.35">
      <c r="A949" s="1" t="s">
        <v>53</v>
      </c>
      <c r="B949">
        <v>1981</v>
      </c>
      <c r="C949" s="5">
        <v>14.39</v>
      </c>
      <c r="D949" s="5">
        <v>18.04</v>
      </c>
      <c r="E949" s="5">
        <v>906.66</v>
      </c>
      <c r="F949" s="5">
        <v>807.47</v>
      </c>
      <c r="G949" s="5">
        <v>213.22</v>
      </c>
      <c r="H949" s="5">
        <v>100.54</v>
      </c>
      <c r="I949" s="5">
        <v>112.67</v>
      </c>
      <c r="J949" s="5">
        <v>55.42</v>
      </c>
      <c r="K949" s="5">
        <v>32.450000000000003</v>
      </c>
      <c r="L949" s="5">
        <v>22.97</v>
      </c>
      <c r="M949" s="5">
        <v>96.17</v>
      </c>
      <c r="N949" s="5">
        <v>146.04</v>
      </c>
      <c r="O949" s="5">
        <v>26.41</v>
      </c>
      <c r="P949" s="5">
        <v>12.45</v>
      </c>
      <c r="Q949" s="5">
        <v>13.95</v>
      </c>
      <c r="R949" s="5">
        <v>6.86</v>
      </c>
      <c r="S949" s="5">
        <v>4.0199999999999996</v>
      </c>
      <c r="T949" s="5">
        <v>2.85</v>
      </c>
      <c r="U949" s="5">
        <v>11.91</v>
      </c>
      <c r="V949" s="5">
        <v>18.09</v>
      </c>
      <c r="W949" s="5">
        <v>-44.76</v>
      </c>
      <c r="X949" s="5">
        <v>86.28</v>
      </c>
      <c r="Y949" s="5">
        <v>131.05000000000001</v>
      </c>
      <c r="Z949" s="5">
        <v>-5.54</v>
      </c>
      <c r="AA949" s="5">
        <v>10.69</v>
      </c>
      <c r="AB949" s="5">
        <v>16.23</v>
      </c>
      <c r="AC949" s="5">
        <v>-34.630000000000003</v>
      </c>
      <c r="AD949" s="5">
        <v>-4.29</v>
      </c>
      <c r="AE949" s="5">
        <v>7.92</v>
      </c>
    </row>
    <row r="950" spans="1:31" hidden="1" x14ac:dyDescent="0.35">
      <c r="A950" s="1" t="s">
        <v>53</v>
      </c>
      <c r="B950">
        <v>1982</v>
      </c>
      <c r="C950" s="5">
        <v>3.79</v>
      </c>
      <c r="D950" s="5">
        <v>7.03</v>
      </c>
      <c r="E950" s="5">
        <v>970.39</v>
      </c>
      <c r="F950" s="5">
        <v>810.56</v>
      </c>
      <c r="G950" s="5">
        <v>200.59</v>
      </c>
      <c r="H950" s="5">
        <v>68.92</v>
      </c>
      <c r="I950" s="5">
        <v>131.66999999999999</v>
      </c>
      <c r="J950" s="5">
        <v>48.53</v>
      </c>
      <c r="K950" s="5">
        <v>29.6</v>
      </c>
      <c r="L950" s="5">
        <v>18.920000000000002</v>
      </c>
      <c r="M950" s="5">
        <v>95.78</v>
      </c>
      <c r="N950" s="5">
        <v>128.85</v>
      </c>
      <c r="O950" s="5">
        <v>24.75</v>
      </c>
      <c r="P950" s="5">
        <v>8.5</v>
      </c>
      <c r="Q950" s="5">
        <v>16.239999999999998</v>
      </c>
      <c r="R950" s="5">
        <v>5.99</v>
      </c>
      <c r="S950" s="5">
        <v>3.65</v>
      </c>
      <c r="T950" s="5">
        <v>2.33</v>
      </c>
      <c r="U950" s="5">
        <v>11.82</v>
      </c>
      <c r="V950" s="5">
        <v>15.9</v>
      </c>
      <c r="W950" s="5">
        <v>-24.33</v>
      </c>
      <c r="X950" s="5">
        <v>98.17</v>
      </c>
      <c r="Y950" s="5">
        <v>122.51</v>
      </c>
      <c r="Z950" s="5">
        <v>-3</v>
      </c>
      <c r="AA950" s="5">
        <v>12.11</v>
      </c>
      <c r="AB950" s="5">
        <v>15.11</v>
      </c>
      <c r="AC950" s="5">
        <v>-6.37</v>
      </c>
      <c r="AD950" s="5">
        <v>-0.79</v>
      </c>
      <c r="AE950" s="5">
        <v>8.24</v>
      </c>
    </row>
    <row r="951" spans="1:31" hidden="1" x14ac:dyDescent="0.35">
      <c r="A951" s="1" t="s">
        <v>53</v>
      </c>
      <c r="B951">
        <v>1983</v>
      </c>
      <c r="C951" s="5">
        <v>-6.55</v>
      </c>
      <c r="D951" s="5">
        <v>-3.51</v>
      </c>
      <c r="E951" s="5">
        <v>936.33</v>
      </c>
      <c r="F951" s="5">
        <v>801.36</v>
      </c>
      <c r="G951" s="5">
        <v>198.74</v>
      </c>
      <c r="H951" s="5">
        <v>84.02</v>
      </c>
      <c r="I951" s="5">
        <v>114.72</v>
      </c>
      <c r="J951" s="5">
        <v>40.31</v>
      </c>
      <c r="K951" s="5">
        <v>27.65</v>
      </c>
      <c r="L951" s="5">
        <v>12.66</v>
      </c>
      <c r="M951" s="5">
        <v>107.77</v>
      </c>
      <c r="N951" s="5">
        <v>133.37</v>
      </c>
      <c r="O951" s="5">
        <v>24.8</v>
      </c>
      <c r="P951" s="5">
        <v>10.49</v>
      </c>
      <c r="Q951" s="5">
        <v>14.32</v>
      </c>
      <c r="R951" s="5">
        <v>5.03</v>
      </c>
      <c r="S951" s="5">
        <v>3.45</v>
      </c>
      <c r="T951" s="5">
        <v>1.58</v>
      </c>
      <c r="U951" s="5">
        <v>13.45</v>
      </c>
      <c r="V951" s="5">
        <v>16.64</v>
      </c>
      <c r="W951" s="5">
        <v>-32.99</v>
      </c>
      <c r="X951" s="5">
        <v>71.39</v>
      </c>
      <c r="Y951" s="5">
        <v>104.38</v>
      </c>
      <c r="Z951" s="5">
        <v>-4.12</v>
      </c>
      <c r="AA951" s="5">
        <v>8.91</v>
      </c>
      <c r="AB951" s="5">
        <v>13.03</v>
      </c>
      <c r="AC951" s="5">
        <v>-3.57</v>
      </c>
      <c r="AD951" s="5">
        <v>-0.45</v>
      </c>
      <c r="AE951" s="5">
        <v>9.31</v>
      </c>
    </row>
    <row r="952" spans="1:31" hidden="1" x14ac:dyDescent="0.35">
      <c r="A952" s="1" t="s">
        <v>53</v>
      </c>
      <c r="B952">
        <v>1984</v>
      </c>
      <c r="C952" s="5">
        <v>-0.78</v>
      </c>
      <c r="D952" s="5">
        <v>2.83</v>
      </c>
      <c r="E952" s="5">
        <v>962.82</v>
      </c>
      <c r="F952" s="5">
        <v>784.39</v>
      </c>
      <c r="G952" s="5">
        <v>169.1</v>
      </c>
      <c r="H952" s="5">
        <v>96.68</v>
      </c>
      <c r="I952" s="5">
        <v>72.42</v>
      </c>
      <c r="J952" s="5">
        <v>32.479999999999997</v>
      </c>
      <c r="K952" s="5">
        <v>23.03</v>
      </c>
      <c r="L952" s="5">
        <v>9.44</v>
      </c>
      <c r="M952" s="5">
        <v>90.67</v>
      </c>
      <c r="N952" s="5">
        <v>114.9</v>
      </c>
      <c r="O952" s="5">
        <v>21.56</v>
      </c>
      <c r="P952" s="5">
        <v>12.33</v>
      </c>
      <c r="Q952" s="5">
        <v>9.23</v>
      </c>
      <c r="R952" s="5">
        <v>4.1399999999999997</v>
      </c>
      <c r="S952" s="5">
        <v>2.94</v>
      </c>
      <c r="T952" s="5">
        <v>1.2</v>
      </c>
      <c r="U952" s="5">
        <v>11.56</v>
      </c>
      <c r="V952" s="5">
        <v>14.65</v>
      </c>
      <c r="W952" s="5">
        <v>-28.09</v>
      </c>
      <c r="X952" s="5">
        <v>75.290000000000006</v>
      </c>
      <c r="Y952" s="5">
        <v>103.38</v>
      </c>
      <c r="Z952" s="5">
        <v>-3.58</v>
      </c>
      <c r="AA952" s="5">
        <v>9.6</v>
      </c>
      <c r="AB952" s="5">
        <v>13.18</v>
      </c>
      <c r="AC952" s="5">
        <v>-13.34</v>
      </c>
      <c r="AD952" s="5">
        <v>-1.7</v>
      </c>
      <c r="AE952" s="5">
        <v>15.6</v>
      </c>
    </row>
    <row r="953" spans="1:31" hidden="1" x14ac:dyDescent="0.35">
      <c r="A953" s="1" t="s">
        <v>53</v>
      </c>
      <c r="B953">
        <v>1985</v>
      </c>
      <c r="C953" s="5">
        <v>-0.73</v>
      </c>
      <c r="D953" s="5">
        <v>3.39</v>
      </c>
      <c r="E953" s="5">
        <v>995.47</v>
      </c>
      <c r="F953" s="5">
        <v>989.71</v>
      </c>
      <c r="G953" s="5">
        <v>214.36</v>
      </c>
      <c r="H953" s="5">
        <v>35.97</v>
      </c>
      <c r="I953" s="5">
        <v>178.4</v>
      </c>
      <c r="J953" s="5">
        <v>34.049999999999997</v>
      </c>
      <c r="K953" s="5">
        <v>21.01</v>
      </c>
      <c r="L953" s="5">
        <v>13.05</v>
      </c>
      <c r="M953" s="5">
        <v>99.01</v>
      </c>
      <c r="N953" s="5">
        <v>121.7</v>
      </c>
      <c r="O953" s="5">
        <v>21.66</v>
      </c>
      <c r="P953" s="5">
        <v>3.63</v>
      </c>
      <c r="Q953" s="5">
        <v>18.02</v>
      </c>
      <c r="R953" s="5">
        <v>3.44</v>
      </c>
      <c r="S953" s="5">
        <v>2.12</v>
      </c>
      <c r="T953" s="5">
        <v>1.32</v>
      </c>
      <c r="U953" s="5">
        <v>10</v>
      </c>
      <c r="V953" s="5">
        <v>12.3</v>
      </c>
      <c r="W953" s="5">
        <v>-28.74</v>
      </c>
      <c r="X953" s="5">
        <v>63.7</v>
      </c>
      <c r="Y953" s="5">
        <v>92.44</v>
      </c>
      <c r="Z953" s="5">
        <v>-2.9</v>
      </c>
      <c r="AA953" s="5">
        <v>6.44</v>
      </c>
      <c r="AB953" s="5">
        <v>9.34</v>
      </c>
      <c r="AC953" s="5">
        <v>-6.24</v>
      </c>
      <c r="AD953" s="5">
        <v>-0.63</v>
      </c>
      <c r="AE953" s="5">
        <v>21.77</v>
      </c>
    </row>
    <row r="954" spans="1:31" hidden="1" x14ac:dyDescent="0.35">
      <c r="A954" s="1" t="s">
        <v>53</v>
      </c>
      <c r="B954">
        <v>1986</v>
      </c>
      <c r="C954" s="5">
        <v>-2.42</v>
      </c>
      <c r="D954" s="5">
        <v>2.14</v>
      </c>
      <c r="E954" s="5">
        <v>1016.8</v>
      </c>
      <c r="F954" s="5">
        <v>672.4</v>
      </c>
      <c r="G954" s="5">
        <v>172.09</v>
      </c>
      <c r="H954" s="5">
        <v>34.18</v>
      </c>
      <c r="I954" s="5">
        <v>137.91</v>
      </c>
      <c r="J954" s="5">
        <v>30.76</v>
      </c>
      <c r="K954" s="5">
        <v>15.24</v>
      </c>
      <c r="L954" s="5">
        <v>15.52</v>
      </c>
      <c r="M954" s="5">
        <v>86.39</v>
      </c>
      <c r="N954" s="5">
        <v>103.95</v>
      </c>
      <c r="O954" s="5">
        <v>25.59</v>
      </c>
      <c r="P954" s="5">
        <v>5.08</v>
      </c>
      <c r="Q954" s="5">
        <v>20.51</v>
      </c>
      <c r="R954" s="5">
        <v>4.57</v>
      </c>
      <c r="S954" s="5">
        <v>2.27</v>
      </c>
      <c r="T954" s="5">
        <v>2.31</v>
      </c>
      <c r="U954" s="5">
        <v>12.85</v>
      </c>
      <c r="V954" s="5">
        <v>15.46</v>
      </c>
      <c r="W954" s="5">
        <v>-4.62</v>
      </c>
      <c r="X954" s="5">
        <v>77.540000000000006</v>
      </c>
      <c r="Y954" s="5">
        <v>82.16</v>
      </c>
      <c r="Z954" s="5">
        <v>-0.69</v>
      </c>
      <c r="AA954" s="5">
        <v>11.53</v>
      </c>
      <c r="AB954" s="5">
        <v>12.22</v>
      </c>
      <c r="AC954" s="5">
        <v>-1.44</v>
      </c>
      <c r="AD954" s="5">
        <v>-0.21</v>
      </c>
      <c r="AE954" s="5">
        <v>35.01</v>
      </c>
    </row>
    <row r="955" spans="1:31" hidden="1" x14ac:dyDescent="0.35">
      <c r="A955" s="1" t="s">
        <v>53</v>
      </c>
      <c r="B955">
        <v>1987</v>
      </c>
      <c r="C955" s="5">
        <v>-1.87</v>
      </c>
      <c r="D955" s="5">
        <v>3.07</v>
      </c>
      <c r="E955" s="5">
        <v>1048.02</v>
      </c>
      <c r="F955" s="5">
        <v>751.99</v>
      </c>
      <c r="G955" s="5">
        <v>204.61</v>
      </c>
      <c r="H955" s="5">
        <v>47.89</v>
      </c>
      <c r="I955" s="5">
        <v>156.72</v>
      </c>
      <c r="J955" s="5">
        <v>37.78</v>
      </c>
      <c r="K955" s="5">
        <v>27.83</v>
      </c>
      <c r="L955" s="5">
        <v>9.9499999999999993</v>
      </c>
      <c r="M955" s="5">
        <v>109.03</v>
      </c>
      <c r="N955" s="5">
        <v>130.80000000000001</v>
      </c>
      <c r="O955" s="5">
        <v>27.21</v>
      </c>
      <c r="P955" s="5">
        <v>6.37</v>
      </c>
      <c r="Q955" s="5">
        <v>20.84</v>
      </c>
      <c r="R955" s="5">
        <v>5.0199999999999996</v>
      </c>
      <c r="S955" s="5">
        <v>3.7</v>
      </c>
      <c r="T955" s="5">
        <v>1.32</v>
      </c>
      <c r="U955" s="5">
        <v>14.5</v>
      </c>
      <c r="V955" s="5">
        <v>17.39</v>
      </c>
      <c r="W955" s="5">
        <v>-12.32</v>
      </c>
      <c r="X955" s="5">
        <v>95.84</v>
      </c>
      <c r="Y955" s="5">
        <v>108.16</v>
      </c>
      <c r="Z955" s="5">
        <v>-1.64</v>
      </c>
      <c r="AA955" s="5">
        <v>12.75</v>
      </c>
      <c r="AB955" s="5">
        <v>14.38</v>
      </c>
      <c r="AC955" s="5">
        <v>-4.2300000000000004</v>
      </c>
      <c r="AD955" s="5">
        <v>-0.56000000000000005</v>
      </c>
      <c r="AE955" s="5">
        <v>46.22</v>
      </c>
    </row>
    <row r="956" spans="1:31" hidden="1" x14ac:dyDescent="0.35">
      <c r="A956" s="1" t="s">
        <v>53</v>
      </c>
      <c r="B956">
        <v>1988</v>
      </c>
      <c r="C956" s="5">
        <v>-0.02</v>
      </c>
      <c r="D956" s="5">
        <v>5.09</v>
      </c>
      <c r="E956" s="5">
        <v>1101.3599999999999</v>
      </c>
      <c r="F956" s="5">
        <v>943.19</v>
      </c>
      <c r="G956" s="5">
        <v>244.62</v>
      </c>
      <c r="H956" s="5">
        <v>47.52</v>
      </c>
      <c r="I956" s="5">
        <v>197.1</v>
      </c>
      <c r="J956" s="5">
        <v>43.62</v>
      </c>
      <c r="K956" s="5">
        <v>23.57</v>
      </c>
      <c r="L956" s="5">
        <v>20.04</v>
      </c>
      <c r="M956" s="5">
        <v>134.31</v>
      </c>
      <c r="N956" s="5">
        <v>155.88</v>
      </c>
      <c r="O956" s="5">
        <v>25.94</v>
      </c>
      <c r="P956" s="5">
        <v>5.04</v>
      </c>
      <c r="Q956" s="5">
        <v>20.9</v>
      </c>
      <c r="R956" s="5">
        <v>4.62</v>
      </c>
      <c r="S956" s="5">
        <v>2.5</v>
      </c>
      <c r="T956" s="5">
        <v>2.12</v>
      </c>
      <c r="U956" s="5">
        <v>14.24</v>
      </c>
      <c r="V956" s="5">
        <v>16.53</v>
      </c>
      <c r="W956" s="5">
        <v>7.16</v>
      </c>
      <c r="X956" s="5">
        <v>120.68</v>
      </c>
      <c r="Y956" s="5">
        <v>113.52</v>
      </c>
      <c r="Z956" s="5">
        <v>0.76</v>
      </c>
      <c r="AA956" s="5">
        <v>12.79</v>
      </c>
      <c r="AB956" s="5">
        <v>12.04</v>
      </c>
      <c r="AC956" s="5">
        <v>9.57</v>
      </c>
      <c r="AD956" s="5">
        <v>1.01</v>
      </c>
      <c r="AE956" s="5">
        <v>12.36</v>
      </c>
    </row>
    <row r="957" spans="1:31" hidden="1" x14ac:dyDescent="0.35">
      <c r="A957" s="1" t="s">
        <v>53</v>
      </c>
      <c r="B957">
        <v>1989</v>
      </c>
      <c r="C957" s="5">
        <v>-1.19</v>
      </c>
      <c r="D957" s="5">
        <v>3.58</v>
      </c>
      <c r="E957" s="5">
        <v>1140.83</v>
      </c>
      <c r="F957" s="5">
        <v>980.48</v>
      </c>
      <c r="G957" s="5">
        <v>255.25</v>
      </c>
      <c r="H957" s="5">
        <v>40.96</v>
      </c>
      <c r="I957" s="5">
        <v>214.29</v>
      </c>
      <c r="J957" s="5">
        <v>57.85</v>
      </c>
      <c r="K957" s="5">
        <v>34.92</v>
      </c>
      <c r="L957" s="5">
        <v>22.93</v>
      </c>
      <c r="M957" s="5">
        <v>156.41999999999999</v>
      </c>
      <c r="N957" s="5">
        <v>185.44</v>
      </c>
      <c r="O957" s="5">
        <v>26.03</v>
      </c>
      <c r="P957" s="5">
        <v>4.18</v>
      </c>
      <c r="Q957" s="5">
        <v>21.86</v>
      </c>
      <c r="R957" s="5">
        <v>5.9</v>
      </c>
      <c r="S957" s="5">
        <v>3.56</v>
      </c>
      <c r="T957" s="5">
        <v>2.34</v>
      </c>
      <c r="U957" s="5">
        <v>15.95</v>
      </c>
      <c r="V957" s="5">
        <v>18.91</v>
      </c>
      <c r="W957" s="5">
        <v>-8.99</v>
      </c>
      <c r="X957" s="5">
        <v>134.86000000000001</v>
      </c>
      <c r="Y957" s="5">
        <v>143.85</v>
      </c>
      <c r="Z957" s="5">
        <v>-0.92</v>
      </c>
      <c r="AA957" s="5">
        <v>13.75</v>
      </c>
      <c r="AB957" s="5">
        <v>14.67</v>
      </c>
      <c r="AC957" s="5">
        <v>5.18</v>
      </c>
      <c r="AD957" s="5">
        <v>0.53</v>
      </c>
      <c r="AE957" s="5">
        <v>10.81</v>
      </c>
    </row>
    <row r="958" spans="1:31" hidden="1" x14ac:dyDescent="0.35">
      <c r="A958" s="1" t="s">
        <v>53</v>
      </c>
      <c r="B958">
        <v>1990</v>
      </c>
      <c r="C958" s="5">
        <v>-0.74</v>
      </c>
      <c r="D958" s="5">
        <v>3.59</v>
      </c>
      <c r="E958" s="5">
        <v>1181.81</v>
      </c>
      <c r="F958" s="5">
        <v>1070.3499999999999</v>
      </c>
      <c r="G958" s="5">
        <v>329.43</v>
      </c>
      <c r="H958" s="5">
        <v>61.4</v>
      </c>
      <c r="I958" s="5">
        <v>268.02</v>
      </c>
      <c r="J958" s="5">
        <v>61.3</v>
      </c>
      <c r="K958" s="5">
        <v>46.09</v>
      </c>
      <c r="L958" s="5">
        <v>15.21</v>
      </c>
      <c r="M958" s="5">
        <v>209.83</v>
      </c>
      <c r="N958" s="5">
        <v>300.27999999999997</v>
      </c>
      <c r="O958" s="5">
        <v>30.78</v>
      </c>
      <c r="P958" s="5">
        <v>5.74</v>
      </c>
      <c r="Q958" s="5">
        <v>25.04</v>
      </c>
      <c r="R958" s="5">
        <v>5.73</v>
      </c>
      <c r="S958" s="5">
        <v>4.3099999999999996</v>
      </c>
      <c r="T958" s="5">
        <v>1.42</v>
      </c>
      <c r="U958" s="5">
        <v>19.600000000000001</v>
      </c>
      <c r="V958" s="5">
        <v>28.05</v>
      </c>
      <c r="W958" s="5">
        <v>5.74</v>
      </c>
      <c r="X958" s="5">
        <v>119.85</v>
      </c>
      <c r="Y958" s="5">
        <v>114.11</v>
      </c>
      <c r="Z958" s="5">
        <v>0.54</v>
      </c>
      <c r="AA958" s="5">
        <v>11.2</v>
      </c>
      <c r="AB958" s="5">
        <v>10.66</v>
      </c>
      <c r="AC958" s="5">
        <v>-7.75</v>
      </c>
      <c r="AD958" s="5">
        <v>-0.72</v>
      </c>
      <c r="AE958" s="5">
        <v>10.199999999999999</v>
      </c>
    </row>
    <row r="959" spans="1:31" hidden="1" x14ac:dyDescent="0.35">
      <c r="A959" s="1" t="s">
        <v>53</v>
      </c>
      <c r="B959">
        <v>1991</v>
      </c>
      <c r="C959" s="5">
        <v>-0.96</v>
      </c>
      <c r="D959" s="5">
        <v>2.88</v>
      </c>
      <c r="E959" s="5">
        <v>1215.8399999999999</v>
      </c>
      <c r="F959" s="5">
        <v>1044.1400000000001</v>
      </c>
      <c r="G959" s="5">
        <v>352.13</v>
      </c>
      <c r="H959" s="5">
        <v>56.39</v>
      </c>
      <c r="I959" s="5">
        <v>295.74</v>
      </c>
      <c r="J959" s="5">
        <v>58.95</v>
      </c>
      <c r="K959" s="5">
        <v>43.37</v>
      </c>
      <c r="L959" s="5">
        <v>15.57</v>
      </c>
      <c r="M959" s="5">
        <v>217.83</v>
      </c>
      <c r="N959" s="5">
        <v>314.45999999999998</v>
      </c>
      <c r="O959" s="5">
        <v>33.72</v>
      </c>
      <c r="P959" s="5">
        <v>5.4</v>
      </c>
      <c r="Q959" s="5">
        <v>28.32</v>
      </c>
      <c r="R959" s="5">
        <v>5.65</v>
      </c>
      <c r="S959" s="5">
        <v>4.1500000000000004</v>
      </c>
      <c r="T959" s="5">
        <v>1.49</v>
      </c>
      <c r="U959" s="5">
        <v>20.86</v>
      </c>
      <c r="V959" s="5">
        <v>30.12</v>
      </c>
      <c r="W959" s="5">
        <v>4.47</v>
      </c>
      <c r="X959" s="5">
        <v>149.24</v>
      </c>
      <c r="Y959" s="5">
        <v>144.78</v>
      </c>
      <c r="Z959" s="5">
        <v>0.43</v>
      </c>
      <c r="AA959" s="5">
        <v>14.29</v>
      </c>
      <c r="AB959" s="5">
        <v>13.87</v>
      </c>
      <c r="AC959" s="5">
        <v>-0.49</v>
      </c>
      <c r="AD959" s="5">
        <v>-0.05</v>
      </c>
      <c r="AE959" s="5">
        <v>9.09</v>
      </c>
    </row>
    <row r="960" spans="1:31" hidden="1" x14ac:dyDescent="0.35">
      <c r="A960" s="1" t="s">
        <v>53</v>
      </c>
      <c r="B960">
        <v>1992</v>
      </c>
      <c r="C960" s="5">
        <v>0.01</v>
      </c>
      <c r="D960" s="5">
        <v>3.51</v>
      </c>
      <c r="E960" s="5">
        <v>1258.55</v>
      </c>
      <c r="F960" s="5">
        <v>1080.3499999999999</v>
      </c>
      <c r="G960" s="5">
        <v>363.75</v>
      </c>
      <c r="H960" s="5">
        <v>60.98</v>
      </c>
      <c r="I960" s="5">
        <v>302.76</v>
      </c>
      <c r="J960" s="5">
        <v>66.67</v>
      </c>
      <c r="K960" s="5">
        <v>46.38</v>
      </c>
      <c r="L960" s="5">
        <v>20.29</v>
      </c>
      <c r="M960" s="5">
        <v>253.94</v>
      </c>
      <c r="N960" s="5">
        <v>342.18</v>
      </c>
      <c r="O960" s="5">
        <v>33.67</v>
      </c>
      <c r="P960" s="5">
        <v>5.64</v>
      </c>
      <c r="Q960" s="5">
        <v>28.02</v>
      </c>
      <c r="R960" s="5">
        <v>6.17</v>
      </c>
      <c r="S960" s="5">
        <v>4.29</v>
      </c>
      <c r="T960" s="5">
        <v>1.88</v>
      </c>
      <c r="U960" s="5">
        <v>23.51</v>
      </c>
      <c r="V960" s="5">
        <v>31.67</v>
      </c>
      <c r="W960" s="5">
        <v>7.72</v>
      </c>
      <c r="X960" s="5">
        <v>140.36000000000001</v>
      </c>
      <c r="Y960" s="5">
        <v>132.65</v>
      </c>
      <c r="Z960" s="5">
        <v>0.71</v>
      </c>
      <c r="AA960" s="5">
        <v>12.99</v>
      </c>
      <c r="AB960" s="5">
        <v>12.28</v>
      </c>
      <c r="AC960" s="5">
        <v>-0.38</v>
      </c>
      <c r="AD960" s="5">
        <v>-0.04</v>
      </c>
      <c r="AE960" s="5">
        <v>12.02</v>
      </c>
    </row>
    <row r="961" spans="1:31" hidden="1" x14ac:dyDescent="0.35">
      <c r="A961" s="1" t="s">
        <v>53</v>
      </c>
      <c r="B961">
        <v>1993</v>
      </c>
      <c r="C961" s="5">
        <v>-0.23</v>
      </c>
      <c r="D961" s="5">
        <v>3.01</v>
      </c>
      <c r="E961" s="5">
        <v>1296.46</v>
      </c>
      <c r="F961" s="5">
        <v>1142.05</v>
      </c>
      <c r="G961" s="5">
        <v>391.13</v>
      </c>
      <c r="H961" s="5">
        <v>53.15</v>
      </c>
      <c r="I961" s="5">
        <v>337.97</v>
      </c>
      <c r="J961" s="5">
        <v>74.27</v>
      </c>
      <c r="K961" s="5">
        <v>47.04</v>
      </c>
      <c r="L961" s="5">
        <v>27.23</v>
      </c>
      <c r="M961" s="5">
        <v>265.76</v>
      </c>
      <c r="N961" s="5">
        <v>365.58</v>
      </c>
      <c r="O961" s="5">
        <v>34.25</v>
      </c>
      <c r="P961" s="5">
        <v>4.6500000000000004</v>
      </c>
      <c r="Q961" s="5">
        <v>29.59</v>
      </c>
      <c r="R961" s="5">
        <v>6.5</v>
      </c>
      <c r="S961" s="5">
        <v>4.12</v>
      </c>
      <c r="T961" s="5">
        <v>2.38</v>
      </c>
      <c r="U961" s="5">
        <v>23.27</v>
      </c>
      <c r="V961" s="5">
        <v>32.01</v>
      </c>
      <c r="W961" s="5">
        <v>5.12</v>
      </c>
      <c r="X961" s="5">
        <v>145.02000000000001</v>
      </c>
      <c r="Y961" s="5">
        <v>139.9</v>
      </c>
      <c r="Z961" s="5">
        <v>0.45</v>
      </c>
      <c r="AA961" s="5">
        <v>12.7</v>
      </c>
      <c r="AB961" s="5">
        <v>12.25</v>
      </c>
      <c r="AC961" s="5">
        <v>-16.52</v>
      </c>
      <c r="AD961" s="5">
        <v>-1.45</v>
      </c>
      <c r="AE961" s="5">
        <v>5.94</v>
      </c>
    </row>
    <row r="962" spans="1:31" hidden="1" x14ac:dyDescent="0.35">
      <c r="A962" s="1" t="s">
        <v>53</v>
      </c>
      <c r="B962">
        <v>1994</v>
      </c>
      <c r="C962" s="5">
        <v>-2.9</v>
      </c>
      <c r="D962" s="5">
        <v>0.15</v>
      </c>
      <c r="E962" s="5">
        <v>1298.46</v>
      </c>
      <c r="F962" s="5">
        <v>1129.1199999999999</v>
      </c>
      <c r="G962" s="5">
        <v>413.97</v>
      </c>
      <c r="H962" s="5">
        <v>41.19</v>
      </c>
      <c r="I962" s="5">
        <v>372.78</v>
      </c>
      <c r="J962" s="5">
        <v>65.44</v>
      </c>
      <c r="K962" s="5">
        <v>40.450000000000003</v>
      </c>
      <c r="L962" s="5">
        <v>24.99</v>
      </c>
      <c r="M962" s="5">
        <v>246.23</v>
      </c>
      <c r="N962" s="5">
        <v>362.82</v>
      </c>
      <c r="O962" s="5">
        <v>36.659999999999997</v>
      </c>
      <c r="P962" s="5">
        <v>3.65</v>
      </c>
      <c r="Q962" s="5">
        <v>33.01</v>
      </c>
      <c r="R962" s="5">
        <v>5.8</v>
      </c>
      <c r="S962" s="5">
        <v>3.58</v>
      </c>
      <c r="T962" s="5">
        <v>2.21</v>
      </c>
      <c r="U962" s="5">
        <v>21.81</v>
      </c>
      <c r="V962" s="5">
        <v>32.130000000000003</v>
      </c>
      <c r="W962" s="5">
        <v>-13.21</v>
      </c>
      <c r="X962" s="5">
        <v>116.85</v>
      </c>
      <c r="Y962" s="5">
        <v>130.07</v>
      </c>
      <c r="Z962" s="5">
        <v>-1.17</v>
      </c>
      <c r="AA962" s="5">
        <v>10.35</v>
      </c>
      <c r="AB962" s="5">
        <v>11.52</v>
      </c>
      <c r="AC962" s="5">
        <v>-9.82</v>
      </c>
      <c r="AD962" s="5">
        <v>-0.87</v>
      </c>
      <c r="AE962" s="5">
        <v>3.96</v>
      </c>
    </row>
    <row r="963" spans="1:31" hidden="1" x14ac:dyDescent="0.35">
      <c r="A963" s="1" t="s">
        <v>53</v>
      </c>
      <c r="B963">
        <v>1995</v>
      </c>
      <c r="C963" s="5">
        <v>-2.19</v>
      </c>
      <c r="D963" s="5">
        <v>0.88</v>
      </c>
      <c r="E963" s="5">
        <v>1309.9100000000001</v>
      </c>
      <c r="F963" s="5">
        <v>1188.8699999999999</v>
      </c>
      <c r="G963" s="5">
        <v>452.41</v>
      </c>
      <c r="H963" s="5">
        <v>43.82</v>
      </c>
      <c r="I963" s="5">
        <v>408.58</v>
      </c>
      <c r="J963" s="5">
        <v>100.69</v>
      </c>
      <c r="K963" s="5">
        <v>49.26</v>
      </c>
      <c r="L963" s="5">
        <v>51.43</v>
      </c>
      <c r="M963" s="5">
        <v>204.7</v>
      </c>
      <c r="N963" s="5">
        <v>378.9</v>
      </c>
      <c r="O963" s="5">
        <v>38.049999999999997</v>
      </c>
      <c r="P963" s="5">
        <v>3.69</v>
      </c>
      <c r="Q963" s="5">
        <v>34.369999999999997</v>
      </c>
      <c r="R963" s="5">
        <v>8.4700000000000006</v>
      </c>
      <c r="S963" s="5">
        <v>4.1399999999999997</v>
      </c>
      <c r="T963" s="5">
        <v>4.33</v>
      </c>
      <c r="U963" s="5">
        <v>17.22</v>
      </c>
      <c r="V963" s="5">
        <v>31.87</v>
      </c>
      <c r="W963" s="5">
        <v>-57.6</v>
      </c>
      <c r="X963" s="5">
        <v>114.99</v>
      </c>
      <c r="Y963" s="5">
        <v>172.59</v>
      </c>
      <c r="Z963" s="5">
        <v>-4.84</v>
      </c>
      <c r="AA963" s="5">
        <v>9.67</v>
      </c>
      <c r="AB963" s="5">
        <v>14.52</v>
      </c>
      <c r="AC963" s="5">
        <v>-15.84</v>
      </c>
      <c r="AD963" s="5">
        <v>-1.33</v>
      </c>
      <c r="AE963" s="5">
        <v>4.03</v>
      </c>
    </row>
    <row r="964" spans="1:31" hidden="1" x14ac:dyDescent="0.35">
      <c r="A964" s="1" t="s">
        <v>53</v>
      </c>
      <c r="B964">
        <v>1996</v>
      </c>
      <c r="C964" s="5">
        <v>1.07</v>
      </c>
      <c r="D964" s="5">
        <v>4.25</v>
      </c>
      <c r="E964" s="5">
        <v>1365.56</v>
      </c>
      <c r="F964" s="5">
        <v>1283.01</v>
      </c>
      <c r="G964" s="5">
        <v>426.3</v>
      </c>
      <c r="H964" s="5">
        <v>45.28</v>
      </c>
      <c r="I964" s="5">
        <v>381.02</v>
      </c>
      <c r="J964" s="5">
        <v>103.31</v>
      </c>
      <c r="K964" s="5">
        <v>51.47</v>
      </c>
      <c r="L964" s="5">
        <v>51.84</v>
      </c>
      <c r="M964" s="5">
        <v>262.19</v>
      </c>
      <c r="N964" s="5">
        <v>395.9</v>
      </c>
      <c r="O964" s="5">
        <v>33.229999999999997</v>
      </c>
      <c r="P964" s="5">
        <v>3.53</v>
      </c>
      <c r="Q964" s="5">
        <v>29.7</v>
      </c>
      <c r="R964" s="5">
        <v>8.0500000000000007</v>
      </c>
      <c r="S964" s="5">
        <v>4.01</v>
      </c>
      <c r="T964" s="5">
        <v>4.04</v>
      </c>
      <c r="U964" s="5">
        <v>20.440000000000001</v>
      </c>
      <c r="V964" s="5">
        <v>30.86</v>
      </c>
      <c r="W964" s="5">
        <v>-57.79</v>
      </c>
      <c r="X964" s="5">
        <v>125.96</v>
      </c>
      <c r="Y964" s="5">
        <v>183.75</v>
      </c>
      <c r="Z964" s="5">
        <v>-4.5</v>
      </c>
      <c r="AA964" s="5">
        <v>9.82</v>
      </c>
      <c r="AB964" s="5">
        <v>14.32</v>
      </c>
      <c r="AC964" s="5">
        <v>-52.64</v>
      </c>
      <c r="AD964" s="5">
        <v>-4.0999999999999996</v>
      </c>
      <c r="AE964" s="5">
        <v>4.75</v>
      </c>
    </row>
    <row r="965" spans="1:31" hidden="1" x14ac:dyDescent="0.35">
      <c r="A965" s="1" t="s">
        <v>53</v>
      </c>
      <c r="B965">
        <v>1997</v>
      </c>
      <c r="C965" s="5">
        <v>-2.63</v>
      </c>
      <c r="D965" s="5">
        <v>0.42</v>
      </c>
      <c r="E965" s="5">
        <v>1371.29</v>
      </c>
      <c r="F965" s="5">
        <v>1215.55</v>
      </c>
      <c r="G965" s="5">
        <v>501.09</v>
      </c>
      <c r="H965" s="5">
        <v>46.17</v>
      </c>
      <c r="I965" s="5">
        <v>454.93</v>
      </c>
      <c r="J965" s="5">
        <v>81.64</v>
      </c>
      <c r="K965" s="5">
        <v>53.27</v>
      </c>
      <c r="L965" s="5">
        <v>28.36</v>
      </c>
      <c r="M965" s="5">
        <v>236.88</v>
      </c>
      <c r="N965" s="5">
        <v>409.81</v>
      </c>
      <c r="O965" s="5">
        <v>41.22</v>
      </c>
      <c r="P965" s="5">
        <v>3.8</v>
      </c>
      <c r="Q965" s="5">
        <v>37.43</v>
      </c>
      <c r="R965" s="5">
        <v>6.72</v>
      </c>
      <c r="S965" s="5">
        <v>4.38</v>
      </c>
      <c r="T965" s="5">
        <v>2.33</v>
      </c>
      <c r="U965" s="5">
        <v>19.489999999999998</v>
      </c>
      <c r="V965" s="5">
        <v>33.71</v>
      </c>
      <c r="W965" s="5">
        <v>-38.36</v>
      </c>
      <c r="X965" s="5">
        <v>120.63</v>
      </c>
      <c r="Y965" s="5">
        <v>158.99</v>
      </c>
      <c r="Z965" s="5">
        <v>-3.16</v>
      </c>
      <c r="AA965" s="5">
        <v>9.92</v>
      </c>
      <c r="AB965" s="5">
        <v>13.08</v>
      </c>
      <c r="AC965" s="5">
        <v>-4.8499999999999996</v>
      </c>
      <c r="AD965" s="5">
        <v>-0.4</v>
      </c>
      <c r="AE965" s="5">
        <v>3.08</v>
      </c>
    </row>
    <row r="966" spans="1:31" hidden="1" x14ac:dyDescent="0.35">
      <c r="A966" s="1" t="s">
        <v>53</v>
      </c>
      <c r="B966">
        <v>1998</v>
      </c>
      <c r="C966" s="5">
        <v>0.51</v>
      </c>
      <c r="D966" s="5">
        <v>3.65</v>
      </c>
      <c r="E966" s="5">
        <v>1421.41</v>
      </c>
      <c r="F966" s="5">
        <v>1270.98</v>
      </c>
      <c r="G966" s="5">
        <v>373.02</v>
      </c>
      <c r="H966" s="5">
        <v>69.84</v>
      </c>
      <c r="I966" s="5">
        <v>303.18</v>
      </c>
      <c r="J966" s="5">
        <v>77.02</v>
      </c>
      <c r="K966" s="5">
        <v>54.71</v>
      </c>
      <c r="L966" s="5">
        <v>22.31</v>
      </c>
      <c r="M966" s="5">
        <v>213.68</v>
      </c>
      <c r="N966" s="5">
        <v>242.86</v>
      </c>
      <c r="O966" s="5">
        <v>29.35</v>
      </c>
      <c r="P966" s="5">
        <v>5.49</v>
      </c>
      <c r="Q966" s="5">
        <v>23.85</v>
      </c>
      <c r="R966" s="5">
        <v>6.06</v>
      </c>
      <c r="S966" s="5">
        <v>4.3</v>
      </c>
      <c r="T966" s="5">
        <v>1.76</v>
      </c>
      <c r="U966" s="5">
        <v>16.809999999999999</v>
      </c>
      <c r="V966" s="5">
        <v>19.11</v>
      </c>
      <c r="W966" s="5">
        <v>-14.72</v>
      </c>
      <c r="X966" s="5">
        <v>124.75</v>
      </c>
      <c r="Y966" s="5">
        <v>139.47</v>
      </c>
      <c r="Z966" s="5">
        <v>-1.1599999999999999</v>
      </c>
      <c r="AA966" s="5">
        <v>9.82</v>
      </c>
      <c r="AB966" s="5">
        <v>10.97</v>
      </c>
      <c r="AC966" s="5">
        <v>-10.08</v>
      </c>
      <c r="AD966" s="5">
        <v>-0.79</v>
      </c>
      <c r="AE966" s="5">
        <v>1.1000000000000001</v>
      </c>
    </row>
    <row r="967" spans="1:31" hidden="1" x14ac:dyDescent="0.35">
      <c r="A967" s="1" t="s">
        <v>53</v>
      </c>
      <c r="B967">
        <v>1999</v>
      </c>
      <c r="C967" s="5">
        <v>3.58</v>
      </c>
      <c r="D967" s="5">
        <v>6.85</v>
      </c>
      <c r="E967" s="5">
        <v>1518.71</v>
      </c>
      <c r="F967" s="5">
        <v>1232.32</v>
      </c>
      <c r="G967" s="5">
        <v>379.92</v>
      </c>
      <c r="H967" s="5">
        <v>72.5</v>
      </c>
      <c r="I967" s="5">
        <v>307.42</v>
      </c>
      <c r="J967" s="5">
        <v>76.900000000000006</v>
      </c>
      <c r="K967" s="5">
        <v>56.15</v>
      </c>
      <c r="L967" s="5">
        <v>20.75</v>
      </c>
      <c r="M967" s="5">
        <v>198.6</v>
      </c>
      <c r="N967" s="5">
        <v>223.49</v>
      </c>
      <c r="O967" s="5">
        <v>30.83</v>
      </c>
      <c r="P967" s="5">
        <v>5.88</v>
      </c>
      <c r="Q967" s="5">
        <v>24.95</v>
      </c>
      <c r="R967" s="5">
        <v>6.24</v>
      </c>
      <c r="S967" s="5">
        <v>4.5599999999999996</v>
      </c>
      <c r="T967" s="5">
        <v>1.68</v>
      </c>
      <c r="U967" s="5">
        <v>16.12</v>
      </c>
      <c r="V967" s="5">
        <v>18.14</v>
      </c>
      <c r="W967" s="5">
        <v>-20.58</v>
      </c>
      <c r="X967" s="5">
        <v>119.62</v>
      </c>
      <c r="Y967" s="5">
        <v>140.19999999999999</v>
      </c>
      <c r="Z967" s="5">
        <v>-1.67</v>
      </c>
      <c r="AA967" s="5">
        <v>9.7100000000000009</v>
      </c>
      <c r="AB967" s="5">
        <v>11.38</v>
      </c>
      <c r="AC967" s="5">
        <v>-12.22</v>
      </c>
      <c r="AD967" s="5">
        <v>-0.99</v>
      </c>
      <c r="AE967" s="5">
        <v>4.54</v>
      </c>
    </row>
    <row r="968" spans="1:31" hidden="1" x14ac:dyDescent="0.35">
      <c r="A968" s="1" t="s">
        <v>53</v>
      </c>
      <c r="B968">
        <v>2000</v>
      </c>
      <c r="C968" s="5">
        <v>-28.47</v>
      </c>
      <c r="D968" s="5">
        <v>-26.19</v>
      </c>
      <c r="E968" s="5">
        <v>1120.9100000000001</v>
      </c>
      <c r="F968" s="5">
        <v>1052.42</v>
      </c>
      <c r="G968" s="5">
        <v>1038.9000000000001</v>
      </c>
      <c r="H968" s="5">
        <v>118.16</v>
      </c>
      <c r="I968" s="5">
        <v>920.73</v>
      </c>
      <c r="J968" s="5">
        <v>48.02</v>
      </c>
      <c r="K968" s="5">
        <v>19.21</v>
      </c>
      <c r="L968" s="5">
        <v>28.81</v>
      </c>
      <c r="M968" s="5">
        <v>188.07</v>
      </c>
      <c r="N968" s="5">
        <v>222.48</v>
      </c>
      <c r="O968" s="5">
        <v>98.71</v>
      </c>
      <c r="P968" s="5">
        <v>11.23</v>
      </c>
      <c r="Q968" s="5">
        <v>87.49</v>
      </c>
      <c r="R968" s="5">
        <v>4.5599999999999996</v>
      </c>
      <c r="S968" s="5">
        <v>1.82</v>
      </c>
      <c r="T968" s="5">
        <v>2.74</v>
      </c>
      <c r="U968" s="5">
        <v>17.87</v>
      </c>
      <c r="V968" s="5">
        <v>21.14</v>
      </c>
      <c r="W968" s="5">
        <v>-2.97</v>
      </c>
      <c r="X968" s="5">
        <v>90.26</v>
      </c>
      <c r="Y968" s="5">
        <v>93.23</v>
      </c>
      <c r="Z968" s="5">
        <v>-0.28000000000000003</v>
      </c>
      <c r="AA968" s="5">
        <v>8.58</v>
      </c>
      <c r="AB968" s="5">
        <v>8.86</v>
      </c>
      <c r="AC968" s="5">
        <v>-34.68</v>
      </c>
      <c r="AD968" s="5">
        <v>-3.3</v>
      </c>
      <c r="AE968" s="5">
        <v>0.19</v>
      </c>
    </row>
    <row r="969" spans="1:31" hidden="1" x14ac:dyDescent="0.35">
      <c r="A969" s="1" t="s">
        <v>53</v>
      </c>
      <c r="B969">
        <v>2001</v>
      </c>
      <c r="C969" s="5">
        <v>2.46</v>
      </c>
      <c r="D969" s="5">
        <v>5.75</v>
      </c>
      <c r="E969" s="5">
        <v>1185.3900000000001</v>
      </c>
      <c r="F969" s="5">
        <v>1044.99</v>
      </c>
      <c r="G969" s="5">
        <v>950.78</v>
      </c>
      <c r="H969" s="5">
        <v>118.76</v>
      </c>
      <c r="I969" s="5">
        <v>832.02</v>
      </c>
      <c r="J969" s="5">
        <v>116.78</v>
      </c>
      <c r="K969" s="5">
        <v>46.69</v>
      </c>
      <c r="L969" s="5">
        <v>70.09</v>
      </c>
      <c r="M969" s="5">
        <v>162.68</v>
      </c>
      <c r="N969" s="5">
        <v>185.25</v>
      </c>
      <c r="O969" s="5">
        <v>90.98</v>
      </c>
      <c r="P969" s="5">
        <v>11.36</v>
      </c>
      <c r="Q969" s="5">
        <v>79.62</v>
      </c>
      <c r="R969" s="5">
        <v>11.18</v>
      </c>
      <c r="S969" s="5">
        <v>4.47</v>
      </c>
      <c r="T969" s="5">
        <v>6.71</v>
      </c>
      <c r="U969" s="5">
        <v>15.57</v>
      </c>
      <c r="V969" s="5">
        <v>17.73</v>
      </c>
      <c r="W969" s="5">
        <v>-58.12</v>
      </c>
      <c r="X969" s="5">
        <v>71.760000000000005</v>
      </c>
      <c r="Y969" s="5">
        <v>129.88</v>
      </c>
      <c r="Z969" s="5">
        <v>-5.56</v>
      </c>
      <c r="AA969" s="5">
        <v>6.87</v>
      </c>
      <c r="AB969" s="5">
        <v>12.43</v>
      </c>
      <c r="AC969" s="5">
        <v>-33.049999999999997</v>
      </c>
      <c r="AD969" s="5">
        <v>-3.16</v>
      </c>
      <c r="AE969" s="5">
        <v>4.5</v>
      </c>
    </row>
    <row r="970" spans="1:31" hidden="1" x14ac:dyDescent="0.35">
      <c r="A970" s="1" t="s">
        <v>53</v>
      </c>
      <c r="B970">
        <v>2002</v>
      </c>
      <c r="C970" s="5">
        <v>-6.29</v>
      </c>
      <c r="D970" s="5">
        <v>-3.25</v>
      </c>
      <c r="E970" s="5">
        <v>1146.9000000000001</v>
      </c>
      <c r="F970" s="5">
        <v>924.5</v>
      </c>
      <c r="G970" s="5">
        <v>887.7</v>
      </c>
      <c r="H970" s="5">
        <v>91.73</v>
      </c>
      <c r="I970" s="5">
        <v>795.97</v>
      </c>
      <c r="J970" s="5">
        <v>67.28</v>
      </c>
      <c r="K970" s="5">
        <v>-11.81</v>
      </c>
      <c r="L970" s="5">
        <v>79.09</v>
      </c>
      <c r="M970" s="5">
        <v>168.74</v>
      </c>
      <c r="N970" s="5">
        <v>199.22</v>
      </c>
      <c r="O970" s="5">
        <v>96.02</v>
      </c>
      <c r="P970" s="5">
        <v>9.92</v>
      </c>
      <c r="Q970" s="5">
        <v>86.1</v>
      </c>
      <c r="R970" s="5">
        <v>7.28</v>
      </c>
      <c r="S970" s="5">
        <v>-1.28</v>
      </c>
      <c r="T970" s="5">
        <v>8.5500000000000007</v>
      </c>
      <c r="U970" s="5">
        <v>18.25</v>
      </c>
      <c r="V970" s="5">
        <v>21.55</v>
      </c>
      <c r="W970" s="5">
        <v>-16.62</v>
      </c>
      <c r="X970" s="5">
        <v>76.44</v>
      </c>
      <c r="Y970" s="5">
        <v>93.07</v>
      </c>
      <c r="Z970" s="5">
        <v>-1.8</v>
      </c>
      <c r="AA970" s="5">
        <v>8.27</v>
      </c>
      <c r="AB970" s="5">
        <v>10.07</v>
      </c>
      <c r="AC970" s="5">
        <v>-32.67</v>
      </c>
      <c r="AD970" s="5">
        <v>-3.53</v>
      </c>
      <c r="AE970" s="5">
        <v>8.6</v>
      </c>
    </row>
    <row r="971" spans="1:31" hidden="1" x14ac:dyDescent="0.35">
      <c r="A971" s="1" t="s">
        <v>53</v>
      </c>
      <c r="B971">
        <v>2003</v>
      </c>
      <c r="C971" s="5">
        <v>3.51</v>
      </c>
      <c r="D971" s="5">
        <v>6.87</v>
      </c>
      <c r="E971" s="5">
        <v>1225.73</v>
      </c>
      <c r="F971" s="5">
        <v>878.6</v>
      </c>
      <c r="G971" s="5">
        <v>821.51</v>
      </c>
      <c r="H971" s="5">
        <v>76.94</v>
      </c>
      <c r="I971" s="5">
        <v>744.57</v>
      </c>
      <c r="J971" s="5">
        <v>88.19</v>
      </c>
      <c r="K971" s="5">
        <v>-31.77</v>
      </c>
      <c r="L971" s="5">
        <v>119.95</v>
      </c>
      <c r="M971" s="5">
        <v>158.85</v>
      </c>
      <c r="N971" s="5">
        <v>189.9</v>
      </c>
      <c r="O971" s="5">
        <v>93.5</v>
      </c>
      <c r="P971" s="5">
        <v>8.76</v>
      </c>
      <c r="Q971" s="5">
        <v>84.74</v>
      </c>
      <c r="R971" s="5">
        <v>10.039999999999999</v>
      </c>
      <c r="S971" s="5">
        <v>-3.62</v>
      </c>
      <c r="T971" s="5">
        <v>13.65</v>
      </c>
      <c r="U971" s="5">
        <v>18.079999999999998</v>
      </c>
      <c r="V971" s="5">
        <v>21.61</v>
      </c>
      <c r="W971" s="5">
        <v>-17.3</v>
      </c>
      <c r="X971" s="5">
        <v>66.67</v>
      </c>
      <c r="Y971" s="5">
        <v>83.96</v>
      </c>
      <c r="Z971" s="5">
        <v>-1.97</v>
      </c>
      <c r="AA971" s="5">
        <v>7.59</v>
      </c>
      <c r="AB971" s="5">
        <v>9.56</v>
      </c>
      <c r="AC971" s="5">
        <v>-38.99</v>
      </c>
      <c r="AD971" s="5">
        <v>-4.4400000000000004</v>
      </c>
      <c r="AE971" s="5">
        <v>17</v>
      </c>
    </row>
    <row r="972" spans="1:31" hidden="1" x14ac:dyDescent="0.35">
      <c r="A972" s="1" t="s">
        <v>53</v>
      </c>
      <c r="B972">
        <v>2004</v>
      </c>
      <c r="C972" s="5">
        <v>3.71</v>
      </c>
      <c r="D972" s="5">
        <v>7.05</v>
      </c>
      <c r="E972" s="5">
        <v>1312.08</v>
      </c>
      <c r="F972" s="5">
        <v>1002.69</v>
      </c>
      <c r="G972" s="5">
        <v>949.08</v>
      </c>
      <c r="H972" s="5">
        <v>74.66</v>
      </c>
      <c r="I972" s="5">
        <v>874.42</v>
      </c>
      <c r="J972" s="5">
        <v>137.72999999999999</v>
      </c>
      <c r="K972" s="5">
        <v>58.71</v>
      </c>
      <c r="L972" s="5">
        <v>79.02</v>
      </c>
      <c r="M972" s="5">
        <v>198.1</v>
      </c>
      <c r="N972" s="5">
        <v>282.22000000000003</v>
      </c>
      <c r="O972" s="5">
        <v>94.65</v>
      </c>
      <c r="P972" s="5">
        <v>7.45</v>
      </c>
      <c r="Q972" s="5">
        <v>87.21</v>
      </c>
      <c r="R972" s="5">
        <v>13.74</v>
      </c>
      <c r="S972" s="5">
        <v>5.86</v>
      </c>
      <c r="T972" s="5">
        <v>7.88</v>
      </c>
      <c r="U972" s="5">
        <v>19.760000000000002</v>
      </c>
      <c r="V972" s="5">
        <v>28.15</v>
      </c>
      <c r="W972" s="5">
        <v>-23.21</v>
      </c>
      <c r="X972" s="5">
        <v>103.8</v>
      </c>
      <c r="Y972" s="5">
        <v>127.01</v>
      </c>
      <c r="Z972" s="5">
        <v>-2.31</v>
      </c>
      <c r="AA972" s="5">
        <v>10.35</v>
      </c>
      <c r="AB972" s="5">
        <v>12.67</v>
      </c>
      <c r="AC972" s="5">
        <v>-24.82</v>
      </c>
      <c r="AD972" s="5">
        <v>-2.4700000000000002</v>
      </c>
      <c r="AE972" s="5">
        <v>14.32</v>
      </c>
    </row>
    <row r="973" spans="1:31" hidden="1" x14ac:dyDescent="0.35">
      <c r="A973" s="1" t="s">
        <v>53</v>
      </c>
      <c r="B973">
        <v>2005</v>
      </c>
      <c r="C973" s="5">
        <v>-4.03</v>
      </c>
      <c r="D973" s="5">
        <v>-1</v>
      </c>
      <c r="E973" s="5">
        <v>1298.9100000000001</v>
      </c>
      <c r="F973" s="5">
        <v>1077.53</v>
      </c>
      <c r="G973" s="5">
        <v>1040.33</v>
      </c>
      <c r="H973" s="5">
        <v>84.76</v>
      </c>
      <c r="I973" s="5">
        <v>955.58</v>
      </c>
      <c r="J973" s="5">
        <v>142.15</v>
      </c>
      <c r="K973" s="5">
        <v>55.28</v>
      </c>
      <c r="L973" s="5">
        <v>86.87</v>
      </c>
      <c r="M973" s="5">
        <v>204.55</v>
      </c>
      <c r="N973" s="5">
        <v>309.5</v>
      </c>
      <c r="O973" s="5">
        <v>96.55</v>
      </c>
      <c r="P973" s="5">
        <v>7.87</v>
      </c>
      <c r="Q973" s="5">
        <v>88.68</v>
      </c>
      <c r="R973" s="5">
        <v>13.19</v>
      </c>
      <c r="S973" s="5">
        <v>5.13</v>
      </c>
      <c r="T973" s="5">
        <v>8.06</v>
      </c>
      <c r="U973" s="5">
        <v>18.98</v>
      </c>
      <c r="V973" s="5">
        <v>28.72</v>
      </c>
      <c r="W973" s="5">
        <v>-45.31</v>
      </c>
      <c r="X973" s="5">
        <v>99.01</v>
      </c>
      <c r="Y973" s="5">
        <v>144.32</v>
      </c>
      <c r="Z973" s="5">
        <v>-4.21</v>
      </c>
      <c r="AA973" s="5">
        <v>9.19</v>
      </c>
      <c r="AB973" s="5">
        <v>13.39</v>
      </c>
      <c r="AC973" s="5">
        <v>-69.739999999999995</v>
      </c>
      <c r="AD973" s="5">
        <v>-6.47</v>
      </c>
      <c r="AE973" s="5">
        <v>3.2</v>
      </c>
    </row>
    <row r="974" spans="1:31" hidden="1" x14ac:dyDescent="0.35">
      <c r="A974" s="1" t="s">
        <v>53</v>
      </c>
      <c r="B974">
        <v>2006</v>
      </c>
      <c r="C974" s="5">
        <v>-1.92</v>
      </c>
      <c r="D974" s="5">
        <v>1.1200000000000001</v>
      </c>
      <c r="E974" s="5">
        <v>1313.4</v>
      </c>
      <c r="F974" s="5">
        <v>1070.67</v>
      </c>
      <c r="G974" s="5">
        <v>992.81</v>
      </c>
      <c r="H974" s="5">
        <v>88.4</v>
      </c>
      <c r="I974" s="5">
        <v>904.41</v>
      </c>
      <c r="J974" s="5">
        <v>165.4</v>
      </c>
      <c r="K974" s="5">
        <v>55.53</v>
      </c>
      <c r="L974" s="5">
        <v>109.87</v>
      </c>
      <c r="M974" s="5">
        <v>221.73</v>
      </c>
      <c r="N974" s="5">
        <v>309.27</v>
      </c>
      <c r="O974" s="5">
        <v>92.73</v>
      </c>
      <c r="P974" s="5">
        <v>8.26</v>
      </c>
      <c r="Q974" s="5">
        <v>84.47</v>
      </c>
      <c r="R974" s="5">
        <v>15.45</v>
      </c>
      <c r="S974" s="5">
        <v>5.19</v>
      </c>
      <c r="T974" s="5">
        <v>10.26</v>
      </c>
      <c r="U974" s="5">
        <v>20.71</v>
      </c>
      <c r="V974" s="5">
        <v>28.89</v>
      </c>
      <c r="W974" s="5">
        <v>-36.24</v>
      </c>
      <c r="X974" s="5">
        <v>113.27</v>
      </c>
      <c r="Y974" s="5">
        <v>149.52000000000001</v>
      </c>
      <c r="Z974" s="5">
        <v>-3.39</v>
      </c>
      <c r="AA974" s="5">
        <v>10.58</v>
      </c>
      <c r="AB974" s="5">
        <v>13.96</v>
      </c>
      <c r="AC974" s="5">
        <v>-58.01</v>
      </c>
      <c r="AD974" s="5">
        <v>-5.42</v>
      </c>
      <c r="AE974" s="5">
        <v>2.06</v>
      </c>
    </row>
    <row r="975" spans="1:31" hidden="1" x14ac:dyDescent="0.35">
      <c r="A975" s="1" t="s">
        <v>53</v>
      </c>
      <c r="B975">
        <v>2007</v>
      </c>
      <c r="C975" s="5">
        <v>0.46</v>
      </c>
      <c r="D975" s="5">
        <v>3.52</v>
      </c>
      <c r="E975" s="5">
        <v>1359.6</v>
      </c>
      <c r="F975" s="5">
        <v>1273.8499999999999</v>
      </c>
      <c r="G975" s="5">
        <v>1218.29</v>
      </c>
      <c r="H975" s="5">
        <v>101.35</v>
      </c>
      <c r="I975" s="5">
        <v>1116.93</v>
      </c>
      <c r="J975" s="5">
        <v>160.81</v>
      </c>
      <c r="K975" s="5">
        <v>39.270000000000003</v>
      </c>
      <c r="L975" s="5">
        <v>121.54</v>
      </c>
      <c r="M975" s="5">
        <v>230.77</v>
      </c>
      <c r="N975" s="5">
        <v>336.06</v>
      </c>
      <c r="O975" s="5">
        <v>95.64</v>
      </c>
      <c r="P975" s="5">
        <v>7.96</v>
      </c>
      <c r="Q975" s="5">
        <v>87.68</v>
      </c>
      <c r="R975" s="5">
        <v>12.62</v>
      </c>
      <c r="S975" s="5">
        <v>3.08</v>
      </c>
      <c r="T975" s="5">
        <v>9.5399999999999991</v>
      </c>
      <c r="U975" s="5">
        <v>18.12</v>
      </c>
      <c r="V975" s="5">
        <v>26.38</v>
      </c>
      <c r="W975" s="5">
        <v>0.46</v>
      </c>
      <c r="X975" s="5">
        <v>138.63</v>
      </c>
      <c r="Y975" s="5">
        <v>146.31</v>
      </c>
      <c r="Z975" s="5">
        <v>0.04</v>
      </c>
      <c r="AA975" s="5">
        <v>10.88</v>
      </c>
      <c r="AB975" s="5">
        <v>11.49</v>
      </c>
      <c r="AC975" s="5">
        <v>-80.16</v>
      </c>
      <c r="AD975" s="5">
        <v>-6.29</v>
      </c>
      <c r="AE975" s="5">
        <v>5.37</v>
      </c>
    </row>
    <row r="976" spans="1:31" hidden="1" x14ac:dyDescent="0.35">
      <c r="A976" s="1" t="s">
        <v>53</v>
      </c>
      <c r="B976">
        <v>2008</v>
      </c>
      <c r="C976" s="5">
        <v>2.64</v>
      </c>
      <c r="D976" s="5">
        <v>5.74</v>
      </c>
      <c r="E976" s="5">
        <v>1437.6</v>
      </c>
      <c r="F976" s="5">
        <v>1612.94</v>
      </c>
      <c r="G976" s="5">
        <v>1607</v>
      </c>
      <c r="H976" s="5">
        <v>152.66999999999999</v>
      </c>
      <c r="I976" s="5">
        <v>1454.33</v>
      </c>
      <c r="J976" s="5">
        <v>164.34</v>
      </c>
      <c r="K976" s="5">
        <v>46.96</v>
      </c>
      <c r="L976" s="5">
        <v>117.38</v>
      </c>
      <c r="M976" s="5">
        <v>226.07</v>
      </c>
      <c r="N976" s="5">
        <v>384.41</v>
      </c>
      <c r="O976" s="5">
        <v>99.63</v>
      </c>
      <c r="P976" s="5">
        <v>9.4700000000000006</v>
      </c>
      <c r="Q976" s="5">
        <v>90.17</v>
      </c>
      <c r="R976" s="5">
        <v>10.19</v>
      </c>
      <c r="S976" s="5">
        <v>2.91</v>
      </c>
      <c r="T976" s="5">
        <v>7.28</v>
      </c>
      <c r="U976" s="5">
        <v>14.02</v>
      </c>
      <c r="V976" s="5">
        <v>23.83</v>
      </c>
      <c r="W976" s="5">
        <v>-16.03</v>
      </c>
      <c r="X976" s="5">
        <v>177.44</v>
      </c>
      <c r="Y976" s="5">
        <v>189.33</v>
      </c>
      <c r="Z976" s="5">
        <v>-0.99</v>
      </c>
      <c r="AA976" s="5">
        <v>11</v>
      </c>
      <c r="AB976" s="5">
        <v>11.74</v>
      </c>
      <c r="AC976" s="5">
        <v>-153.18</v>
      </c>
      <c r="AD976" s="5">
        <v>-9.5</v>
      </c>
      <c r="AE976" s="5">
        <v>4.45</v>
      </c>
    </row>
    <row r="977" spans="1:31" hidden="1" x14ac:dyDescent="0.35">
      <c r="A977" s="1" t="s">
        <v>53</v>
      </c>
      <c r="B977">
        <v>2009</v>
      </c>
      <c r="C977" s="5">
        <v>3.35</v>
      </c>
      <c r="D977" s="5">
        <v>6.47</v>
      </c>
      <c r="E977" s="5">
        <v>1530.63</v>
      </c>
      <c r="F977" s="5">
        <v>1487.89</v>
      </c>
      <c r="G977" s="5">
        <v>1450.1</v>
      </c>
      <c r="H977" s="5">
        <v>139.19999999999999</v>
      </c>
      <c r="I977" s="5">
        <v>1310.9</v>
      </c>
      <c r="J977" s="5">
        <v>186.94</v>
      </c>
      <c r="K977" s="5">
        <v>98.5</v>
      </c>
      <c r="L977" s="5">
        <v>88.44</v>
      </c>
      <c r="M977" s="5">
        <v>228.34</v>
      </c>
      <c r="N977" s="5">
        <v>377.49</v>
      </c>
      <c r="O977" s="5">
        <v>97.46</v>
      </c>
      <c r="P977" s="5">
        <v>9.36</v>
      </c>
      <c r="Q977" s="5">
        <v>88.1</v>
      </c>
      <c r="R977" s="5">
        <v>12.56</v>
      </c>
      <c r="S977" s="5">
        <v>6.62</v>
      </c>
      <c r="T977" s="5">
        <v>5.94</v>
      </c>
      <c r="U977" s="5">
        <v>15.35</v>
      </c>
      <c r="V977" s="5">
        <v>25.37</v>
      </c>
      <c r="W977" s="5">
        <v>-29.07</v>
      </c>
      <c r="X977" s="5">
        <v>184.25</v>
      </c>
      <c r="Y977" s="5">
        <v>213.32</v>
      </c>
      <c r="Z977" s="5">
        <v>-1.95</v>
      </c>
      <c r="AA977" s="5">
        <v>12.38</v>
      </c>
      <c r="AB977" s="5">
        <v>14.34</v>
      </c>
      <c r="AC977" s="5">
        <v>-72.760000000000005</v>
      </c>
      <c r="AD977" s="5">
        <v>-4.8899999999999997</v>
      </c>
      <c r="AE977" s="5">
        <v>4.55</v>
      </c>
    </row>
    <row r="978" spans="1:31" hidden="1" x14ac:dyDescent="0.35">
      <c r="A978" s="1" t="s">
        <v>53</v>
      </c>
      <c r="B978">
        <v>2010</v>
      </c>
      <c r="C978" s="5">
        <v>3.38</v>
      </c>
      <c r="D978" s="5">
        <v>6.52</v>
      </c>
      <c r="E978" s="5">
        <v>1630.45</v>
      </c>
      <c r="F978" s="5">
        <v>1630.45</v>
      </c>
      <c r="G978" s="5">
        <v>1596.5</v>
      </c>
      <c r="H978" s="5">
        <v>156.47</v>
      </c>
      <c r="I978" s="5">
        <v>1440.03</v>
      </c>
      <c r="J978" s="5">
        <v>214.16</v>
      </c>
      <c r="K978" s="5">
        <v>83.67</v>
      </c>
      <c r="L978" s="5">
        <v>130.49</v>
      </c>
      <c r="M978" s="5">
        <v>226.37</v>
      </c>
      <c r="N978" s="5">
        <v>406.58</v>
      </c>
      <c r="O978" s="5">
        <v>97.92</v>
      </c>
      <c r="P978" s="5">
        <v>9.6</v>
      </c>
      <c r="Q978" s="5">
        <v>88.32</v>
      </c>
      <c r="R978" s="5">
        <v>13.13</v>
      </c>
      <c r="S978" s="5">
        <v>5.13</v>
      </c>
      <c r="T978" s="5">
        <v>8</v>
      </c>
      <c r="U978" s="5">
        <v>13.88</v>
      </c>
      <c r="V978" s="5">
        <v>24.94</v>
      </c>
      <c r="W978" s="5">
        <v>-45.19</v>
      </c>
      <c r="X978" s="5">
        <v>179.44</v>
      </c>
      <c r="Y978" s="5">
        <v>224.62</v>
      </c>
      <c r="Z978" s="5">
        <v>-2.77</v>
      </c>
      <c r="AA978" s="5">
        <v>11.01</v>
      </c>
      <c r="AB978" s="5">
        <v>13.78</v>
      </c>
      <c r="AC978" s="5">
        <v>-155.08000000000001</v>
      </c>
      <c r="AD978" s="5">
        <v>-9.51</v>
      </c>
      <c r="AE978" s="5">
        <v>5.05</v>
      </c>
    </row>
    <row r="979" spans="1:31" hidden="1" x14ac:dyDescent="0.35">
      <c r="A979" s="1" t="s">
        <v>53</v>
      </c>
      <c r="B979">
        <v>2011</v>
      </c>
      <c r="C979" s="5">
        <v>-7.1732648409999999</v>
      </c>
      <c r="D979" s="5">
        <v>-4.3286667469999998</v>
      </c>
      <c r="E979" s="5">
        <v>1559.8701840000001</v>
      </c>
      <c r="F979" s="5">
        <v>1409.693593</v>
      </c>
      <c r="G979" s="5">
        <v>1354.781412</v>
      </c>
      <c r="H979" s="5">
        <v>131.41379689999999</v>
      </c>
      <c r="I979" s="5">
        <v>1223.3676149999999</v>
      </c>
      <c r="J979" s="5">
        <v>180.6640544</v>
      </c>
      <c r="K979" s="5">
        <v>102.86326529999999</v>
      </c>
      <c r="L979" s="5">
        <v>77.800789109999997</v>
      </c>
      <c r="M979" s="5">
        <v>237.67330290000001</v>
      </c>
      <c r="N979" s="5">
        <v>363.42517609999999</v>
      </c>
      <c r="O979" s="5">
        <v>96.104672570000005</v>
      </c>
      <c r="P979" s="5">
        <v>9.3221532390000004</v>
      </c>
      <c r="Q979" s="5">
        <v>86.78251933</v>
      </c>
      <c r="R979" s="5">
        <v>12.81583852</v>
      </c>
      <c r="S979" s="5">
        <v>7.2968527229999998</v>
      </c>
      <c r="T979" s="5">
        <v>5.5189857929999997</v>
      </c>
      <c r="U979" s="5">
        <v>16.85992645</v>
      </c>
      <c r="V979" s="5">
        <v>25.78043753</v>
      </c>
      <c r="W979" s="5">
        <v>-42.486490689999997</v>
      </c>
      <c r="X979" s="5">
        <v>190.73696440000001</v>
      </c>
      <c r="Y979" s="5">
        <v>233.2234551</v>
      </c>
      <c r="Z979" s="5">
        <v>-3.0138812370000001</v>
      </c>
      <c r="AA979" s="5">
        <v>13.530384570000001</v>
      </c>
      <c r="AB979" s="5">
        <v>16.544265809999999</v>
      </c>
      <c r="AC979" s="5">
        <v>-104.1062842</v>
      </c>
      <c r="AD979" s="5">
        <v>-7.3850292499999997</v>
      </c>
      <c r="AE979" s="5">
        <v>4.7958826620000004</v>
      </c>
    </row>
    <row r="980" spans="1:31" hidden="1" x14ac:dyDescent="0.35">
      <c r="A980" s="1" t="s">
        <v>53</v>
      </c>
      <c r="B980">
        <v>2012</v>
      </c>
      <c r="C980" s="5">
        <v>2.1000223459999998</v>
      </c>
      <c r="D980" s="5">
        <v>5.2415580960000003</v>
      </c>
      <c r="E980" s="5">
        <v>1641.6316859999999</v>
      </c>
      <c r="F980" s="5">
        <v>1415.0047440000001</v>
      </c>
      <c r="G980" s="5">
        <v>1268.7836480000001</v>
      </c>
      <c r="H980" s="5">
        <v>123.8479863</v>
      </c>
      <c r="I980" s="5">
        <v>1144.935661</v>
      </c>
      <c r="J980" s="5">
        <v>259.64540899999997</v>
      </c>
      <c r="K980" s="5">
        <v>142.62759130000001</v>
      </c>
      <c r="L980" s="5">
        <v>117.01781769999999</v>
      </c>
      <c r="M980" s="5">
        <v>280.76622989999998</v>
      </c>
      <c r="N980" s="5">
        <v>394.19054260000001</v>
      </c>
      <c r="O980" s="5">
        <v>89.666388260000005</v>
      </c>
      <c r="P980" s="5">
        <v>8.7524785190000003</v>
      </c>
      <c r="Q980" s="5">
        <v>80.913909739999994</v>
      </c>
      <c r="R980" s="5">
        <v>18.349437349999999</v>
      </c>
      <c r="S980" s="5">
        <v>10.079654639999999</v>
      </c>
      <c r="T980" s="5">
        <v>8.2697827119999996</v>
      </c>
      <c r="U980" s="5">
        <v>19.84206987</v>
      </c>
      <c r="V980" s="5">
        <v>27.85789548</v>
      </c>
      <c r="W980" s="5">
        <v>-39.944392819999997</v>
      </c>
      <c r="X980" s="5">
        <v>230.59269420000001</v>
      </c>
      <c r="Y980" s="5">
        <v>270.53708699999999</v>
      </c>
      <c r="Z980" s="5">
        <v>-2.8229158230000002</v>
      </c>
      <c r="AA980" s="5">
        <v>16.296248840000001</v>
      </c>
      <c r="AB980" s="5">
        <v>19.11916467</v>
      </c>
      <c r="AC980" s="5">
        <v>-63.359491599999998</v>
      </c>
      <c r="AD980" s="5">
        <v>-4.477687575</v>
      </c>
      <c r="AE980" s="5">
        <v>4.6449587899999996</v>
      </c>
    </row>
    <row r="981" spans="1:31" hidden="1" x14ac:dyDescent="0.35">
      <c r="A981" s="1" t="s">
        <v>53</v>
      </c>
      <c r="B981">
        <v>2013</v>
      </c>
      <c r="C981" s="5">
        <v>-0.20227589100000001</v>
      </c>
      <c r="D981" s="5">
        <v>2.8727827079999999</v>
      </c>
      <c r="E981" s="5">
        <v>1688.792197</v>
      </c>
      <c r="F981" s="5">
        <v>1375.609459</v>
      </c>
      <c r="G981" s="5">
        <v>1290.200722</v>
      </c>
      <c r="H981" s="5">
        <v>124.31843480000001</v>
      </c>
      <c r="I981" s="5">
        <v>1165.882288</v>
      </c>
      <c r="J981" s="5">
        <v>191.9320764</v>
      </c>
      <c r="K981" s="5">
        <v>137.2996014</v>
      </c>
      <c r="L981" s="5">
        <v>54.632475040000003</v>
      </c>
      <c r="M981" s="5">
        <v>263.87608849999998</v>
      </c>
      <c r="N981" s="5">
        <v>370.39942810000002</v>
      </c>
      <c r="O981" s="5">
        <v>93.791207499999999</v>
      </c>
      <c r="P981" s="5">
        <v>9.0373349770000004</v>
      </c>
      <c r="Q981" s="5">
        <v>84.753872520000002</v>
      </c>
      <c r="R981" s="5">
        <v>13.952512110000001</v>
      </c>
      <c r="S981" s="5">
        <v>9.9810015459999999</v>
      </c>
      <c r="T981" s="5">
        <v>3.9715105670000002</v>
      </c>
      <c r="U981" s="5">
        <v>19.182485750000001</v>
      </c>
      <c r="V981" s="5">
        <v>26.926205370000002</v>
      </c>
      <c r="W981" s="5">
        <v>-76.476701919999996</v>
      </c>
      <c r="X981" s="5">
        <v>166.6428348</v>
      </c>
      <c r="Y981" s="5">
        <v>243.1195367</v>
      </c>
      <c r="Z981" s="5">
        <v>-5.5594777579999999</v>
      </c>
      <c r="AA981" s="5">
        <v>12.1141094</v>
      </c>
      <c r="AB981" s="5">
        <v>17.67358716</v>
      </c>
      <c r="AC981" s="5">
        <v>-92.691956399999995</v>
      </c>
      <c r="AD981" s="5">
        <v>-6.7382465109999998</v>
      </c>
      <c r="AE981" s="5">
        <v>5.6991298959999996</v>
      </c>
    </row>
    <row r="982" spans="1:31" hidden="1" x14ac:dyDescent="0.35">
      <c r="A982" s="1" t="s">
        <v>53</v>
      </c>
      <c r="B982">
        <v>2014</v>
      </c>
      <c r="C982" s="5">
        <v>-4.346118047</v>
      </c>
      <c r="D982" s="5">
        <v>-1.407398572</v>
      </c>
      <c r="E982" s="5">
        <v>1665.0241599999999</v>
      </c>
      <c r="F982" s="5">
        <v>1229.4617330000001</v>
      </c>
      <c r="G982" s="5">
        <v>1206.782048</v>
      </c>
      <c r="H982" s="5">
        <v>132.2932059</v>
      </c>
      <c r="I982" s="5">
        <v>1074.488842</v>
      </c>
      <c r="J982" s="5">
        <v>183.4606848</v>
      </c>
      <c r="K982" s="5">
        <v>108.5760483</v>
      </c>
      <c r="L982" s="5">
        <v>74.88463643</v>
      </c>
      <c r="M982" s="5">
        <v>243.62927289999999</v>
      </c>
      <c r="N982" s="5">
        <v>404.41027309999998</v>
      </c>
      <c r="O982" s="5">
        <v>98.155315939999994</v>
      </c>
      <c r="P982" s="5">
        <v>10.760254059999999</v>
      </c>
      <c r="Q982" s="5">
        <v>87.395061889999994</v>
      </c>
      <c r="R982" s="5">
        <v>14.922032939999999</v>
      </c>
      <c r="S982" s="5">
        <v>8.83118567</v>
      </c>
      <c r="T982" s="5">
        <v>6.0908472739999997</v>
      </c>
      <c r="U982" s="5">
        <v>19.81592972</v>
      </c>
      <c r="V982" s="5">
        <v>32.893278610000003</v>
      </c>
      <c r="W982" s="5">
        <v>-48.401132140000001</v>
      </c>
      <c r="X982" s="5">
        <v>184.9805648</v>
      </c>
      <c r="Y982" s="5">
        <v>233.38169690000001</v>
      </c>
      <c r="Z982" s="5">
        <v>-3.9367741879999998</v>
      </c>
      <c r="AA982" s="5">
        <v>15.045654519999999</v>
      </c>
      <c r="AB982" s="5">
        <v>18.982428710000001</v>
      </c>
      <c r="AC982" s="5">
        <v>-90.226097409999994</v>
      </c>
      <c r="AD982" s="5">
        <v>-7.3386665899999999</v>
      </c>
      <c r="AE982" s="5">
        <v>5.9479993569999996</v>
      </c>
    </row>
    <row r="983" spans="1:31" hidden="1" x14ac:dyDescent="0.35">
      <c r="A983" s="1" t="s">
        <v>53</v>
      </c>
      <c r="B983">
        <v>2015</v>
      </c>
      <c r="C983" s="5">
        <v>0.97413800500000003</v>
      </c>
      <c r="D983" s="5">
        <v>4.0580756219999996</v>
      </c>
      <c r="E983" s="5">
        <v>1732.5921000000001</v>
      </c>
      <c r="F983" s="5">
        <v>1354.7886590000001</v>
      </c>
      <c r="G983" s="5">
        <v>1400.076223</v>
      </c>
      <c r="H983" s="5">
        <v>165.64601500000001</v>
      </c>
      <c r="I983" s="5">
        <v>1234.430208</v>
      </c>
      <c r="J983" s="5">
        <v>184.22224560000001</v>
      </c>
      <c r="K983" s="5">
        <v>64.27355086</v>
      </c>
      <c r="L983" s="5">
        <v>119.9486947</v>
      </c>
      <c r="M983" s="5">
        <v>220.3982</v>
      </c>
      <c r="N983" s="5">
        <v>449.90801040000002</v>
      </c>
      <c r="O983" s="5">
        <v>103.34277710000001</v>
      </c>
      <c r="P983" s="5">
        <v>12.226705170000001</v>
      </c>
      <c r="Q983" s="5">
        <v>91.116071910000002</v>
      </c>
      <c r="R983" s="5">
        <v>13.597858560000001</v>
      </c>
      <c r="S983" s="5">
        <v>4.7441754429999996</v>
      </c>
      <c r="T983" s="5">
        <v>8.8536831159999991</v>
      </c>
      <c r="U983" s="5">
        <v>16.268087170000001</v>
      </c>
      <c r="V983" s="5">
        <v>33.208722809999998</v>
      </c>
      <c r="W983" s="5">
        <v>-72.824265710000006</v>
      </c>
      <c r="X983" s="5">
        <v>192.42034849999999</v>
      </c>
      <c r="Y983" s="5">
        <v>265.2446142</v>
      </c>
      <c r="Z983" s="5">
        <v>-5.3753229510000002</v>
      </c>
      <c r="AA983" s="5">
        <v>14.20297899</v>
      </c>
      <c r="AB983" s="5">
        <v>19.578301939999999</v>
      </c>
      <c r="AC983" s="5">
        <v>-133.962143</v>
      </c>
      <c r="AD983" s="5">
        <v>-9.8880472749999999</v>
      </c>
      <c r="AE983" s="5">
        <v>6.8084549460000003</v>
      </c>
    </row>
    <row r="984" spans="1:31" hidden="1" x14ac:dyDescent="0.35">
      <c r="A984" s="1" t="s">
        <v>53</v>
      </c>
      <c r="B984">
        <v>2016</v>
      </c>
      <c r="C984" s="5">
        <v>-1.058103877</v>
      </c>
      <c r="D984" s="5">
        <v>1.943366701</v>
      </c>
      <c r="E984" s="5">
        <v>1766.2627179999999</v>
      </c>
      <c r="F984" s="5">
        <v>1470.0060329999999</v>
      </c>
      <c r="G984" s="5">
        <v>1505.1388360000001</v>
      </c>
      <c r="H984" s="5">
        <v>173.17575729999999</v>
      </c>
      <c r="I984" s="5">
        <v>1331.9630790000001</v>
      </c>
      <c r="J984" s="5">
        <v>188.01166950000001</v>
      </c>
      <c r="K984" s="5">
        <v>55.136934889999999</v>
      </c>
      <c r="L984" s="5">
        <v>132.87473460000001</v>
      </c>
      <c r="M984" s="5">
        <v>241.2</v>
      </c>
      <c r="N984" s="5">
        <v>464.34447269999998</v>
      </c>
      <c r="O984" s="5">
        <v>102.3899768</v>
      </c>
      <c r="P984" s="5">
        <v>11.780615409999999</v>
      </c>
      <c r="Q984" s="5">
        <v>90.609361390000004</v>
      </c>
      <c r="R984" s="5">
        <v>12.789857</v>
      </c>
      <c r="S984" s="5">
        <v>3.7507965030000001</v>
      </c>
      <c r="T984" s="5">
        <v>9.0390604939999992</v>
      </c>
      <c r="U984" s="5">
        <v>16.408095920000001</v>
      </c>
      <c r="V984" s="5">
        <v>31.587929720000002</v>
      </c>
      <c r="W984" s="5">
        <v>-94.03608371</v>
      </c>
      <c r="X984" s="5">
        <v>193.28292540000001</v>
      </c>
      <c r="Y984" s="5">
        <v>287.31900910000002</v>
      </c>
      <c r="Z984" s="5">
        <v>-6.3969862429999997</v>
      </c>
      <c r="AA984" s="5">
        <v>13.148444359999999</v>
      </c>
      <c r="AB984" s="5">
        <v>19.5454306</v>
      </c>
      <c r="AC984" s="5">
        <v>-135.83821380000001</v>
      </c>
      <c r="AD984" s="5">
        <v>-9.2406568940000007</v>
      </c>
      <c r="AE984" s="5">
        <v>7.2287927209999996</v>
      </c>
    </row>
    <row r="985" spans="1:31" hidden="1" x14ac:dyDescent="0.35">
      <c r="A985" s="1" t="s">
        <v>53</v>
      </c>
      <c r="B985">
        <v>2017</v>
      </c>
      <c r="C985" s="5">
        <v>1.756713135</v>
      </c>
      <c r="D985" s="5">
        <v>4.8226207580000002</v>
      </c>
      <c r="E985" s="5">
        <v>1851.4428700000001</v>
      </c>
      <c r="F985" s="5">
        <v>1498.044492</v>
      </c>
      <c r="G985" s="5">
        <v>1450.8261910000001</v>
      </c>
      <c r="H985" s="5">
        <v>167.9426363</v>
      </c>
      <c r="I985" s="5">
        <v>1282.8835549999999</v>
      </c>
      <c r="J985" s="5">
        <v>295.54392100000001</v>
      </c>
      <c r="K985" s="5">
        <v>84.860613709999996</v>
      </c>
      <c r="L985" s="5">
        <v>210.6833073</v>
      </c>
      <c r="M985" s="5">
        <v>338.45342470000003</v>
      </c>
      <c r="N985" s="5">
        <v>586.77904460000002</v>
      </c>
      <c r="O985" s="5">
        <v>96.848004099999997</v>
      </c>
      <c r="P985" s="5">
        <v>11.21079095</v>
      </c>
      <c r="Q985" s="5">
        <v>85.637213149999994</v>
      </c>
      <c r="R985" s="5">
        <v>19.72864775</v>
      </c>
      <c r="S985" s="5">
        <v>5.6647592339999999</v>
      </c>
      <c r="T985" s="5">
        <v>14.06388851</v>
      </c>
      <c r="U985" s="5">
        <v>22.593015520000002</v>
      </c>
      <c r="V985" s="5">
        <v>39.169667359999998</v>
      </c>
      <c r="W985" s="5">
        <v>-74.599803620000003</v>
      </c>
      <c r="X985" s="5">
        <v>288.6399141</v>
      </c>
      <c r="Y985" s="5">
        <v>363.23971770000003</v>
      </c>
      <c r="Z985" s="5">
        <v>-4.9798122820000001</v>
      </c>
      <c r="AA985" s="5">
        <v>19.2677798</v>
      </c>
      <c r="AB985" s="5">
        <v>24.24759208</v>
      </c>
      <c r="AC985" s="5">
        <v>-110.72024999999999</v>
      </c>
      <c r="AD985" s="5">
        <v>-7.3909854179999996</v>
      </c>
      <c r="AE985" s="5">
        <v>8.0341897459999991</v>
      </c>
    </row>
    <row r="986" spans="1:31" hidden="1" x14ac:dyDescent="0.35">
      <c r="A986" s="1" t="s">
        <v>53</v>
      </c>
      <c r="B986">
        <v>2018</v>
      </c>
      <c r="C986" s="5">
        <v>3.9365826720000001</v>
      </c>
      <c r="D986" s="5">
        <v>7.0447427720000002</v>
      </c>
      <c r="E986" s="5">
        <v>1981.8722580000001</v>
      </c>
      <c r="F986" s="5">
        <v>1659.2999279999999</v>
      </c>
      <c r="G986" s="5">
        <v>1659.921298</v>
      </c>
      <c r="H986" s="5">
        <v>189.22015740000001</v>
      </c>
      <c r="I986" s="5">
        <v>1470.7011399999999</v>
      </c>
      <c r="J986" s="5">
        <v>320.24810300000001</v>
      </c>
      <c r="K986" s="5">
        <v>113.40455799999999</v>
      </c>
      <c r="L986" s="5">
        <v>206.84354500000001</v>
      </c>
      <c r="M986" s="5">
        <v>356.59735860000001</v>
      </c>
      <c r="N986" s="5">
        <v>677.46683159999998</v>
      </c>
      <c r="O986" s="5">
        <v>100.0374477</v>
      </c>
      <c r="P986" s="5">
        <v>11.403613910000001</v>
      </c>
      <c r="Q986" s="5">
        <v>88.633833809999999</v>
      </c>
      <c r="R986" s="5">
        <v>19.300193879999998</v>
      </c>
      <c r="S986" s="5">
        <v>6.8344821900000001</v>
      </c>
      <c r="T986" s="5">
        <v>12.465711689999999</v>
      </c>
      <c r="U986" s="5">
        <v>21.490831929999999</v>
      </c>
      <c r="V986" s="5">
        <v>40.828473520000003</v>
      </c>
      <c r="W986" s="5">
        <v>-100.677725</v>
      </c>
      <c r="X986" s="5">
        <v>250.7544312</v>
      </c>
      <c r="Y986" s="5">
        <v>351.43215620000001</v>
      </c>
      <c r="Z986" s="5">
        <v>-6.0674820370000004</v>
      </c>
      <c r="AA986" s="5">
        <v>15.112061840000001</v>
      </c>
      <c r="AB986" s="5">
        <v>21.179543880000001</v>
      </c>
      <c r="AC986" s="5">
        <v>-158.26572630000001</v>
      </c>
      <c r="AD986" s="5">
        <v>-9.5381024029999999</v>
      </c>
      <c r="AE986" s="5">
        <v>6.5209682400000002</v>
      </c>
    </row>
    <row r="987" spans="1:31" hidden="1" x14ac:dyDescent="0.35">
      <c r="A987" s="1" t="s">
        <v>53</v>
      </c>
      <c r="B987">
        <v>2019</v>
      </c>
      <c r="C987" s="5">
        <v>3.185381858</v>
      </c>
      <c r="D987" s="5">
        <v>6.2451548490000004</v>
      </c>
      <c r="E987" s="5">
        <v>2105.6432490000002</v>
      </c>
      <c r="F987" s="5">
        <v>1818.445862</v>
      </c>
      <c r="G987" s="5">
        <v>1821.2590769999999</v>
      </c>
      <c r="H987" s="5">
        <v>208.6920465</v>
      </c>
      <c r="I987" s="5">
        <v>1612.567031</v>
      </c>
      <c r="J987" s="5">
        <v>292.18275310000001</v>
      </c>
      <c r="K987" s="5">
        <v>31.332375840000001</v>
      </c>
      <c r="L987" s="5">
        <v>260.85037729999999</v>
      </c>
      <c r="M987" s="5">
        <v>351.23631010000003</v>
      </c>
      <c r="N987" s="5">
        <v>646.23227829999996</v>
      </c>
      <c r="O987" s="5">
        <v>100.1547044</v>
      </c>
      <c r="P987" s="5">
        <v>11.476395910000001</v>
      </c>
      <c r="Q987" s="5">
        <v>88.678308459999997</v>
      </c>
      <c r="R987" s="5">
        <v>16.067717999999999</v>
      </c>
      <c r="S987" s="5">
        <v>1.723030445</v>
      </c>
      <c r="T987" s="5">
        <v>14.344687560000001</v>
      </c>
      <c r="U987" s="5">
        <v>19.315192020000001</v>
      </c>
      <c r="V987" s="5">
        <v>35.537614390000002</v>
      </c>
      <c r="W987" s="5">
        <v>-44.132187600000002</v>
      </c>
      <c r="X987" s="5">
        <v>382.17879199999999</v>
      </c>
      <c r="Y987" s="5">
        <v>426.3109796</v>
      </c>
      <c r="Z987" s="5">
        <v>-2.4269178710000001</v>
      </c>
      <c r="AA987" s="5">
        <v>21.016781420000001</v>
      </c>
      <c r="AB987" s="5">
        <v>23.443699290000001</v>
      </c>
      <c r="AC987" s="5">
        <v>-96.380193969999993</v>
      </c>
      <c r="AD987" s="5">
        <v>-5.3001409600000002</v>
      </c>
      <c r="AE987" s="5">
        <v>7.1156762560000004</v>
      </c>
    </row>
    <row r="988" spans="1:31" hidden="1" x14ac:dyDescent="0.35">
      <c r="A988" s="1" t="s">
        <v>53</v>
      </c>
      <c r="B988">
        <v>2020</v>
      </c>
      <c r="C988" s="5">
        <v>-5.2008488750000001</v>
      </c>
      <c r="D988" s="5">
        <v>-2.4161990680000001</v>
      </c>
      <c r="E988" s="5">
        <v>2054.766717</v>
      </c>
      <c r="F988" s="5">
        <v>1837.3296</v>
      </c>
      <c r="G988" s="5">
        <v>1813.767509</v>
      </c>
      <c r="H988" s="5">
        <v>202.03609549999999</v>
      </c>
      <c r="I988" s="5">
        <v>1611.7314140000001</v>
      </c>
      <c r="J988" s="5">
        <v>283.09624409999998</v>
      </c>
      <c r="K988" s="5">
        <v>31.595128580000001</v>
      </c>
      <c r="L988" s="5">
        <v>251.5011155</v>
      </c>
      <c r="M988" s="5">
        <v>331.97242690000002</v>
      </c>
      <c r="N988" s="5">
        <v>591.50657950000004</v>
      </c>
      <c r="O988" s="5">
        <v>98.717590389999998</v>
      </c>
      <c r="P988" s="5">
        <v>10.996181379999999</v>
      </c>
      <c r="Q988" s="5">
        <v>87.721408999999994</v>
      </c>
      <c r="R988" s="5">
        <v>15.40802717</v>
      </c>
      <c r="S988" s="5">
        <v>1.7196222480000001</v>
      </c>
      <c r="T988" s="5">
        <v>13.68840492</v>
      </c>
      <c r="U988" s="5">
        <v>18.06820218</v>
      </c>
      <c r="V988" s="5">
        <v>32.193819740000002</v>
      </c>
      <c r="W988" s="5">
        <v>-67.94327079</v>
      </c>
      <c r="X988" s="5">
        <v>366.77225809999999</v>
      </c>
      <c r="Y988" s="5">
        <v>434.71552880000002</v>
      </c>
      <c r="Z988" s="5">
        <v>-3.697935894</v>
      </c>
      <c r="AA988" s="5">
        <v>19.962246180000001</v>
      </c>
      <c r="AB988" s="5">
        <v>23.660182079999998</v>
      </c>
      <c r="AC988" s="5">
        <v>-157.13030359999999</v>
      </c>
      <c r="AD988" s="5">
        <v>-8.5521021160000004</v>
      </c>
      <c r="AE988" s="5">
        <v>6.0016408429999997</v>
      </c>
    </row>
    <row r="989" spans="1:31" hidden="1" x14ac:dyDescent="0.35">
      <c r="A989" s="1" t="s">
        <v>53</v>
      </c>
      <c r="B989">
        <v>2021</v>
      </c>
      <c r="C989" s="5">
        <v>0.27331475599999999</v>
      </c>
      <c r="D989" s="5">
        <v>3.1892749710000001</v>
      </c>
      <c r="E989" s="5">
        <v>2120.2988770000002</v>
      </c>
      <c r="F989" s="5">
        <v>1943.3919490000001</v>
      </c>
      <c r="G989" s="5">
        <v>1905.710562</v>
      </c>
      <c r="H989" s="5">
        <v>211.3444605</v>
      </c>
      <c r="I989" s="5">
        <v>1694.366102</v>
      </c>
      <c r="J989" s="5">
        <v>297.73594379999997</v>
      </c>
      <c r="K989" s="5">
        <v>33.02880794</v>
      </c>
      <c r="L989" s="5">
        <v>264.7071358</v>
      </c>
      <c r="M989" s="5">
        <v>354.08728259999998</v>
      </c>
      <c r="N989" s="5">
        <v>614.14184020000005</v>
      </c>
      <c r="O989" s="5">
        <v>98.061050620000003</v>
      </c>
      <c r="P989" s="5">
        <v>10.87503016</v>
      </c>
      <c r="Q989" s="5">
        <v>87.186020459999995</v>
      </c>
      <c r="R989" s="5">
        <v>15.32042695</v>
      </c>
      <c r="S989" s="5">
        <v>1.699544344</v>
      </c>
      <c r="T989" s="5">
        <v>13.6208826</v>
      </c>
      <c r="U989" s="5">
        <v>18.220065330000001</v>
      </c>
      <c r="V989" s="5">
        <v>31.601542890000001</v>
      </c>
      <c r="W989" s="5">
        <v>-62.211355949999998</v>
      </c>
      <c r="X989" s="5">
        <v>395.20154739999998</v>
      </c>
      <c r="Y989" s="5">
        <v>457.4129034</v>
      </c>
      <c r="Z989" s="5">
        <v>-3.2011739060000002</v>
      </c>
      <c r="AA989" s="5">
        <v>20.335658370000001</v>
      </c>
      <c r="AB989" s="5">
        <v>23.536832279999999</v>
      </c>
      <c r="AC989" s="5">
        <v>-202.50173860000001</v>
      </c>
      <c r="AD989" s="5">
        <v>-10.42001531</v>
      </c>
      <c r="AE989" s="5">
        <v>5.8661507039999998</v>
      </c>
    </row>
    <row r="990" spans="1:31" hidden="1" x14ac:dyDescent="0.35">
      <c r="A990" s="1" t="s">
        <v>53</v>
      </c>
      <c r="B990">
        <v>2022</v>
      </c>
      <c r="C990" s="5">
        <v>2.1303073810000002</v>
      </c>
      <c r="D990" s="5">
        <v>5.0680867850000002</v>
      </c>
      <c r="E990" s="5">
        <v>2227.7574650000001</v>
      </c>
      <c r="F990" s="5">
        <v>2105.7542749999998</v>
      </c>
      <c r="G990" s="5">
        <v>2067.5272239999999</v>
      </c>
      <c r="H990" s="5">
        <v>223.5540536</v>
      </c>
      <c r="I990" s="5">
        <v>1843.97317</v>
      </c>
      <c r="J990" s="5">
        <v>313.4073856</v>
      </c>
      <c r="K990" s="5">
        <v>34.557673020000003</v>
      </c>
      <c r="L990" s="5">
        <v>278.84971250000001</v>
      </c>
      <c r="M990" s="5">
        <v>377.78493049999997</v>
      </c>
      <c r="N990" s="5">
        <v>652.96526549999999</v>
      </c>
      <c r="O990" s="5">
        <v>98.184638590000006</v>
      </c>
      <c r="P990" s="5">
        <v>10.61634096</v>
      </c>
      <c r="Q990" s="5">
        <v>87.568297619999996</v>
      </c>
      <c r="R990" s="5">
        <v>14.88337881</v>
      </c>
      <c r="S990" s="5">
        <v>1.641106631</v>
      </c>
      <c r="T990" s="5">
        <v>13.242272180000001</v>
      </c>
      <c r="U990" s="5">
        <v>17.94059901</v>
      </c>
      <c r="V990" s="5">
        <v>31.008616409999998</v>
      </c>
      <c r="W990" s="5">
        <v>-49.093958579999999</v>
      </c>
      <c r="X990" s="5">
        <v>426.81867879999999</v>
      </c>
      <c r="Y990" s="5">
        <v>475.91263739999999</v>
      </c>
      <c r="Z990" s="5">
        <v>-2.3314191580000001</v>
      </c>
      <c r="AA990" s="5">
        <v>20.26915885</v>
      </c>
      <c r="AB990" s="5">
        <v>22.600577999999999</v>
      </c>
      <c r="AC990" s="5">
        <v>-212.99879179999999</v>
      </c>
      <c r="AD990" s="5">
        <v>-10.115082960000001</v>
      </c>
      <c r="AE990" s="5">
        <v>5.7295476949999999</v>
      </c>
    </row>
    <row r="991" spans="1:31" hidden="1" x14ac:dyDescent="0.35">
      <c r="A991" s="1" t="s">
        <v>54</v>
      </c>
      <c r="B991">
        <v>1980</v>
      </c>
      <c r="C991" s="5"/>
      <c r="D991" s="5"/>
      <c r="E991" s="5">
        <v>12995.77</v>
      </c>
      <c r="F991" s="5">
        <v>6925.95</v>
      </c>
      <c r="G991" s="5">
        <v>4225.8999999999996</v>
      </c>
      <c r="H991" s="5">
        <v>496.31</v>
      </c>
      <c r="I991" s="5">
        <v>3729.6</v>
      </c>
      <c r="J991" s="5">
        <v>250.02</v>
      </c>
      <c r="K991" s="5">
        <v>-20.86</v>
      </c>
      <c r="L991" s="5">
        <v>270.88</v>
      </c>
      <c r="M991" s="5">
        <v>376.36</v>
      </c>
      <c r="N991" s="5">
        <v>406.9</v>
      </c>
      <c r="O991" s="5">
        <v>61.02</v>
      </c>
      <c r="P991" s="5">
        <v>7.17</v>
      </c>
      <c r="Q991" s="5">
        <v>53.85</v>
      </c>
      <c r="R991" s="5">
        <v>3.61</v>
      </c>
      <c r="S991" s="5">
        <v>-0.3</v>
      </c>
      <c r="T991" s="5">
        <v>3.91</v>
      </c>
      <c r="U991" s="5">
        <v>5.43</v>
      </c>
      <c r="V991" s="5">
        <v>5.87</v>
      </c>
      <c r="W991" s="5">
        <v>-3019.55</v>
      </c>
      <c r="X991" s="5">
        <v>1771.86</v>
      </c>
      <c r="Y991" s="5">
        <v>4791.3999999999996</v>
      </c>
      <c r="Z991" s="5">
        <v>-43.6</v>
      </c>
      <c r="AA991" s="5">
        <v>25.58</v>
      </c>
      <c r="AB991" s="5">
        <v>69.180000000000007</v>
      </c>
      <c r="AC991" s="5">
        <v>-53.7</v>
      </c>
      <c r="AD991" s="5">
        <v>-0.78</v>
      </c>
      <c r="AE991" s="5"/>
    </row>
    <row r="992" spans="1:31" hidden="1" x14ac:dyDescent="0.35">
      <c r="A992" s="1" t="s">
        <v>54</v>
      </c>
      <c r="B992">
        <v>1981</v>
      </c>
      <c r="C992" s="5">
        <v>-5.98</v>
      </c>
      <c r="D992" s="5">
        <v>-3.49</v>
      </c>
      <c r="E992" s="5">
        <v>12541.65</v>
      </c>
      <c r="F992" s="5">
        <v>7307.81</v>
      </c>
      <c r="G992" s="5">
        <v>4053.31</v>
      </c>
      <c r="H992" s="5">
        <v>371.17</v>
      </c>
      <c r="I992" s="5">
        <v>3682.15</v>
      </c>
      <c r="J992" s="5">
        <v>193.08</v>
      </c>
      <c r="K992" s="5">
        <v>-6.01</v>
      </c>
      <c r="L992" s="5">
        <v>199.09</v>
      </c>
      <c r="M992" s="5">
        <v>200.79</v>
      </c>
      <c r="N992" s="5">
        <v>224.74</v>
      </c>
      <c r="O992" s="5">
        <v>55.47</v>
      </c>
      <c r="P992" s="5">
        <v>5.08</v>
      </c>
      <c r="Q992" s="5">
        <v>50.39</v>
      </c>
      <c r="R992" s="5">
        <v>2.64</v>
      </c>
      <c r="S992" s="5">
        <v>-0.08</v>
      </c>
      <c r="T992" s="5">
        <v>2.72</v>
      </c>
      <c r="U992" s="5">
        <v>2.75</v>
      </c>
      <c r="V992" s="5">
        <v>3.08</v>
      </c>
      <c r="W992" s="5">
        <v>-1819.13</v>
      </c>
      <c r="X992" s="5">
        <v>928.54</v>
      </c>
      <c r="Y992" s="5">
        <v>2747.67</v>
      </c>
      <c r="Z992" s="5">
        <v>-24.89</v>
      </c>
      <c r="AA992" s="5">
        <v>12.71</v>
      </c>
      <c r="AB992" s="5">
        <v>37.6</v>
      </c>
      <c r="AC992" s="5">
        <v>-508.1</v>
      </c>
      <c r="AD992" s="5">
        <v>-6.95</v>
      </c>
      <c r="AE992" s="5">
        <v>116.51</v>
      </c>
    </row>
    <row r="993" spans="1:31" hidden="1" x14ac:dyDescent="0.35">
      <c r="A993" s="1" t="s">
        <v>54</v>
      </c>
      <c r="B993">
        <v>1982</v>
      </c>
      <c r="C993" s="5">
        <v>-9.5399999999999991</v>
      </c>
      <c r="D993" s="5">
        <v>-6.92</v>
      </c>
      <c r="E993" s="5">
        <v>11673.55</v>
      </c>
      <c r="F993" s="5">
        <v>7224.08</v>
      </c>
      <c r="G993" s="5">
        <v>3885.26</v>
      </c>
      <c r="H993" s="5">
        <v>261.55</v>
      </c>
      <c r="I993" s="5">
        <v>3623.7</v>
      </c>
      <c r="J993" s="5">
        <v>136.33000000000001</v>
      </c>
      <c r="K993" s="5">
        <v>-5.89</v>
      </c>
      <c r="L993" s="5">
        <v>142.22</v>
      </c>
      <c r="M993" s="5">
        <v>134.74</v>
      </c>
      <c r="N993" s="5">
        <v>120.35</v>
      </c>
      <c r="O993" s="5">
        <v>53.78</v>
      </c>
      <c r="P993" s="5">
        <v>3.62</v>
      </c>
      <c r="Q993" s="5">
        <v>50.16</v>
      </c>
      <c r="R993" s="5">
        <v>1.89</v>
      </c>
      <c r="S993" s="5">
        <v>-0.08</v>
      </c>
      <c r="T993" s="5">
        <v>1.97</v>
      </c>
      <c r="U993" s="5">
        <v>1.87</v>
      </c>
      <c r="V993" s="5">
        <v>1.67</v>
      </c>
      <c r="W993" s="5">
        <v>-1597.35</v>
      </c>
      <c r="X993" s="5">
        <v>2116.1</v>
      </c>
      <c r="Y993" s="5">
        <v>3713.45</v>
      </c>
      <c r="Z993" s="5">
        <v>-22.11</v>
      </c>
      <c r="AA993" s="5">
        <v>29.29</v>
      </c>
      <c r="AB993" s="5">
        <v>51.4</v>
      </c>
      <c r="AC993" s="5">
        <v>-189.71</v>
      </c>
      <c r="AD993" s="5">
        <v>-2.63</v>
      </c>
      <c r="AE993" s="5">
        <v>22.3</v>
      </c>
    </row>
    <row r="994" spans="1:31" hidden="1" x14ac:dyDescent="0.35">
      <c r="A994" s="1" t="s">
        <v>54</v>
      </c>
      <c r="B994">
        <v>1983</v>
      </c>
      <c r="C994" s="5">
        <v>-7.39</v>
      </c>
      <c r="D994" s="5">
        <v>-4.57</v>
      </c>
      <c r="E994" s="5">
        <v>11140.57</v>
      </c>
      <c r="F994" s="5">
        <v>7166.35</v>
      </c>
      <c r="G994" s="5">
        <v>3922.71</v>
      </c>
      <c r="H994" s="5">
        <v>237.81</v>
      </c>
      <c r="I994" s="5">
        <v>3684.9</v>
      </c>
      <c r="J994" s="5">
        <v>152.15</v>
      </c>
      <c r="K994" s="5">
        <v>-0.44</v>
      </c>
      <c r="L994" s="5">
        <v>152.58000000000001</v>
      </c>
      <c r="M994" s="5">
        <v>225.42</v>
      </c>
      <c r="N994" s="5">
        <v>242.99</v>
      </c>
      <c r="O994" s="5">
        <v>54.74</v>
      </c>
      <c r="P994" s="5">
        <v>3.32</v>
      </c>
      <c r="Q994" s="5">
        <v>51.42</v>
      </c>
      <c r="R994" s="5">
        <v>2.12</v>
      </c>
      <c r="S994" s="5">
        <v>-0.01</v>
      </c>
      <c r="T994" s="5">
        <v>2.13</v>
      </c>
      <c r="U994" s="5">
        <v>3.15</v>
      </c>
      <c r="V994" s="5">
        <v>3.39</v>
      </c>
      <c r="W994" s="5">
        <v>-311.83999999999997</v>
      </c>
      <c r="X994" s="5">
        <v>646.87</v>
      </c>
      <c r="Y994" s="5">
        <v>958.71</v>
      </c>
      <c r="Z994" s="5">
        <v>-4.3499999999999996</v>
      </c>
      <c r="AA994" s="5">
        <v>9.0299999999999994</v>
      </c>
      <c r="AB994" s="5">
        <v>13.38</v>
      </c>
      <c r="AC994" s="5">
        <v>-160.13999999999999</v>
      </c>
      <c r="AD994" s="5">
        <v>-2.23</v>
      </c>
      <c r="AE994" s="5">
        <v>122.87</v>
      </c>
    </row>
    <row r="995" spans="1:31" hidden="1" x14ac:dyDescent="0.35">
      <c r="A995" s="1" t="s">
        <v>54</v>
      </c>
      <c r="B995">
        <v>1984</v>
      </c>
      <c r="C995" s="5">
        <v>5.39</v>
      </c>
      <c r="D995" s="5">
        <v>8.65</v>
      </c>
      <c r="E995" s="5">
        <v>12103.96</v>
      </c>
      <c r="F995" s="5">
        <v>8062.44</v>
      </c>
      <c r="G995" s="5">
        <v>4120.41</v>
      </c>
      <c r="H995" s="5">
        <v>320.3</v>
      </c>
      <c r="I995" s="5">
        <v>3800.11</v>
      </c>
      <c r="J995" s="5">
        <v>303.44</v>
      </c>
      <c r="K995" s="5">
        <v>37.08</v>
      </c>
      <c r="L995" s="5">
        <v>266.36</v>
      </c>
      <c r="M995" s="5">
        <v>328.78</v>
      </c>
      <c r="N995" s="5">
        <v>340.36</v>
      </c>
      <c r="O995" s="5">
        <v>51.11</v>
      </c>
      <c r="P995" s="5">
        <v>3.97</v>
      </c>
      <c r="Q995" s="5">
        <v>47.13</v>
      </c>
      <c r="R995" s="5">
        <v>3.76</v>
      </c>
      <c r="S995" s="5">
        <v>0.46</v>
      </c>
      <c r="T995" s="5">
        <v>3.3</v>
      </c>
      <c r="U995" s="5">
        <v>4.08</v>
      </c>
      <c r="V995" s="5">
        <v>4.22</v>
      </c>
      <c r="W995" s="5">
        <v>-178.52</v>
      </c>
      <c r="X995" s="5">
        <v>670.06</v>
      </c>
      <c r="Y995" s="5">
        <v>848.58</v>
      </c>
      <c r="Z995" s="5">
        <v>-2.21</v>
      </c>
      <c r="AA995" s="5">
        <v>8.31</v>
      </c>
      <c r="AB995" s="5">
        <v>10.53</v>
      </c>
      <c r="AC995" s="5">
        <v>-202.95</v>
      </c>
      <c r="AD995" s="5">
        <v>-2.52</v>
      </c>
      <c r="AE995" s="5">
        <v>39.67</v>
      </c>
    </row>
    <row r="996" spans="1:31" hidden="1" x14ac:dyDescent="0.35">
      <c r="A996" s="1" t="s">
        <v>54</v>
      </c>
      <c r="B996">
        <v>1985</v>
      </c>
      <c r="C996" s="5">
        <v>1.97</v>
      </c>
      <c r="D996" s="5">
        <v>5.08</v>
      </c>
      <c r="E996" s="5">
        <v>12718.84</v>
      </c>
      <c r="F996" s="5">
        <v>8742.9500000000007</v>
      </c>
      <c r="G996" s="5">
        <v>4160.5</v>
      </c>
      <c r="H996" s="5">
        <v>423.34</v>
      </c>
      <c r="I996" s="5">
        <v>3737.16</v>
      </c>
      <c r="J996" s="5">
        <v>431.04</v>
      </c>
      <c r="K996" s="5">
        <v>117.68</v>
      </c>
      <c r="L996" s="5">
        <v>313.36</v>
      </c>
      <c r="M996" s="5">
        <v>435.73</v>
      </c>
      <c r="N996" s="5">
        <v>522.92999999999995</v>
      </c>
      <c r="O996" s="5">
        <v>47.59</v>
      </c>
      <c r="P996" s="5">
        <v>4.84</v>
      </c>
      <c r="Q996" s="5">
        <v>42.74</v>
      </c>
      <c r="R996" s="5">
        <v>4.93</v>
      </c>
      <c r="S996" s="5">
        <v>1.35</v>
      </c>
      <c r="T996" s="5">
        <v>3.58</v>
      </c>
      <c r="U996" s="5">
        <v>4.9800000000000004</v>
      </c>
      <c r="V996" s="5">
        <v>5.98</v>
      </c>
      <c r="W996" s="5">
        <v>-229.94</v>
      </c>
      <c r="X996" s="5">
        <v>943.95</v>
      </c>
      <c r="Y996" s="5">
        <v>1173.9000000000001</v>
      </c>
      <c r="Z996" s="5">
        <v>-2.63</v>
      </c>
      <c r="AA996" s="5">
        <v>10.8</v>
      </c>
      <c r="AB996" s="5">
        <v>13.43</v>
      </c>
      <c r="AC996" s="5">
        <v>-256.44</v>
      </c>
      <c r="AD996" s="5">
        <v>-2.93</v>
      </c>
      <c r="AE996" s="5">
        <v>10.31</v>
      </c>
    </row>
    <row r="997" spans="1:31" hidden="1" x14ac:dyDescent="0.35">
      <c r="A997" s="1" t="s">
        <v>54</v>
      </c>
      <c r="B997">
        <v>1986</v>
      </c>
      <c r="C997" s="5">
        <v>2.17</v>
      </c>
      <c r="D997" s="5">
        <v>5.21</v>
      </c>
      <c r="E997" s="5">
        <v>13381.83</v>
      </c>
      <c r="F997" s="5">
        <v>9384.23</v>
      </c>
      <c r="G997" s="5">
        <v>5288.64</v>
      </c>
      <c r="H997" s="5">
        <v>633.91999999999996</v>
      </c>
      <c r="I997" s="5">
        <v>4654.72</v>
      </c>
      <c r="J997" s="5">
        <v>535.36</v>
      </c>
      <c r="K997" s="5">
        <v>133.53</v>
      </c>
      <c r="L997" s="5">
        <v>401.84</v>
      </c>
      <c r="M997" s="5">
        <v>916.16</v>
      </c>
      <c r="N997" s="5">
        <v>1012.48</v>
      </c>
      <c r="O997" s="5">
        <v>56.36</v>
      </c>
      <c r="P997" s="5">
        <v>6.76</v>
      </c>
      <c r="Q997" s="5">
        <v>49.6</v>
      </c>
      <c r="R997" s="5">
        <v>5.7</v>
      </c>
      <c r="S997" s="5">
        <v>1.42</v>
      </c>
      <c r="T997" s="5">
        <v>4.28</v>
      </c>
      <c r="U997" s="5">
        <v>9.76</v>
      </c>
      <c r="V997" s="5">
        <v>10.79</v>
      </c>
      <c r="W997" s="5">
        <v>-212.12</v>
      </c>
      <c r="X997" s="5">
        <v>1014.73</v>
      </c>
      <c r="Y997" s="5">
        <v>1226.8499999999999</v>
      </c>
      <c r="Z997" s="5">
        <v>-2.2599999999999998</v>
      </c>
      <c r="AA997" s="5">
        <v>10.81</v>
      </c>
      <c r="AB997" s="5">
        <v>13.07</v>
      </c>
      <c r="AC997" s="5">
        <v>-185.01</v>
      </c>
      <c r="AD997" s="5">
        <v>-1.97</v>
      </c>
      <c r="AE997" s="5">
        <v>24.57</v>
      </c>
    </row>
    <row r="998" spans="1:31" hidden="1" x14ac:dyDescent="0.35">
      <c r="A998" s="1" t="s">
        <v>54</v>
      </c>
      <c r="B998">
        <v>1987</v>
      </c>
      <c r="C998" s="5">
        <v>1.8</v>
      </c>
      <c r="D998" s="5">
        <v>4.79</v>
      </c>
      <c r="E998" s="5">
        <v>14023.48</v>
      </c>
      <c r="F998" s="5">
        <v>10085.200000000001</v>
      </c>
      <c r="G998" s="5">
        <v>4659.8599999999997</v>
      </c>
      <c r="H998" s="5">
        <v>508.16</v>
      </c>
      <c r="I998" s="5">
        <v>4151.7</v>
      </c>
      <c r="J998" s="5">
        <v>529.92999999999995</v>
      </c>
      <c r="K998" s="5">
        <v>318.81</v>
      </c>
      <c r="L998" s="5">
        <v>211.12</v>
      </c>
      <c r="M998" s="5">
        <v>1073.47</v>
      </c>
      <c r="N998" s="5">
        <v>1188.44</v>
      </c>
      <c r="O998" s="5">
        <v>46.2</v>
      </c>
      <c r="P998" s="5">
        <v>5.04</v>
      </c>
      <c r="Q998" s="5">
        <v>41.17</v>
      </c>
      <c r="R998" s="5">
        <v>5.25</v>
      </c>
      <c r="S998" s="5">
        <v>3.16</v>
      </c>
      <c r="T998" s="5">
        <v>2.09</v>
      </c>
      <c r="U998" s="5">
        <v>10.64</v>
      </c>
      <c r="V998" s="5">
        <v>11.78</v>
      </c>
      <c r="W998" s="5">
        <v>-153.97999999999999</v>
      </c>
      <c r="X998" s="5">
        <v>1065.6400000000001</v>
      </c>
      <c r="Y998" s="5">
        <v>1219.6199999999999</v>
      </c>
      <c r="Z998" s="5">
        <v>-1.53</v>
      </c>
      <c r="AA998" s="5">
        <v>10.57</v>
      </c>
      <c r="AB998" s="5">
        <v>12.09</v>
      </c>
      <c r="AC998" s="5">
        <v>-205.5</v>
      </c>
      <c r="AD998" s="5">
        <v>-2.04</v>
      </c>
      <c r="AE998" s="5">
        <v>39.82</v>
      </c>
    </row>
    <row r="999" spans="1:31" hidden="1" x14ac:dyDescent="0.35">
      <c r="A999" s="1" t="s">
        <v>54</v>
      </c>
      <c r="B999">
        <v>1988</v>
      </c>
      <c r="C999" s="5">
        <v>2.64</v>
      </c>
      <c r="D999" s="5">
        <v>5.63</v>
      </c>
      <c r="E999" s="5">
        <v>14812.74</v>
      </c>
      <c r="F999" s="5">
        <v>11025.77</v>
      </c>
      <c r="G999" s="5">
        <v>4641.55</v>
      </c>
      <c r="H999" s="5">
        <v>517.91999999999996</v>
      </c>
      <c r="I999" s="5">
        <v>4123.63</v>
      </c>
      <c r="J999" s="5">
        <v>567.84</v>
      </c>
      <c r="K999" s="5">
        <v>374.71</v>
      </c>
      <c r="L999" s="5">
        <v>193.13</v>
      </c>
      <c r="M999" s="5">
        <v>1075.8800000000001</v>
      </c>
      <c r="N999" s="5">
        <v>1090.21</v>
      </c>
      <c r="O999" s="5">
        <v>42.1</v>
      </c>
      <c r="P999" s="5">
        <v>4.7</v>
      </c>
      <c r="Q999" s="5">
        <v>37.4</v>
      </c>
      <c r="R999" s="5">
        <v>5.15</v>
      </c>
      <c r="S999" s="5">
        <v>3.4</v>
      </c>
      <c r="T999" s="5">
        <v>1.75</v>
      </c>
      <c r="U999" s="5">
        <v>9.76</v>
      </c>
      <c r="V999" s="5">
        <v>9.89</v>
      </c>
      <c r="W999" s="5">
        <v>-191.4</v>
      </c>
      <c r="X999" s="5">
        <v>1095.3699999999999</v>
      </c>
      <c r="Y999" s="5">
        <v>1286.77</v>
      </c>
      <c r="Z999" s="5">
        <v>-1.74</v>
      </c>
      <c r="AA999" s="5">
        <v>9.93</v>
      </c>
      <c r="AB999" s="5">
        <v>11.67</v>
      </c>
      <c r="AC999" s="5">
        <v>-179.05</v>
      </c>
      <c r="AD999" s="5">
        <v>-1.62</v>
      </c>
      <c r="AE999" s="5">
        <v>31.36</v>
      </c>
    </row>
    <row r="1000" spans="1:31" hidden="1" x14ac:dyDescent="0.35">
      <c r="A1000" s="1" t="s">
        <v>54</v>
      </c>
      <c r="B1000">
        <v>1989</v>
      </c>
      <c r="C1000" s="5">
        <v>2.11</v>
      </c>
      <c r="D1000" s="5">
        <v>5.09</v>
      </c>
      <c r="E1000" s="5">
        <v>15566.1</v>
      </c>
      <c r="F1000" s="5">
        <v>11140</v>
      </c>
      <c r="G1000" s="5">
        <v>4933.7</v>
      </c>
      <c r="H1000" s="5">
        <v>538.89</v>
      </c>
      <c r="I1000" s="5">
        <v>4394.8100000000004</v>
      </c>
      <c r="J1000" s="5">
        <v>711.11</v>
      </c>
      <c r="K1000" s="5">
        <v>430.88</v>
      </c>
      <c r="L1000" s="5">
        <v>280.23</v>
      </c>
      <c r="M1000" s="5">
        <v>1081.48</v>
      </c>
      <c r="N1000" s="5">
        <v>1477.41</v>
      </c>
      <c r="O1000" s="5">
        <v>44.29</v>
      </c>
      <c r="P1000" s="5">
        <v>4.84</v>
      </c>
      <c r="Q1000" s="5">
        <v>39.450000000000003</v>
      </c>
      <c r="R1000" s="5">
        <v>6.38</v>
      </c>
      <c r="S1000" s="5">
        <v>3.87</v>
      </c>
      <c r="T1000" s="5">
        <v>2.52</v>
      </c>
      <c r="U1000" s="5">
        <v>9.7100000000000009</v>
      </c>
      <c r="V1000" s="5">
        <v>13.26</v>
      </c>
      <c r="W1000" s="5">
        <v>-148.04</v>
      </c>
      <c r="X1000" s="5">
        <v>1172.3399999999999</v>
      </c>
      <c r="Y1000" s="5">
        <v>1320.39</v>
      </c>
      <c r="Z1000" s="5">
        <v>-1.33</v>
      </c>
      <c r="AA1000" s="5">
        <v>10.52</v>
      </c>
      <c r="AB1000" s="5">
        <v>11.85</v>
      </c>
      <c r="AC1000" s="5">
        <v>-202.1</v>
      </c>
      <c r="AD1000" s="5">
        <v>-1.81</v>
      </c>
      <c r="AE1000" s="5">
        <v>25.22</v>
      </c>
    </row>
    <row r="1001" spans="1:31" hidden="1" x14ac:dyDescent="0.35">
      <c r="A1001" s="1" t="s">
        <v>54</v>
      </c>
      <c r="B1001">
        <v>1990</v>
      </c>
      <c r="C1001" s="5">
        <v>0.39</v>
      </c>
      <c r="D1001" s="5">
        <v>3.33</v>
      </c>
      <c r="E1001" s="5">
        <v>16084.26</v>
      </c>
      <c r="F1001" s="5">
        <v>13213.51</v>
      </c>
      <c r="G1001" s="5">
        <v>6000.02</v>
      </c>
      <c r="H1001" s="5">
        <v>680.29</v>
      </c>
      <c r="I1001" s="5">
        <v>5319.74</v>
      </c>
      <c r="J1001" s="5">
        <v>763.33</v>
      </c>
      <c r="K1001" s="5">
        <v>1246.1099999999999</v>
      </c>
      <c r="L1001" s="5">
        <v>-482.77</v>
      </c>
      <c r="M1001" s="5">
        <v>957.92</v>
      </c>
      <c r="N1001" s="5">
        <v>1495.41</v>
      </c>
      <c r="O1001" s="5">
        <v>45.41</v>
      </c>
      <c r="P1001" s="5">
        <v>5.15</v>
      </c>
      <c r="Q1001" s="5">
        <v>40.26</v>
      </c>
      <c r="R1001" s="5">
        <v>5.78</v>
      </c>
      <c r="S1001" s="5">
        <v>9.43</v>
      </c>
      <c r="T1001" s="5">
        <v>-3.65</v>
      </c>
      <c r="U1001" s="5">
        <v>7.25</v>
      </c>
      <c r="V1001" s="5">
        <v>11.32</v>
      </c>
      <c r="W1001" s="5">
        <v>-408.63</v>
      </c>
      <c r="X1001" s="5">
        <v>988.92</v>
      </c>
      <c r="Y1001" s="5">
        <v>1397.55</v>
      </c>
      <c r="Z1001" s="5">
        <v>-3.09</v>
      </c>
      <c r="AA1001" s="5">
        <v>7.48</v>
      </c>
      <c r="AB1001" s="5">
        <v>10.58</v>
      </c>
      <c r="AC1001" s="5">
        <v>-291.94</v>
      </c>
      <c r="AD1001" s="5">
        <v>-2.21</v>
      </c>
      <c r="AE1001" s="5">
        <v>31.89</v>
      </c>
    </row>
    <row r="1002" spans="1:31" hidden="1" x14ac:dyDescent="0.35">
      <c r="A1002" s="1" t="s">
        <v>54</v>
      </c>
      <c r="B1002">
        <v>1991</v>
      </c>
      <c r="C1002" s="5">
        <v>2.2799999999999998</v>
      </c>
      <c r="D1002" s="5">
        <v>5.28</v>
      </c>
      <c r="E1002" s="5">
        <v>16933.810000000001</v>
      </c>
      <c r="F1002" s="5">
        <v>14856.39</v>
      </c>
      <c r="G1002" s="5">
        <v>6670.45</v>
      </c>
      <c r="H1002" s="5">
        <v>799.82</v>
      </c>
      <c r="I1002" s="5">
        <v>5870.63</v>
      </c>
      <c r="J1002" s="5">
        <v>891.71</v>
      </c>
      <c r="K1002" s="5">
        <v>1180.9100000000001</v>
      </c>
      <c r="L1002" s="5">
        <v>-289.19</v>
      </c>
      <c r="M1002" s="5">
        <v>1100.23</v>
      </c>
      <c r="N1002" s="5">
        <v>1662.45</v>
      </c>
      <c r="O1002" s="5">
        <v>44.9</v>
      </c>
      <c r="P1002" s="5">
        <v>5.38</v>
      </c>
      <c r="Q1002" s="5">
        <v>39.520000000000003</v>
      </c>
      <c r="R1002" s="5">
        <v>6</v>
      </c>
      <c r="S1002" s="5">
        <v>7.95</v>
      </c>
      <c r="T1002" s="5">
        <v>-1.95</v>
      </c>
      <c r="U1002" s="5">
        <v>7.41</v>
      </c>
      <c r="V1002" s="5">
        <v>11.19</v>
      </c>
      <c r="W1002" s="5">
        <v>-397.38</v>
      </c>
      <c r="X1002" s="5">
        <v>1514.56</v>
      </c>
      <c r="Y1002" s="5">
        <v>1911.94</v>
      </c>
      <c r="Z1002" s="5">
        <v>-2.67</v>
      </c>
      <c r="AA1002" s="5">
        <v>10.19</v>
      </c>
      <c r="AB1002" s="5">
        <v>12.87</v>
      </c>
      <c r="AC1002" s="5">
        <v>-376.9</v>
      </c>
      <c r="AD1002" s="5">
        <v>-2.54</v>
      </c>
      <c r="AE1002" s="5">
        <v>18.03</v>
      </c>
    </row>
    <row r="1003" spans="1:31" hidden="1" x14ac:dyDescent="0.35">
      <c r="A1003" s="1" t="s">
        <v>54</v>
      </c>
      <c r="B1003">
        <v>1992</v>
      </c>
      <c r="C1003" s="5">
        <v>0.92</v>
      </c>
      <c r="D1003" s="5">
        <v>3.88</v>
      </c>
      <c r="E1003" s="5">
        <v>17590.740000000002</v>
      </c>
      <c r="F1003" s="5">
        <v>14609.78</v>
      </c>
      <c r="G1003" s="5">
        <v>6736.19</v>
      </c>
      <c r="H1003" s="5">
        <v>915.38</v>
      </c>
      <c r="I1003" s="5">
        <v>5820.81</v>
      </c>
      <c r="J1003" s="5">
        <v>887.7</v>
      </c>
      <c r="K1003" s="5">
        <v>1115.6300000000001</v>
      </c>
      <c r="L1003" s="5">
        <v>-227.93</v>
      </c>
      <c r="M1003" s="5">
        <v>1104.81</v>
      </c>
      <c r="N1003" s="5">
        <v>1844.94</v>
      </c>
      <c r="O1003" s="5">
        <v>46.11</v>
      </c>
      <c r="P1003" s="5">
        <v>6.27</v>
      </c>
      <c r="Q1003" s="5">
        <v>39.840000000000003</v>
      </c>
      <c r="R1003" s="5">
        <v>6.08</v>
      </c>
      <c r="S1003" s="5">
        <v>7.64</v>
      </c>
      <c r="T1003" s="5">
        <v>-1.56</v>
      </c>
      <c r="U1003" s="5">
        <v>7.56</v>
      </c>
      <c r="V1003" s="5">
        <v>12.63</v>
      </c>
      <c r="W1003" s="5">
        <v>-1243.81</v>
      </c>
      <c r="X1003" s="5">
        <v>1383.58</v>
      </c>
      <c r="Y1003" s="5">
        <v>2627.4</v>
      </c>
      <c r="Z1003" s="5">
        <v>-8.51</v>
      </c>
      <c r="AA1003" s="5">
        <v>9.4700000000000006</v>
      </c>
      <c r="AB1003" s="5">
        <v>17.98</v>
      </c>
      <c r="AC1003" s="5">
        <v>-524.29</v>
      </c>
      <c r="AD1003" s="5">
        <v>-3.59</v>
      </c>
      <c r="AE1003" s="5">
        <v>10.06</v>
      </c>
    </row>
    <row r="1004" spans="1:31" hidden="1" x14ac:dyDescent="0.35">
      <c r="A1004" s="1" t="s">
        <v>54</v>
      </c>
      <c r="B1004">
        <v>1993</v>
      </c>
      <c r="C1004" s="5">
        <v>1.9</v>
      </c>
      <c r="D1004" s="5">
        <v>4.8499999999999996</v>
      </c>
      <c r="E1004" s="5">
        <v>18443.89</v>
      </c>
      <c r="F1004" s="5">
        <v>12662.63</v>
      </c>
      <c r="G1004" s="5">
        <v>5511.01</v>
      </c>
      <c r="H1004" s="5">
        <v>991.38</v>
      </c>
      <c r="I1004" s="5">
        <v>4519.63</v>
      </c>
      <c r="J1004" s="5">
        <v>1419.44</v>
      </c>
      <c r="K1004" s="5">
        <v>743.89</v>
      </c>
      <c r="L1004" s="5">
        <v>675.54</v>
      </c>
      <c r="M1004" s="5">
        <v>1208.29</v>
      </c>
      <c r="N1004" s="5">
        <v>2172.42</v>
      </c>
      <c r="O1004" s="5">
        <v>43.52</v>
      </c>
      <c r="P1004" s="5">
        <v>7.83</v>
      </c>
      <c r="Q1004" s="5">
        <v>35.69</v>
      </c>
      <c r="R1004" s="5">
        <v>11.21</v>
      </c>
      <c r="S1004" s="5">
        <v>5.87</v>
      </c>
      <c r="T1004" s="5">
        <v>5.33</v>
      </c>
      <c r="U1004" s="5">
        <v>9.5399999999999991</v>
      </c>
      <c r="V1004" s="5">
        <v>17.16</v>
      </c>
      <c r="W1004" s="5">
        <v>-1129.06</v>
      </c>
      <c r="X1004" s="5">
        <v>1451.6</v>
      </c>
      <c r="Y1004" s="5">
        <v>2580.66</v>
      </c>
      <c r="Z1004" s="5">
        <v>-8.92</v>
      </c>
      <c r="AA1004" s="5">
        <v>11.46</v>
      </c>
      <c r="AB1004" s="5">
        <v>20.38</v>
      </c>
      <c r="AC1004" s="5">
        <v>-707.71</v>
      </c>
      <c r="AD1004" s="5">
        <v>-5.59</v>
      </c>
      <c r="AE1004" s="5">
        <v>24.96</v>
      </c>
    </row>
    <row r="1005" spans="1:31" hidden="1" x14ac:dyDescent="0.35">
      <c r="A1005" s="1" t="s">
        <v>54</v>
      </c>
      <c r="B1005">
        <v>1994</v>
      </c>
      <c r="C1005" s="5">
        <v>0.43</v>
      </c>
      <c r="D1005" s="5">
        <v>3.27</v>
      </c>
      <c r="E1005" s="5">
        <v>19046.86</v>
      </c>
      <c r="F1005" s="5">
        <v>11553.35</v>
      </c>
      <c r="G1005" s="5">
        <v>4763.4799999999996</v>
      </c>
      <c r="H1005" s="5">
        <v>828.21</v>
      </c>
      <c r="I1005" s="5">
        <v>3935.27</v>
      </c>
      <c r="J1005" s="5">
        <v>1303.1099999999999</v>
      </c>
      <c r="K1005" s="5">
        <v>570.74</v>
      </c>
      <c r="L1005" s="5">
        <v>732.37</v>
      </c>
      <c r="M1005" s="5">
        <v>1374.2</v>
      </c>
      <c r="N1005" s="5">
        <v>2000.07</v>
      </c>
      <c r="O1005" s="5">
        <v>41.23</v>
      </c>
      <c r="P1005" s="5">
        <v>7.17</v>
      </c>
      <c r="Q1005" s="5">
        <v>34.06</v>
      </c>
      <c r="R1005" s="5">
        <v>11.28</v>
      </c>
      <c r="S1005" s="5">
        <v>4.9400000000000004</v>
      </c>
      <c r="T1005" s="5">
        <v>6.34</v>
      </c>
      <c r="U1005" s="5">
        <v>11.89</v>
      </c>
      <c r="V1005" s="5">
        <v>17.309999999999999</v>
      </c>
      <c r="W1005" s="5">
        <v>-954.38</v>
      </c>
      <c r="X1005" s="5">
        <v>1494.24</v>
      </c>
      <c r="Y1005" s="5">
        <v>2448.63</v>
      </c>
      <c r="Z1005" s="5">
        <v>-8.26</v>
      </c>
      <c r="AA1005" s="5">
        <v>12.93</v>
      </c>
      <c r="AB1005" s="5">
        <v>21.19</v>
      </c>
      <c r="AC1005" s="5">
        <v>-410.34</v>
      </c>
      <c r="AD1005" s="5">
        <v>-3.55</v>
      </c>
      <c r="AE1005" s="5">
        <v>24.87</v>
      </c>
    </row>
    <row r="1006" spans="1:31" hidden="1" x14ac:dyDescent="0.35">
      <c r="A1006" s="1" t="s">
        <v>54</v>
      </c>
      <c r="B1006">
        <v>1995</v>
      </c>
      <c r="C1006" s="5">
        <v>1.26</v>
      </c>
      <c r="D1006" s="5">
        <v>4.0199999999999996</v>
      </c>
      <c r="E1006" s="5">
        <v>19813.189999999999</v>
      </c>
      <c r="F1006" s="5">
        <v>13713.93</v>
      </c>
      <c r="G1006" s="5">
        <v>5709.61</v>
      </c>
      <c r="H1006" s="5">
        <v>903.8</v>
      </c>
      <c r="I1006" s="5">
        <v>4805.8100000000004</v>
      </c>
      <c r="J1006" s="5">
        <v>1292.95</v>
      </c>
      <c r="K1006" s="5">
        <v>372.61</v>
      </c>
      <c r="L1006" s="5">
        <v>920.34</v>
      </c>
      <c r="M1006" s="5">
        <v>1581.84</v>
      </c>
      <c r="N1006" s="5">
        <v>2126.2199999999998</v>
      </c>
      <c r="O1006" s="5">
        <v>41.63</v>
      </c>
      <c r="P1006" s="5">
        <v>6.59</v>
      </c>
      <c r="Q1006" s="5">
        <v>35.04</v>
      </c>
      <c r="R1006" s="5">
        <v>9.43</v>
      </c>
      <c r="S1006" s="5">
        <v>2.72</v>
      </c>
      <c r="T1006" s="5">
        <v>6.71</v>
      </c>
      <c r="U1006" s="5">
        <v>11.53</v>
      </c>
      <c r="V1006" s="5">
        <v>15.5</v>
      </c>
      <c r="W1006" s="5">
        <v>-834.39</v>
      </c>
      <c r="X1006" s="5">
        <v>1723.32</v>
      </c>
      <c r="Y1006" s="5">
        <v>2557.71</v>
      </c>
      <c r="Z1006" s="5">
        <v>-6.08</v>
      </c>
      <c r="AA1006" s="5">
        <v>12.57</v>
      </c>
      <c r="AB1006" s="5">
        <v>18.649999999999999</v>
      </c>
      <c r="AC1006" s="5">
        <v>-319.55</v>
      </c>
      <c r="AD1006" s="5">
        <v>-2.33</v>
      </c>
      <c r="AE1006" s="5">
        <v>59.46</v>
      </c>
    </row>
    <row r="1007" spans="1:31" hidden="1" x14ac:dyDescent="0.35">
      <c r="A1007" s="1" t="s">
        <v>54</v>
      </c>
      <c r="B1007">
        <v>1996</v>
      </c>
      <c r="C1007" s="5">
        <v>1.91</v>
      </c>
      <c r="D1007" s="5">
        <v>4.5999999999999996</v>
      </c>
      <c r="E1007" s="5">
        <v>20723.84</v>
      </c>
      <c r="F1007" s="5">
        <v>14707.01</v>
      </c>
      <c r="G1007" s="5">
        <v>6011.13</v>
      </c>
      <c r="H1007" s="5">
        <v>1022.38</v>
      </c>
      <c r="I1007" s="5">
        <v>4988.75</v>
      </c>
      <c r="J1007" s="5">
        <v>1467.11</v>
      </c>
      <c r="K1007" s="5">
        <v>478.67</v>
      </c>
      <c r="L1007" s="5">
        <v>988.44</v>
      </c>
      <c r="M1007" s="5">
        <v>2223.94</v>
      </c>
      <c r="N1007" s="5">
        <v>2776.64</v>
      </c>
      <c r="O1007" s="5">
        <v>40.869999999999997</v>
      </c>
      <c r="P1007" s="5">
        <v>6.95</v>
      </c>
      <c r="Q1007" s="5">
        <v>33.92</v>
      </c>
      <c r="R1007" s="5">
        <v>9.98</v>
      </c>
      <c r="S1007" s="5">
        <v>3.25</v>
      </c>
      <c r="T1007" s="5">
        <v>6.72</v>
      </c>
      <c r="U1007" s="5">
        <v>15.12</v>
      </c>
      <c r="V1007" s="5">
        <v>18.88</v>
      </c>
      <c r="W1007" s="5">
        <v>-1226.45</v>
      </c>
      <c r="X1007" s="5">
        <v>1502.17</v>
      </c>
      <c r="Y1007" s="5">
        <v>2728.62</v>
      </c>
      <c r="Z1007" s="5">
        <v>-8.34</v>
      </c>
      <c r="AA1007" s="5">
        <v>10.210000000000001</v>
      </c>
      <c r="AB1007" s="5">
        <v>18.55</v>
      </c>
      <c r="AC1007" s="5">
        <v>-306.33999999999997</v>
      </c>
      <c r="AD1007" s="5">
        <v>-2.08</v>
      </c>
      <c r="AE1007" s="5">
        <v>46.56</v>
      </c>
    </row>
    <row r="1008" spans="1:31" hidden="1" x14ac:dyDescent="0.35">
      <c r="A1008" s="1" t="s">
        <v>54</v>
      </c>
      <c r="B1008">
        <v>1997</v>
      </c>
      <c r="C1008" s="5">
        <v>1.6</v>
      </c>
      <c r="D1008" s="5">
        <v>4.2</v>
      </c>
      <c r="E1008" s="5">
        <v>21593.87</v>
      </c>
      <c r="F1008" s="5">
        <v>14618.19</v>
      </c>
      <c r="G1008" s="5">
        <v>6592.92</v>
      </c>
      <c r="H1008" s="5">
        <v>1039.1600000000001</v>
      </c>
      <c r="I1008" s="5">
        <v>5553.76</v>
      </c>
      <c r="J1008" s="5">
        <v>1707.91</v>
      </c>
      <c r="K1008" s="5">
        <v>848.47</v>
      </c>
      <c r="L1008" s="5">
        <v>859.43</v>
      </c>
      <c r="M1008" s="5">
        <v>2231.13</v>
      </c>
      <c r="N1008" s="5">
        <v>3647.95</v>
      </c>
      <c r="O1008" s="5">
        <v>45.1</v>
      </c>
      <c r="P1008" s="5">
        <v>7.11</v>
      </c>
      <c r="Q1008" s="5">
        <v>37.99</v>
      </c>
      <c r="R1008" s="5">
        <v>11.68</v>
      </c>
      <c r="S1008" s="5">
        <v>5.8</v>
      </c>
      <c r="T1008" s="5">
        <v>5.88</v>
      </c>
      <c r="U1008" s="5">
        <v>15.26</v>
      </c>
      <c r="V1008" s="5">
        <v>24.95</v>
      </c>
      <c r="W1008" s="5">
        <v>-1547.03</v>
      </c>
      <c r="X1008" s="5">
        <v>1527.29</v>
      </c>
      <c r="Y1008" s="5">
        <v>3074.31</v>
      </c>
      <c r="Z1008" s="5">
        <v>-10.58</v>
      </c>
      <c r="AA1008" s="5">
        <v>10.45</v>
      </c>
      <c r="AB1008" s="5">
        <v>21.03</v>
      </c>
      <c r="AC1008" s="5">
        <v>-1001.79</v>
      </c>
      <c r="AD1008" s="5">
        <v>-6.85</v>
      </c>
      <c r="AE1008" s="5">
        <v>27.89</v>
      </c>
    </row>
    <row r="1009" spans="1:31" hidden="1" x14ac:dyDescent="0.35">
      <c r="A1009" s="1" t="s">
        <v>54</v>
      </c>
      <c r="B1009">
        <v>1998</v>
      </c>
      <c r="C1009" s="5">
        <v>2.14</v>
      </c>
      <c r="D1009" s="5">
        <v>4.6900000000000004</v>
      </c>
      <c r="E1009" s="5">
        <v>22607.439999999999</v>
      </c>
      <c r="F1009" s="5">
        <v>15871.07</v>
      </c>
      <c r="G1009" s="5">
        <v>6707.8</v>
      </c>
      <c r="H1009" s="5">
        <v>1204.1400000000001</v>
      </c>
      <c r="I1009" s="5">
        <v>5503.66</v>
      </c>
      <c r="J1009" s="5">
        <v>1726.98</v>
      </c>
      <c r="K1009" s="5">
        <v>892.91</v>
      </c>
      <c r="L1009" s="5">
        <v>834.07</v>
      </c>
      <c r="M1009" s="5">
        <v>2531.71</v>
      </c>
      <c r="N1009" s="5">
        <v>3492.47</v>
      </c>
      <c r="O1009" s="5">
        <v>42.26</v>
      </c>
      <c r="P1009" s="5">
        <v>7.59</v>
      </c>
      <c r="Q1009" s="5">
        <v>34.68</v>
      </c>
      <c r="R1009" s="5">
        <v>10.88</v>
      </c>
      <c r="S1009" s="5">
        <v>5.63</v>
      </c>
      <c r="T1009" s="5">
        <v>5.26</v>
      </c>
      <c r="U1009" s="5">
        <v>15.95</v>
      </c>
      <c r="V1009" s="5">
        <v>22.01</v>
      </c>
      <c r="W1009" s="5">
        <v>-1483.82</v>
      </c>
      <c r="X1009" s="5">
        <v>1922.78</v>
      </c>
      <c r="Y1009" s="5">
        <v>3406.61</v>
      </c>
      <c r="Z1009" s="5">
        <v>-9.35</v>
      </c>
      <c r="AA1009" s="5">
        <v>12.12</v>
      </c>
      <c r="AB1009" s="5">
        <v>21.46</v>
      </c>
      <c r="AC1009" s="5">
        <v>-598.47</v>
      </c>
      <c r="AD1009" s="5">
        <v>-3.77</v>
      </c>
      <c r="AE1009" s="5">
        <v>19.3</v>
      </c>
    </row>
    <row r="1010" spans="1:31" hidden="1" x14ac:dyDescent="0.35">
      <c r="A1010" s="1" t="s">
        <v>54</v>
      </c>
      <c r="B1010">
        <v>1999</v>
      </c>
      <c r="C1010" s="5">
        <v>1.9</v>
      </c>
      <c r="D1010" s="5">
        <v>4.43</v>
      </c>
      <c r="E1010" s="5">
        <v>23608.61</v>
      </c>
      <c r="F1010" s="5">
        <v>16371.92</v>
      </c>
      <c r="G1010" s="5">
        <v>7405.48</v>
      </c>
      <c r="H1010" s="5">
        <v>1155.24</v>
      </c>
      <c r="I1010" s="5">
        <v>6250.23</v>
      </c>
      <c r="J1010" s="5">
        <v>1657.28</v>
      </c>
      <c r="K1010" s="5">
        <v>904.75</v>
      </c>
      <c r="L1010" s="5">
        <v>752.53</v>
      </c>
      <c r="M1010" s="5">
        <v>2473.1799999999998</v>
      </c>
      <c r="N1010" s="5">
        <v>3826.13</v>
      </c>
      <c r="O1010" s="5">
        <v>45.23</v>
      </c>
      <c r="P1010" s="5">
        <v>7.06</v>
      </c>
      <c r="Q1010" s="5">
        <v>38.18</v>
      </c>
      <c r="R1010" s="5">
        <v>10.119999999999999</v>
      </c>
      <c r="S1010" s="5">
        <v>5.53</v>
      </c>
      <c r="T1010" s="5">
        <v>4.5999999999999996</v>
      </c>
      <c r="U1010" s="5">
        <v>15.11</v>
      </c>
      <c r="V1010" s="5">
        <v>23.37</v>
      </c>
      <c r="W1010" s="5">
        <v>-1809.81</v>
      </c>
      <c r="X1010" s="5">
        <v>1506.61</v>
      </c>
      <c r="Y1010" s="5">
        <v>3316.43</v>
      </c>
      <c r="Z1010" s="5">
        <v>-11.05</v>
      </c>
      <c r="AA1010" s="5">
        <v>9.1999999999999993</v>
      </c>
      <c r="AB1010" s="5">
        <v>20.260000000000002</v>
      </c>
      <c r="AC1010" s="5">
        <v>-947.12</v>
      </c>
      <c r="AD1010" s="5">
        <v>-5.79</v>
      </c>
      <c r="AE1010" s="5">
        <v>12.4</v>
      </c>
    </row>
    <row r="1011" spans="1:31" hidden="1" x14ac:dyDescent="0.35">
      <c r="A1011" s="1" t="s">
        <v>54</v>
      </c>
      <c r="B1011">
        <v>2000</v>
      </c>
      <c r="C1011" s="5">
        <v>-24.27</v>
      </c>
      <c r="D1011" s="5">
        <v>-22.4</v>
      </c>
      <c r="E1011" s="5">
        <v>18321.23</v>
      </c>
      <c r="F1011" s="5">
        <v>7558.9</v>
      </c>
      <c r="G1011" s="5">
        <v>7147.23</v>
      </c>
      <c r="H1011" s="5">
        <v>1281.05</v>
      </c>
      <c r="I1011" s="5">
        <v>5866.18</v>
      </c>
      <c r="J1011" s="5">
        <v>1812.11</v>
      </c>
      <c r="K1011" s="5">
        <v>456.85</v>
      </c>
      <c r="L1011" s="5">
        <v>1355.26</v>
      </c>
      <c r="M1011" s="5">
        <v>3705.55</v>
      </c>
      <c r="N1011" s="5">
        <v>5106</v>
      </c>
      <c r="O1011" s="5">
        <v>94.55</v>
      </c>
      <c r="P1011" s="5">
        <v>16.95</v>
      </c>
      <c r="Q1011" s="5">
        <v>77.61</v>
      </c>
      <c r="R1011" s="5">
        <v>23.97</v>
      </c>
      <c r="S1011" s="5">
        <v>6.04</v>
      </c>
      <c r="T1011" s="5">
        <v>17.93</v>
      </c>
      <c r="U1011" s="5">
        <v>49.02</v>
      </c>
      <c r="V1011" s="5">
        <v>67.55</v>
      </c>
      <c r="W1011" s="5">
        <v>-580.22</v>
      </c>
      <c r="X1011" s="5">
        <v>1459.77</v>
      </c>
      <c r="Y1011" s="5">
        <v>2040</v>
      </c>
      <c r="Z1011" s="5">
        <v>-7.68</v>
      </c>
      <c r="AA1011" s="5">
        <v>19.309999999999999</v>
      </c>
      <c r="AB1011" s="5">
        <v>26.99</v>
      </c>
      <c r="AC1011" s="5">
        <v>-482.93</v>
      </c>
      <c r="AD1011" s="5">
        <v>-6.39</v>
      </c>
      <c r="AE1011" s="5">
        <v>25.2</v>
      </c>
    </row>
    <row r="1012" spans="1:31" hidden="1" x14ac:dyDescent="0.35">
      <c r="A1012" s="1" t="s">
        <v>54</v>
      </c>
      <c r="B1012">
        <v>2001</v>
      </c>
      <c r="C1012" s="5">
        <v>1.66</v>
      </c>
      <c r="D1012" s="5">
        <v>4.18</v>
      </c>
      <c r="E1012" s="5">
        <v>19087.27</v>
      </c>
      <c r="F1012" s="5">
        <v>7585.23</v>
      </c>
      <c r="G1012" s="5">
        <v>7051.04</v>
      </c>
      <c r="H1012" s="5">
        <v>1353.32</v>
      </c>
      <c r="I1012" s="5">
        <v>5697.72</v>
      </c>
      <c r="J1012" s="5">
        <v>2017.75</v>
      </c>
      <c r="K1012" s="5">
        <v>680.36</v>
      </c>
      <c r="L1012" s="5">
        <v>1337.39</v>
      </c>
      <c r="M1012" s="5">
        <v>3427.29</v>
      </c>
      <c r="N1012" s="5">
        <v>4910.8500000000004</v>
      </c>
      <c r="O1012" s="5">
        <v>92.96</v>
      </c>
      <c r="P1012" s="5">
        <v>17.84</v>
      </c>
      <c r="Q1012" s="5">
        <v>75.12</v>
      </c>
      <c r="R1012" s="5">
        <v>26.6</v>
      </c>
      <c r="S1012" s="5">
        <v>8.9700000000000006</v>
      </c>
      <c r="T1012" s="5">
        <v>17.63</v>
      </c>
      <c r="U1012" s="5">
        <v>45.18</v>
      </c>
      <c r="V1012" s="5">
        <v>64.739999999999995</v>
      </c>
      <c r="W1012" s="5">
        <v>-569.99</v>
      </c>
      <c r="X1012" s="5">
        <v>1861.55</v>
      </c>
      <c r="Y1012" s="5">
        <v>2431.54</v>
      </c>
      <c r="Z1012" s="5">
        <v>-7.51</v>
      </c>
      <c r="AA1012" s="5">
        <v>24.54</v>
      </c>
      <c r="AB1012" s="5">
        <v>32.06</v>
      </c>
      <c r="AC1012" s="5">
        <v>-374.23</v>
      </c>
      <c r="AD1012" s="5">
        <v>-4.93</v>
      </c>
      <c r="AE1012" s="5">
        <v>32.9</v>
      </c>
    </row>
    <row r="1013" spans="1:31" hidden="1" x14ac:dyDescent="0.35">
      <c r="A1013" s="1" t="s">
        <v>54</v>
      </c>
      <c r="B1013">
        <v>2002</v>
      </c>
      <c r="C1013" s="5">
        <v>2.02</v>
      </c>
      <c r="D1013" s="5">
        <v>4.55</v>
      </c>
      <c r="E1013" s="5">
        <v>19955.57</v>
      </c>
      <c r="F1013" s="5">
        <v>9519.02</v>
      </c>
      <c r="G1013" s="5">
        <v>9168.33</v>
      </c>
      <c r="H1013" s="5">
        <v>1674.23</v>
      </c>
      <c r="I1013" s="5">
        <v>7494.1</v>
      </c>
      <c r="J1013" s="5">
        <v>1877.04</v>
      </c>
      <c r="K1013" s="5">
        <v>377.31</v>
      </c>
      <c r="L1013" s="5">
        <v>1499.74</v>
      </c>
      <c r="M1013" s="5">
        <v>4037.98</v>
      </c>
      <c r="N1013" s="5">
        <v>5564.33</v>
      </c>
      <c r="O1013" s="5">
        <v>96.32</v>
      </c>
      <c r="P1013" s="5">
        <v>17.59</v>
      </c>
      <c r="Q1013" s="5">
        <v>78.73</v>
      </c>
      <c r="R1013" s="5">
        <v>19.72</v>
      </c>
      <c r="S1013" s="5">
        <v>3.96</v>
      </c>
      <c r="T1013" s="5">
        <v>15.76</v>
      </c>
      <c r="U1013" s="5">
        <v>42.42</v>
      </c>
      <c r="V1013" s="5">
        <v>58.45</v>
      </c>
      <c r="W1013" s="5">
        <v>-642.72</v>
      </c>
      <c r="X1013" s="5">
        <v>1831.91</v>
      </c>
      <c r="Y1013" s="5">
        <v>2474.62</v>
      </c>
      <c r="Z1013" s="5">
        <v>-6.75</v>
      </c>
      <c r="AA1013" s="5">
        <v>19.239999999999998</v>
      </c>
      <c r="AB1013" s="5">
        <v>26</v>
      </c>
      <c r="AC1013" s="5">
        <v>-75.989999999999995</v>
      </c>
      <c r="AD1013" s="5">
        <v>-0.8</v>
      </c>
      <c r="AE1013" s="5">
        <v>14.8</v>
      </c>
    </row>
    <row r="1014" spans="1:31" hidden="1" x14ac:dyDescent="0.35">
      <c r="A1014" s="1" t="s">
        <v>54</v>
      </c>
      <c r="B1014">
        <v>2003</v>
      </c>
      <c r="C1014" s="5">
        <v>2.69</v>
      </c>
      <c r="D1014" s="5">
        <v>5.25</v>
      </c>
      <c r="E1014" s="5">
        <v>21002.37</v>
      </c>
      <c r="F1014" s="5">
        <v>11128.07</v>
      </c>
      <c r="G1014" s="5">
        <v>10348.23</v>
      </c>
      <c r="H1014" s="5">
        <v>1971.69</v>
      </c>
      <c r="I1014" s="5">
        <v>8376.5300000000007</v>
      </c>
      <c r="J1014" s="5">
        <v>2552.44</v>
      </c>
      <c r="K1014" s="5">
        <v>-1724.7</v>
      </c>
      <c r="L1014" s="5">
        <v>4277.1400000000003</v>
      </c>
      <c r="M1014" s="5">
        <v>4526.79</v>
      </c>
      <c r="N1014" s="5">
        <v>6299.39</v>
      </c>
      <c r="O1014" s="5">
        <v>92.99</v>
      </c>
      <c r="P1014" s="5">
        <v>17.72</v>
      </c>
      <c r="Q1014" s="5">
        <v>75.27</v>
      </c>
      <c r="R1014" s="5">
        <v>22.94</v>
      </c>
      <c r="S1014" s="5">
        <v>-15.5</v>
      </c>
      <c r="T1014" s="5">
        <v>38.44</v>
      </c>
      <c r="U1014" s="5">
        <v>40.68</v>
      </c>
      <c r="V1014" s="5">
        <v>56.61</v>
      </c>
      <c r="W1014" s="5">
        <v>-144.61000000000001</v>
      </c>
      <c r="X1014" s="5">
        <v>1945.35</v>
      </c>
      <c r="Y1014" s="5">
        <v>2089.96</v>
      </c>
      <c r="Z1014" s="5">
        <v>-1.3</v>
      </c>
      <c r="AA1014" s="5">
        <v>17.48</v>
      </c>
      <c r="AB1014" s="5">
        <v>18.78</v>
      </c>
      <c r="AC1014" s="5">
        <v>14.42</v>
      </c>
      <c r="AD1014" s="5">
        <v>0.13</v>
      </c>
      <c r="AE1014" s="5">
        <v>26.7</v>
      </c>
    </row>
    <row r="1015" spans="1:31" hidden="1" x14ac:dyDescent="0.35">
      <c r="A1015" s="1" t="s">
        <v>54</v>
      </c>
      <c r="B1015">
        <v>2004</v>
      </c>
      <c r="C1015" s="5">
        <v>2.99</v>
      </c>
      <c r="D1015" s="5">
        <v>5.58</v>
      </c>
      <c r="E1015" s="5">
        <v>22174.95</v>
      </c>
      <c r="F1015" s="5">
        <v>14405.95</v>
      </c>
      <c r="G1015" s="5">
        <v>13352.32</v>
      </c>
      <c r="H1015" s="5">
        <v>2379.86</v>
      </c>
      <c r="I1015" s="5">
        <v>10972.46</v>
      </c>
      <c r="J1015" s="5">
        <v>4088.08</v>
      </c>
      <c r="K1015" s="5">
        <v>1164.8800000000001</v>
      </c>
      <c r="L1015" s="5">
        <v>2923.2</v>
      </c>
      <c r="M1015" s="5">
        <v>5662.05</v>
      </c>
      <c r="N1015" s="5">
        <v>8696.5</v>
      </c>
      <c r="O1015" s="5">
        <v>92.69</v>
      </c>
      <c r="P1015" s="5">
        <v>16.52</v>
      </c>
      <c r="Q1015" s="5">
        <v>76.17</v>
      </c>
      <c r="R1015" s="5">
        <v>28.38</v>
      </c>
      <c r="S1015" s="5">
        <v>8.09</v>
      </c>
      <c r="T1015" s="5">
        <v>20.29</v>
      </c>
      <c r="U1015" s="5">
        <v>39.299999999999997</v>
      </c>
      <c r="V1015" s="5">
        <v>60.37</v>
      </c>
      <c r="W1015" s="5">
        <v>-46.99</v>
      </c>
      <c r="X1015" s="5">
        <v>2668.42</v>
      </c>
      <c r="Y1015" s="5">
        <v>2715.41</v>
      </c>
      <c r="Z1015" s="5">
        <v>-0.33</v>
      </c>
      <c r="AA1015" s="5">
        <v>18.52</v>
      </c>
      <c r="AB1015" s="5">
        <v>18.850000000000001</v>
      </c>
      <c r="AC1015" s="5">
        <v>-566.91</v>
      </c>
      <c r="AD1015" s="5">
        <v>-3.94</v>
      </c>
      <c r="AE1015" s="5">
        <v>12.63</v>
      </c>
    </row>
    <row r="1016" spans="1:31" hidden="1" x14ac:dyDescent="0.35">
      <c r="A1016" s="1" t="s">
        <v>54</v>
      </c>
      <c r="B1016">
        <v>2005</v>
      </c>
      <c r="C1016" s="5">
        <v>3.24</v>
      </c>
      <c r="D1016" s="5">
        <v>5.87</v>
      </c>
      <c r="E1016" s="5">
        <v>23476.15</v>
      </c>
      <c r="F1016" s="5">
        <v>17798.759999999998</v>
      </c>
      <c r="G1016" s="5">
        <v>17187.8</v>
      </c>
      <c r="H1016" s="5">
        <v>2724.67</v>
      </c>
      <c r="I1016" s="5">
        <v>14463.13</v>
      </c>
      <c r="J1016" s="5">
        <v>5162.03</v>
      </c>
      <c r="K1016" s="5">
        <v>1362.74</v>
      </c>
      <c r="L1016" s="5">
        <v>3799.3</v>
      </c>
      <c r="M1016" s="5">
        <v>6422.95</v>
      </c>
      <c r="N1016" s="5">
        <v>10974.01</v>
      </c>
      <c r="O1016" s="5">
        <v>96.57</v>
      </c>
      <c r="P1016" s="5">
        <v>15.31</v>
      </c>
      <c r="Q1016" s="5">
        <v>81.260000000000005</v>
      </c>
      <c r="R1016" s="5">
        <v>29</v>
      </c>
      <c r="S1016" s="5">
        <v>7.66</v>
      </c>
      <c r="T1016" s="5">
        <v>21.35</v>
      </c>
      <c r="U1016" s="5">
        <v>36.090000000000003</v>
      </c>
      <c r="V1016" s="5">
        <v>61.66</v>
      </c>
      <c r="W1016" s="5">
        <v>-205.64</v>
      </c>
      <c r="X1016" s="5">
        <v>3121.24</v>
      </c>
      <c r="Y1016" s="5">
        <v>3326.88</v>
      </c>
      <c r="Z1016" s="5">
        <v>-1.1599999999999999</v>
      </c>
      <c r="AA1016" s="5">
        <v>17.54</v>
      </c>
      <c r="AB1016" s="5">
        <v>18.690000000000001</v>
      </c>
      <c r="AC1016" s="5">
        <v>-1104.6099999999999</v>
      </c>
      <c r="AD1016" s="5">
        <v>-6.21</v>
      </c>
      <c r="AE1016" s="5">
        <v>15.4</v>
      </c>
    </row>
    <row r="1017" spans="1:31" hidden="1" x14ac:dyDescent="0.35">
      <c r="A1017" s="1" t="s">
        <v>54</v>
      </c>
      <c r="B1017">
        <v>2006</v>
      </c>
      <c r="C1017" s="5">
        <v>3.69</v>
      </c>
      <c r="D1017" s="5">
        <v>6.37</v>
      </c>
      <c r="E1017" s="5">
        <v>24971.23</v>
      </c>
      <c r="F1017" s="5">
        <v>20410.740000000002</v>
      </c>
      <c r="G1017" s="5">
        <v>18896.89</v>
      </c>
      <c r="H1017" s="5">
        <v>1810.58</v>
      </c>
      <c r="I1017" s="5">
        <v>17086.310000000001</v>
      </c>
      <c r="J1017" s="5">
        <v>4685.1099999999997</v>
      </c>
      <c r="K1017" s="5">
        <v>1195.27</v>
      </c>
      <c r="L1017" s="5">
        <v>3489.83</v>
      </c>
      <c r="M1017" s="5">
        <v>5141.8999999999996</v>
      </c>
      <c r="N1017" s="5">
        <v>8313.16</v>
      </c>
      <c r="O1017" s="5">
        <v>92.58</v>
      </c>
      <c r="P1017" s="5">
        <v>8.8699999999999992</v>
      </c>
      <c r="Q1017" s="5">
        <v>83.71</v>
      </c>
      <c r="R1017" s="5">
        <v>22.95</v>
      </c>
      <c r="S1017" s="5">
        <v>5.86</v>
      </c>
      <c r="T1017" s="5">
        <v>17.100000000000001</v>
      </c>
      <c r="U1017" s="5">
        <v>25.19</v>
      </c>
      <c r="V1017" s="5">
        <v>40.729999999999997</v>
      </c>
      <c r="W1017" s="5">
        <v>-815.08</v>
      </c>
      <c r="X1017" s="5">
        <v>3633.65</v>
      </c>
      <c r="Y1017" s="5">
        <v>4448.7299999999996</v>
      </c>
      <c r="Z1017" s="5">
        <v>-3.99</v>
      </c>
      <c r="AA1017" s="5">
        <v>17.8</v>
      </c>
      <c r="AB1017" s="5">
        <v>21.8</v>
      </c>
      <c r="AC1017" s="5">
        <v>-1713.65</v>
      </c>
      <c r="AD1017" s="5">
        <v>-8.4</v>
      </c>
      <c r="AE1017" s="5">
        <v>11.68</v>
      </c>
    </row>
    <row r="1018" spans="1:31" hidden="1" x14ac:dyDescent="0.35">
      <c r="A1018" s="1" t="s">
        <v>54</v>
      </c>
      <c r="B1018">
        <v>2007</v>
      </c>
      <c r="C1018" s="5">
        <v>1.69</v>
      </c>
      <c r="D1018" s="5">
        <v>4.3499999999999996</v>
      </c>
      <c r="E1018" s="5">
        <v>26056.68</v>
      </c>
      <c r="F1018" s="5">
        <v>24757.55</v>
      </c>
      <c r="G1018" s="5">
        <v>24985.22</v>
      </c>
      <c r="H1018" s="5">
        <v>2110.5700000000002</v>
      </c>
      <c r="I1018" s="5">
        <v>22874.66</v>
      </c>
      <c r="J1018" s="5">
        <v>3808.84</v>
      </c>
      <c r="K1018" s="5">
        <v>1741.78</v>
      </c>
      <c r="L1018" s="5">
        <v>2067.0500000000002</v>
      </c>
      <c r="M1018" s="5">
        <v>6071.81</v>
      </c>
      <c r="N1018" s="5">
        <v>10108.32</v>
      </c>
      <c r="O1018" s="5">
        <v>100.92</v>
      </c>
      <c r="P1018" s="5">
        <v>8.52</v>
      </c>
      <c r="Q1018" s="5">
        <v>92.39</v>
      </c>
      <c r="R1018" s="5">
        <v>15.38</v>
      </c>
      <c r="S1018" s="5">
        <v>7.04</v>
      </c>
      <c r="T1018" s="5">
        <v>8.35</v>
      </c>
      <c r="U1018" s="5">
        <v>24.53</v>
      </c>
      <c r="V1018" s="5">
        <v>40.83</v>
      </c>
      <c r="W1018" s="5">
        <v>-1018.87</v>
      </c>
      <c r="X1018" s="5">
        <v>4407.59</v>
      </c>
      <c r="Y1018" s="5">
        <v>5997.11</v>
      </c>
      <c r="Z1018" s="5">
        <v>-4.12</v>
      </c>
      <c r="AA1018" s="5">
        <v>17.8</v>
      </c>
      <c r="AB1018" s="5">
        <v>24.22</v>
      </c>
      <c r="AC1018" s="5">
        <v>-2184.8000000000002</v>
      </c>
      <c r="AD1018" s="5">
        <v>-8.82</v>
      </c>
      <c r="AE1018" s="5">
        <v>10.73</v>
      </c>
    </row>
    <row r="1019" spans="1:31" hidden="1" x14ac:dyDescent="0.35">
      <c r="A1019" s="1" t="s">
        <v>54</v>
      </c>
      <c r="B1019">
        <v>2008</v>
      </c>
      <c r="C1019" s="5">
        <v>6.37</v>
      </c>
      <c r="D1019" s="5">
        <v>9.15</v>
      </c>
      <c r="E1019" s="5">
        <v>28440.81</v>
      </c>
      <c r="F1019" s="5">
        <v>28528.01</v>
      </c>
      <c r="G1019" s="5">
        <v>29373.4</v>
      </c>
      <c r="H1019" s="5">
        <v>2490.9699999999998</v>
      </c>
      <c r="I1019" s="5">
        <v>26882.44</v>
      </c>
      <c r="J1019" s="5">
        <v>4704.83</v>
      </c>
      <c r="K1019" s="5">
        <v>2345.31</v>
      </c>
      <c r="L1019" s="5">
        <v>2359.52</v>
      </c>
      <c r="M1019" s="5">
        <v>7140.4</v>
      </c>
      <c r="N1019" s="5">
        <v>12690.62</v>
      </c>
      <c r="O1019" s="5">
        <v>102.96</v>
      </c>
      <c r="P1019" s="5">
        <v>8.73</v>
      </c>
      <c r="Q1019" s="5">
        <v>94.23</v>
      </c>
      <c r="R1019" s="5">
        <v>16.489999999999998</v>
      </c>
      <c r="S1019" s="5">
        <v>8.2200000000000006</v>
      </c>
      <c r="T1019" s="5">
        <v>8.27</v>
      </c>
      <c r="U1019" s="5">
        <v>25.03</v>
      </c>
      <c r="V1019" s="5">
        <v>44.48</v>
      </c>
      <c r="W1019" s="5">
        <v>-2377.44</v>
      </c>
      <c r="X1019" s="5">
        <v>5736.4</v>
      </c>
      <c r="Y1019" s="5">
        <v>7574.12</v>
      </c>
      <c r="Z1019" s="5">
        <v>-8.33</v>
      </c>
      <c r="AA1019" s="5">
        <v>20.11</v>
      </c>
      <c r="AB1019" s="5">
        <v>26.55</v>
      </c>
      <c r="AC1019" s="5">
        <v>-3400.48</v>
      </c>
      <c r="AD1019" s="5">
        <v>-11.92</v>
      </c>
      <c r="AE1019" s="5">
        <v>16.5</v>
      </c>
    </row>
    <row r="1020" spans="1:31" hidden="1" x14ac:dyDescent="0.35">
      <c r="A1020" s="1" t="s">
        <v>54</v>
      </c>
      <c r="B1020">
        <v>2009</v>
      </c>
      <c r="C1020" s="5">
        <v>2.21</v>
      </c>
      <c r="D1020" s="5">
        <v>4.84</v>
      </c>
      <c r="E1020" s="5">
        <v>29818.63</v>
      </c>
      <c r="F1020" s="5">
        <v>25977.85</v>
      </c>
      <c r="G1020" s="5">
        <v>25089.19</v>
      </c>
      <c r="H1020" s="5">
        <v>1967.63</v>
      </c>
      <c r="I1020" s="5">
        <v>23121.56</v>
      </c>
      <c r="J1020" s="5">
        <v>4268.63</v>
      </c>
      <c r="K1020" s="5">
        <v>1687.33</v>
      </c>
      <c r="L1020" s="5">
        <v>2581.29</v>
      </c>
      <c r="M1020" s="5">
        <v>7609.41</v>
      </c>
      <c r="N1020" s="5">
        <v>10989.38</v>
      </c>
      <c r="O1020" s="5">
        <v>96.58</v>
      </c>
      <c r="P1020" s="5">
        <v>7.57</v>
      </c>
      <c r="Q1020" s="5">
        <v>89</v>
      </c>
      <c r="R1020" s="5">
        <v>16.43</v>
      </c>
      <c r="S1020" s="5">
        <v>6.5</v>
      </c>
      <c r="T1020" s="5">
        <v>9.94</v>
      </c>
      <c r="U1020" s="5">
        <v>29.29</v>
      </c>
      <c r="V1020" s="5">
        <v>42.3</v>
      </c>
      <c r="W1020" s="5">
        <v>-1089.93</v>
      </c>
      <c r="X1020" s="5">
        <v>4884.49</v>
      </c>
      <c r="Y1020" s="5">
        <v>5974.41</v>
      </c>
      <c r="Z1020" s="5">
        <v>-4.2</v>
      </c>
      <c r="AA1020" s="5">
        <v>18.8</v>
      </c>
      <c r="AB1020" s="5">
        <v>23</v>
      </c>
      <c r="AC1020" s="5">
        <v>-1397.39</v>
      </c>
      <c r="AD1020" s="5">
        <v>-5.38</v>
      </c>
      <c r="AE1020" s="5">
        <v>19.2</v>
      </c>
    </row>
    <row r="1021" spans="1:31" hidden="1" x14ac:dyDescent="0.35">
      <c r="A1021" s="1" t="s">
        <v>54</v>
      </c>
      <c r="B1021">
        <v>2010</v>
      </c>
      <c r="C1021" s="5">
        <v>5.25</v>
      </c>
      <c r="D1021" s="5">
        <v>7.9</v>
      </c>
      <c r="E1021" s="5">
        <v>32174.21</v>
      </c>
      <c r="F1021" s="5">
        <v>32174.21</v>
      </c>
      <c r="G1021" s="5">
        <v>32394.02</v>
      </c>
      <c r="H1021" s="5">
        <v>2274.56</v>
      </c>
      <c r="I1021" s="5">
        <v>30119.47</v>
      </c>
      <c r="J1021" s="5">
        <v>4214.88</v>
      </c>
      <c r="K1021" s="5">
        <v>1695.6</v>
      </c>
      <c r="L1021" s="5">
        <v>2519.29</v>
      </c>
      <c r="M1021" s="5">
        <v>9483.93</v>
      </c>
      <c r="N1021" s="5">
        <v>13918.62</v>
      </c>
      <c r="O1021" s="5">
        <v>100.68</v>
      </c>
      <c r="P1021" s="5">
        <v>7.07</v>
      </c>
      <c r="Q1021" s="5">
        <v>93.61</v>
      </c>
      <c r="R1021" s="5">
        <v>13.1</v>
      </c>
      <c r="S1021" s="5">
        <v>5.27</v>
      </c>
      <c r="T1021" s="5">
        <v>7.83</v>
      </c>
      <c r="U1021" s="5">
        <v>29.48</v>
      </c>
      <c r="V1021" s="5">
        <v>43.26</v>
      </c>
      <c r="W1021" s="5">
        <v>-1901.68</v>
      </c>
      <c r="X1021" s="5">
        <v>6157.03</v>
      </c>
      <c r="Y1021" s="5">
        <v>8058.71</v>
      </c>
      <c r="Z1021" s="5">
        <v>-5.91</v>
      </c>
      <c r="AA1021" s="5">
        <v>19.14</v>
      </c>
      <c r="AB1021" s="5">
        <v>25.05</v>
      </c>
      <c r="AC1021" s="5">
        <v>-2769.69</v>
      </c>
      <c r="AD1021" s="5">
        <v>-8.61</v>
      </c>
      <c r="AE1021" s="5">
        <v>10.7</v>
      </c>
    </row>
    <row r="1022" spans="1:31" hidden="1" x14ac:dyDescent="0.35">
      <c r="A1022" s="1" t="s">
        <v>54</v>
      </c>
      <c r="B1022">
        <v>2011</v>
      </c>
      <c r="C1022" s="5">
        <v>11.31543746</v>
      </c>
      <c r="D1022" s="5">
        <v>14.04712346</v>
      </c>
      <c r="E1022" s="5">
        <v>36693.76195</v>
      </c>
      <c r="F1022" s="5">
        <v>53644.794759999997</v>
      </c>
      <c r="G1022" s="5">
        <v>45341.541499999999</v>
      </c>
      <c r="H1022" s="5">
        <v>8479.0493029999998</v>
      </c>
      <c r="I1022" s="5">
        <v>36862.492189999997</v>
      </c>
      <c r="J1022" s="5">
        <v>13258.0332</v>
      </c>
      <c r="K1022" s="5">
        <v>10905.23162</v>
      </c>
      <c r="L1022" s="5">
        <v>2352.8015770000002</v>
      </c>
      <c r="M1022" s="5">
        <v>14720.31754</v>
      </c>
      <c r="N1022" s="5">
        <v>19675.09748</v>
      </c>
      <c r="O1022" s="5">
        <v>84.521791350000001</v>
      </c>
      <c r="P1022" s="5">
        <v>15.805912470000001</v>
      </c>
      <c r="Q1022" s="5">
        <v>68.715878880000005</v>
      </c>
      <c r="R1022" s="5">
        <v>24.714482100000001</v>
      </c>
      <c r="S1022" s="5">
        <v>20.328592310000001</v>
      </c>
      <c r="T1022" s="5">
        <v>4.3858897910000003</v>
      </c>
      <c r="U1022" s="5">
        <v>27.440346470000001</v>
      </c>
      <c r="V1022" s="5">
        <v>36.67661992</v>
      </c>
      <c r="W1022" s="5">
        <v>-345.077518</v>
      </c>
      <c r="X1022" s="5">
        <v>8537.8959190000005</v>
      </c>
      <c r="Y1022" s="5">
        <v>8882.9734370000006</v>
      </c>
      <c r="Z1022" s="5">
        <v>-0.64326374900000005</v>
      </c>
      <c r="AA1022" s="5">
        <v>15.915609249999999</v>
      </c>
      <c r="AB1022" s="5">
        <v>16.558872999999998</v>
      </c>
      <c r="AC1022" s="5">
        <v>-3541.33</v>
      </c>
      <c r="AD1022" s="5">
        <v>-6.6014419780000004</v>
      </c>
      <c r="AE1022" s="5">
        <v>8.6999999999999993</v>
      </c>
    </row>
    <row r="1023" spans="1:31" hidden="1" x14ac:dyDescent="0.35">
      <c r="A1023" s="1" t="s">
        <v>54</v>
      </c>
      <c r="B1023">
        <v>2012</v>
      </c>
      <c r="C1023" s="5">
        <v>6.7335679470000001</v>
      </c>
      <c r="D1023" s="5">
        <v>9.2927894579999997</v>
      </c>
      <c r="E1023" s="5">
        <v>40103.635990000002</v>
      </c>
      <c r="F1023" s="5">
        <v>56504.209179999998</v>
      </c>
      <c r="G1023" s="5">
        <v>42993.06712</v>
      </c>
      <c r="H1023" s="5">
        <v>7668.412096</v>
      </c>
      <c r="I1023" s="5">
        <v>35324.655019999998</v>
      </c>
      <c r="J1023" s="5">
        <v>18742.549900000002</v>
      </c>
      <c r="K1023" s="5">
        <v>16463.603200000001</v>
      </c>
      <c r="L1023" s="5">
        <v>2278.9466969999999</v>
      </c>
      <c r="M1023" s="5">
        <v>16955.773720000001</v>
      </c>
      <c r="N1023" s="5">
        <v>22187.181560000001</v>
      </c>
      <c r="O1023" s="5">
        <v>76.088255630000006</v>
      </c>
      <c r="P1023" s="5">
        <v>13.57139974</v>
      </c>
      <c r="Q1023" s="5">
        <v>62.516855890000002</v>
      </c>
      <c r="R1023" s="5">
        <v>33.170183549999997</v>
      </c>
      <c r="S1023" s="5">
        <v>29.136950039999999</v>
      </c>
      <c r="T1023" s="5">
        <v>4.0332335060000002</v>
      </c>
      <c r="U1023" s="5">
        <v>30.007983410000001</v>
      </c>
      <c r="V1023" s="5">
        <v>39.266422589999998</v>
      </c>
      <c r="W1023" s="5">
        <v>-2381.2605819999999</v>
      </c>
      <c r="X1023" s="5">
        <v>9281.8026520000003</v>
      </c>
      <c r="Y1023" s="5">
        <v>11663.06323</v>
      </c>
      <c r="Z1023" s="5">
        <v>-4.2143065399999999</v>
      </c>
      <c r="AA1023" s="5">
        <v>16.426745530000002</v>
      </c>
      <c r="AB1023" s="5">
        <v>20.64105206</v>
      </c>
      <c r="AC1023" s="5">
        <v>-4910.6499999999996</v>
      </c>
      <c r="AD1023" s="5">
        <v>-8.6907684790000008</v>
      </c>
      <c r="AE1023" s="5">
        <v>9.1999999999999993</v>
      </c>
    </row>
    <row r="1024" spans="1:31" hidden="1" x14ac:dyDescent="0.35">
      <c r="A1024" s="1" t="s">
        <v>54</v>
      </c>
      <c r="B1024">
        <v>2013</v>
      </c>
      <c r="C1024" s="5">
        <v>4.8474862300000003</v>
      </c>
      <c r="D1024" s="5">
        <v>7.3125250849999999</v>
      </c>
      <c r="E1024" s="5">
        <v>43036.224430000002</v>
      </c>
      <c r="F1024" s="5">
        <v>63278.836049999998</v>
      </c>
      <c r="G1024" s="5">
        <v>52892.781179999998</v>
      </c>
      <c r="H1024" s="5">
        <v>6915.0501979999999</v>
      </c>
      <c r="I1024" s="5">
        <v>45977.730989999996</v>
      </c>
      <c r="J1024" s="5">
        <v>16731.946120000001</v>
      </c>
      <c r="K1024" s="5">
        <v>14263.356030000001</v>
      </c>
      <c r="L1024" s="5">
        <v>2468.590087</v>
      </c>
      <c r="M1024" s="5">
        <v>16344.53096</v>
      </c>
      <c r="N1024" s="5">
        <v>22690.422210000001</v>
      </c>
      <c r="O1024" s="5">
        <v>83.586842750000002</v>
      </c>
      <c r="P1024" s="5">
        <v>10.92790359</v>
      </c>
      <c r="Q1024" s="5">
        <v>72.658939160000003</v>
      </c>
      <c r="R1024" s="5">
        <v>26.441614869999999</v>
      </c>
      <c r="S1024" s="5">
        <v>22.54048418</v>
      </c>
      <c r="T1024" s="5">
        <v>3.9011306810000002</v>
      </c>
      <c r="U1024" s="5">
        <v>25.829379899999999</v>
      </c>
      <c r="V1024" s="5">
        <v>35.857837510000003</v>
      </c>
      <c r="W1024" s="5">
        <v>-4089.704467</v>
      </c>
      <c r="X1024" s="5">
        <v>9964.7155340000008</v>
      </c>
      <c r="Y1024" s="5">
        <v>14054.42</v>
      </c>
      <c r="Z1024" s="5">
        <v>-6.4629894009999997</v>
      </c>
      <c r="AA1024" s="5">
        <v>15.74731167</v>
      </c>
      <c r="AB1024" s="5">
        <v>22.21030107</v>
      </c>
      <c r="AC1024" s="5">
        <v>-5704.04</v>
      </c>
      <c r="AD1024" s="5">
        <v>-9.0141354610000004</v>
      </c>
      <c r="AE1024" s="5">
        <v>11.66619231</v>
      </c>
    </row>
    <row r="1025" spans="1:31" hidden="1" x14ac:dyDescent="0.35">
      <c r="A1025" s="1" t="s">
        <v>54</v>
      </c>
      <c r="B1025">
        <v>2014</v>
      </c>
      <c r="C1025" s="5">
        <v>0.56607978400000003</v>
      </c>
      <c r="D1025" s="5">
        <v>2.89743883</v>
      </c>
      <c r="E1025" s="5">
        <v>44283.172709999999</v>
      </c>
      <c r="F1025" s="5">
        <v>53172.548840000003</v>
      </c>
      <c r="G1025" s="5">
        <v>41511.323839999997</v>
      </c>
      <c r="H1025" s="5">
        <v>5546.981315</v>
      </c>
      <c r="I1025" s="5">
        <v>35964.342530000002</v>
      </c>
      <c r="J1025" s="5">
        <v>15664.25728</v>
      </c>
      <c r="K1025" s="5">
        <v>13468.70095</v>
      </c>
      <c r="L1025" s="5">
        <v>2195.556329</v>
      </c>
      <c r="M1025" s="5">
        <v>15324.90488</v>
      </c>
      <c r="N1025" s="5">
        <v>19327.937160000001</v>
      </c>
      <c r="O1025" s="5">
        <v>78.069087809999999</v>
      </c>
      <c r="P1025" s="5">
        <v>10.432039530000001</v>
      </c>
      <c r="Q1025" s="5">
        <v>67.637048269999994</v>
      </c>
      <c r="R1025" s="5">
        <v>29.459293599999999</v>
      </c>
      <c r="S1025" s="5">
        <v>25.3301774</v>
      </c>
      <c r="T1025" s="5">
        <v>4.1291162010000004</v>
      </c>
      <c r="U1025" s="5">
        <v>28.82108384</v>
      </c>
      <c r="V1025" s="5">
        <v>36.349465250000002</v>
      </c>
      <c r="W1025" s="5">
        <v>-2468.8058700000001</v>
      </c>
      <c r="X1025" s="5">
        <v>8465.2745749999995</v>
      </c>
      <c r="Y1025" s="5">
        <v>10934.080449999999</v>
      </c>
      <c r="Z1025" s="5">
        <v>-4.6430083270000004</v>
      </c>
      <c r="AA1025" s="5">
        <v>15.92038516</v>
      </c>
      <c r="AB1025" s="5">
        <v>20.563393489999999</v>
      </c>
      <c r="AC1025" s="5">
        <v>-3694.46</v>
      </c>
      <c r="AD1025" s="5">
        <v>-6.9480588780000003</v>
      </c>
      <c r="AE1025" s="5">
        <v>15.489616030000001</v>
      </c>
    </row>
    <row r="1026" spans="1:31" hidden="1" x14ac:dyDescent="0.35">
      <c r="A1026" s="1" t="s">
        <v>54</v>
      </c>
      <c r="B1026">
        <v>2015</v>
      </c>
      <c r="C1026" s="5">
        <v>-0.113923101</v>
      </c>
      <c r="D1026" s="5">
        <v>2.1782067999999999</v>
      </c>
      <c r="E1026" s="5">
        <v>45247.751790000002</v>
      </c>
      <c r="F1026" s="5">
        <v>48594.592449999996</v>
      </c>
      <c r="G1026" s="5">
        <v>39662.681230000002</v>
      </c>
      <c r="H1026" s="5">
        <v>4692.7550719999999</v>
      </c>
      <c r="I1026" s="5">
        <v>34969.926160000003</v>
      </c>
      <c r="J1026" s="5">
        <v>14602.31842</v>
      </c>
      <c r="K1026" s="5">
        <v>12680.732309999999</v>
      </c>
      <c r="L1026" s="5">
        <v>1921.5861159999999</v>
      </c>
      <c r="M1026" s="5">
        <v>15530.24646</v>
      </c>
      <c r="N1026" s="5">
        <v>21200.65365</v>
      </c>
      <c r="O1026" s="5">
        <v>81.619536710000006</v>
      </c>
      <c r="P1026" s="5">
        <v>9.6569491280000008</v>
      </c>
      <c r="Q1026" s="5">
        <v>71.962587589999998</v>
      </c>
      <c r="R1026" s="5">
        <v>30.049266150000001</v>
      </c>
      <c r="S1026" s="5">
        <v>26.09494527</v>
      </c>
      <c r="T1026" s="5">
        <v>3.95432088</v>
      </c>
      <c r="U1026" s="5">
        <v>31.958795559999999</v>
      </c>
      <c r="V1026" s="5">
        <v>43.627598429999999</v>
      </c>
      <c r="W1026" s="5">
        <v>-2130.8087049999999</v>
      </c>
      <c r="X1026" s="5">
        <v>8630.8138419999996</v>
      </c>
      <c r="Y1026" s="5">
        <v>10761.62255</v>
      </c>
      <c r="Z1026" s="5">
        <v>-4.3848679400000004</v>
      </c>
      <c r="AA1026" s="5">
        <v>17.760852400000001</v>
      </c>
      <c r="AB1026" s="5">
        <v>22.14572034</v>
      </c>
      <c r="AC1026" s="5">
        <v>-2823.78</v>
      </c>
      <c r="AD1026" s="5">
        <v>-5.810893471</v>
      </c>
      <c r="AE1026" s="5">
        <v>17.149969500000001</v>
      </c>
    </row>
    <row r="1027" spans="1:31" hidden="1" x14ac:dyDescent="0.35">
      <c r="A1027" s="1" t="s">
        <v>54</v>
      </c>
      <c r="B1027">
        <v>2016</v>
      </c>
      <c r="C1027" s="5">
        <v>1.149650887</v>
      </c>
      <c r="D1027" s="5">
        <v>3.447792974</v>
      </c>
      <c r="E1027" s="5">
        <v>46807.800600000002</v>
      </c>
      <c r="F1027" s="5">
        <v>54989.166319999997</v>
      </c>
      <c r="G1027" s="5">
        <v>42750.745900000002</v>
      </c>
      <c r="H1027" s="5">
        <v>5472.6947</v>
      </c>
      <c r="I1027" s="5">
        <v>37278.051200000002</v>
      </c>
      <c r="J1027" s="5">
        <v>15315.790569999999</v>
      </c>
      <c r="K1027" s="5">
        <v>13231.946</v>
      </c>
      <c r="L1027" s="5">
        <v>2083.8445750000001</v>
      </c>
      <c r="M1027" s="5">
        <v>17530.917249999999</v>
      </c>
      <c r="N1027" s="5">
        <v>20608.287400000001</v>
      </c>
      <c r="O1027" s="5">
        <v>77.743942599999997</v>
      </c>
      <c r="P1027" s="5">
        <v>9.9523143669999996</v>
      </c>
      <c r="Q1027" s="5">
        <v>67.791628239999994</v>
      </c>
      <c r="R1027" s="5">
        <v>27.8523782</v>
      </c>
      <c r="S1027" s="5">
        <v>24.062823430000002</v>
      </c>
      <c r="T1027" s="5">
        <v>3.789554769</v>
      </c>
      <c r="U1027" s="5">
        <v>31.880674719999998</v>
      </c>
      <c r="V1027" s="5">
        <v>37.476995520000003</v>
      </c>
      <c r="W1027" s="5">
        <v>-3990.5277169999999</v>
      </c>
      <c r="X1027" s="5">
        <v>7379.9706910000004</v>
      </c>
      <c r="Y1027" s="5">
        <v>11370.49841</v>
      </c>
      <c r="Z1027" s="5">
        <v>-7.2569343809999998</v>
      </c>
      <c r="AA1027" s="5">
        <v>13.420772100000001</v>
      </c>
      <c r="AB1027" s="5">
        <v>20.677706480000001</v>
      </c>
      <c r="AC1027" s="5">
        <v>-2840.46</v>
      </c>
      <c r="AD1027" s="5">
        <v>-5.1654902050000002</v>
      </c>
      <c r="AE1027" s="5">
        <v>17.454634710000001</v>
      </c>
    </row>
    <row r="1028" spans="1:31" hidden="1" x14ac:dyDescent="0.35">
      <c r="A1028" s="1" t="s">
        <v>54</v>
      </c>
      <c r="B1028">
        <v>2017</v>
      </c>
      <c r="C1028" s="5">
        <v>5.7685695160000003</v>
      </c>
      <c r="D1028" s="5">
        <v>8.1434464979999994</v>
      </c>
      <c r="E1028" s="5">
        <v>50619.568789999998</v>
      </c>
      <c r="F1028" s="5">
        <v>58977.652110000003</v>
      </c>
      <c r="G1028" s="5">
        <v>47659.814160000002</v>
      </c>
      <c r="H1028" s="5">
        <v>5192.132278</v>
      </c>
      <c r="I1028" s="5">
        <v>42467.681879999996</v>
      </c>
      <c r="J1028" s="5">
        <v>13165.13413</v>
      </c>
      <c r="K1028" s="5">
        <v>11710.3099</v>
      </c>
      <c r="L1028" s="5">
        <v>1454.8242319999999</v>
      </c>
      <c r="M1028" s="5">
        <v>20794.342850000001</v>
      </c>
      <c r="N1028" s="5">
        <v>22641.639039999998</v>
      </c>
      <c r="O1028" s="5">
        <v>80.809955049999999</v>
      </c>
      <c r="P1028" s="5">
        <v>8.8035587920000005</v>
      </c>
      <c r="Q1028" s="5">
        <v>72.006396260000002</v>
      </c>
      <c r="R1028" s="5">
        <v>22.322241829999999</v>
      </c>
      <c r="S1028" s="5">
        <v>19.8555037</v>
      </c>
      <c r="T1028" s="5">
        <v>2.4667381279999998</v>
      </c>
      <c r="U1028" s="5">
        <v>35.258003860000002</v>
      </c>
      <c r="V1028" s="5">
        <v>38.390200739999997</v>
      </c>
      <c r="W1028" s="5">
        <v>-2409.943507</v>
      </c>
      <c r="X1028" s="5">
        <v>9535.3395450000007</v>
      </c>
      <c r="Y1028" s="5">
        <v>11945.28305</v>
      </c>
      <c r="Z1028" s="5">
        <v>-4.0861977740000004</v>
      </c>
      <c r="AA1028" s="5">
        <v>16.167716420000001</v>
      </c>
      <c r="AB1028" s="5">
        <v>20.25391419</v>
      </c>
      <c r="AC1028" s="5">
        <v>-2001.98</v>
      </c>
      <c r="AD1028" s="5">
        <v>-3.3944721919999998</v>
      </c>
      <c r="AE1028" s="5">
        <v>12.37192155</v>
      </c>
    </row>
    <row r="1029" spans="1:31" hidden="1" x14ac:dyDescent="0.35">
      <c r="A1029" s="1" t="s">
        <v>54</v>
      </c>
      <c r="B1029">
        <v>2018</v>
      </c>
      <c r="C1029" s="5">
        <v>3.9586667210000002</v>
      </c>
      <c r="D1029" s="5">
        <v>6.2634807720000003</v>
      </c>
      <c r="E1029" s="5">
        <v>53790.115749999997</v>
      </c>
      <c r="F1029" s="5">
        <v>65517.565040000001</v>
      </c>
      <c r="G1029" s="5">
        <v>50185.641009999999</v>
      </c>
      <c r="H1029" s="5">
        <v>5905.9771629999996</v>
      </c>
      <c r="I1029" s="5">
        <v>44279.663849999997</v>
      </c>
      <c r="J1029" s="5">
        <v>16085.0424</v>
      </c>
      <c r="K1029" s="5">
        <v>14998.899439999999</v>
      </c>
      <c r="L1029" s="5">
        <v>1086.142959</v>
      </c>
      <c r="M1029" s="5">
        <v>23104.330880000001</v>
      </c>
      <c r="N1029" s="5">
        <v>23857.449250000001</v>
      </c>
      <c r="O1029" s="5">
        <v>76.59875787</v>
      </c>
      <c r="P1029" s="5">
        <v>9.0143416649999999</v>
      </c>
      <c r="Q1029" s="5">
        <v>67.584416210000001</v>
      </c>
      <c r="R1029" s="5">
        <v>24.550732910000001</v>
      </c>
      <c r="S1029" s="5">
        <v>22.892943949999999</v>
      </c>
      <c r="T1029" s="5">
        <v>1.657788958</v>
      </c>
      <c r="U1029" s="5">
        <v>35.264330819999998</v>
      </c>
      <c r="V1029" s="5">
        <v>36.413821599999999</v>
      </c>
      <c r="W1029" s="5">
        <v>-2544.1898569999998</v>
      </c>
      <c r="X1029" s="5">
        <v>10382.8395</v>
      </c>
      <c r="Y1029" s="5">
        <v>12927.02936</v>
      </c>
      <c r="Z1029" s="5">
        <v>-3.8832179660000001</v>
      </c>
      <c r="AA1029" s="5">
        <v>15.84741359</v>
      </c>
      <c r="AB1029" s="5">
        <v>19.730631549999998</v>
      </c>
      <c r="AC1029" s="5">
        <v>-2043.92</v>
      </c>
      <c r="AD1029" s="5">
        <v>-3.1196519569999999</v>
      </c>
      <c r="AE1029" s="5">
        <v>9.8384517890000005</v>
      </c>
    </row>
    <row r="1030" spans="1:31" hidden="1" x14ac:dyDescent="0.35">
      <c r="A1030" s="1" t="s">
        <v>54</v>
      </c>
      <c r="B1030">
        <v>2019</v>
      </c>
      <c r="C1030" s="5">
        <v>4.2215586460000001</v>
      </c>
      <c r="D1030" s="5">
        <v>6.5</v>
      </c>
      <c r="E1030" s="5">
        <v>57286.473279999998</v>
      </c>
      <c r="F1030" s="5">
        <v>66998.430250000005</v>
      </c>
      <c r="G1030" s="5">
        <v>48900.468769999999</v>
      </c>
      <c r="H1030" s="5">
        <v>5949.9586609999997</v>
      </c>
      <c r="I1030" s="5">
        <v>42950.510110000003</v>
      </c>
      <c r="J1030" s="5">
        <v>17712.470020000001</v>
      </c>
      <c r="K1030" s="5">
        <v>16221.332479999999</v>
      </c>
      <c r="L1030" s="5">
        <v>1491.1375410000001</v>
      </c>
      <c r="M1030" s="5">
        <v>24103.879430000001</v>
      </c>
      <c r="N1030" s="5">
        <v>23718.38796</v>
      </c>
      <c r="O1030" s="5">
        <v>72.987484309999999</v>
      </c>
      <c r="P1030" s="5">
        <v>8.8807433820000004</v>
      </c>
      <c r="Q1030" s="5">
        <v>64.106740930000001</v>
      </c>
      <c r="R1030" s="5">
        <v>26.43714181</v>
      </c>
      <c r="S1030" s="5">
        <v>24.211511250000001</v>
      </c>
      <c r="T1030" s="5">
        <v>2.2256305639999998</v>
      </c>
      <c r="U1030" s="5">
        <v>35.976782350000001</v>
      </c>
      <c r="V1030" s="5">
        <v>35.40140847</v>
      </c>
      <c r="W1030" s="5">
        <v>-3206.7111639999998</v>
      </c>
      <c r="X1030" s="5">
        <v>10155.575849999999</v>
      </c>
      <c r="Y1030" s="5">
        <v>13362.28701</v>
      </c>
      <c r="Z1030" s="5">
        <v>-4.7862482039999996</v>
      </c>
      <c r="AA1030" s="5">
        <v>15.15793103</v>
      </c>
      <c r="AB1030" s="5">
        <v>19.94417923</v>
      </c>
      <c r="AC1030" s="5">
        <v>-1846.98</v>
      </c>
      <c r="AD1030" s="5">
        <v>-2.7567511549999999</v>
      </c>
      <c r="AE1030" s="5">
        <v>8.6750000000000007</v>
      </c>
    </row>
    <row r="1031" spans="1:31" hidden="1" x14ac:dyDescent="0.35">
      <c r="A1031" s="1" t="s">
        <v>54</v>
      </c>
      <c r="B1031">
        <v>2020</v>
      </c>
      <c r="C1031" s="5">
        <v>-0.411734302</v>
      </c>
      <c r="D1031" s="5">
        <v>1.7330151330000001</v>
      </c>
      <c r="E1031" s="5">
        <v>58279.256529999999</v>
      </c>
      <c r="F1031" s="5">
        <v>68110.390979999996</v>
      </c>
      <c r="G1031" s="5">
        <v>50825.08483</v>
      </c>
      <c r="H1031" s="5">
        <v>6331.8532160000004</v>
      </c>
      <c r="I1031" s="5">
        <v>44493.231610000003</v>
      </c>
      <c r="J1031" s="5">
        <v>16346.69363</v>
      </c>
      <c r="K1031" s="5">
        <v>14311.540800000001</v>
      </c>
      <c r="L1031" s="5">
        <v>2035.1528290000001</v>
      </c>
      <c r="M1031" s="5">
        <v>23617.026389999999</v>
      </c>
      <c r="N1031" s="5">
        <v>22678.41388</v>
      </c>
      <c r="O1031" s="5">
        <v>74.621631300000004</v>
      </c>
      <c r="P1031" s="5">
        <v>9.2964570099999992</v>
      </c>
      <c r="Q1031" s="5">
        <v>65.325174290000007</v>
      </c>
      <c r="R1031" s="5">
        <v>24.000293339999999</v>
      </c>
      <c r="S1031" s="5">
        <v>21.012272280000001</v>
      </c>
      <c r="T1031" s="5">
        <v>2.9880210639999998</v>
      </c>
      <c r="U1031" s="5">
        <v>34.674630479999998</v>
      </c>
      <c r="V1031" s="5">
        <v>33.296555120000001</v>
      </c>
      <c r="W1031" s="5">
        <v>-7155.9538890000003</v>
      </c>
      <c r="X1031" s="5">
        <v>9122.4002170000003</v>
      </c>
      <c r="Y1031" s="5">
        <v>16278.35411</v>
      </c>
      <c r="Z1031" s="5">
        <v>-10.506405539999999</v>
      </c>
      <c r="AA1031" s="5">
        <v>13.393551390000001</v>
      </c>
      <c r="AB1031" s="5">
        <v>23.899956929999998</v>
      </c>
      <c r="AC1031" s="5">
        <v>-1677.1244409999999</v>
      </c>
      <c r="AD1031" s="5">
        <v>-2.4623620819999998</v>
      </c>
      <c r="AE1031" s="5">
        <v>10.00364978</v>
      </c>
    </row>
    <row r="1032" spans="1:31" hidden="1" x14ac:dyDescent="0.35">
      <c r="A1032" s="1" t="s">
        <v>54</v>
      </c>
      <c r="B1032">
        <v>2021</v>
      </c>
      <c r="C1032" s="5">
        <v>1.855000395</v>
      </c>
      <c r="D1032" s="5">
        <v>4.0157774530000001</v>
      </c>
      <c r="E1032" s="5">
        <v>60619.621769999998</v>
      </c>
      <c r="F1032" s="5">
        <v>71754.042010000005</v>
      </c>
      <c r="G1032" s="5">
        <v>52635.051720000003</v>
      </c>
      <c r="H1032" s="5">
        <v>6378.9069159999999</v>
      </c>
      <c r="I1032" s="5">
        <v>46256.144800000002</v>
      </c>
      <c r="J1032" s="5">
        <v>18708.103159999999</v>
      </c>
      <c r="K1032" s="5">
        <v>16516.038779999999</v>
      </c>
      <c r="L1032" s="5">
        <v>2192.064382</v>
      </c>
      <c r="M1032" s="5">
        <v>24440.74206</v>
      </c>
      <c r="N1032" s="5">
        <v>24029.854940000001</v>
      </c>
      <c r="O1032" s="5">
        <v>73.354824679999993</v>
      </c>
      <c r="P1032" s="5">
        <v>8.8899617889999991</v>
      </c>
      <c r="Q1032" s="5">
        <v>64.464862890000006</v>
      </c>
      <c r="R1032" s="5">
        <v>26.072542590000001</v>
      </c>
      <c r="S1032" s="5">
        <v>23.017572690000002</v>
      </c>
      <c r="T1032" s="5">
        <v>3.0549698950000002</v>
      </c>
      <c r="U1032" s="5">
        <v>34.061833149999998</v>
      </c>
      <c r="V1032" s="5">
        <v>33.489200420000003</v>
      </c>
      <c r="W1032" s="5">
        <v>-5166.4042010000003</v>
      </c>
      <c r="X1032" s="5">
        <v>10627.83547</v>
      </c>
      <c r="Y1032" s="5">
        <v>15794.239670000001</v>
      </c>
      <c r="Z1032" s="5">
        <v>-7.2001577289999998</v>
      </c>
      <c r="AA1032" s="5">
        <v>14.811479840000001</v>
      </c>
      <c r="AB1032" s="5">
        <v>22.011637570000001</v>
      </c>
      <c r="AC1032" s="5">
        <v>-2011.168418</v>
      </c>
      <c r="AD1032" s="5">
        <v>-2.8028642869999998</v>
      </c>
      <c r="AE1032" s="5">
        <v>8.2251688769999998</v>
      </c>
    </row>
    <row r="1033" spans="1:31" hidden="1" x14ac:dyDescent="0.35">
      <c r="A1033" s="1" t="s">
        <v>54</v>
      </c>
      <c r="B1033">
        <v>2022</v>
      </c>
      <c r="C1033" s="5">
        <v>1.989196585</v>
      </c>
      <c r="D1033" s="5">
        <v>4.1211548870000003</v>
      </c>
      <c r="E1033" s="5">
        <v>63117.850270000003</v>
      </c>
      <c r="F1033" s="5">
        <v>76813.680399999997</v>
      </c>
      <c r="G1033" s="5">
        <v>56453.218670000002</v>
      </c>
      <c r="H1033" s="5">
        <v>6543.4000169999999</v>
      </c>
      <c r="I1033" s="5">
        <v>49909.818659999997</v>
      </c>
      <c r="J1033" s="5">
        <v>20994.317060000001</v>
      </c>
      <c r="K1033" s="5">
        <v>18667.96716</v>
      </c>
      <c r="L1033" s="5">
        <v>2326.3499029999998</v>
      </c>
      <c r="M1033" s="5">
        <v>25200.443060000001</v>
      </c>
      <c r="N1033" s="5">
        <v>25834.2984</v>
      </c>
      <c r="O1033" s="5">
        <v>73.493703699999998</v>
      </c>
      <c r="P1033" s="5">
        <v>8.5185346969999998</v>
      </c>
      <c r="Q1033" s="5">
        <v>64.975168999999994</v>
      </c>
      <c r="R1033" s="5">
        <v>27.331481780000001</v>
      </c>
      <c r="S1033" s="5">
        <v>24.30291982</v>
      </c>
      <c r="T1033" s="5">
        <v>3.028561957</v>
      </c>
      <c r="U1033" s="5">
        <v>32.807232939999999</v>
      </c>
      <c r="V1033" s="5">
        <v>33.63241842</v>
      </c>
      <c r="W1033" s="5">
        <v>-4388.7278450000003</v>
      </c>
      <c r="X1033" s="5">
        <v>11489.72926</v>
      </c>
      <c r="Y1033" s="5">
        <v>15878.457109999999</v>
      </c>
      <c r="Z1033" s="5">
        <v>-5.7134716399999999</v>
      </c>
      <c r="AA1033" s="5">
        <v>14.95792052</v>
      </c>
      <c r="AB1033" s="5">
        <v>20.67139216</v>
      </c>
      <c r="AC1033" s="5">
        <v>-2464.6508279999998</v>
      </c>
      <c r="AD1033" s="5">
        <v>-3.2086092160000002</v>
      </c>
      <c r="AE1033" s="5">
        <v>8.0065136859999999</v>
      </c>
    </row>
    <row r="1034" spans="1:31" hidden="1" x14ac:dyDescent="0.35">
      <c r="A1034" s="1" t="s">
        <v>55</v>
      </c>
      <c r="B1034">
        <v>1980</v>
      </c>
      <c r="C1034" s="5"/>
      <c r="D1034" s="5"/>
      <c r="E1034" s="5">
        <v>3610.49</v>
      </c>
      <c r="F1034" s="5">
        <v>1998.87</v>
      </c>
      <c r="G1034" s="5">
        <v>1440.18</v>
      </c>
      <c r="H1034" s="5">
        <v>200.83</v>
      </c>
      <c r="I1034" s="5">
        <v>1239.3399999999999</v>
      </c>
      <c r="J1034" s="5">
        <v>231.53</v>
      </c>
      <c r="K1034" s="5">
        <v>138.03</v>
      </c>
      <c r="L1034" s="5">
        <v>93.5</v>
      </c>
      <c r="M1034" s="5">
        <v>537.74</v>
      </c>
      <c r="N1034" s="5">
        <v>484.69</v>
      </c>
      <c r="O1034" s="5">
        <v>72.05</v>
      </c>
      <c r="P1034" s="5">
        <v>10.050000000000001</v>
      </c>
      <c r="Q1034" s="5">
        <v>62</v>
      </c>
      <c r="R1034" s="5">
        <v>11.58</v>
      </c>
      <c r="S1034" s="5">
        <v>6.91</v>
      </c>
      <c r="T1034" s="5">
        <v>4.68</v>
      </c>
      <c r="U1034" s="5">
        <v>26.9</v>
      </c>
      <c r="V1034" s="5">
        <v>24.25</v>
      </c>
      <c r="W1034" s="5">
        <v>-8.15</v>
      </c>
      <c r="X1034" s="5">
        <v>604.44000000000005</v>
      </c>
      <c r="Y1034" s="5">
        <v>612.59</v>
      </c>
      <c r="Z1034" s="5">
        <v>-0.41</v>
      </c>
      <c r="AA1034" s="5">
        <v>30.24</v>
      </c>
      <c r="AB1034" s="5">
        <v>30.65</v>
      </c>
      <c r="AC1034" s="5">
        <v>72.510000000000005</v>
      </c>
      <c r="AD1034" s="5">
        <v>3.63</v>
      </c>
      <c r="AE1034" s="5"/>
    </row>
    <row r="1035" spans="1:31" hidden="1" x14ac:dyDescent="0.35">
      <c r="A1035" s="1" t="s">
        <v>55</v>
      </c>
      <c r="B1035">
        <v>1981</v>
      </c>
      <c r="C1035" s="5">
        <v>-1.38</v>
      </c>
      <c r="D1035" s="5">
        <v>0.61</v>
      </c>
      <c r="E1035" s="5">
        <v>3632.5</v>
      </c>
      <c r="F1035" s="5">
        <v>2198.77</v>
      </c>
      <c r="G1035" s="5">
        <v>1471.52</v>
      </c>
      <c r="H1035" s="5">
        <v>205.2</v>
      </c>
      <c r="I1035" s="5">
        <v>1266.32</v>
      </c>
      <c r="J1035" s="5">
        <v>229.69</v>
      </c>
      <c r="K1035" s="5">
        <v>136.93</v>
      </c>
      <c r="L1035" s="5">
        <v>92.76</v>
      </c>
      <c r="M1035" s="5">
        <v>490.61</v>
      </c>
      <c r="N1035" s="5">
        <v>480.82</v>
      </c>
      <c r="O1035" s="5">
        <v>66.92</v>
      </c>
      <c r="P1035" s="5">
        <v>9.33</v>
      </c>
      <c r="Q1035" s="5">
        <v>57.59</v>
      </c>
      <c r="R1035" s="5">
        <v>10.45</v>
      </c>
      <c r="S1035" s="5">
        <v>6.23</v>
      </c>
      <c r="T1035" s="5">
        <v>4.22</v>
      </c>
      <c r="U1035" s="5">
        <v>22.31</v>
      </c>
      <c r="V1035" s="5">
        <v>21.87</v>
      </c>
      <c r="W1035" s="5">
        <v>40.21</v>
      </c>
      <c r="X1035" s="5">
        <v>494.33</v>
      </c>
      <c r="Y1035" s="5">
        <v>454.12</v>
      </c>
      <c r="Z1035" s="5">
        <v>1.83</v>
      </c>
      <c r="AA1035" s="5">
        <v>22.48</v>
      </c>
      <c r="AB1035" s="5">
        <v>20.65</v>
      </c>
      <c r="AC1035" s="5">
        <v>-54.95</v>
      </c>
      <c r="AD1035" s="5">
        <v>-2.5</v>
      </c>
      <c r="AE1035" s="5">
        <v>35.020000000000003</v>
      </c>
    </row>
    <row r="1036" spans="1:31" hidden="1" x14ac:dyDescent="0.35">
      <c r="A1036" s="1" t="s">
        <v>55</v>
      </c>
      <c r="B1036">
        <v>1982</v>
      </c>
      <c r="C1036" s="5">
        <v>-0.36</v>
      </c>
      <c r="D1036" s="5">
        <v>1.8</v>
      </c>
      <c r="E1036" s="5">
        <v>3697.89</v>
      </c>
      <c r="F1036" s="5">
        <v>2377.25</v>
      </c>
      <c r="G1036" s="5">
        <v>1482.41</v>
      </c>
      <c r="H1036" s="5">
        <v>206.72</v>
      </c>
      <c r="I1036" s="5">
        <v>1275.69</v>
      </c>
      <c r="J1036" s="5">
        <v>225.3</v>
      </c>
      <c r="K1036" s="5">
        <v>134.32</v>
      </c>
      <c r="L1036" s="5">
        <v>90.99</v>
      </c>
      <c r="M1036" s="5">
        <v>442.27</v>
      </c>
      <c r="N1036" s="5">
        <v>471.64</v>
      </c>
      <c r="O1036" s="5">
        <v>62.36</v>
      </c>
      <c r="P1036" s="5">
        <v>8.6999999999999993</v>
      </c>
      <c r="Q1036" s="5">
        <v>53.66</v>
      </c>
      <c r="R1036" s="5">
        <v>9.48</v>
      </c>
      <c r="S1036" s="5">
        <v>5.65</v>
      </c>
      <c r="T1036" s="5">
        <v>3.83</v>
      </c>
      <c r="U1036" s="5">
        <v>18.600000000000001</v>
      </c>
      <c r="V1036" s="5">
        <v>19.84</v>
      </c>
      <c r="W1036" s="5">
        <v>-5.25</v>
      </c>
      <c r="X1036" s="5">
        <v>669.35</v>
      </c>
      <c r="Y1036" s="5">
        <v>674.6</v>
      </c>
      <c r="Z1036" s="5">
        <v>-0.22</v>
      </c>
      <c r="AA1036" s="5">
        <v>28.16</v>
      </c>
      <c r="AB1036" s="5">
        <v>28.38</v>
      </c>
      <c r="AC1036" s="5">
        <v>-68.599999999999994</v>
      </c>
      <c r="AD1036" s="5">
        <v>-2.89</v>
      </c>
      <c r="AE1036" s="5">
        <v>29.92</v>
      </c>
    </row>
    <row r="1037" spans="1:31" hidden="1" x14ac:dyDescent="0.35">
      <c r="A1037" s="1" t="s">
        <v>55</v>
      </c>
      <c r="B1037">
        <v>1983</v>
      </c>
      <c r="C1037" s="5">
        <v>-1.01</v>
      </c>
      <c r="D1037" s="5">
        <v>1.3</v>
      </c>
      <c r="E1037" s="5">
        <v>3745.96</v>
      </c>
      <c r="F1037" s="5">
        <v>2503.1999999999998</v>
      </c>
      <c r="G1037" s="5">
        <v>1384.34</v>
      </c>
      <c r="H1037" s="5">
        <v>193.05</v>
      </c>
      <c r="I1037" s="5">
        <v>1191.3</v>
      </c>
      <c r="J1037" s="5">
        <v>220.35</v>
      </c>
      <c r="K1037" s="5">
        <v>131.36000000000001</v>
      </c>
      <c r="L1037" s="5">
        <v>88.99</v>
      </c>
      <c r="M1037" s="5">
        <v>498.02</v>
      </c>
      <c r="N1037" s="5">
        <v>461.28</v>
      </c>
      <c r="O1037" s="5">
        <v>55.3</v>
      </c>
      <c r="P1037" s="5">
        <v>7.71</v>
      </c>
      <c r="Q1037" s="5">
        <v>47.59</v>
      </c>
      <c r="R1037" s="5">
        <v>8.8000000000000007</v>
      </c>
      <c r="S1037" s="5">
        <v>5.25</v>
      </c>
      <c r="T1037" s="5">
        <v>3.55</v>
      </c>
      <c r="U1037" s="5">
        <v>19.899999999999999</v>
      </c>
      <c r="V1037" s="5">
        <v>18.43</v>
      </c>
      <c r="W1037" s="5">
        <v>-26.38</v>
      </c>
      <c r="X1037" s="5">
        <v>365.54</v>
      </c>
      <c r="Y1037" s="5">
        <v>391.92</v>
      </c>
      <c r="Z1037" s="5">
        <v>-1.05</v>
      </c>
      <c r="AA1037" s="5">
        <v>14.6</v>
      </c>
      <c r="AB1037" s="5">
        <v>15.66</v>
      </c>
      <c r="AC1037" s="5">
        <v>16.09</v>
      </c>
      <c r="AD1037" s="5">
        <v>0.64</v>
      </c>
      <c r="AE1037" s="5">
        <v>30.26</v>
      </c>
    </row>
    <row r="1038" spans="1:31" hidden="1" x14ac:dyDescent="0.35">
      <c r="A1038" s="1" t="s">
        <v>55</v>
      </c>
      <c r="B1038">
        <v>1984</v>
      </c>
      <c r="C1038" s="5">
        <v>-1.0900000000000001</v>
      </c>
      <c r="D1038" s="5">
        <v>1.4</v>
      </c>
      <c r="E1038" s="5">
        <v>3798.4</v>
      </c>
      <c r="F1038" s="5">
        <v>2628.34</v>
      </c>
      <c r="G1038" s="5">
        <v>1426.71</v>
      </c>
      <c r="H1038" s="5">
        <v>198.95</v>
      </c>
      <c r="I1038" s="5">
        <v>1227.76</v>
      </c>
      <c r="J1038" s="5">
        <v>208.96</v>
      </c>
      <c r="K1038" s="5">
        <v>124.57</v>
      </c>
      <c r="L1038" s="5">
        <v>84.39</v>
      </c>
      <c r="M1038" s="5">
        <v>506.55</v>
      </c>
      <c r="N1038" s="5">
        <v>469.94</v>
      </c>
      <c r="O1038" s="5">
        <v>54.28</v>
      </c>
      <c r="P1038" s="5">
        <v>7.57</v>
      </c>
      <c r="Q1038" s="5">
        <v>46.71</v>
      </c>
      <c r="R1038" s="5">
        <v>7.95</v>
      </c>
      <c r="S1038" s="5">
        <v>4.74</v>
      </c>
      <c r="T1038" s="5">
        <v>3.21</v>
      </c>
      <c r="U1038" s="5">
        <v>19.27</v>
      </c>
      <c r="V1038" s="5">
        <v>17.88</v>
      </c>
      <c r="W1038" s="5">
        <v>-7.26</v>
      </c>
      <c r="X1038" s="5">
        <v>266.58</v>
      </c>
      <c r="Y1038" s="5">
        <v>273.83999999999997</v>
      </c>
      <c r="Z1038" s="5">
        <v>-0.28000000000000003</v>
      </c>
      <c r="AA1038" s="5">
        <v>10.14</v>
      </c>
      <c r="AB1038" s="5">
        <v>10.42</v>
      </c>
      <c r="AC1038" s="5">
        <v>13.01</v>
      </c>
      <c r="AD1038" s="5">
        <v>0.5</v>
      </c>
      <c r="AE1038" s="5">
        <v>26.01</v>
      </c>
    </row>
    <row r="1039" spans="1:31" hidden="1" x14ac:dyDescent="0.35">
      <c r="A1039" s="1" t="s">
        <v>55</v>
      </c>
      <c r="B1039">
        <v>1985</v>
      </c>
      <c r="C1039" s="5">
        <v>2.23</v>
      </c>
      <c r="D1039" s="5">
        <v>5</v>
      </c>
      <c r="E1039" s="5">
        <v>3988.32</v>
      </c>
      <c r="F1039" s="5">
        <v>2848.01</v>
      </c>
      <c r="G1039" s="5">
        <v>1547.83</v>
      </c>
      <c r="H1039" s="5">
        <v>215.84</v>
      </c>
      <c r="I1039" s="5">
        <v>1331.99</v>
      </c>
      <c r="J1039" s="5">
        <v>222.06</v>
      </c>
      <c r="K1039" s="5">
        <v>132.38</v>
      </c>
      <c r="L1039" s="5">
        <v>89.68</v>
      </c>
      <c r="M1039" s="5">
        <v>506.57</v>
      </c>
      <c r="N1039" s="5">
        <v>499.39</v>
      </c>
      <c r="O1039" s="5">
        <v>54.35</v>
      </c>
      <c r="P1039" s="5">
        <v>7.58</v>
      </c>
      <c r="Q1039" s="5">
        <v>46.77</v>
      </c>
      <c r="R1039" s="5">
        <v>7.8</v>
      </c>
      <c r="S1039" s="5">
        <v>4.6500000000000004</v>
      </c>
      <c r="T1039" s="5">
        <v>3.15</v>
      </c>
      <c r="U1039" s="5">
        <v>17.79</v>
      </c>
      <c r="V1039" s="5">
        <v>17.53</v>
      </c>
      <c r="W1039" s="5">
        <v>-53.74</v>
      </c>
      <c r="X1039" s="5">
        <v>321.5</v>
      </c>
      <c r="Y1039" s="5">
        <v>375.24</v>
      </c>
      <c r="Z1039" s="5">
        <v>-1.89</v>
      </c>
      <c r="AA1039" s="5">
        <v>11.29</v>
      </c>
      <c r="AB1039" s="5">
        <v>13.18</v>
      </c>
      <c r="AC1039" s="5">
        <v>-21.36</v>
      </c>
      <c r="AD1039" s="5">
        <v>-0.75</v>
      </c>
      <c r="AE1039" s="5">
        <v>19.03</v>
      </c>
    </row>
    <row r="1040" spans="1:31" hidden="1" x14ac:dyDescent="0.35">
      <c r="A1040" s="1" t="s">
        <v>55</v>
      </c>
      <c r="B1040">
        <v>1986</v>
      </c>
      <c r="C1040" s="5">
        <v>0.21</v>
      </c>
      <c r="D1040" s="5">
        <v>3.11</v>
      </c>
      <c r="E1040" s="5">
        <v>4112.5200000000004</v>
      </c>
      <c r="F1040" s="5">
        <v>2995.93</v>
      </c>
      <c r="G1040" s="5">
        <v>1577.5</v>
      </c>
      <c r="H1040" s="5">
        <v>219.98</v>
      </c>
      <c r="I1040" s="5">
        <v>1357.52</v>
      </c>
      <c r="J1040" s="5">
        <v>287.04000000000002</v>
      </c>
      <c r="K1040" s="5">
        <v>171.12</v>
      </c>
      <c r="L1040" s="5">
        <v>115.92</v>
      </c>
      <c r="M1040" s="5">
        <v>597.77</v>
      </c>
      <c r="N1040" s="5">
        <v>539.72</v>
      </c>
      <c r="O1040" s="5">
        <v>52.65</v>
      </c>
      <c r="P1040" s="5">
        <v>7.34</v>
      </c>
      <c r="Q1040" s="5">
        <v>45.31</v>
      </c>
      <c r="R1040" s="5">
        <v>9.58</v>
      </c>
      <c r="S1040" s="5">
        <v>5.71</v>
      </c>
      <c r="T1040" s="5">
        <v>3.87</v>
      </c>
      <c r="U1040" s="5">
        <v>19.95</v>
      </c>
      <c r="V1040" s="5">
        <v>18.02</v>
      </c>
      <c r="W1040" s="5">
        <v>-115.1</v>
      </c>
      <c r="X1040" s="5">
        <v>294.42</v>
      </c>
      <c r="Y1040" s="5">
        <v>409.51</v>
      </c>
      <c r="Z1040" s="5">
        <v>-3.84</v>
      </c>
      <c r="AA1040" s="5">
        <v>9.83</v>
      </c>
      <c r="AB1040" s="5">
        <v>13.67</v>
      </c>
      <c r="AC1040" s="5">
        <v>-109.38</v>
      </c>
      <c r="AD1040" s="5">
        <v>-3.65</v>
      </c>
      <c r="AE1040" s="5">
        <v>64.7</v>
      </c>
    </row>
    <row r="1041" spans="1:31" hidden="1" x14ac:dyDescent="0.35">
      <c r="A1041" s="1" t="s">
        <v>55</v>
      </c>
      <c r="B1041">
        <v>1987</v>
      </c>
      <c r="C1041" s="5">
        <v>0.24</v>
      </c>
      <c r="D1041" s="5">
        <v>3.3</v>
      </c>
      <c r="E1041" s="5">
        <v>4248.2299999999996</v>
      </c>
      <c r="F1041" s="5">
        <v>3173.79</v>
      </c>
      <c r="G1041" s="5">
        <v>1690.68</v>
      </c>
      <c r="H1041" s="5">
        <v>243.41</v>
      </c>
      <c r="I1041" s="5">
        <v>1447.27</v>
      </c>
      <c r="J1041" s="5">
        <v>331.92</v>
      </c>
      <c r="K1041" s="5">
        <v>181.69</v>
      </c>
      <c r="L1041" s="5">
        <v>150.22999999999999</v>
      </c>
      <c r="M1041" s="5">
        <v>645.77</v>
      </c>
      <c r="N1041" s="5">
        <v>626.83000000000004</v>
      </c>
      <c r="O1041" s="5">
        <v>53.27</v>
      </c>
      <c r="P1041" s="5">
        <v>7.67</v>
      </c>
      <c r="Q1041" s="5">
        <v>45.6</v>
      </c>
      <c r="R1041" s="5">
        <v>10.46</v>
      </c>
      <c r="S1041" s="5">
        <v>5.72</v>
      </c>
      <c r="T1041" s="5">
        <v>4.7300000000000004</v>
      </c>
      <c r="U1041" s="5">
        <v>20.350000000000001</v>
      </c>
      <c r="V1041" s="5">
        <v>19.75</v>
      </c>
      <c r="W1041" s="5">
        <v>-81.459999999999994</v>
      </c>
      <c r="X1041" s="5">
        <v>398.57</v>
      </c>
      <c r="Y1041" s="5">
        <v>480.03</v>
      </c>
      <c r="Z1041" s="5">
        <v>-2.57</v>
      </c>
      <c r="AA1041" s="5">
        <v>12.56</v>
      </c>
      <c r="AB1041" s="5">
        <v>15.12</v>
      </c>
      <c r="AC1041" s="5">
        <v>-128.59</v>
      </c>
      <c r="AD1041" s="5">
        <v>-4.05</v>
      </c>
      <c r="AE1041" s="5">
        <v>36.89</v>
      </c>
    </row>
    <row r="1042" spans="1:31" hidden="1" x14ac:dyDescent="0.35">
      <c r="A1042" s="1" t="s">
        <v>55</v>
      </c>
      <c r="B1042">
        <v>1988</v>
      </c>
      <c r="C1042" s="5">
        <v>3.09</v>
      </c>
      <c r="D1042" s="5">
        <v>6.31</v>
      </c>
      <c r="E1042" s="5">
        <v>4516.21</v>
      </c>
      <c r="F1042" s="5">
        <v>3492.12</v>
      </c>
      <c r="G1042" s="5">
        <v>2077.0700000000002</v>
      </c>
      <c r="H1042" s="5">
        <v>266.58999999999997</v>
      </c>
      <c r="I1042" s="5">
        <v>1810.48</v>
      </c>
      <c r="J1042" s="5">
        <v>407.41</v>
      </c>
      <c r="K1042" s="5">
        <v>212.2</v>
      </c>
      <c r="L1042" s="5">
        <v>195.21</v>
      </c>
      <c r="M1042" s="5">
        <v>640.72</v>
      </c>
      <c r="N1042" s="5">
        <v>740.91</v>
      </c>
      <c r="O1042" s="5">
        <v>59.48</v>
      </c>
      <c r="P1042" s="5">
        <v>7.63</v>
      </c>
      <c r="Q1042" s="5">
        <v>51.84</v>
      </c>
      <c r="R1042" s="5">
        <v>11.67</v>
      </c>
      <c r="S1042" s="5">
        <v>6.08</v>
      </c>
      <c r="T1042" s="5">
        <v>5.59</v>
      </c>
      <c r="U1042" s="5">
        <v>18.350000000000001</v>
      </c>
      <c r="V1042" s="5">
        <v>21.22</v>
      </c>
      <c r="W1042" s="5">
        <v>-161.72</v>
      </c>
      <c r="X1042" s="5">
        <v>420.8</v>
      </c>
      <c r="Y1042" s="5">
        <v>582.52</v>
      </c>
      <c r="Z1042" s="5">
        <v>-4.63</v>
      </c>
      <c r="AA1042" s="5">
        <v>12.05</v>
      </c>
      <c r="AB1042" s="5">
        <v>16.68</v>
      </c>
      <c r="AC1042" s="5">
        <v>-276</v>
      </c>
      <c r="AD1042" s="5">
        <v>-7.9</v>
      </c>
      <c r="AE1042" s="5">
        <v>27.29</v>
      </c>
    </row>
    <row r="1043" spans="1:31" hidden="1" x14ac:dyDescent="0.35">
      <c r="A1043" s="1" t="s">
        <v>55</v>
      </c>
      <c r="B1043">
        <v>1989</v>
      </c>
      <c r="C1043" s="5">
        <v>0.88</v>
      </c>
      <c r="D1043" s="5">
        <v>4</v>
      </c>
      <c r="E1043" s="5">
        <v>4697.0200000000004</v>
      </c>
      <c r="F1043" s="5">
        <v>3562.03</v>
      </c>
      <c r="G1043" s="5">
        <v>1982.33</v>
      </c>
      <c r="H1043" s="5">
        <v>284.29000000000002</v>
      </c>
      <c r="I1043" s="5">
        <v>1698.04</v>
      </c>
      <c r="J1043" s="5">
        <v>417.89</v>
      </c>
      <c r="K1043" s="5">
        <v>215.28</v>
      </c>
      <c r="L1043" s="5">
        <v>202.61</v>
      </c>
      <c r="M1043" s="5">
        <v>756.21</v>
      </c>
      <c r="N1043" s="5">
        <v>724.4</v>
      </c>
      <c r="O1043" s="5">
        <v>55.65</v>
      </c>
      <c r="P1043" s="5">
        <v>7.98</v>
      </c>
      <c r="Q1043" s="5">
        <v>47.67</v>
      </c>
      <c r="R1043" s="5">
        <v>11.73</v>
      </c>
      <c r="S1043" s="5">
        <v>6.04</v>
      </c>
      <c r="T1043" s="5">
        <v>5.69</v>
      </c>
      <c r="U1043" s="5">
        <v>21.23</v>
      </c>
      <c r="V1043" s="5">
        <v>20.34</v>
      </c>
      <c r="W1043" s="5">
        <v>-122.75</v>
      </c>
      <c r="X1043" s="5">
        <v>464.58</v>
      </c>
      <c r="Y1043" s="5">
        <v>587.33000000000004</v>
      </c>
      <c r="Z1043" s="5">
        <v>-3.45</v>
      </c>
      <c r="AA1043" s="5">
        <v>13.04</v>
      </c>
      <c r="AB1043" s="5">
        <v>16.489999999999998</v>
      </c>
      <c r="AC1043" s="5">
        <v>-183.67</v>
      </c>
      <c r="AD1043" s="5">
        <v>-5.16</v>
      </c>
      <c r="AE1043" s="5">
        <v>28.25</v>
      </c>
    </row>
    <row r="1044" spans="1:31" hidden="1" x14ac:dyDescent="0.35">
      <c r="A1044" s="1" t="s">
        <v>55</v>
      </c>
      <c r="B1044">
        <v>1990</v>
      </c>
      <c r="C1044" s="5">
        <v>1.29</v>
      </c>
      <c r="D1044" s="5">
        <v>4.32</v>
      </c>
      <c r="E1044" s="5">
        <v>4900.12</v>
      </c>
      <c r="F1044" s="5">
        <v>3905.81</v>
      </c>
      <c r="G1044" s="5">
        <v>2075.8200000000002</v>
      </c>
      <c r="H1044" s="5">
        <v>292.12</v>
      </c>
      <c r="I1044" s="5">
        <v>1783.7</v>
      </c>
      <c r="J1044" s="5">
        <v>654.04</v>
      </c>
      <c r="K1044" s="5">
        <v>415.81</v>
      </c>
      <c r="L1044" s="5">
        <v>238.24</v>
      </c>
      <c r="M1044" s="5">
        <v>828.7</v>
      </c>
      <c r="N1044" s="5">
        <v>891.81</v>
      </c>
      <c r="O1044" s="5">
        <v>53.15</v>
      </c>
      <c r="P1044" s="5">
        <v>7.48</v>
      </c>
      <c r="Q1044" s="5">
        <v>45.67</v>
      </c>
      <c r="R1044" s="5">
        <v>16.75</v>
      </c>
      <c r="S1044" s="5">
        <v>10.65</v>
      </c>
      <c r="T1044" s="5">
        <v>6.1</v>
      </c>
      <c r="U1044" s="5">
        <v>21.22</v>
      </c>
      <c r="V1044" s="5">
        <v>22.83</v>
      </c>
      <c r="W1044" s="5">
        <v>-145.93</v>
      </c>
      <c r="X1044" s="5">
        <v>548.54</v>
      </c>
      <c r="Y1044" s="5">
        <v>694.48</v>
      </c>
      <c r="Z1044" s="5">
        <v>-3.74</v>
      </c>
      <c r="AA1044" s="5">
        <v>14.04</v>
      </c>
      <c r="AB1044" s="5">
        <v>17.78</v>
      </c>
      <c r="AC1044" s="5">
        <v>-240.42</v>
      </c>
      <c r="AD1044" s="5">
        <v>-6.16</v>
      </c>
      <c r="AE1044" s="5">
        <v>19.399999999999999</v>
      </c>
    </row>
    <row r="1045" spans="1:31" hidden="1" x14ac:dyDescent="0.35">
      <c r="A1045" s="1" t="s">
        <v>55</v>
      </c>
      <c r="B1045">
        <v>1991</v>
      </c>
      <c r="C1045" s="5">
        <v>-0.37</v>
      </c>
      <c r="D1045" s="5">
        <v>2.5</v>
      </c>
      <c r="E1045" s="5">
        <v>5022.45</v>
      </c>
      <c r="F1045" s="5">
        <v>4126.45</v>
      </c>
      <c r="G1045" s="5">
        <v>2347.84</v>
      </c>
      <c r="H1045" s="5">
        <v>300.02</v>
      </c>
      <c r="I1045" s="5">
        <v>2047.82</v>
      </c>
      <c r="J1045" s="5">
        <v>674.9</v>
      </c>
      <c r="K1045" s="5">
        <v>460.62</v>
      </c>
      <c r="L1045" s="5">
        <v>214.28</v>
      </c>
      <c r="M1045" s="5">
        <v>914.49</v>
      </c>
      <c r="N1045" s="5">
        <v>922.17</v>
      </c>
      <c r="O1045" s="5">
        <v>56.9</v>
      </c>
      <c r="P1045" s="5">
        <v>7.27</v>
      </c>
      <c r="Q1045" s="5">
        <v>49.63</v>
      </c>
      <c r="R1045" s="5">
        <v>16.36</v>
      </c>
      <c r="S1045" s="5">
        <v>11.16</v>
      </c>
      <c r="T1045" s="5">
        <v>5.19</v>
      </c>
      <c r="U1045" s="5">
        <v>22.16</v>
      </c>
      <c r="V1045" s="5">
        <v>22.35</v>
      </c>
      <c r="W1045" s="5">
        <v>-136.26</v>
      </c>
      <c r="X1045" s="5">
        <v>547.16</v>
      </c>
      <c r="Y1045" s="5">
        <v>683.43</v>
      </c>
      <c r="Z1045" s="5">
        <v>-3.3</v>
      </c>
      <c r="AA1045" s="5">
        <v>13.26</v>
      </c>
      <c r="AB1045" s="5">
        <v>16.559999999999999</v>
      </c>
      <c r="AC1045" s="5">
        <v>-190.93</v>
      </c>
      <c r="AD1045" s="5">
        <v>-4.63</v>
      </c>
      <c r="AE1045" s="5">
        <v>19.600000000000001</v>
      </c>
    </row>
    <row r="1046" spans="1:31" hidden="1" x14ac:dyDescent="0.35">
      <c r="A1046" s="1" t="s">
        <v>55</v>
      </c>
      <c r="B1046">
        <v>1992</v>
      </c>
      <c r="C1046" s="5">
        <v>0.49</v>
      </c>
      <c r="D1046" s="5">
        <v>3.27</v>
      </c>
      <c r="E1046" s="5">
        <v>5186.8100000000004</v>
      </c>
      <c r="F1046" s="5">
        <v>4445.7700000000004</v>
      </c>
      <c r="G1046" s="5">
        <v>2626.99</v>
      </c>
      <c r="H1046" s="5">
        <v>283.79000000000002</v>
      </c>
      <c r="I1046" s="5">
        <v>2343.19</v>
      </c>
      <c r="J1046" s="5">
        <v>697.01</v>
      </c>
      <c r="K1046" s="5">
        <v>495.57</v>
      </c>
      <c r="L1046" s="5">
        <v>201.44</v>
      </c>
      <c r="M1046" s="5">
        <v>817.04</v>
      </c>
      <c r="N1046" s="5">
        <v>856.41</v>
      </c>
      <c r="O1046" s="5">
        <v>59.09</v>
      </c>
      <c r="P1046" s="5">
        <v>6.38</v>
      </c>
      <c r="Q1046" s="5">
        <v>52.71</v>
      </c>
      <c r="R1046" s="5">
        <v>15.68</v>
      </c>
      <c r="S1046" s="5">
        <v>11.15</v>
      </c>
      <c r="T1046" s="5">
        <v>4.53</v>
      </c>
      <c r="U1046" s="5">
        <v>18.38</v>
      </c>
      <c r="V1046" s="5">
        <v>19.260000000000002</v>
      </c>
      <c r="W1046" s="5">
        <v>-103.25</v>
      </c>
      <c r="X1046" s="5">
        <v>530.4</v>
      </c>
      <c r="Y1046" s="5">
        <v>633.64</v>
      </c>
      <c r="Z1046" s="5">
        <v>-2.3199999999999998</v>
      </c>
      <c r="AA1046" s="5">
        <v>11.93</v>
      </c>
      <c r="AB1046" s="5">
        <v>14.25</v>
      </c>
      <c r="AC1046" s="5">
        <v>-212.71</v>
      </c>
      <c r="AD1046" s="5">
        <v>-4.78</v>
      </c>
      <c r="AE1046" s="5">
        <v>16.600000000000001</v>
      </c>
    </row>
    <row r="1047" spans="1:31" hidden="1" x14ac:dyDescent="0.35">
      <c r="A1047" s="1" t="s">
        <v>55</v>
      </c>
      <c r="B1047">
        <v>1993</v>
      </c>
      <c r="C1047" s="5">
        <v>2.29</v>
      </c>
      <c r="D1047" s="5">
        <v>5.05</v>
      </c>
      <c r="E1047" s="5">
        <v>5448.67</v>
      </c>
      <c r="F1047" s="5">
        <v>4422.62</v>
      </c>
      <c r="G1047" s="5">
        <v>2618.9899999999998</v>
      </c>
      <c r="H1047" s="5">
        <v>273.32</v>
      </c>
      <c r="I1047" s="5">
        <v>2345.67</v>
      </c>
      <c r="J1047" s="5">
        <v>711.44</v>
      </c>
      <c r="K1047" s="5">
        <v>505.75</v>
      </c>
      <c r="L1047" s="5">
        <v>205.69</v>
      </c>
      <c r="M1047" s="5">
        <v>869.57</v>
      </c>
      <c r="N1047" s="5">
        <v>920.9</v>
      </c>
      <c r="O1047" s="5">
        <v>59.22</v>
      </c>
      <c r="P1047" s="5">
        <v>6.18</v>
      </c>
      <c r="Q1047" s="5">
        <v>53.04</v>
      </c>
      <c r="R1047" s="5">
        <v>16.09</v>
      </c>
      <c r="S1047" s="5">
        <v>11.44</v>
      </c>
      <c r="T1047" s="5">
        <v>4.6500000000000004</v>
      </c>
      <c r="U1047" s="5">
        <v>19.66</v>
      </c>
      <c r="V1047" s="5">
        <v>20.82</v>
      </c>
      <c r="W1047" s="5">
        <v>-120.67</v>
      </c>
      <c r="X1047" s="5">
        <v>485.94</v>
      </c>
      <c r="Y1047" s="5">
        <v>606.61</v>
      </c>
      <c r="Z1047" s="5">
        <v>-2.73</v>
      </c>
      <c r="AA1047" s="5">
        <v>10.99</v>
      </c>
      <c r="AB1047" s="5">
        <v>13.72</v>
      </c>
      <c r="AC1047" s="5">
        <v>-172.75</v>
      </c>
      <c r="AD1047" s="5">
        <v>-3.91</v>
      </c>
      <c r="AE1047" s="5">
        <v>7.17</v>
      </c>
    </row>
    <row r="1048" spans="1:31" hidden="1" x14ac:dyDescent="0.35">
      <c r="A1048" s="1" t="s">
        <v>55</v>
      </c>
      <c r="B1048">
        <v>1994</v>
      </c>
      <c r="C1048" s="5">
        <v>1.3</v>
      </c>
      <c r="D1048" s="5">
        <v>4</v>
      </c>
      <c r="E1048" s="5">
        <v>5666.65</v>
      </c>
      <c r="F1048" s="5">
        <v>4633.82</v>
      </c>
      <c r="G1048" s="5">
        <v>2778.11</v>
      </c>
      <c r="H1048" s="5">
        <v>265.87</v>
      </c>
      <c r="I1048" s="5">
        <v>2512.2399999999998</v>
      </c>
      <c r="J1048" s="5">
        <v>710.21</v>
      </c>
      <c r="K1048" s="5">
        <v>521.45000000000005</v>
      </c>
      <c r="L1048" s="5">
        <v>188.76</v>
      </c>
      <c r="M1048" s="5">
        <v>769.73</v>
      </c>
      <c r="N1048" s="5">
        <v>874.95</v>
      </c>
      <c r="O1048" s="5">
        <v>59.95</v>
      </c>
      <c r="P1048" s="5">
        <v>5.74</v>
      </c>
      <c r="Q1048" s="5">
        <v>54.22</v>
      </c>
      <c r="R1048" s="5">
        <v>15.33</v>
      </c>
      <c r="S1048" s="5">
        <v>11.25</v>
      </c>
      <c r="T1048" s="5">
        <v>4.07</v>
      </c>
      <c r="U1048" s="5">
        <v>16.61</v>
      </c>
      <c r="V1048" s="5">
        <v>18.88</v>
      </c>
      <c r="W1048" s="5">
        <v>-122.62</v>
      </c>
      <c r="X1048" s="5">
        <v>471.79</v>
      </c>
      <c r="Y1048" s="5">
        <v>594.41999999999996</v>
      </c>
      <c r="Z1048" s="5">
        <v>-2.65</v>
      </c>
      <c r="AA1048" s="5">
        <v>10.18</v>
      </c>
      <c r="AB1048" s="5">
        <v>12.83</v>
      </c>
      <c r="AC1048" s="5">
        <v>-217.07</v>
      </c>
      <c r="AD1048" s="5">
        <v>-4.68</v>
      </c>
      <c r="AE1048" s="5">
        <v>4.22</v>
      </c>
    </row>
    <row r="1049" spans="1:31" hidden="1" x14ac:dyDescent="0.35">
      <c r="A1049" s="1" t="s">
        <v>55</v>
      </c>
      <c r="B1049">
        <v>1995</v>
      </c>
      <c r="C1049" s="5">
        <v>1.97</v>
      </c>
      <c r="D1049" s="5">
        <v>4.68</v>
      </c>
      <c r="E1049" s="5">
        <v>5931.85</v>
      </c>
      <c r="F1049" s="5">
        <v>5260.15</v>
      </c>
      <c r="G1049" s="5">
        <v>3029.32</v>
      </c>
      <c r="H1049" s="5">
        <v>277.67</v>
      </c>
      <c r="I1049" s="5">
        <v>2751.65</v>
      </c>
      <c r="J1049" s="5">
        <v>790.22</v>
      </c>
      <c r="K1049" s="5">
        <v>572.6</v>
      </c>
      <c r="L1049" s="5">
        <v>217.62</v>
      </c>
      <c r="M1049" s="5">
        <v>780.07</v>
      </c>
      <c r="N1049" s="5">
        <v>905.9</v>
      </c>
      <c r="O1049" s="5">
        <v>57.59</v>
      </c>
      <c r="P1049" s="5">
        <v>5.28</v>
      </c>
      <c r="Q1049" s="5">
        <v>52.31</v>
      </c>
      <c r="R1049" s="5">
        <v>15.02</v>
      </c>
      <c r="S1049" s="5">
        <v>10.89</v>
      </c>
      <c r="T1049" s="5">
        <v>4.1399999999999997</v>
      </c>
      <c r="U1049" s="5">
        <v>14.83</v>
      </c>
      <c r="V1049" s="5">
        <v>17.22</v>
      </c>
      <c r="W1049" s="5">
        <v>-100.03</v>
      </c>
      <c r="X1049" s="5">
        <v>552.5</v>
      </c>
      <c r="Y1049" s="5">
        <v>652.53</v>
      </c>
      <c r="Z1049" s="5">
        <v>-1.9</v>
      </c>
      <c r="AA1049" s="5">
        <v>10.5</v>
      </c>
      <c r="AB1049" s="5">
        <v>12.41</v>
      </c>
      <c r="AC1049" s="5">
        <v>-247.32</v>
      </c>
      <c r="AD1049" s="5">
        <v>-4.7</v>
      </c>
      <c r="AE1049" s="5">
        <v>5.55</v>
      </c>
    </row>
    <row r="1050" spans="1:31" hidden="1" x14ac:dyDescent="0.35">
      <c r="A1050" s="1" t="s">
        <v>55</v>
      </c>
      <c r="B1050">
        <v>1996</v>
      </c>
      <c r="C1050" s="5">
        <v>2.42</v>
      </c>
      <c r="D1050" s="5">
        <v>5.16</v>
      </c>
      <c r="E1050" s="5">
        <v>6237.75</v>
      </c>
      <c r="F1050" s="5">
        <v>5504.3</v>
      </c>
      <c r="G1050" s="5">
        <v>3264.14</v>
      </c>
      <c r="H1050" s="5">
        <v>289.12</v>
      </c>
      <c r="I1050" s="5">
        <v>2975.02</v>
      </c>
      <c r="J1050" s="5">
        <v>804.07</v>
      </c>
      <c r="K1050" s="5">
        <v>606.39</v>
      </c>
      <c r="L1050" s="5">
        <v>197.67</v>
      </c>
      <c r="M1050" s="5">
        <v>742.65</v>
      </c>
      <c r="N1050" s="5">
        <v>941.9</v>
      </c>
      <c r="O1050" s="5">
        <v>59.3</v>
      </c>
      <c r="P1050" s="5">
        <v>5.25</v>
      </c>
      <c r="Q1050" s="5">
        <v>54.05</v>
      </c>
      <c r="R1050" s="5">
        <v>14.61</v>
      </c>
      <c r="S1050" s="5">
        <v>11.02</v>
      </c>
      <c r="T1050" s="5">
        <v>3.59</v>
      </c>
      <c r="U1050" s="5">
        <v>13.49</v>
      </c>
      <c r="V1050" s="5">
        <v>17.11</v>
      </c>
      <c r="W1050" s="5">
        <v>-117.81</v>
      </c>
      <c r="X1050" s="5">
        <v>518.99</v>
      </c>
      <c r="Y1050" s="5">
        <v>636.79999999999995</v>
      </c>
      <c r="Z1050" s="5">
        <v>-2.14</v>
      </c>
      <c r="AA1050" s="5">
        <v>9.43</v>
      </c>
      <c r="AB1050" s="5">
        <v>11.57</v>
      </c>
      <c r="AC1050" s="5">
        <v>-307.16000000000003</v>
      </c>
      <c r="AD1050" s="5">
        <v>-5.58</v>
      </c>
      <c r="AE1050" s="5">
        <v>3</v>
      </c>
    </row>
    <row r="1051" spans="1:31" hidden="1" x14ac:dyDescent="0.35">
      <c r="A1051" s="1" t="s">
        <v>55</v>
      </c>
      <c r="B1051">
        <v>1997</v>
      </c>
      <c r="C1051" s="5">
        <v>2.46</v>
      </c>
      <c r="D1051" s="5">
        <v>5.18</v>
      </c>
      <c r="E1051" s="5">
        <v>6560.95</v>
      </c>
      <c r="F1051" s="5">
        <v>5374.56</v>
      </c>
      <c r="G1051" s="5">
        <v>3113.37</v>
      </c>
      <c r="H1051" s="5">
        <v>279.48</v>
      </c>
      <c r="I1051" s="5">
        <v>2833.89</v>
      </c>
      <c r="J1051" s="5">
        <v>794.9</v>
      </c>
      <c r="K1051" s="5">
        <v>581.75</v>
      </c>
      <c r="L1051" s="5">
        <v>213.15</v>
      </c>
      <c r="M1051" s="5">
        <v>740.13</v>
      </c>
      <c r="N1051" s="5">
        <v>864.72</v>
      </c>
      <c r="O1051" s="5">
        <v>57.93</v>
      </c>
      <c r="P1051" s="5">
        <v>5.2</v>
      </c>
      <c r="Q1051" s="5">
        <v>52.73</v>
      </c>
      <c r="R1051" s="5">
        <v>14.79</v>
      </c>
      <c r="S1051" s="5">
        <v>10.82</v>
      </c>
      <c r="T1051" s="5">
        <v>3.97</v>
      </c>
      <c r="U1051" s="5">
        <v>13.77</v>
      </c>
      <c r="V1051" s="5">
        <v>16.09</v>
      </c>
      <c r="W1051" s="5">
        <v>-111.99</v>
      </c>
      <c r="X1051" s="5">
        <v>551.17999999999995</v>
      </c>
      <c r="Y1051" s="5">
        <v>663.16</v>
      </c>
      <c r="Z1051" s="5">
        <v>-2.08</v>
      </c>
      <c r="AA1051" s="5">
        <v>10.26</v>
      </c>
      <c r="AB1051" s="5">
        <v>12.34</v>
      </c>
      <c r="AC1051" s="5">
        <v>-245.45</v>
      </c>
      <c r="AD1051" s="5">
        <v>-4.57</v>
      </c>
      <c r="AE1051" s="5">
        <v>1.9</v>
      </c>
    </row>
    <row r="1052" spans="1:31" hidden="1" x14ac:dyDescent="0.35">
      <c r="A1052" s="1" t="s">
        <v>55</v>
      </c>
      <c r="B1052">
        <v>1998</v>
      </c>
      <c r="C1052" s="5">
        <v>1.94</v>
      </c>
      <c r="D1052" s="5">
        <v>4.59</v>
      </c>
      <c r="E1052" s="5">
        <v>6861.77</v>
      </c>
      <c r="F1052" s="5">
        <v>4906.12</v>
      </c>
      <c r="G1052" s="5">
        <v>3093.16</v>
      </c>
      <c r="H1052" s="5">
        <v>246.38</v>
      </c>
      <c r="I1052" s="5">
        <v>2846.77</v>
      </c>
      <c r="J1052" s="5">
        <v>697.51</v>
      </c>
      <c r="K1052" s="5">
        <v>550.08000000000004</v>
      </c>
      <c r="L1052" s="5">
        <v>147.44</v>
      </c>
      <c r="M1052" s="5">
        <v>763.85</v>
      </c>
      <c r="N1052" s="5">
        <v>966.13</v>
      </c>
      <c r="O1052" s="5">
        <v>63.05</v>
      </c>
      <c r="P1052" s="5">
        <v>5.0199999999999996</v>
      </c>
      <c r="Q1052" s="5">
        <v>58.02</v>
      </c>
      <c r="R1052" s="5">
        <v>14.22</v>
      </c>
      <c r="S1052" s="5">
        <v>11.21</v>
      </c>
      <c r="T1052" s="5">
        <v>3.01</v>
      </c>
      <c r="U1052" s="5">
        <v>15.57</v>
      </c>
      <c r="V1052" s="5">
        <v>19.690000000000001</v>
      </c>
      <c r="W1052" s="5">
        <v>-25.12</v>
      </c>
      <c r="X1052" s="5">
        <v>504.92</v>
      </c>
      <c r="Y1052" s="5">
        <v>530.04</v>
      </c>
      <c r="Z1052" s="5">
        <v>-0.51</v>
      </c>
      <c r="AA1052" s="5">
        <v>10.29</v>
      </c>
      <c r="AB1052" s="5">
        <v>10.8</v>
      </c>
      <c r="AC1052" s="5">
        <v>-279.18</v>
      </c>
      <c r="AD1052" s="5">
        <v>-5.69</v>
      </c>
      <c r="AE1052" s="5">
        <v>5.0999999999999996</v>
      </c>
    </row>
    <row r="1053" spans="1:31" hidden="1" x14ac:dyDescent="0.35">
      <c r="A1053" s="1" t="s">
        <v>55</v>
      </c>
      <c r="B1053">
        <v>1999</v>
      </c>
      <c r="C1053" s="5">
        <v>1.99</v>
      </c>
      <c r="D1053" s="5">
        <v>4.51</v>
      </c>
      <c r="E1053" s="5">
        <v>7171.27</v>
      </c>
      <c r="F1053" s="5">
        <v>4751.42</v>
      </c>
      <c r="G1053" s="5">
        <v>2926.4</v>
      </c>
      <c r="H1053" s="5">
        <v>240.83</v>
      </c>
      <c r="I1053" s="5">
        <v>2685.57</v>
      </c>
      <c r="J1053" s="5">
        <v>686.97</v>
      </c>
      <c r="K1053" s="5">
        <v>517.01</v>
      </c>
      <c r="L1053" s="5">
        <v>169.96</v>
      </c>
      <c r="M1053" s="5">
        <v>749.01</v>
      </c>
      <c r="N1053" s="5">
        <v>901.09</v>
      </c>
      <c r="O1053" s="5">
        <v>61.59</v>
      </c>
      <c r="P1053" s="5">
        <v>5.07</v>
      </c>
      <c r="Q1053" s="5">
        <v>56.52</v>
      </c>
      <c r="R1053" s="5">
        <v>14.46</v>
      </c>
      <c r="S1053" s="5">
        <v>10.88</v>
      </c>
      <c r="T1053" s="5">
        <v>3.58</v>
      </c>
      <c r="U1053" s="5">
        <v>15.76</v>
      </c>
      <c r="V1053" s="5">
        <v>18.96</v>
      </c>
      <c r="W1053" s="5">
        <v>-104.71</v>
      </c>
      <c r="X1053" s="5">
        <v>452.89</v>
      </c>
      <c r="Y1053" s="5">
        <v>557.6</v>
      </c>
      <c r="Z1053" s="5">
        <v>-2.2000000000000002</v>
      </c>
      <c r="AA1053" s="5">
        <v>9.5299999999999994</v>
      </c>
      <c r="AB1053" s="5">
        <v>11.74</v>
      </c>
      <c r="AC1053" s="5">
        <v>-214.73</v>
      </c>
      <c r="AD1053" s="5">
        <v>-4.5199999999999996</v>
      </c>
      <c r="AE1053" s="5">
        <v>4.4800000000000004</v>
      </c>
    </row>
    <row r="1054" spans="1:31" hidden="1" x14ac:dyDescent="0.35">
      <c r="A1054" s="1" t="s">
        <v>55</v>
      </c>
      <c r="B1054">
        <v>2000</v>
      </c>
      <c r="C1054" s="5">
        <v>-32.049999999999997</v>
      </c>
      <c r="D1054" s="5">
        <v>-30.48</v>
      </c>
      <c r="E1054" s="5">
        <v>4985.4399999999996</v>
      </c>
      <c r="F1054" s="5">
        <v>2995.36</v>
      </c>
      <c r="G1054" s="5">
        <v>2737.95</v>
      </c>
      <c r="H1054" s="5">
        <v>206.36</v>
      </c>
      <c r="I1054" s="5">
        <v>2531.59</v>
      </c>
      <c r="J1054" s="5">
        <v>406.68</v>
      </c>
      <c r="K1054" s="5">
        <v>150.86000000000001</v>
      </c>
      <c r="L1054" s="5">
        <v>255.83</v>
      </c>
      <c r="M1054" s="5">
        <v>776.09</v>
      </c>
      <c r="N1054" s="5">
        <v>925.36</v>
      </c>
      <c r="O1054" s="5">
        <v>91.41</v>
      </c>
      <c r="P1054" s="5">
        <v>6.89</v>
      </c>
      <c r="Q1054" s="5">
        <v>84.52</v>
      </c>
      <c r="R1054" s="5">
        <v>13.58</v>
      </c>
      <c r="S1054" s="5">
        <v>5.04</v>
      </c>
      <c r="T1054" s="5">
        <v>8.5399999999999991</v>
      </c>
      <c r="U1054" s="5">
        <v>25.91</v>
      </c>
      <c r="V1054" s="5">
        <v>30.89</v>
      </c>
      <c r="W1054" s="5">
        <v>-102.93</v>
      </c>
      <c r="X1054" s="5">
        <v>411.36</v>
      </c>
      <c r="Y1054" s="5">
        <v>514.29</v>
      </c>
      <c r="Z1054" s="5">
        <v>-3.44</v>
      </c>
      <c r="AA1054" s="5">
        <v>13.73</v>
      </c>
      <c r="AB1054" s="5">
        <v>17.170000000000002</v>
      </c>
      <c r="AC1054" s="5">
        <v>-175.09</v>
      </c>
      <c r="AD1054" s="5">
        <v>-5.85</v>
      </c>
      <c r="AE1054" s="5">
        <v>6.92</v>
      </c>
    </row>
    <row r="1055" spans="1:31" hidden="1" x14ac:dyDescent="0.35">
      <c r="A1055" s="1" t="s">
        <v>55</v>
      </c>
      <c r="B1055">
        <v>2001</v>
      </c>
      <c r="C1055" s="5">
        <v>1.49</v>
      </c>
      <c r="D1055" s="5">
        <v>3.66</v>
      </c>
      <c r="E1055" s="5">
        <v>5167.82</v>
      </c>
      <c r="F1055" s="5">
        <v>2829.44</v>
      </c>
      <c r="G1055" s="5">
        <v>2508.36</v>
      </c>
      <c r="H1055" s="5">
        <v>189.2</v>
      </c>
      <c r="I1055" s="5">
        <v>2319.16</v>
      </c>
      <c r="J1055" s="5">
        <v>390.13</v>
      </c>
      <c r="K1055" s="5">
        <v>106.6</v>
      </c>
      <c r="L1055" s="5">
        <v>283.54000000000002</v>
      </c>
      <c r="M1055" s="5">
        <v>811.47</v>
      </c>
      <c r="N1055" s="5">
        <v>880.53</v>
      </c>
      <c r="O1055" s="5">
        <v>88.65</v>
      </c>
      <c r="P1055" s="5">
        <v>6.69</v>
      </c>
      <c r="Q1055" s="5">
        <v>81.97</v>
      </c>
      <c r="R1055" s="5">
        <v>13.79</v>
      </c>
      <c r="S1055" s="5">
        <v>3.77</v>
      </c>
      <c r="T1055" s="5">
        <v>10.02</v>
      </c>
      <c r="U1055" s="5">
        <v>28.68</v>
      </c>
      <c r="V1055" s="5">
        <v>31.12</v>
      </c>
      <c r="W1055" s="5">
        <v>-85.58</v>
      </c>
      <c r="X1055" s="5">
        <v>423.71</v>
      </c>
      <c r="Y1055" s="5">
        <v>509.29</v>
      </c>
      <c r="Z1055" s="5">
        <v>-3.02</v>
      </c>
      <c r="AA1055" s="5">
        <v>14.97</v>
      </c>
      <c r="AB1055" s="5">
        <v>18</v>
      </c>
      <c r="AC1055" s="5">
        <v>-54.24</v>
      </c>
      <c r="AD1055" s="5">
        <v>-1.92</v>
      </c>
      <c r="AE1055" s="5">
        <v>5.4</v>
      </c>
    </row>
    <row r="1056" spans="1:31" hidden="1" x14ac:dyDescent="0.35">
      <c r="A1056" s="1" t="s">
        <v>55</v>
      </c>
      <c r="B1056">
        <v>2002</v>
      </c>
      <c r="C1056" s="5">
        <v>3.09</v>
      </c>
      <c r="D1056" s="5">
        <v>5.16</v>
      </c>
      <c r="E1056" s="5">
        <v>5434.72</v>
      </c>
      <c r="F1056" s="5">
        <v>2950.2</v>
      </c>
      <c r="G1056" s="5">
        <v>2512.61</v>
      </c>
      <c r="H1056" s="5">
        <v>236.55</v>
      </c>
      <c r="I1056" s="5">
        <v>2276.06</v>
      </c>
      <c r="J1056" s="5">
        <v>565.61</v>
      </c>
      <c r="K1056" s="5">
        <v>128.69999999999999</v>
      </c>
      <c r="L1056" s="5">
        <v>436.91</v>
      </c>
      <c r="M1056" s="5">
        <v>810.97</v>
      </c>
      <c r="N1056" s="5">
        <v>939</v>
      </c>
      <c r="O1056" s="5">
        <v>85.17</v>
      </c>
      <c r="P1056" s="5">
        <v>8.02</v>
      </c>
      <c r="Q1056" s="5">
        <v>77.150000000000006</v>
      </c>
      <c r="R1056" s="5">
        <v>19.170000000000002</v>
      </c>
      <c r="S1056" s="5">
        <v>4.3600000000000003</v>
      </c>
      <c r="T1056" s="5">
        <v>14.81</v>
      </c>
      <c r="U1056" s="5">
        <v>27.49</v>
      </c>
      <c r="V1056" s="5">
        <v>31.83</v>
      </c>
      <c r="W1056" s="5">
        <v>-141.97999999999999</v>
      </c>
      <c r="X1056" s="5">
        <v>443.8</v>
      </c>
      <c r="Y1056" s="5">
        <v>585.77</v>
      </c>
      <c r="Z1056" s="5">
        <v>-4.8099999999999996</v>
      </c>
      <c r="AA1056" s="5">
        <v>15.04</v>
      </c>
      <c r="AB1056" s="5">
        <v>19.86</v>
      </c>
      <c r="AC1056" s="5">
        <v>-52.36</v>
      </c>
      <c r="AD1056" s="5">
        <v>-1.77</v>
      </c>
      <c r="AE1056" s="5">
        <v>3</v>
      </c>
    </row>
    <row r="1057" spans="1:31" hidden="1" x14ac:dyDescent="0.35">
      <c r="A1057" s="1" t="s">
        <v>55</v>
      </c>
      <c r="B1057">
        <v>2003</v>
      </c>
      <c r="C1057" s="5">
        <v>-0.68</v>
      </c>
      <c r="D1057" s="5">
        <v>1.25</v>
      </c>
      <c r="E1057" s="5">
        <v>5502.58</v>
      </c>
      <c r="F1057" s="5">
        <v>3446.44</v>
      </c>
      <c r="G1057" s="5">
        <v>2726.14</v>
      </c>
      <c r="H1057" s="5">
        <v>271.45</v>
      </c>
      <c r="I1057" s="5">
        <v>2454.69</v>
      </c>
      <c r="J1057" s="5">
        <v>744.94</v>
      </c>
      <c r="K1057" s="5">
        <v>135.56</v>
      </c>
      <c r="L1057" s="5">
        <v>609.38</v>
      </c>
      <c r="M1057" s="5">
        <v>843.88</v>
      </c>
      <c r="N1057" s="5">
        <v>868.53</v>
      </c>
      <c r="O1057" s="5">
        <v>79.099999999999994</v>
      </c>
      <c r="P1057" s="5">
        <v>7.88</v>
      </c>
      <c r="Q1057" s="5">
        <v>71.22</v>
      </c>
      <c r="R1057" s="5">
        <v>21.61</v>
      </c>
      <c r="S1057" s="5">
        <v>3.93</v>
      </c>
      <c r="T1057" s="5">
        <v>17.68</v>
      </c>
      <c r="U1057" s="5">
        <v>24.49</v>
      </c>
      <c r="V1057" s="5">
        <v>25.2</v>
      </c>
      <c r="W1057" s="5">
        <v>-171.07</v>
      </c>
      <c r="X1057" s="5">
        <v>494.86</v>
      </c>
      <c r="Y1057" s="5">
        <v>665.93</v>
      </c>
      <c r="Z1057" s="5">
        <v>-4.96</v>
      </c>
      <c r="AA1057" s="5">
        <v>14.36</v>
      </c>
      <c r="AB1057" s="5">
        <v>19.32</v>
      </c>
      <c r="AC1057" s="5">
        <v>1.43</v>
      </c>
      <c r="AD1057" s="5">
        <v>0.04</v>
      </c>
      <c r="AE1057" s="5">
        <v>12.9</v>
      </c>
    </row>
    <row r="1058" spans="1:31" hidden="1" x14ac:dyDescent="0.35">
      <c r="A1058" s="1" t="s">
        <v>55</v>
      </c>
      <c r="B1058">
        <v>2004</v>
      </c>
      <c r="C1058" s="5">
        <v>0.36</v>
      </c>
      <c r="D1058" s="5">
        <v>2.34</v>
      </c>
      <c r="E1058" s="5">
        <v>5631.35</v>
      </c>
      <c r="F1058" s="5">
        <v>3635.46</v>
      </c>
      <c r="G1058" s="5">
        <v>2853.93</v>
      </c>
      <c r="H1058" s="5">
        <v>252.34</v>
      </c>
      <c r="I1058" s="5">
        <v>2601.6</v>
      </c>
      <c r="J1058" s="5">
        <v>888.95</v>
      </c>
      <c r="K1058" s="5">
        <v>137.11000000000001</v>
      </c>
      <c r="L1058" s="5">
        <v>751.84</v>
      </c>
      <c r="M1058" s="5">
        <v>849.26</v>
      </c>
      <c r="N1058" s="5">
        <v>956.69</v>
      </c>
      <c r="O1058" s="5">
        <v>78.5</v>
      </c>
      <c r="P1058" s="5">
        <v>6.94</v>
      </c>
      <c r="Q1058" s="5">
        <v>71.56</v>
      </c>
      <c r="R1058" s="5">
        <v>24.45</v>
      </c>
      <c r="S1058" s="5">
        <v>3.77</v>
      </c>
      <c r="T1058" s="5">
        <v>20.68</v>
      </c>
      <c r="U1058" s="5">
        <v>23.36</v>
      </c>
      <c r="V1058" s="5">
        <v>26.32</v>
      </c>
      <c r="W1058" s="5">
        <v>-192.6</v>
      </c>
      <c r="X1058" s="5">
        <v>453.02</v>
      </c>
      <c r="Y1058" s="5">
        <v>645.62</v>
      </c>
      <c r="Z1058" s="5">
        <v>-5.3</v>
      </c>
      <c r="AA1058" s="5">
        <v>12.46</v>
      </c>
      <c r="AB1058" s="5">
        <v>17.760000000000002</v>
      </c>
      <c r="AC1058" s="5">
        <v>-213.93</v>
      </c>
      <c r="AD1058" s="5">
        <v>-5.88</v>
      </c>
      <c r="AE1058" s="5">
        <v>15.45</v>
      </c>
    </row>
    <row r="1059" spans="1:31" hidden="1" x14ac:dyDescent="0.35">
      <c r="A1059" s="1" t="s">
        <v>55</v>
      </c>
      <c r="B1059">
        <v>2005</v>
      </c>
      <c r="C1059" s="5">
        <v>0.92</v>
      </c>
      <c r="D1059" s="5">
        <v>3</v>
      </c>
      <c r="E1059" s="5">
        <v>5800.14</v>
      </c>
      <c r="F1059" s="5">
        <v>2937.07</v>
      </c>
      <c r="G1059" s="5">
        <v>2296.08</v>
      </c>
      <c r="H1059" s="5">
        <v>184.05</v>
      </c>
      <c r="I1059" s="5">
        <v>2112.0300000000002</v>
      </c>
      <c r="J1059" s="5">
        <v>742.75</v>
      </c>
      <c r="K1059" s="5">
        <v>95.27</v>
      </c>
      <c r="L1059" s="5">
        <v>647.48</v>
      </c>
      <c r="M1059" s="5">
        <v>928.26</v>
      </c>
      <c r="N1059" s="5">
        <v>1030.02</v>
      </c>
      <c r="O1059" s="5">
        <v>78.180000000000007</v>
      </c>
      <c r="P1059" s="5">
        <v>6.27</v>
      </c>
      <c r="Q1059" s="5">
        <v>71.91</v>
      </c>
      <c r="R1059" s="5">
        <v>25.29</v>
      </c>
      <c r="S1059" s="5">
        <v>3.24</v>
      </c>
      <c r="T1059" s="5">
        <v>22.04</v>
      </c>
      <c r="U1059" s="5">
        <v>31.61</v>
      </c>
      <c r="V1059" s="5">
        <v>35.07</v>
      </c>
      <c r="W1059" s="5">
        <v>-26.11</v>
      </c>
      <c r="X1059" s="5">
        <v>455.86</v>
      </c>
      <c r="Y1059" s="5">
        <v>481.97</v>
      </c>
      <c r="Z1059" s="5">
        <v>-0.89</v>
      </c>
      <c r="AA1059" s="5">
        <v>15.52</v>
      </c>
      <c r="AB1059" s="5">
        <v>16.41</v>
      </c>
      <c r="AC1059" s="5">
        <v>-160.36000000000001</v>
      </c>
      <c r="AD1059" s="5">
        <v>-5.46</v>
      </c>
      <c r="AE1059" s="5">
        <v>31.36</v>
      </c>
    </row>
    <row r="1060" spans="1:31" hidden="1" x14ac:dyDescent="0.35">
      <c r="A1060" s="1" t="s">
        <v>55</v>
      </c>
      <c r="B1060">
        <v>2006</v>
      </c>
      <c r="C1060" s="5">
        <v>0.32</v>
      </c>
      <c r="D1060" s="5">
        <v>2.5</v>
      </c>
      <c r="E1060" s="5">
        <v>5944.95</v>
      </c>
      <c r="F1060" s="5">
        <v>4220.05</v>
      </c>
      <c r="G1060" s="5">
        <v>4100.8</v>
      </c>
      <c r="H1060" s="5">
        <v>264.72000000000003</v>
      </c>
      <c r="I1060" s="5">
        <v>3836.08</v>
      </c>
      <c r="J1060" s="5">
        <v>1036.56</v>
      </c>
      <c r="K1060" s="5">
        <v>91.54</v>
      </c>
      <c r="L1060" s="5">
        <v>945.03</v>
      </c>
      <c r="M1060" s="5">
        <v>1005.49</v>
      </c>
      <c r="N1060" s="5">
        <v>1922.8</v>
      </c>
      <c r="O1060" s="5">
        <v>97.17</v>
      </c>
      <c r="P1060" s="5">
        <v>6.27</v>
      </c>
      <c r="Q1060" s="5">
        <v>90.9</v>
      </c>
      <c r="R1060" s="5">
        <v>24.56</v>
      </c>
      <c r="S1060" s="5">
        <v>2.17</v>
      </c>
      <c r="T1060" s="5">
        <v>22.39</v>
      </c>
      <c r="U1060" s="5">
        <v>23.83</v>
      </c>
      <c r="V1060" s="5">
        <v>45.56</v>
      </c>
      <c r="W1060" s="5">
        <v>-10.08</v>
      </c>
      <c r="X1060" s="5">
        <v>516.32000000000005</v>
      </c>
      <c r="Y1060" s="5">
        <v>526.4</v>
      </c>
      <c r="Z1060" s="5">
        <v>-0.24</v>
      </c>
      <c r="AA1060" s="5">
        <v>12.23</v>
      </c>
      <c r="AB1060" s="5">
        <v>12.47</v>
      </c>
      <c r="AC1060" s="5">
        <v>-225.74</v>
      </c>
      <c r="AD1060" s="5">
        <v>-5.35</v>
      </c>
      <c r="AE1060" s="5">
        <v>34.700000000000003</v>
      </c>
    </row>
    <row r="1061" spans="1:31" hidden="1" x14ac:dyDescent="0.35">
      <c r="A1061" s="1" t="s">
        <v>55</v>
      </c>
      <c r="B1061">
        <v>2007</v>
      </c>
      <c r="C1061" s="5">
        <v>4.45</v>
      </c>
      <c r="D1061" s="5">
        <v>6.81</v>
      </c>
      <c r="E1061" s="5">
        <v>6350.09</v>
      </c>
      <c r="F1061" s="5">
        <v>6281.93</v>
      </c>
      <c r="G1061" s="5">
        <v>6319.81</v>
      </c>
      <c r="H1061" s="5">
        <v>425.7</v>
      </c>
      <c r="I1061" s="5">
        <v>5894.11</v>
      </c>
      <c r="J1061" s="5">
        <v>1471.03</v>
      </c>
      <c r="K1061" s="5">
        <v>112.35</v>
      </c>
      <c r="L1061" s="5">
        <v>1358.68</v>
      </c>
      <c r="M1061" s="5">
        <v>1479.36</v>
      </c>
      <c r="N1061" s="5">
        <v>2988.27</v>
      </c>
      <c r="O1061" s="5">
        <v>100.6</v>
      </c>
      <c r="P1061" s="5">
        <v>6.78</v>
      </c>
      <c r="Q1061" s="5">
        <v>93.83</v>
      </c>
      <c r="R1061" s="5">
        <v>23.42</v>
      </c>
      <c r="S1061" s="5">
        <v>1.79</v>
      </c>
      <c r="T1061" s="5">
        <v>21.63</v>
      </c>
      <c r="U1061" s="5">
        <v>23.55</v>
      </c>
      <c r="V1061" s="5">
        <v>47.57</v>
      </c>
      <c r="W1061" s="5">
        <v>20.32</v>
      </c>
      <c r="X1061" s="5">
        <v>728.11</v>
      </c>
      <c r="Y1061" s="5">
        <v>629.22</v>
      </c>
      <c r="Z1061" s="5">
        <v>0.32</v>
      </c>
      <c r="AA1061" s="5">
        <v>11.59</v>
      </c>
      <c r="AB1061" s="5">
        <v>10.02</v>
      </c>
      <c r="AC1061" s="5">
        <v>-455.57</v>
      </c>
      <c r="AD1061" s="5">
        <v>-7.25</v>
      </c>
      <c r="AE1061" s="5">
        <v>22.86</v>
      </c>
    </row>
    <row r="1062" spans="1:31" hidden="1" x14ac:dyDescent="0.35">
      <c r="A1062" s="1" t="s">
        <v>55</v>
      </c>
      <c r="B1062">
        <v>2008</v>
      </c>
      <c r="C1062" s="5">
        <v>1.77</v>
      </c>
      <c r="D1062" s="5">
        <v>4.13</v>
      </c>
      <c r="E1062" s="5">
        <v>6612.56</v>
      </c>
      <c r="F1062" s="5">
        <v>6964.18</v>
      </c>
      <c r="G1062" s="5">
        <v>6594.1</v>
      </c>
      <c r="H1062" s="5">
        <v>415.72</v>
      </c>
      <c r="I1062" s="5">
        <v>6178.38</v>
      </c>
      <c r="J1062" s="5">
        <v>1825.85</v>
      </c>
      <c r="K1062" s="5">
        <v>51.96</v>
      </c>
      <c r="L1062" s="5">
        <v>1773.89</v>
      </c>
      <c r="M1062" s="5">
        <v>1507.05</v>
      </c>
      <c r="N1062" s="5">
        <v>2962.82</v>
      </c>
      <c r="O1062" s="5">
        <v>94.69</v>
      </c>
      <c r="P1062" s="5">
        <v>5.97</v>
      </c>
      <c r="Q1062" s="5">
        <v>88.72</v>
      </c>
      <c r="R1062" s="5">
        <v>26.22</v>
      </c>
      <c r="S1062" s="5">
        <v>0.75</v>
      </c>
      <c r="T1062" s="5">
        <v>25.47</v>
      </c>
      <c r="U1062" s="5">
        <v>21.64</v>
      </c>
      <c r="V1062" s="5">
        <v>42.54</v>
      </c>
      <c r="W1062" s="5">
        <v>27.75</v>
      </c>
      <c r="X1062" s="5">
        <v>709.5</v>
      </c>
      <c r="Y1062" s="5">
        <v>700.63</v>
      </c>
      <c r="Z1062" s="5">
        <v>0.4</v>
      </c>
      <c r="AA1062" s="5">
        <v>10.19</v>
      </c>
      <c r="AB1062" s="5">
        <v>10.06</v>
      </c>
      <c r="AC1062" s="5">
        <v>-302.69</v>
      </c>
      <c r="AD1062" s="5">
        <v>-4.3499999999999996</v>
      </c>
      <c r="AE1062" s="5">
        <v>18.37</v>
      </c>
    </row>
    <row r="1063" spans="1:31" hidden="1" x14ac:dyDescent="0.35">
      <c r="A1063" s="1" t="s">
        <v>55</v>
      </c>
      <c r="B1063">
        <v>2009</v>
      </c>
      <c r="C1063" s="5">
        <v>-3.36</v>
      </c>
      <c r="D1063" s="5">
        <v>-1.1200000000000001</v>
      </c>
      <c r="E1063" s="5">
        <v>6538.34</v>
      </c>
      <c r="F1063" s="5">
        <v>6716.82</v>
      </c>
      <c r="G1063" s="5">
        <v>6950.31</v>
      </c>
      <c r="H1063" s="5">
        <v>669.22</v>
      </c>
      <c r="I1063" s="5">
        <v>6281.08</v>
      </c>
      <c r="J1063" s="5">
        <v>1431.14</v>
      </c>
      <c r="K1063" s="5">
        <v>217.02</v>
      </c>
      <c r="L1063" s="5">
        <v>1214.1099999999999</v>
      </c>
      <c r="M1063" s="5">
        <v>1512.37</v>
      </c>
      <c r="N1063" s="5">
        <v>3176.99</v>
      </c>
      <c r="O1063" s="5">
        <v>103.48</v>
      </c>
      <c r="P1063" s="5">
        <v>9.9600000000000009</v>
      </c>
      <c r="Q1063" s="5">
        <v>93.51</v>
      </c>
      <c r="R1063" s="5">
        <v>21.31</v>
      </c>
      <c r="S1063" s="5">
        <v>3.23</v>
      </c>
      <c r="T1063" s="5">
        <v>18.079999999999998</v>
      </c>
      <c r="U1063" s="5">
        <v>22.52</v>
      </c>
      <c r="V1063" s="5">
        <v>47.3</v>
      </c>
      <c r="W1063" s="5">
        <v>-326.2</v>
      </c>
      <c r="X1063" s="5">
        <v>762.85</v>
      </c>
      <c r="Y1063" s="5">
        <v>1089.04</v>
      </c>
      <c r="Z1063" s="5">
        <v>-4.8600000000000003</v>
      </c>
      <c r="AA1063" s="5">
        <v>11.36</v>
      </c>
      <c r="AB1063" s="5">
        <v>16.21</v>
      </c>
      <c r="AC1063" s="5">
        <v>-382.23</v>
      </c>
      <c r="AD1063" s="5">
        <v>-5.69</v>
      </c>
      <c r="AE1063" s="5">
        <v>4.68</v>
      </c>
    </row>
    <row r="1064" spans="1:31" hidden="1" x14ac:dyDescent="0.35">
      <c r="A1064" s="1" t="s">
        <v>55</v>
      </c>
      <c r="B1064">
        <v>2010</v>
      </c>
      <c r="C1064" s="5">
        <v>2.48</v>
      </c>
      <c r="D1064" s="5">
        <v>4.82</v>
      </c>
      <c r="E1064" s="5">
        <v>6853.39</v>
      </c>
      <c r="F1064" s="5">
        <v>6853.39</v>
      </c>
      <c r="G1064" s="5">
        <v>6342.04</v>
      </c>
      <c r="H1064" s="5">
        <v>861.32</v>
      </c>
      <c r="I1064" s="5">
        <v>5480.72</v>
      </c>
      <c r="J1064" s="5">
        <v>1392.93</v>
      </c>
      <c r="K1064" s="5">
        <v>285.72000000000003</v>
      </c>
      <c r="L1064" s="5">
        <v>1107.21</v>
      </c>
      <c r="M1064" s="5">
        <v>2079.44</v>
      </c>
      <c r="N1064" s="5">
        <v>2961.02</v>
      </c>
      <c r="O1064" s="5">
        <v>92.54</v>
      </c>
      <c r="P1064" s="5">
        <v>12.57</v>
      </c>
      <c r="Q1064" s="5">
        <v>79.97</v>
      </c>
      <c r="R1064" s="5">
        <v>20.32</v>
      </c>
      <c r="S1064" s="5">
        <v>4.17</v>
      </c>
      <c r="T1064" s="5">
        <v>16.16</v>
      </c>
      <c r="U1064" s="5">
        <v>30.34</v>
      </c>
      <c r="V1064" s="5">
        <v>43.21</v>
      </c>
      <c r="W1064" s="5">
        <v>-659.93</v>
      </c>
      <c r="X1064" s="5">
        <v>743.56</v>
      </c>
      <c r="Y1064" s="5">
        <v>1403.49</v>
      </c>
      <c r="Z1064" s="5">
        <v>-9.6300000000000008</v>
      </c>
      <c r="AA1064" s="5">
        <v>10.85</v>
      </c>
      <c r="AB1064" s="5">
        <v>20.48</v>
      </c>
      <c r="AC1064" s="5">
        <v>-440.03</v>
      </c>
      <c r="AD1064" s="5">
        <v>-6.42</v>
      </c>
      <c r="AE1064" s="5">
        <v>15.47</v>
      </c>
    </row>
    <row r="1065" spans="1:31" hidden="1" x14ac:dyDescent="0.35">
      <c r="A1065" s="1" t="s">
        <v>55</v>
      </c>
      <c r="B1065">
        <v>2011</v>
      </c>
      <c r="C1065" s="5">
        <v>3.3000899170000002</v>
      </c>
      <c r="D1065" s="5">
        <v>5.613923325</v>
      </c>
      <c r="E1065" s="5">
        <v>7238.1344520000002</v>
      </c>
      <c r="F1065" s="5">
        <v>6785.188932</v>
      </c>
      <c r="G1065" s="5">
        <v>7369.7839880000001</v>
      </c>
      <c r="H1065" s="5">
        <v>534.78525590000004</v>
      </c>
      <c r="I1065" s="5">
        <v>6834.998732</v>
      </c>
      <c r="J1065" s="5">
        <v>616.70896310000001</v>
      </c>
      <c r="K1065" s="5">
        <v>400.73843909999999</v>
      </c>
      <c r="L1065" s="5">
        <v>215.97052400000001</v>
      </c>
      <c r="M1065" s="5">
        <v>1729.1517899999999</v>
      </c>
      <c r="N1065" s="5">
        <v>2930.455809</v>
      </c>
      <c r="O1065" s="5">
        <v>108.61575209999999</v>
      </c>
      <c r="P1065" s="5">
        <v>7.8816560779999998</v>
      </c>
      <c r="Q1065" s="5">
        <v>100.73409599999999</v>
      </c>
      <c r="R1065" s="5">
        <v>9.0890462939999992</v>
      </c>
      <c r="S1065" s="5">
        <v>5.9060763539999996</v>
      </c>
      <c r="T1065" s="5">
        <v>3.18296994</v>
      </c>
      <c r="U1065" s="5">
        <v>25.4842099</v>
      </c>
      <c r="V1065" s="5">
        <v>43.189008280000003</v>
      </c>
      <c r="W1065" s="5">
        <v>-60.260155660000002</v>
      </c>
      <c r="X1065" s="5">
        <v>1024.9546350000001</v>
      </c>
      <c r="Y1065" s="5">
        <v>1085.2147910000001</v>
      </c>
      <c r="Z1065" s="5">
        <v>-0.88811315700000004</v>
      </c>
      <c r="AA1065" s="5">
        <v>15.10576412</v>
      </c>
      <c r="AB1065" s="5">
        <v>15.99387728</v>
      </c>
      <c r="AC1065" s="5">
        <v>-1107.8079869999999</v>
      </c>
      <c r="AD1065" s="5">
        <v>-16.326855420000001</v>
      </c>
      <c r="AE1065" s="5">
        <v>21.351099720000001</v>
      </c>
    </row>
    <row r="1066" spans="1:31" hidden="1" x14ac:dyDescent="0.35">
      <c r="A1066" s="1" t="s">
        <v>55</v>
      </c>
      <c r="B1066">
        <v>2012</v>
      </c>
      <c r="C1066" s="5">
        <v>3.61288388</v>
      </c>
      <c r="D1066" s="5">
        <v>5.9153223669999999</v>
      </c>
      <c r="E1066" s="5">
        <v>7666.2934379999997</v>
      </c>
      <c r="F1066" s="5">
        <v>7506.9848240000001</v>
      </c>
      <c r="G1066" s="5">
        <v>7082.4340970000003</v>
      </c>
      <c r="H1066" s="5">
        <v>1093.133791</v>
      </c>
      <c r="I1066" s="5">
        <v>5989.3003060000001</v>
      </c>
      <c r="J1066" s="5">
        <v>1965.0457080000001</v>
      </c>
      <c r="K1066" s="5">
        <v>417.27019890000003</v>
      </c>
      <c r="L1066" s="5">
        <v>1547.7755090000001</v>
      </c>
      <c r="M1066" s="5">
        <v>2502.408527</v>
      </c>
      <c r="N1066" s="5">
        <v>4042.9035079999999</v>
      </c>
      <c r="O1066" s="5">
        <v>94.344590580000002</v>
      </c>
      <c r="P1066" s="5">
        <v>14.561555889999999</v>
      </c>
      <c r="Q1066" s="5">
        <v>79.783034689999994</v>
      </c>
      <c r="R1066" s="5">
        <v>26.176231260000002</v>
      </c>
      <c r="S1066" s="5">
        <v>5.5584260360000002</v>
      </c>
      <c r="T1066" s="5">
        <v>20.617805220000001</v>
      </c>
      <c r="U1066" s="5">
        <v>33.334402359999999</v>
      </c>
      <c r="V1066" s="5">
        <v>53.855224200000002</v>
      </c>
      <c r="W1066" s="5">
        <v>-196.1365673</v>
      </c>
      <c r="X1066" s="5">
        <v>1280.344337</v>
      </c>
      <c r="Y1066" s="5">
        <v>1476.480904</v>
      </c>
      <c r="Z1066" s="5">
        <v>-2.612720978</v>
      </c>
      <c r="AA1066" s="5">
        <v>17.05537399</v>
      </c>
      <c r="AB1066" s="5">
        <v>19.668094960000001</v>
      </c>
      <c r="AC1066" s="5">
        <v>-1455.7792790000001</v>
      </c>
      <c r="AD1066" s="5">
        <v>-19.39233012</v>
      </c>
      <c r="AE1066" s="5">
        <v>15.226940430000001</v>
      </c>
    </row>
    <row r="1067" spans="1:31" hidden="1" x14ac:dyDescent="0.35">
      <c r="A1067" s="1" t="s">
        <v>55</v>
      </c>
      <c r="B1067">
        <v>2013</v>
      </c>
      <c r="C1067" s="5">
        <v>1.63618179</v>
      </c>
      <c r="D1067" s="5">
        <v>3.9336375210000001</v>
      </c>
      <c r="E1067" s="5">
        <v>7967.8576329999996</v>
      </c>
      <c r="F1067" s="5">
        <v>8322.2365289999998</v>
      </c>
      <c r="G1067" s="5">
        <v>8656.4653589999998</v>
      </c>
      <c r="H1067" s="5">
        <v>1580.4702600000001</v>
      </c>
      <c r="I1067" s="5">
        <v>7075.9950980000003</v>
      </c>
      <c r="J1067" s="5">
        <v>1967.396988</v>
      </c>
      <c r="K1067" s="5">
        <v>568.60344950000001</v>
      </c>
      <c r="L1067" s="5">
        <v>1398.793539</v>
      </c>
      <c r="M1067" s="5">
        <v>2216.6641279999999</v>
      </c>
      <c r="N1067" s="5">
        <v>4518.2899450000004</v>
      </c>
      <c r="O1067" s="5">
        <v>104.01609379999999</v>
      </c>
      <c r="P1067" s="5">
        <v>18.990931759999999</v>
      </c>
      <c r="Q1067" s="5">
        <v>85.025162080000001</v>
      </c>
      <c r="R1067" s="5">
        <v>23.640243590000001</v>
      </c>
      <c r="S1067" s="5">
        <v>6.8323394500000001</v>
      </c>
      <c r="T1067" s="5">
        <v>16.807904149999999</v>
      </c>
      <c r="U1067" s="5">
        <v>26.63543773</v>
      </c>
      <c r="V1067" s="5">
        <v>54.291775170000001</v>
      </c>
      <c r="W1067" s="5">
        <v>-359.92140799999999</v>
      </c>
      <c r="X1067" s="5">
        <v>1236.458875</v>
      </c>
      <c r="Y1067" s="5">
        <v>1596.380283</v>
      </c>
      <c r="Z1067" s="5">
        <v>-4.3248158920000002</v>
      </c>
      <c r="AA1067" s="5">
        <v>14.85729072</v>
      </c>
      <c r="AB1067" s="5">
        <v>19.182106610000002</v>
      </c>
      <c r="AC1067" s="5">
        <v>-1048.2223220000001</v>
      </c>
      <c r="AD1067" s="5">
        <v>-12.595440160000001</v>
      </c>
      <c r="AE1067" s="5">
        <v>11.887476169999999</v>
      </c>
    </row>
    <row r="1068" spans="1:31" hidden="1" x14ac:dyDescent="0.35">
      <c r="A1068" s="1" t="s">
        <v>55</v>
      </c>
      <c r="B1068">
        <v>2014</v>
      </c>
      <c r="C1068" s="5">
        <v>1.307235653</v>
      </c>
      <c r="D1068" s="5">
        <v>3.7082658450000001</v>
      </c>
      <c r="E1068" s="5">
        <v>8263.3269770000006</v>
      </c>
      <c r="F1068" s="5">
        <v>8724.005341</v>
      </c>
      <c r="G1068" s="5">
        <v>8774.7675010000003</v>
      </c>
      <c r="H1068" s="5">
        <v>1561.671409</v>
      </c>
      <c r="I1068" s="5">
        <v>7213.0960919999998</v>
      </c>
      <c r="J1068" s="5">
        <v>2002.5686900000001</v>
      </c>
      <c r="K1068" s="5">
        <v>808.88573359999998</v>
      </c>
      <c r="L1068" s="5">
        <v>1193.6829560000001</v>
      </c>
      <c r="M1068" s="5">
        <v>2342.4011169999999</v>
      </c>
      <c r="N1068" s="5">
        <v>4395.7319660000003</v>
      </c>
      <c r="O1068" s="5">
        <v>100.5818676</v>
      </c>
      <c r="P1068" s="5">
        <v>17.900853420000001</v>
      </c>
      <c r="Q1068" s="5">
        <v>82.681014160000004</v>
      </c>
      <c r="R1068" s="5">
        <v>22.95469353</v>
      </c>
      <c r="S1068" s="5">
        <v>9.2719536720000004</v>
      </c>
      <c r="T1068" s="5">
        <v>13.68273986</v>
      </c>
      <c r="U1068" s="5">
        <v>26.850065140000002</v>
      </c>
      <c r="V1068" s="5">
        <v>50.38662626</v>
      </c>
      <c r="W1068" s="5">
        <v>-282.88797</v>
      </c>
      <c r="X1068" s="5">
        <v>1491.6845390000001</v>
      </c>
      <c r="Y1068" s="5">
        <v>1774.5725090000001</v>
      </c>
      <c r="Z1068" s="5">
        <v>-3.242638661</v>
      </c>
      <c r="AA1068" s="5">
        <v>17.098620189999998</v>
      </c>
      <c r="AB1068" s="5">
        <v>20.341258849999999</v>
      </c>
      <c r="AC1068" s="5">
        <v>-1130.323639</v>
      </c>
      <c r="AD1068" s="5">
        <v>-12.956475770000001</v>
      </c>
      <c r="AE1068" s="5">
        <v>9.712228799</v>
      </c>
    </row>
    <row r="1069" spans="1:31" hidden="1" x14ac:dyDescent="0.35">
      <c r="A1069" s="1" t="s">
        <v>55</v>
      </c>
      <c r="B1069">
        <v>2015</v>
      </c>
      <c r="C1069" s="5">
        <v>1.25991392</v>
      </c>
      <c r="D1069" s="5">
        <v>3.8125832150000001</v>
      </c>
      <c r="E1069" s="5">
        <v>8578.3731939999998</v>
      </c>
      <c r="F1069" s="5">
        <v>8739.2965989999993</v>
      </c>
      <c r="G1069" s="5">
        <v>9203.9191429999992</v>
      </c>
      <c r="H1069" s="5">
        <v>1714.2776859999999</v>
      </c>
      <c r="I1069" s="5">
        <v>7489.6414560000003</v>
      </c>
      <c r="J1069" s="5">
        <v>2124.035605</v>
      </c>
      <c r="K1069" s="5">
        <v>963.22132569999997</v>
      </c>
      <c r="L1069" s="5">
        <v>1160.8142789999999</v>
      </c>
      <c r="M1069" s="5">
        <v>1889.6423580000001</v>
      </c>
      <c r="N1069" s="5">
        <v>4478.3005069999999</v>
      </c>
      <c r="O1069" s="5">
        <v>105.31647529999999</v>
      </c>
      <c r="P1069" s="5">
        <v>19.615739860000001</v>
      </c>
      <c r="Q1069" s="5">
        <v>85.700735429999995</v>
      </c>
      <c r="R1069" s="5">
        <v>24.30442291</v>
      </c>
      <c r="S1069" s="5">
        <v>11.021725999999999</v>
      </c>
      <c r="T1069" s="5">
        <v>13.28269691</v>
      </c>
      <c r="U1069" s="5">
        <v>21.622362129999999</v>
      </c>
      <c r="V1069" s="5">
        <v>51.243260329999998</v>
      </c>
      <c r="W1069" s="5">
        <v>-628.50769300000002</v>
      </c>
      <c r="X1069" s="5">
        <v>1301.84854</v>
      </c>
      <c r="Y1069" s="5">
        <v>1930.356233</v>
      </c>
      <c r="Z1069" s="5">
        <v>-7.1917423319999996</v>
      </c>
      <c r="AA1069" s="5">
        <v>14.8964911</v>
      </c>
      <c r="AB1069" s="5">
        <v>22.088233429999999</v>
      </c>
      <c r="AC1069" s="5">
        <v>-1138.2549079999999</v>
      </c>
      <c r="AD1069" s="5">
        <v>-13.024559760000001</v>
      </c>
      <c r="AE1069" s="5">
        <v>8.1506438019999994</v>
      </c>
    </row>
    <row r="1070" spans="1:31" hidden="1" x14ac:dyDescent="0.35">
      <c r="A1070" s="1" t="s">
        <v>55</v>
      </c>
      <c r="B1070">
        <v>2016</v>
      </c>
      <c r="C1070" s="5">
        <v>7.9360444489999997</v>
      </c>
      <c r="D1070" s="5">
        <v>10.828362609999999</v>
      </c>
      <c r="E1070" s="5">
        <v>9507.2705499999993</v>
      </c>
      <c r="F1070" s="5">
        <v>8560.2359419999993</v>
      </c>
      <c r="G1070" s="5">
        <v>8596.9407410000003</v>
      </c>
      <c r="H1070" s="5">
        <v>1452.673376</v>
      </c>
      <c r="I1070" s="5">
        <v>7144.2673649999997</v>
      </c>
      <c r="J1070" s="5">
        <v>4531.754484</v>
      </c>
      <c r="K1070" s="5">
        <v>836.70882510000001</v>
      </c>
      <c r="L1070" s="5">
        <v>3695.0456589999999</v>
      </c>
      <c r="M1070" s="5">
        <v>2527.1478430000002</v>
      </c>
      <c r="N1070" s="5">
        <v>7095.6071250000005</v>
      </c>
      <c r="O1070" s="5">
        <v>100.42878260000001</v>
      </c>
      <c r="P1070" s="5">
        <v>16.970015610000001</v>
      </c>
      <c r="Q1070" s="5">
        <v>83.458766940000004</v>
      </c>
      <c r="R1070" s="5">
        <v>52.939597859999999</v>
      </c>
      <c r="S1070" s="5">
        <v>9.7743663929999993</v>
      </c>
      <c r="T1070" s="5">
        <v>43.165231470000002</v>
      </c>
      <c r="U1070" s="5">
        <v>29.52194145</v>
      </c>
      <c r="V1070" s="5">
        <v>82.89032186</v>
      </c>
      <c r="W1070" s="5">
        <v>-24.557789280000001</v>
      </c>
      <c r="X1070" s="5">
        <v>1375.692155</v>
      </c>
      <c r="Y1070" s="5">
        <v>1400.2499439999999</v>
      </c>
      <c r="Z1070" s="5">
        <v>-0.286882154</v>
      </c>
      <c r="AA1070" s="5">
        <v>16.07072707</v>
      </c>
      <c r="AB1070" s="5">
        <v>16.357609230000001</v>
      </c>
      <c r="AC1070" s="5">
        <v>-2745.0776080000001</v>
      </c>
      <c r="AD1070" s="5">
        <v>-32.067779739999999</v>
      </c>
      <c r="AE1070" s="5">
        <v>8.1739608439999998</v>
      </c>
    </row>
    <row r="1071" spans="1:31" hidden="1" x14ac:dyDescent="0.35">
      <c r="A1071" s="1" t="s">
        <v>55</v>
      </c>
      <c r="B1071">
        <v>2017</v>
      </c>
      <c r="C1071" s="5">
        <v>7.3291207380000003</v>
      </c>
      <c r="D1071" s="5">
        <v>10.33812138</v>
      </c>
      <c r="E1071" s="5">
        <v>10490.14372</v>
      </c>
      <c r="F1071" s="5">
        <v>10282.03291</v>
      </c>
      <c r="G1071" s="5">
        <v>9214.5259810000007</v>
      </c>
      <c r="H1071" s="5">
        <v>1577.198866</v>
      </c>
      <c r="I1071" s="5">
        <v>7637.327115</v>
      </c>
      <c r="J1071" s="5">
        <v>2299.3471479999998</v>
      </c>
      <c r="K1071" s="5">
        <v>817.40509199999997</v>
      </c>
      <c r="L1071" s="5">
        <v>1481.9420560000001</v>
      </c>
      <c r="M1071" s="5">
        <v>4611.0285780000004</v>
      </c>
      <c r="N1071" s="5">
        <v>5842.8687989999999</v>
      </c>
      <c r="O1071" s="5">
        <v>89.617744500000001</v>
      </c>
      <c r="P1071" s="5">
        <v>15.339368</v>
      </c>
      <c r="Q1071" s="5">
        <v>74.278376499999993</v>
      </c>
      <c r="R1071" s="5">
        <v>22.36276784</v>
      </c>
      <c r="S1071" s="5">
        <v>7.949839291</v>
      </c>
      <c r="T1071" s="5">
        <v>14.41292855</v>
      </c>
      <c r="U1071" s="5">
        <v>44.845495229999997</v>
      </c>
      <c r="V1071" s="5">
        <v>56.826007570000002</v>
      </c>
      <c r="W1071" s="5">
        <v>-249.87897899999999</v>
      </c>
      <c r="X1071" s="5">
        <v>1578.0597250000001</v>
      </c>
      <c r="Y1071" s="5">
        <v>1827.9387039999999</v>
      </c>
      <c r="Z1071" s="5">
        <v>-2.4302487770000001</v>
      </c>
      <c r="AA1071" s="5">
        <v>15.347740460000001</v>
      </c>
      <c r="AB1071" s="5">
        <v>17.77798924</v>
      </c>
      <c r="AC1071" s="5">
        <v>-695.01328279999996</v>
      </c>
      <c r="AD1071" s="5">
        <v>-6.7594928850000002</v>
      </c>
      <c r="AE1071" s="5">
        <v>8.9144599620000005</v>
      </c>
    </row>
    <row r="1072" spans="1:31" hidden="1" x14ac:dyDescent="0.35">
      <c r="A1072" s="1" t="s">
        <v>55</v>
      </c>
      <c r="B1072">
        <v>2018</v>
      </c>
      <c r="C1072" s="5">
        <v>3.2151333549999999</v>
      </c>
      <c r="D1072" s="5">
        <v>6.1811385999999997</v>
      </c>
      <c r="E1072" s="5">
        <v>11138.554040000001</v>
      </c>
      <c r="F1072" s="5">
        <v>10860.23785</v>
      </c>
      <c r="G1072" s="5">
        <v>10477.7808</v>
      </c>
      <c r="H1072" s="5">
        <v>1774.681822</v>
      </c>
      <c r="I1072" s="5">
        <v>8703.0989769999996</v>
      </c>
      <c r="J1072" s="5">
        <v>2064.437543</v>
      </c>
      <c r="K1072" s="5">
        <v>878.36665300000004</v>
      </c>
      <c r="L1072" s="5">
        <v>1186.07089</v>
      </c>
      <c r="M1072" s="5">
        <v>4101.5233369999996</v>
      </c>
      <c r="N1072" s="5">
        <v>5783.5038260000001</v>
      </c>
      <c r="O1072" s="5">
        <v>96.478373129999994</v>
      </c>
      <c r="P1072" s="5">
        <v>16.341095339999999</v>
      </c>
      <c r="Q1072" s="5">
        <v>80.137277789999999</v>
      </c>
      <c r="R1072" s="5">
        <v>19.009137469999999</v>
      </c>
      <c r="S1072" s="5">
        <v>8.0879135879999993</v>
      </c>
      <c r="T1072" s="5">
        <v>10.921223879999999</v>
      </c>
      <c r="U1072" s="5">
        <v>37.766422730000002</v>
      </c>
      <c r="V1072" s="5">
        <v>53.253933330000002</v>
      </c>
      <c r="W1072" s="5">
        <v>-147.4290154</v>
      </c>
      <c r="X1072" s="5">
        <v>1771.686555</v>
      </c>
      <c r="Y1072" s="5">
        <v>1919.1155699999999</v>
      </c>
      <c r="Z1072" s="5">
        <v>-1.357511847</v>
      </c>
      <c r="AA1072" s="5">
        <v>16.313515219999999</v>
      </c>
      <c r="AB1072" s="5">
        <v>17.671027070000001</v>
      </c>
      <c r="AC1072" s="5">
        <v>-2282.2285539999998</v>
      </c>
      <c r="AD1072" s="5">
        <v>-21.014535639999998</v>
      </c>
      <c r="AE1072" s="5">
        <v>9.8260018079999991</v>
      </c>
    </row>
    <row r="1073" spans="1:31" hidden="1" x14ac:dyDescent="0.35">
      <c r="A1073" s="1" t="s">
        <v>55</v>
      </c>
      <c r="B1073">
        <v>2019</v>
      </c>
      <c r="C1073" s="5">
        <v>2.69187559</v>
      </c>
      <c r="D1073" s="5">
        <v>5.6446150700000004</v>
      </c>
      <c r="E1073" s="5">
        <v>11767.28254</v>
      </c>
      <c r="F1073" s="5">
        <v>12283.765369999999</v>
      </c>
      <c r="G1073" s="5">
        <v>11651.991819999999</v>
      </c>
      <c r="H1073" s="5">
        <v>2022.9635470000001</v>
      </c>
      <c r="I1073" s="5">
        <v>9629.0282709999992</v>
      </c>
      <c r="J1073" s="5">
        <v>2297.3922339999999</v>
      </c>
      <c r="K1073" s="5">
        <v>697.63839299999995</v>
      </c>
      <c r="L1073" s="5">
        <v>1599.753841</v>
      </c>
      <c r="M1073" s="5">
        <v>4048.9331520000001</v>
      </c>
      <c r="N1073" s="5">
        <v>5714.551829</v>
      </c>
      <c r="O1073" s="5">
        <v>94.856841230000001</v>
      </c>
      <c r="P1073" s="5">
        <v>16.468594809999999</v>
      </c>
      <c r="Q1073" s="5">
        <v>78.388246420000002</v>
      </c>
      <c r="R1073" s="5">
        <v>18.702671079999998</v>
      </c>
      <c r="S1073" s="5">
        <v>5.6793529649999996</v>
      </c>
      <c r="T1073" s="5">
        <v>13.02331811</v>
      </c>
      <c r="U1073" s="5">
        <v>32.961661419999999</v>
      </c>
      <c r="V1073" s="5">
        <v>46.52117372</v>
      </c>
      <c r="W1073" s="5">
        <v>-56.611995440000001</v>
      </c>
      <c r="X1073" s="5">
        <v>1948.541203</v>
      </c>
      <c r="Y1073" s="5">
        <v>2005.153198</v>
      </c>
      <c r="Z1073" s="5">
        <v>-0.46086842</v>
      </c>
      <c r="AA1073" s="5">
        <v>15.86273544</v>
      </c>
      <c r="AB1073" s="5">
        <v>16.323603859999999</v>
      </c>
      <c r="AC1073" s="5">
        <v>-1435.0494189999999</v>
      </c>
      <c r="AD1073" s="5">
        <v>-11.68248803</v>
      </c>
      <c r="AE1073" s="5">
        <v>9.4706971640000006</v>
      </c>
    </row>
    <row r="1074" spans="1:31" hidden="1" x14ac:dyDescent="0.35">
      <c r="A1074" s="1" t="s">
        <v>55</v>
      </c>
      <c r="B1074">
        <v>2020</v>
      </c>
      <c r="C1074" s="5">
        <v>2.3167406189999999</v>
      </c>
      <c r="D1074" s="5">
        <v>5.2132876939999999</v>
      </c>
      <c r="E1074" s="5">
        <v>12380.74483</v>
      </c>
      <c r="F1074" s="5">
        <v>14735.161459999999</v>
      </c>
      <c r="G1074" s="5">
        <v>14254.207270000001</v>
      </c>
      <c r="H1074" s="5">
        <v>2555.7921030000002</v>
      </c>
      <c r="I1074" s="5">
        <v>11698.41517</v>
      </c>
      <c r="J1074" s="5">
        <v>2303.6258710000002</v>
      </c>
      <c r="K1074" s="5">
        <v>738.16114649999997</v>
      </c>
      <c r="L1074" s="5">
        <v>1565.4647239999999</v>
      </c>
      <c r="M1074" s="5">
        <v>4548.6989450000001</v>
      </c>
      <c r="N1074" s="5">
        <v>6371.3706279999997</v>
      </c>
      <c r="O1074" s="5">
        <v>96.736010059999998</v>
      </c>
      <c r="P1074" s="5">
        <v>17.344853059999998</v>
      </c>
      <c r="Q1074" s="5">
        <v>79.391157000000007</v>
      </c>
      <c r="R1074" s="5">
        <v>15.63352989</v>
      </c>
      <c r="S1074" s="5">
        <v>5.0095219420000001</v>
      </c>
      <c r="T1074" s="5">
        <v>10.624007949999999</v>
      </c>
      <c r="U1074" s="5">
        <v>30.86969191</v>
      </c>
      <c r="V1074" s="5">
        <v>43.239231859999997</v>
      </c>
      <c r="W1074" s="5">
        <v>-458.66703749999999</v>
      </c>
      <c r="X1074" s="5">
        <v>2314.709374</v>
      </c>
      <c r="Y1074" s="5">
        <v>2773.3764120000001</v>
      </c>
      <c r="Z1074" s="5">
        <v>-3.1127384579999999</v>
      </c>
      <c r="AA1074" s="5">
        <v>15.708747949999999</v>
      </c>
      <c r="AB1074" s="5">
        <v>18.821486409999999</v>
      </c>
      <c r="AC1074" s="5">
        <v>-1958.0450920000001</v>
      </c>
      <c r="AD1074" s="5">
        <v>-13.288249990000001</v>
      </c>
      <c r="AE1074" s="5">
        <v>10.400711019999999</v>
      </c>
    </row>
    <row r="1075" spans="1:31" hidden="1" x14ac:dyDescent="0.35">
      <c r="A1075" s="1" t="s">
        <v>55</v>
      </c>
      <c r="B1075">
        <v>2021</v>
      </c>
      <c r="C1075" s="5">
        <v>2.7900493690000001</v>
      </c>
      <c r="D1075" s="5">
        <v>5.6425823370000003</v>
      </c>
      <c r="E1075" s="5">
        <v>13079.33856</v>
      </c>
      <c r="F1075" s="5">
        <v>15512.575150000001</v>
      </c>
      <c r="G1075" s="5">
        <v>15333.31554</v>
      </c>
      <c r="H1075" s="5">
        <v>2819.537401</v>
      </c>
      <c r="I1075" s="5">
        <v>12513.77814</v>
      </c>
      <c r="J1075" s="5">
        <v>2299.6704180000002</v>
      </c>
      <c r="K1075" s="5">
        <v>722.19876490000001</v>
      </c>
      <c r="L1075" s="5">
        <v>1577.4716530000001</v>
      </c>
      <c r="M1075" s="5">
        <v>4772.4050530000004</v>
      </c>
      <c r="N1075" s="5">
        <v>6892.8158620000004</v>
      </c>
      <c r="O1075" s="5">
        <v>98.844423910000003</v>
      </c>
      <c r="P1075" s="5">
        <v>18.175817840000001</v>
      </c>
      <c r="Q1075" s="5">
        <v>80.668606069999996</v>
      </c>
      <c r="R1075" s="5">
        <v>14.824556189999999</v>
      </c>
      <c r="S1075" s="5">
        <v>4.6555698080000001</v>
      </c>
      <c r="T1075" s="5">
        <v>10.16898638</v>
      </c>
      <c r="U1075" s="5">
        <v>30.764750580000001</v>
      </c>
      <c r="V1075" s="5">
        <v>44.433730679999996</v>
      </c>
      <c r="W1075" s="5">
        <v>-383.35961930000002</v>
      </c>
      <c r="X1075" s="5">
        <v>2494.083122</v>
      </c>
      <c r="Y1075" s="5">
        <v>2877.4427409999998</v>
      </c>
      <c r="Z1075" s="5">
        <v>-2.4712829150000002</v>
      </c>
      <c r="AA1075" s="5">
        <v>16.077814920000002</v>
      </c>
      <c r="AB1075" s="5">
        <v>18.549097840000002</v>
      </c>
      <c r="AC1075" s="5">
        <v>-2196.7464490000002</v>
      </c>
      <c r="AD1075" s="5">
        <v>-14.161068869999999</v>
      </c>
      <c r="AE1075" s="5">
        <v>8.0226564010000008</v>
      </c>
    </row>
    <row r="1076" spans="1:31" hidden="1" x14ac:dyDescent="0.35">
      <c r="A1076" s="1" t="s">
        <v>55</v>
      </c>
      <c r="B1076">
        <v>2022</v>
      </c>
      <c r="C1076" s="5">
        <v>2.345158332</v>
      </c>
      <c r="D1076" s="5">
        <v>5.1389706510000002</v>
      </c>
      <c r="E1076" s="5">
        <v>13751.48192</v>
      </c>
      <c r="F1076" s="5">
        <v>16430.49739</v>
      </c>
      <c r="G1076" s="5">
        <v>16598.393240000001</v>
      </c>
      <c r="H1076" s="5">
        <v>3172.0246830000001</v>
      </c>
      <c r="I1076" s="5">
        <v>13426.368560000001</v>
      </c>
      <c r="J1076" s="5">
        <v>2334.2831420000002</v>
      </c>
      <c r="K1076" s="5">
        <v>748.31556660000001</v>
      </c>
      <c r="L1076" s="5">
        <v>1585.9675749999999</v>
      </c>
      <c r="M1076" s="5">
        <v>4995.2876509999996</v>
      </c>
      <c r="N1076" s="5">
        <v>7497.4666470000002</v>
      </c>
      <c r="O1076" s="5">
        <v>101.021855</v>
      </c>
      <c r="P1076" s="5">
        <v>19.30571308</v>
      </c>
      <c r="Q1076" s="5">
        <v>81.716141899999997</v>
      </c>
      <c r="R1076" s="5">
        <v>14.207014470000001</v>
      </c>
      <c r="S1076" s="5">
        <v>4.5544303920000004</v>
      </c>
      <c r="T1076" s="5">
        <v>9.6525840790000004</v>
      </c>
      <c r="U1076" s="5">
        <v>30.402534580000001</v>
      </c>
      <c r="V1076" s="5">
        <v>45.631404029999999</v>
      </c>
      <c r="W1076" s="5">
        <v>-380.62401979999999</v>
      </c>
      <c r="X1076" s="5">
        <v>2683.117111</v>
      </c>
      <c r="Y1076" s="5">
        <v>3063.7411310000002</v>
      </c>
      <c r="Z1076" s="5">
        <v>-2.3165702829999999</v>
      </c>
      <c r="AA1076" s="5">
        <v>16.330102780000001</v>
      </c>
      <c r="AB1076" s="5">
        <v>18.646673060000001</v>
      </c>
      <c r="AC1076" s="5">
        <v>-2054.1965439999999</v>
      </c>
      <c r="AD1076" s="5">
        <v>-12.50233937</v>
      </c>
      <c r="AE1076" s="5">
        <v>7.8767526979999998</v>
      </c>
    </row>
    <row r="1077" spans="1:31" hidden="1" x14ac:dyDescent="0.35">
      <c r="A1077" s="1" t="s">
        <v>56</v>
      </c>
      <c r="B1077">
        <v>1980</v>
      </c>
      <c r="C1077" s="5"/>
      <c r="D1077" s="5"/>
      <c r="E1077" s="5">
        <v>415.63</v>
      </c>
      <c r="F1077" s="5">
        <v>468.92</v>
      </c>
      <c r="G1077" s="5">
        <v>161.03</v>
      </c>
      <c r="H1077" s="5">
        <v>60.02</v>
      </c>
      <c r="I1077" s="5">
        <v>101.01</v>
      </c>
      <c r="J1077" s="5">
        <v>41.67</v>
      </c>
      <c r="K1077" s="5">
        <v>8.33</v>
      </c>
      <c r="L1077" s="5">
        <v>33.340000000000003</v>
      </c>
      <c r="M1077" s="5">
        <v>21.18</v>
      </c>
      <c r="N1077" s="5">
        <v>84.89</v>
      </c>
      <c r="O1077" s="5">
        <v>34.340000000000003</v>
      </c>
      <c r="P1077" s="5">
        <v>12.8</v>
      </c>
      <c r="Q1077" s="5">
        <v>21.54</v>
      </c>
      <c r="R1077" s="5">
        <v>8.89</v>
      </c>
      <c r="S1077" s="5">
        <v>1.78</v>
      </c>
      <c r="T1077" s="5">
        <v>7.11</v>
      </c>
      <c r="U1077" s="5">
        <v>4.5199999999999996</v>
      </c>
      <c r="V1077" s="5">
        <v>18.100000000000001</v>
      </c>
      <c r="W1077" s="5">
        <v>26.8</v>
      </c>
      <c r="X1077" s="5">
        <v>205.73</v>
      </c>
      <c r="Y1077" s="5">
        <v>178.93</v>
      </c>
      <c r="Z1077" s="5">
        <v>5.71</v>
      </c>
      <c r="AA1077" s="5">
        <v>43.87</v>
      </c>
      <c r="AB1077" s="5">
        <v>38.159999999999997</v>
      </c>
      <c r="AC1077" s="5">
        <v>-61.07</v>
      </c>
      <c r="AD1077" s="5">
        <v>-13.02</v>
      </c>
      <c r="AE1077" s="5"/>
    </row>
    <row r="1078" spans="1:31" hidden="1" x14ac:dyDescent="0.35">
      <c r="A1078" s="1" t="s">
        <v>56</v>
      </c>
      <c r="B1078">
        <v>1981</v>
      </c>
      <c r="C1078" s="5">
        <v>-2.02</v>
      </c>
      <c r="D1078" s="5">
        <v>-0.5</v>
      </c>
      <c r="E1078" s="5">
        <v>413.56</v>
      </c>
      <c r="F1078" s="5">
        <v>510.88</v>
      </c>
      <c r="G1078" s="5">
        <v>183.27</v>
      </c>
      <c r="H1078" s="5">
        <v>59.78</v>
      </c>
      <c r="I1078" s="5">
        <v>123.49</v>
      </c>
      <c r="J1078" s="5">
        <v>33.590000000000003</v>
      </c>
      <c r="K1078" s="5">
        <v>10.79</v>
      </c>
      <c r="L1078" s="5">
        <v>22.8</v>
      </c>
      <c r="M1078" s="5">
        <v>23.95</v>
      </c>
      <c r="N1078" s="5">
        <v>63.04</v>
      </c>
      <c r="O1078" s="5">
        <v>35.869999999999997</v>
      </c>
      <c r="P1078" s="5">
        <v>11.7</v>
      </c>
      <c r="Q1078" s="5">
        <v>24.17</v>
      </c>
      <c r="R1078" s="5">
        <v>6.58</v>
      </c>
      <c r="S1078" s="5">
        <v>2.11</v>
      </c>
      <c r="T1078" s="5">
        <v>4.46</v>
      </c>
      <c r="U1078" s="5">
        <v>4.6900000000000004</v>
      </c>
      <c r="V1078" s="5">
        <v>12.34</v>
      </c>
      <c r="W1078" s="5">
        <v>-40.33</v>
      </c>
      <c r="X1078" s="5">
        <v>112.98</v>
      </c>
      <c r="Y1078" s="5">
        <v>153.30000000000001</v>
      </c>
      <c r="Z1078" s="5">
        <v>-7.89</v>
      </c>
      <c r="AA1078" s="5">
        <v>22.11</v>
      </c>
      <c r="AB1078" s="5">
        <v>30.01</v>
      </c>
      <c r="AC1078" s="5">
        <v>-38.5</v>
      </c>
      <c r="AD1078" s="5">
        <v>-7.54</v>
      </c>
      <c r="AE1078" s="5">
        <v>42.13</v>
      </c>
    </row>
    <row r="1079" spans="1:31" hidden="1" x14ac:dyDescent="0.35">
      <c r="A1079" s="1" t="s">
        <v>56</v>
      </c>
      <c r="B1079">
        <v>1982</v>
      </c>
      <c r="C1079" s="5">
        <v>2.0699999999999998</v>
      </c>
      <c r="D1079" s="5">
        <v>4.2</v>
      </c>
      <c r="E1079" s="5">
        <v>430.93</v>
      </c>
      <c r="F1079" s="5">
        <v>418.41</v>
      </c>
      <c r="G1079" s="5">
        <v>225.31</v>
      </c>
      <c r="H1079" s="5">
        <v>66.459999999999994</v>
      </c>
      <c r="I1079" s="5">
        <v>158.84</v>
      </c>
      <c r="J1079" s="5">
        <v>41.76</v>
      </c>
      <c r="K1079" s="5">
        <v>12.25</v>
      </c>
      <c r="L1079" s="5">
        <v>29.52</v>
      </c>
      <c r="M1079" s="5">
        <v>20.100000000000001</v>
      </c>
      <c r="N1079" s="5">
        <v>84.99</v>
      </c>
      <c r="O1079" s="5">
        <v>53.85</v>
      </c>
      <c r="P1079" s="5">
        <v>15.89</v>
      </c>
      <c r="Q1079" s="5">
        <v>37.96</v>
      </c>
      <c r="R1079" s="5">
        <v>9.98</v>
      </c>
      <c r="S1079" s="5">
        <v>2.93</v>
      </c>
      <c r="T1079" s="5">
        <v>7.05</v>
      </c>
      <c r="U1079" s="5">
        <v>4.8</v>
      </c>
      <c r="V1079" s="5">
        <v>20.309999999999999</v>
      </c>
      <c r="W1079" s="5">
        <v>-11.82</v>
      </c>
      <c r="X1079" s="5">
        <v>171.62</v>
      </c>
      <c r="Y1079" s="5">
        <v>183.44</v>
      </c>
      <c r="Z1079" s="5">
        <v>-2.82</v>
      </c>
      <c r="AA1079" s="5">
        <v>41.02</v>
      </c>
      <c r="AB1079" s="5">
        <v>43.84</v>
      </c>
      <c r="AC1079" s="5">
        <v>-65.599999999999994</v>
      </c>
      <c r="AD1079" s="5">
        <v>-15.68</v>
      </c>
      <c r="AE1079" s="5">
        <v>16.43</v>
      </c>
    </row>
    <row r="1080" spans="1:31" hidden="1" x14ac:dyDescent="0.35">
      <c r="A1080" s="1" t="s">
        <v>56</v>
      </c>
      <c r="B1080">
        <v>1983</v>
      </c>
      <c r="C1080" s="5">
        <v>-5.7</v>
      </c>
      <c r="D1080" s="5">
        <v>-3.4</v>
      </c>
      <c r="E1080" s="5">
        <v>416.28</v>
      </c>
      <c r="F1080" s="5">
        <v>420.13</v>
      </c>
      <c r="G1080" s="5">
        <v>246.4</v>
      </c>
      <c r="H1080" s="5">
        <v>66.97</v>
      </c>
      <c r="I1080" s="5">
        <v>179.43</v>
      </c>
      <c r="J1080" s="5">
        <v>39.96</v>
      </c>
      <c r="K1080" s="5">
        <v>13.86</v>
      </c>
      <c r="L1080" s="5">
        <v>26.09</v>
      </c>
      <c r="M1080" s="5">
        <v>15.37</v>
      </c>
      <c r="N1080" s="5">
        <v>73.67</v>
      </c>
      <c r="O1080" s="5">
        <v>58.65</v>
      </c>
      <c r="P1080" s="5">
        <v>15.94</v>
      </c>
      <c r="Q1080" s="5">
        <v>42.71</v>
      </c>
      <c r="R1080" s="5">
        <v>9.51</v>
      </c>
      <c r="S1080" s="5">
        <v>3.3</v>
      </c>
      <c r="T1080" s="5">
        <v>6.21</v>
      </c>
      <c r="U1080" s="5">
        <v>3.66</v>
      </c>
      <c r="V1080" s="5">
        <v>17.53</v>
      </c>
      <c r="W1080" s="5">
        <v>-15.2</v>
      </c>
      <c r="X1080" s="5">
        <v>162.41</v>
      </c>
      <c r="Y1080" s="5">
        <v>177.61</v>
      </c>
      <c r="Z1080" s="5">
        <v>-3.62</v>
      </c>
      <c r="AA1080" s="5">
        <v>38.659999999999997</v>
      </c>
      <c r="AB1080" s="5">
        <v>42.28</v>
      </c>
      <c r="AC1080" s="5">
        <v>-57.87</v>
      </c>
      <c r="AD1080" s="5">
        <v>-13.77</v>
      </c>
      <c r="AE1080" s="5">
        <v>23.31</v>
      </c>
    </row>
    <row r="1081" spans="1:31" hidden="1" x14ac:dyDescent="0.35">
      <c r="A1081" s="1" t="s">
        <v>56</v>
      </c>
      <c r="B1081">
        <v>1984</v>
      </c>
      <c r="C1081" s="5">
        <v>2.89</v>
      </c>
      <c r="D1081" s="5">
        <v>5.5</v>
      </c>
      <c r="E1081" s="5">
        <v>439.18</v>
      </c>
      <c r="F1081" s="5">
        <v>458.97</v>
      </c>
      <c r="G1081" s="5">
        <v>174.87</v>
      </c>
      <c r="H1081" s="5">
        <v>38.93</v>
      </c>
      <c r="I1081" s="5">
        <v>135.94</v>
      </c>
      <c r="J1081" s="5">
        <v>38.21</v>
      </c>
      <c r="K1081" s="5">
        <v>9.57</v>
      </c>
      <c r="L1081" s="5">
        <v>28.64</v>
      </c>
      <c r="M1081" s="5">
        <v>27.6</v>
      </c>
      <c r="N1081" s="5">
        <v>82.09</v>
      </c>
      <c r="O1081" s="5">
        <v>38.1</v>
      </c>
      <c r="P1081" s="5">
        <v>8.48</v>
      </c>
      <c r="Q1081" s="5">
        <v>29.62</v>
      </c>
      <c r="R1081" s="5">
        <v>8.32</v>
      </c>
      <c r="S1081" s="5">
        <v>2.09</v>
      </c>
      <c r="T1081" s="5">
        <v>6.24</v>
      </c>
      <c r="U1081" s="5">
        <v>6.01</v>
      </c>
      <c r="V1081" s="5">
        <v>17.88</v>
      </c>
      <c r="W1081" s="5">
        <v>-22.97</v>
      </c>
      <c r="X1081" s="5">
        <v>123.61</v>
      </c>
      <c r="Y1081" s="5">
        <v>146.59</v>
      </c>
      <c r="Z1081" s="5">
        <v>-5.01</v>
      </c>
      <c r="AA1081" s="5">
        <v>26.93</v>
      </c>
      <c r="AB1081" s="5">
        <v>31.94</v>
      </c>
      <c r="AC1081" s="5">
        <v>-55.73</v>
      </c>
      <c r="AD1081" s="5">
        <v>-12.14</v>
      </c>
      <c r="AE1081" s="5">
        <v>64.67</v>
      </c>
    </row>
    <row r="1082" spans="1:31" hidden="1" x14ac:dyDescent="0.35">
      <c r="A1082" s="1" t="s">
        <v>56</v>
      </c>
      <c r="B1082">
        <v>1985</v>
      </c>
      <c r="C1082" s="5">
        <v>1.8</v>
      </c>
      <c r="D1082" s="5">
        <v>4.3</v>
      </c>
      <c r="E1082" s="5">
        <v>458.06</v>
      </c>
      <c r="F1082" s="5">
        <v>415.3</v>
      </c>
      <c r="G1082" s="5">
        <v>254.01</v>
      </c>
      <c r="H1082" s="5">
        <v>38.51</v>
      </c>
      <c r="I1082" s="5">
        <v>215.5</v>
      </c>
      <c r="J1082" s="5">
        <v>43.16</v>
      </c>
      <c r="K1082" s="5">
        <v>14.15</v>
      </c>
      <c r="L1082" s="5">
        <v>29.01</v>
      </c>
      <c r="M1082" s="5">
        <v>19.45</v>
      </c>
      <c r="N1082" s="5">
        <v>83.59</v>
      </c>
      <c r="O1082" s="5">
        <v>61.16</v>
      </c>
      <c r="P1082" s="5">
        <v>9.27</v>
      </c>
      <c r="Q1082" s="5">
        <v>51.89</v>
      </c>
      <c r="R1082" s="5">
        <v>10.39</v>
      </c>
      <c r="S1082" s="5">
        <v>3.41</v>
      </c>
      <c r="T1082" s="5">
        <v>6.99</v>
      </c>
      <c r="U1082" s="5">
        <v>4.68</v>
      </c>
      <c r="V1082" s="5">
        <v>20.13</v>
      </c>
      <c r="W1082" s="5">
        <v>-19.8</v>
      </c>
      <c r="X1082" s="5">
        <v>135.08000000000001</v>
      </c>
      <c r="Y1082" s="5">
        <v>154.88</v>
      </c>
      <c r="Z1082" s="5">
        <v>-4.7699999999999996</v>
      </c>
      <c r="AA1082" s="5">
        <v>32.53</v>
      </c>
      <c r="AB1082" s="5">
        <v>37.29</v>
      </c>
      <c r="AC1082" s="5">
        <v>-63.83</v>
      </c>
      <c r="AD1082" s="5">
        <v>-15.37</v>
      </c>
      <c r="AE1082" s="5">
        <v>112.84</v>
      </c>
    </row>
    <row r="1083" spans="1:31" hidden="1" x14ac:dyDescent="0.35">
      <c r="A1083" s="1" t="s">
        <v>56</v>
      </c>
      <c r="B1083">
        <v>1986</v>
      </c>
      <c r="C1083" s="5">
        <v>-3.26</v>
      </c>
      <c r="D1083" s="5">
        <v>-1</v>
      </c>
      <c r="E1083" s="5">
        <v>453.48</v>
      </c>
      <c r="F1083" s="5">
        <v>461.1</v>
      </c>
      <c r="G1083" s="5">
        <v>249.73</v>
      </c>
      <c r="H1083" s="5">
        <v>44.6</v>
      </c>
      <c r="I1083" s="5">
        <v>205.13</v>
      </c>
      <c r="J1083" s="5">
        <v>37.04</v>
      </c>
      <c r="K1083" s="5">
        <v>13.85</v>
      </c>
      <c r="L1083" s="5">
        <v>23.19</v>
      </c>
      <c r="M1083" s="5">
        <v>16.920000000000002</v>
      </c>
      <c r="N1083" s="5">
        <v>76.17</v>
      </c>
      <c r="O1083" s="5">
        <v>54.16</v>
      </c>
      <c r="P1083" s="5">
        <v>9.67</v>
      </c>
      <c r="Q1083" s="5">
        <v>44.49</v>
      </c>
      <c r="R1083" s="5">
        <v>8.0299999999999994</v>
      </c>
      <c r="S1083" s="5">
        <v>3</v>
      </c>
      <c r="T1083" s="5">
        <v>5.03</v>
      </c>
      <c r="U1083" s="5">
        <v>3.67</v>
      </c>
      <c r="V1083" s="5">
        <v>16.52</v>
      </c>
      <c r="W1083" s="5">
        <v>10.4</v>
      </c>
      <c r="X1083" s="5">
        <v>157.88999999999999</v>
      </c>
      <c r="Y1083" s="5">
        <v>147.49</v>
      </c>
      <c r="Z1083" s="5">
        <v>2.2599999999999998</v>
      </c>
      <c r="AA1083" s="5">
        <v>34.24</v>
      </c>
      <c r="AB1083" s="5">
        <v>31.99</v>
      </c>
      <c r="AC1083" s="5">
        <v>-52</v>
      </c>
      <c r="AD1083" s="5">
        <v>-11.28</v>
      </c>
      <c r="AE1083" s="5">
        <v>26.54</v>
      </c>
    </row>
    <row r="1084" spans="1:31" hidden="1" x14ac:dyDescent="0.35">
      <c r="A1084" s="1" t="s">
        <v>56</v>
      </c>
      <c r="B1084">
        <v>1987</v>
      </c>
      <c r="C1084" s="5">
        <v>3.3</v>
      </c>
      <c r="D1084" s="5">
        <v>5.64</v>
      </c>
      <c r="E1084" s="5">
        <v>479.06</v>
      </c>
      <c r="F1084" s="5">
        <v>499.55</v>
      </c>
      <c r="G1084" s="5">
        <v>198.19</v>
      </c>
      <c r="H1084" s="5">
        <v>23.96</v>
      </c>
      <c r="I1084" s="5">
        <v>174.23</v>
      </c>
      <c r="J1084" s="5">
        <v>34.380000000000003</v>
      </c>
      <c r="K1084" s="5">
        <v>12.9</v>
      </c>
      <c r="L1084" s="5">
        <v>21.48</v>
      </c>
      <c r="M1084" s="5">
        <v>27.78</v>
      </c>
      <c r="N1084" s="5">
        <v>67.83</v>
      </c>
      <c r="O1084" s="5">
        <v>39.67</v>
      </c>
      <c r="P1084" s="5">
        <v>4.8</v>
      </c>
      <c r="Q1084" s="5">
        <v>34.880000000000003</v>
      </c>
      <c r="R1084" s="5">
        <v>6.88</v>
      </c>
      <c r="S1084" s="5">
        <v>2.58</v>
      </c>
      <c r="T1084" s="5">
        <v>4.3</v>
      </c>
      <c r="U1084" s="5">
        <v>5.56</v>
      </c>
      <c r="V1084" s="5">
        <v>13.58</v>
      </c>
      <c r="W1084" s="5">
        <v>-12.29</v>
      </c>
      <c r="X1084" s="5">
        <v>111.61</v>
      </c>
      <c r="Y1084" s="5">
        <v>123.91</v>
      </c>
      <c r="Z1084" s="5">
        <v>-2.46</v>
      </c>
      <c r="AA1084" s="5">
        <v>22.34</v>
      </c>
      <c r="AB1084" s="5">
        <v>24.8</v>
      </c>
      <c r="AC1084" s="5">
        <v>-31.87</v>
      </c>
      <c r="AD1084" s="5">
        <v>-6.38</v>
      </c>
      <c r="AE1084" s="5">
        <v>119.58</v>
      </c>
    </row>
    <row r="1085" spans="1:31" hidden="1" x14ac:dyDescent="0.35">
      <c r="A1085" s="1" t="s">
        <v>56</v>
      </c>
      <c r="B1085">
        <v>1988</v>
      </c>
      <c r="C1085" s="5">
        <v>4.58</v>
      </c>
      <c r="D1085" s="5">
        <v>6.9</v>
      </c>
      <c r="E1085" s="5">
        <v>512.12</v>
      </c>
      <c r="F1085" s="5">
        <v>472.6</v>
      </c>
      <c r="G1085" s="5">
        <v>193.43</v>
      </c>
      <c r="H1085" s="5">
        <v>20.49</v>
      </c>
      <c r="I1085" s="5">
        <v>172.94</v>
      </c>
      <c r="J1085" s="5">
        <v>41.33</v>
      </c>
      <c r="K1085" s="5">
        <v>23.68</v>
      </c>
      <c r="L1085" s="5">
        <v>17.649999999999999</v>
      </c>
      <c r="M1085" s="5">
        <v>28.76</v>
      </c>
      <c r="N1085" s="5">
        <v>84.33</v>
      </c>
      <c r="O1085" s="5">
        <v>40.93</v>
      </c>
      <c r="P1085" s="5">
        <v>4.33</v>
      </c>
      <c r="Q1085" s="5">
        <v>36.590000000000003</v>
      </c>
      <c r="R1085" s="5">
        <v>8.75</v>
      </c>
      <c r="S1085" s="5">
        <v>5.01</v>
      </c>
      <c r="T1085" s="5">
        <v>3.73</v>
      </c>
      <c r="U1085" s="5">
        <v>6.09</v>
      </c>
      <c r="V1085" s="5">
        <v>17.84</v>
      </c>
      <c r="W1085" s="5">
        <v>-39.729999999999997</v>
      </c>
      <c r="X1085" s="5">
        <v>102.75</v>
      </c>
      <c r="Y1085" s="5">
        <v>142.47999999999999</v>
      </c>
      <c r="Z1085" s="5">
        <v>-8.41</v>
      </c>
      <c r="AA1085" s="5">
        <v>21.74</v>
      </c>
      <c r="AB1085" s="5">
        <v>30.15</v>
      </c>
      <c r="AC1085" s="5">
        <v>-48.35</v>
      </c>
      <c r="AD1085" s="5">
        <v>-10.23</v>
      </c>
      <c r="AE1085" s="5">
        <v>60.28</v>
      </c>
    </row>
    <row r="1086" spans="1:31" hidden="1" x14ac:dyDescent="0.35">
      <c r="A1086" s="1" t="s">
        <v>56</v>
      </c>
      <c r="B1086">
        <v>1989</v>
      </c>
      <c r="C1086" s="5">
        <v>2.23</v>
      </c>
      <c r="D1086" s="5">
        <v>4.5</v>
      </c>
      <c r="E1086" s="5">
        <v>535.16</v>
      </c>
      <c r="F1086" s="5">
        <v>569.65</v>
      </c>
      <c r="G1086" s="5">
        <v>240.95</v>
      </c>
      <c r="H1086" s="5">
        <v>30.93</v>
      </c>
      <c r="I1086" s="5">
        <v>210.02</v>
      </c>
      <c r="J1086" s="5">
        <v>46.67</v>
      </c>
      <c r="K1086" s="5">
        <v>18.75</v>
      </c>
      <c r="L1086" s="5">
        <v>27.92</v>
      </c>
      <c r="M1086" s="5">
        <v>26.65</v>
      </c>
      <c r="N1086" s="5">
        <v>98.68</v>
      </c>
      <c r="O1086" s="5">
        <v>42.3</v>
      </c>
      <c r="P1086" s="5">
        <v>5.43</v>
      </c>
      <c r="Q1086" s="5">
        <v>36.869999999999997</v>
      </c>
      <c r="R1086" s="5">
        <v>8.19</v>
      </c>
      <c r="S1086" s="5">
        <v>3.29</v>
      </c>
      <c r="T1086" s="5">
        <v>4.9000000000000004</v>
      </c>
      <c r="U1086" s="5">
        <v>4.68</v>
      </c>
      <c r="V1086" s="5">
        <v>17.32</v>
      </c>
      <c r="W1086" s="5">
        <v>-43.58</v>
      </c>
      <c r="X1086" s="5">
        <v>129.33000000000001</v>
      </c>
      <c r="Y1086" s="5">
        <v>172.91</v>
      </c>
      <c r="Z1086" s="5">
        <v>-7.65</v>
      </c>
      <c r="AA1086" s="5">
        <v>22.7</v>
      </c>
      <c r="AB1086" s="5">
        <v>30.35</v>
      </c>
      <c r="AC1086" s="5">
        <v>-66.680000000000007</v>
      </c>
      <c r="AD1086" s="5">
        <v>-11.71</v>
      </c>
      <c r="AE1086" s="5">
        <v>80.8</v>
      </c>
    </row>
    <row r="1087" spans="1:31" hidden="1" x14ac:dyDescent="0.35">
      <c r="A1087" s="1" t="s">
        <v>56</v>
      </c>
      <c r="B1087">
        <v>1990</v>
      </c>
      <c r="C1087" s="5">
        <v>1.03</v>
      </c>
      <c r="D1087" s="5">
        <v>3.3</v>
      </c>
      <c r="E1087" s="5">
        <v>552.82000000000005</v>
      </c>
      <c r="F1087" s="5">
        <v>610.22</v>
      </c>
      <c r="G1087" s="5">
        <v>277.52999999999997</v>
      </c>
      <c r="H1087" s="5">
        <v>32.450000000000003</v>
      </c>
      <c r="I1087" s="5">
        <v>245.08</v>
      </c>
      <c r="J1087" s="5">
        <v>41</v>
      </c>
      <c r="K1087" s="5">
        <v>20.88</v>
      </c>
      <c r="L1087" s="5">
        <v>20.12</v>
      </c>
      <c r="M1087" s="5">
        <v>34.08</v>
      </c>
      <c r="N1087" s="5">
        <v>90.53</v>
      </c>
      <c r="O1087" s="5">
        <v>45.48</v>
      </c>
      <c r="P1087" s="5">
        <v>5.32</v>
      </c>
      <c r="Q1087" s="5">
        <v>40.159999999999997</v>
      </c>
      <c r="R1087" s="5">
        <v>6.72</v>
      </c>
      <c r="S1087" s="5">
        <v>3.42</v>
      </c>
      <c r="T1087" s="5">
        <v>3.3</v>
      </c>
      <c r="U1087" s="5">
        <v>5.58</v>
      </c>
      <c r="V1087" s="5">
        <v>14.84</v>
      </c>
      <c r="W1087" s="5">
        <v>-24.34</v>
      </c>
      <c r="X1087" s="5">
        <v>141.97999999999999</v>
      </c>
      <c r="Y1087" s="5">
        <v>166.32</v>
      </c>
      <c r="Z1087" s="5">
        <v>-3.99</v>
      </c>
      <c r="AA1087" s="5">
        <v>23.27</v>
      </c>
      <c r="AB1087" s="5">
        <v>27.26</v>
      </c>
      <c r="AC1087" s="5">
        <v>-35.659999999999997</v>
      </c>
      <c r="AD1087" s="5">
        <v>-5.84</v>
      </c>
      <c r="AE1087" s="5">
        <v>33</v>
      </c>
    </row>
    <row r="1088" spans="1:31" hidden="1" x14ac:dyDescent="0.35">
      <c r="A1088" s="1" t="s">
        <v>56</v>
      </c>
      <c r="B1088">
        <v>1991</v>
      </c>
      <c r="C1088" s="5">
        <v>0.7</v>
      </c>
      <c r="D1088" s="5">
        <v>3</v>
      </c>
      <c r="E1088" s="5">
        <v>569.41</v>
      </c>
      <c r="F1088" s="5">
        <v>649.42999999999995</v>
      </c>
      <c r="G1088" s="5">
        <v>273.27999999999997</v>
      </c>
      <c r="H1088" s="5">
        <v>35.229999999999997</v>
      </c>
      <c r="I1088" s="5">
        <v>238.05</v>
      </c>
      <c r="J1088" s="5">
        <v>44.65</v>
      </c>
      <c r="K1088" s="5">
        <v>20.420000000000002</v>
      </c>
      <c r="L1088" s="5">
        <v>24.23</v>
      </c>
      <c r="M1088" s="5">
        <v>36.08</v>
      </c>
      <c r="N1088" s="5">
        <v>97.44</v>
      </c>
      <c r="O1088" s="5">
        <v>42.08</v>
      </c>
      <c r="P1088" s="5">
        <v>5.43</v>
      </c>
      <c r="Q1088" s="5">
        <v>36.65</v>
      </c>
      <c r="R1088" s="5">
        <v>6.88</v>
      </c>
      <c r="S1088" s="5">
        <v>3.14</v>
      </c>
      <c r="T1088" s="5">
        <v>3.73</v>
      </c>
      <c r="U1088" s="5">
        <v>5.56</v>
      </c>
      <c r="V1088" s="5">
        <v>15</v>
      </c>
      <c r="W1088" s="5">
        <v>-71.03</v>
      </c>
      <c r="X1088" s="5">
        <v>113.23</v>
      </c>
      <c r="Y1088" s="5">
        <v>184.25</v>
      </c>
      <c r="Z1088" s="5">
        <v>-10.94</v>
      </c>
      <c r="AA1088" s="5">
        <v>17.43</v>
      </c>
      <c r="AB1088" s="5">
        <v>28.37</v>
      </c>
      <c r="AC1088" s="5">
        <v>-29.41</v>
      </c>
      <c r="AD1088" s="5">
        <v>-4.53</v>
      </c>
      <c r="AE1088" s="5">
        <v>57.6</v>
      </c>
    </row>
    <row r="1089" spans="1:31" hidden="1" x14ac:dyDescent="0.35">
      <c r="A1089" s="1" t="s">
        <v>56</v>
      </c>
      <c r="B1089">
        <v>1992</v>
      </c>
      <c r="C1089" s="5">
        <v>0.79</v>
      </c>
      <c r="D1089" s="5">
        <v>3.1</v>
      </c>
      <c r="E1089" s="5">
        <v>587.03</v>
      </c>
      <c r="F1089" s="5">
        <v>684.81</v>
      </c>
      <c r="G1089" s="5">
        <v>263.51</v>
      </c>
      <c r="H1089" s="5">
        <v>26.27</v>
      </c>
      <c r="I1089" s="5">
        <v>237.24</v>
      </c>
      <c r="J1089" s="5">
        <v>61.52</v>
      </c>
      <c r="K1089" s="5">
        <v>46.36</v>
      </c>
      <c r="L1089" s="5">
        <v>15.15</v>
      </c>
      <c r="M1089" s="5">
        <v>15.58</v>
      </c>
      <c r="N1089" s="5">
        <v>113.76</v>
      </c>
      <c r="O1089" s="5">
        <v>38.479999999999997</v>
      </c>
      <c r="P1089" s="5">
        <v>3.84</v>
      </c>
      <c r="Q1089" s="5">
        <v>34.64</v>
      </c>
      <c r="R1089" s="5">
        <v>8.98</v>
      </c>
      <c r="S1089" s="5">
        <v>6.77</v>
      </c>
      <c r="T1089" s="5">
        <v>2.21</v>
      </c>
      <c r="U1089" s="5">
        <v>2.2799999999999998</v>
      </c>
      <c r="V1089" s="5">
        <v>16.61</v>
      </c>
      <c r="W1089" s="5">
        <v>-77.489999999999995</v>
      </c>
      <c r="X1089" s="5">
        <v>94.72</v>
      </c>
      <c r="Y1089" s="5">
        <v>172.22</v>
      </c>
      <c r="Z1089" s="5">
        <v>-11.32</v>
      </c>
      <c r="AA1089" s="5">
        <v>13.83</v>
      </c>
      <c r="AB1089" s="5">
        <v>25.15</v>
      </c>
      <c r="AC1089" s="5">
        <v>-52.99</v>
      </c>
      <c r="AD1089" s="5">
        <v>-7.74</v>
      </c>
      <c r="AE1089" s="5">
        <v>69.44</v>
      </c>
    </row>
    <row r="1090" spans="1:31" hidden="1" x14ac:dyDescent="0.35">
      <c r="A1090" s="1" t="s">
        <v>56</v>
      </c>
      <c r="B1090">
        <v>1993</v>
      </c>
      <c r="C1090" s="5">
        <v>0.01</v>
      </c>
      <c r="D1090" s="5">
        <v>2.2799999999999998</v>
      </c>
      <c r="E1090" s="5">
        <v>600.39</v>
      </c>
      <c r="F1090" s="5">
        <v>717.06</v>
      </c>
      <c r="G1090" s="5">
        <v>239.04</v>
      </c>
      <c r="H1090" s="5">
        <v>21.59</v>
      </c>
      <c r="I1090" s="5">
        <v>217.45</v>
      </c>
      <c r="J1090" s="5">
        <v>41.05</v>
      </c>
      <c r="K1090" s="5">
        <v>14.72</v>
      </c>
      <c r="L1090" s="5">
        <v>26.33</v>
      </c>
      <c r="M1090" s="5">
        <v>29.59</v>
      </c>
      <c r="N1090" s="5">
        <v>77.66</v>
      </c>
      <c r="O1090" s="5">
        <v>33.340000000000003</v>
      </c>
      <c r="P1090" s="5">
        <v>3.01</v>
      </c>
      <c r="Q1090" s="5">
        <v>30.32</v>
      </c>
      <c r="R1090" s="5">
        <v>5.72</v>
      </c>
      <c r="S1090" s="5">
        <v>2.0499999999999998</v>
      </c>
      <c r="T1090" s="5">
        <v>3.67</v>
      </c>
      <c r="U1090" s="5">
        <v>4.13</v>
      </c>
      <c r="V1090" s="5">
        <v>10.83</v>
      </c>
      <c r="W1090" s="5">
        <v>-48.62</v>
      </c>
      <c r="X1090" s="5">
        <v>102.44</v>
      </c>
      <c r="Y1090" s="5">
        <v>151.06</v>
      </c>
      <c r="Z1090" s="5">
        <v>-6.78</v>
      </c>
      <c r="AA1090" s="5">
        <v>14.29</v>
      </c>
      <c r="AB1090" s="5">
        <v>21.07</v>
      </c>
      <c r="AC1090" s="5">
        <v>-24.83</v>
      </c>
      <c r="AD1090" s="5">
        <v>-3.46</v>
      </c>
      <c r="AE1090" s="5">
        <v>48.23</v>
      </c>
    </row>
    <row r="1091" spans="1:31" hidden="1" x14ac:dyDescent="0.35">
      <c r="A1091" s="1" t="s">
        <v>56</v>
      </c>
      <c r="B1091">
        <v>1994</v>
      </c>
      <c r="C1091" s="5">
        <v>0.75</v>
      </c>
      <c r="D1091" s="5">
        <v>2.96</v>
      </c>
      <c r="E1091" s="5">
        <v>618.17999999999995</v>
      </c>
      <c r="F1091" s="5">
        <v>754.02</v>
      </c>
      <c r="G1091" s="5">
        <v>233.42</v>
      </c>
      <c r="H1091" s="5">
        <v>21.08</v>
      </c>
      <c r="I1091" s="5">
        <v>212.33</v>
      </c>
      <c r="J1091" s="5">
        <v>40.08</v>
      </c>
      <c r="K1091" s="5">
        <v>-10</v>
      </c>
      <c r="L1091" s="5">
        <v>50.09</v>
      </c>
      <c r="M1091" s="5">
        <v>28.9</v>
      </c>
      <c r="N1091" s="5">
        <v>75.83</v>
      </c>
      <c r="O1091" s="5">
        <v>30.96</v>
      </c>
      <c r="P1091" s="5">
        <v>2.8</v>
      </c>
      <c r="Q1091" s="5">
        <v>28.16</v>
      </c>
      <c r="R1091" s="5">
        <v>5.32</v>
      </c>
      <c r="S1091" s="5">
        <v>-1.33</v>
      </c>
      <c r="T1091" s="5">
        <v>6.64</v>
      </c>
      <c r="U1091" s="5">
        <v>3.83</v>
      </c>
      <c r="V1091" s="5">
        <v>10.06</v>
      </c>
      <c r="W1091" s="5">
        <v>-5.22</v>
      </c>
      <c r="X1091" s="5">
        <v>104.5</v>
      </c>
      <c r="Y1091" s="5">
        <v>109.72</v>
      </c>
      <c r="Z1091" s="5">
        <v>-0.69</v>
      </c>
      <c r="AA1091" s="5">
        <v>13.86</v>
      </c>
      <c r="AB1091" s="5">
        <v>14.55</v>
      </c>
      <c r="AC1091" s="5">
        <v>-13.31</v>
      </c>
      <c r="AD1091" s="5">
        <v>-1.77</v>
      </c>
      <c r="AE1091" s="5">
        <v>15.18</v>
      </c>
    </row>
    <row r="1092" spans="1:31" hidden="1" x14ac:dyDescent="0.35">
      <c r="A1092" s="1" t="s">
        <v>56</v>
      </c>
      <c r="B1092">
        <v>1995</v>
      </c>
      <c r="C1092" s="5">
        <v>1.87</v>
      </c>
      <c r="D1092" s="5">
        <v>4.0199999999999996</v>
      </c>
      <c r="E1092" s="5">
        <v>643.01</v>
      </c>
      <c r="F1092" s="5">
        <v>799.8</v>
      </c>
      <c r="G1092" s="5">
        <v>256.12</v>
      </c>
      <c r="H1092" s="5">
        <v>23.13</v>
      </c>
      <c r="I1092" s="5">
        <v>232.99</v>
      </c>
      <c r="J1092" s="5">
        <v>43.98</v>
      </c>
      <c r="K1092" s="5">
        <v>19.559999999999999</v>
      </c>
      <c r="L1092" s="5">
        <v>24.42</v>
      </c>
      <c r="M1092" s="5">
        <v>31.71</v>
      </c>
      <c r="N1092" s="5">
        <v>83.21</v>
      </c>
      <c r="O1092" s="5">
        <v>32.020000000000003</v>
      </c>
      <c r="P1092" s="5">
        <v>2.89</v>
      </c>
      <c r="Q1092" s="5">
        <v>29.13</v>
      </c>
      <c r="R1092" s="5">
        <v>5.5</v>
      </c>
      <c r="S1092" s="5">
        <v>2.4500000000000002</v>
      </c>
      <c r="T1092" s="5">
        <v>3.05</v>
      </c>
      <c r="U1092" s="5">
        <v>3.96</v>
      </c>
      <c r="V1092" s="5">
        <v>10.4</v>
      </c>
      <c r="W1092" s="5">
        <v>-10.24</v>
      </c>
      <c r="X1092" s="5">
        <v>204.89</v>
      </c>
      <c r="Y1092" s="5">
        <v>215.12</v>
      </c>
      <c r="Z1092" s="5">
        <v>-1.28</v>
      </c>
      <c r="AA1092" s="5">
        <v>25.62</v>
      </c>
      <c r="AB1092" s="5">
        <v>26.9</v>
      </c>
      <c r="AC1092" s="5">
        <v>-16.68</v>
      </c>
      <c r="AD1092" s="5">
        <v>-2.09</v>
      </c>
      <c r="AE1092" s="5">
        <v>45.37</v>
      </c>
    </row>
    <row r="1093" spans="1:31" hidden="1" x14ac:dyDescent="0.35">
      <c r="A1093" s="1" t="s">
        <v>56</v>
      </c>
      <c r="B1093">
        <v>1996</v>
      </c>
      <c r="C1093" s="5">
        <v>1.69</v>
      </c>
      <c r="D1093" s="5">
        <v>3.75</v>
      </c>
      <c r="E1093" s="5">
        <v>667.1</v>
      </c>
      <c r="F1093" s="5">
        <v>535.82000000000005</v>
      </c>
      <c r="G1093" s="5">
        <v>275.61</v>
      </c>
      <c r="H1093" s="5">
        <v>8.66</v>
      </c>
      <c r="I1093" s="5">
        <v>266.94</v>
      </c>
      <c r="J1093" s="5">
        <v>51.31</v>
      </c>
      <c r="K1093" s="5">
        <v>33.68</v>
      </c>
      <c r="L1093" s="5">
        <v>17.63</v>
      </c>
      <c r="M1093" s="5">
        <v>33.74</v>
      </c>
      <c r="N1093" s="5">
        <v>95.25</v>
      </c>
      <c r="O1093" s="5">
        <v>51.44</v>
      </c>
      <c r="P1093" s="5">
        <v>1.62</v>
      </c>
      <c r="Q1093" s="5">
        <v>49.82</v>
      </c>
      <c r="R1093" s="5">
        <v>9.58</v>
      </c>
      <c r="S1093" s="5">
        <v>6.29</v>
      </c>
      <c r="T1093" s="5">
        <v>3.29</v>
      </c>
      <c r="U1093" s="5">
        <v>6.3</v>
      </c>
      <c r="V1093" s="5">
        <v>17.78</v>
      </c>
      <c r="W1093" s="5">
        <v>-96.84</v>
      </c>
      <c r="X1093" s="5">
        <v>169.9</v>
      </c>
      <c r="Y1093" s="5">
        <v>266.74</v>
      </c>
      <c r="Z1093" s="5">
        <v>-18.07</v>
      </c>
      <c r="AA1093" s="5">
        <v>31.71</v>
      </c>
      <c r="AB1093" s="5">
        <v>49.78</v>
      </c>
      <c r="AC1093" s="5">
        <v>-13.35</v>
      </c>
      <c r="AD1093" s="5">
        <v>-2.4900000000000002</v>
      </c>
      <c r="AE1093" s="5">
        <v>50.73</v>
      </c>
    </row>
    <row r="1094" spans="1:31" hidden="1" x14ac:dyDescent="0.35">
      <c r="A1094" s="1" t="s">
        <v>56</v>
      </c>
      <c r="B1094">
        <v>1997</v>
      </c>
      <c r="C1094" s="5">
        <v>3.97</v>
      </c>
      <c r="D1094" s="5">
        <v>5.99</v>
      </c>
      <c r="E1094" s="5">
        <v>707.08</v>
      </c>
      <c r="F1094" s="5">
        <v>412.43</v>
      </c>
      <c r="G1094" s="5">
        <v>313.33</v>
      </c>
      <c r="H1094" s="5">
        <v>24.27</v>
      </c>
      <c r="I1094" s="5">
        <v>289.06</v>
      </c>
      <c r="J1094" s="5">
        <v>31.03</v>
      </c>
      <c r="K1094" s="5">
        <v>17.77</v>
      </c>
      <c r="L1094" s="5">
        <v>13.26</v>
      </c>
      <c r="M1094" s="5">
        <v>52.91</v>
      </c>
      <c r="N1094" s="5">
        <v>114.94</v>
      </c>
      <c r="O1094" s="5">
        <v>75.97</v>
      </c>
      <c r="P1094" s="5">
        <v>5.88</v>
      </c>
      <c r="Q1094" s="5">
        <v>70.09</v>
      </c>
      <c r="R1094" s="5">
        <v>7.52</v>
      </c>
      <c r="S1094" s="5">
        <v>4.3099999999999996</v>
      </c>
      <c r="T1094" s="5">
        <v>3.22</v>
      </c>
      <c r="U1094" s="5">
        <v>12.83</v>
      </c>
      <c r="V1094" s="5">
        <v>27.87</v>
      </c>
      <c r="W1094" s="5">
        <v>-68.069999999999993</v>
      </c>
      <c r="X1094" s="5">
        <v>138.57</v>
      </c>
      <c r="Y1094" s="5">
        <v>206.64</v>
      </c>
      <c r="Z1094" s="5">
        <v>-16.5</v>
      </c>
      <c r="AA1094" s="5">
        <v>33.6</v>
      </c>
      <c r="AB1094" s="5">
        <v>50.1</v>
      </c>
      <c r="AC1094" s="5">
        <v>-19.59</v>
      </c>
      <c r="AD1094" s="5">
        <v>-4.75</v>
      </c>
      <c r="AE1094" s="5">
        <v>49.06</v>
      </c>
    </row>
    <row r="1095" spans="1:31" hidden="1" x14ac:dyDescent="0.35">
      <c r="A1095" s="1" t="s">
        <v>56</v>
      </c>
      <c r="B1095">
        <v>1998</v>
      </c>
      <c r="C1095" s="5">
        <v>-18.48</v>
      </c>
      <c r="D1095" s="5">
        <v>-16.91</v>
      </c>
      <c r="E1095" s="5">
        <v>587.52</v>
      </c>
      <c r="F1095" s="5">
        <v>375.69</v>
      </c>
      <c r="G1095" s="5">
        <v>238.9</v>
      </c>
      <c r="H1095" s="5">
        <v>14.27</v>
      </c>
      <c r="I1095" s="5">
        <v>224.62</v>
      </c>
      <c r="J1095" s="5">
        <v>7.35</v>
      </c>
      <c r="K1095" s="5">
        <v>11.09</v>
      </c>
      <c r="L1095" s="5">
        <v>-3.74</v>
      </c>
      <c r="M1095" s="5">
        <v>19.989999999999998</v>
      </c>
      <c r="N1095" s="5">
        <v>59.49</v>
      </c>
      <c r="O1095" s="5">
        <v>63.59</v>
      </c>
      <c r="P1095" s="5">
        <v>3.8</v>
      </c>
      <c r="Q1095" s="5">
        <v>59.79</v>
      </c>
      <c r="R1095" s="5">
        <v>1.96</v>
      </c>
      <c r="S1095" s="5">
        <v>2.95</v>
      </c>
      <c r="T1095" s="5">
        <v>-1</v>
      </c>
      <c r="U1095" s="5">
        <v>5.32</v>
      </c>
      <c r="V1095" s="5">
        <v>15.83</v>
      </c>
      <c r="W1095" s="5">
        <v>-60.17</v>
      </c>
      <c r="X1095" s="5">
        <v>32.19</v>
      </c>
      <c r="Y1095" s="5">
        <v>92.36</v>
      </c>
      <c r="Z1095" s="5">
        <v>-16.010000000000002</v>
      </c>
      <c r="AA1095" s="5">
        <v>8.57</v>
      </c>
      <c r="AB1095" s="5">
        <v>24.58</v>
      </c>
      <c r="AC1095" s="5">
        <v>-24.51</v>
      </c>
      <c r="AD1095" s="5">
        <v>-6.52</v>
      </c>
      <c r="AE1095" s="5">
        <v>8.01</v>
      </c>
    </row>
    <row r="1096" spans="1:31" hidden="1" x14ac:dyDescent="0.35">
      <c r="A1096" s="1" t="s">
        <v>56</v>
      </c>
      <c r="B1096">
        <v>1999</v>
      </c>
      <c r="C1096" s="5">
        <v>11.04</v>
      </c>
      <c r="D1096" s="5">
        <v>13.23</v>
      </c>
      <c r="E1096" s="5">
        <v>665.24</v>
      </c>
      <c r="F1096" s="5">
        <v>405.86</v>
      </c>
      <c r="G1096" s="5">
        <v>257.60000000000002</v>
      </c>
      <c r="H1096" s="5">
        <v>25.59</v>
      </c>
      <c r="I1096" s="5">
        <v>232.01</v>
      </c>
      <c r="J1096" s="5">
        <v>7.67</v>
      </c>
      <c r="K1096" s="5">
        <v>13.77</v>
      </c>
      <c r="L1096" s="5">
        <v>-6.1</v>
      </c>
      <c r="M1096" s="5">
        <v>39.880000000000003</v>
      </c>
      <c r="N1096" s="5">
        <v>80.69</v>
      </c>
      <c r="O1096" s="5">
        <v>63.47</v>
      </c>
      <c r="P1096" s="5">
        <v>6.3</v>
      </c>
      <c r="Q1096" s="5">
        <v>57.17</v>
      </c>
      <c r="R1096" s="5">
        <v>1.89</v>
      </c>
      <c r="S1096" s="5">
        <v>3.39</v>
      </c>
      <c r="T1096" s="5">
        <v>-1.5</v>
      </c>
      <c r="U1096" s="5">
        <v>9.83</v>
      </c>
      <c r="V1096" s="5">
        <v>19.88</v>
      </c>
      <c r="W1096" s="5">
        <v>-36.479999999999997</v>
      </c>
      <c r="X1096" s="5">
        <v>81.91</v>
      </c>
      <c r="Y1096" s="5">
        <v>118.39</v>
      </c>
      <c r="Z1096" s="5">
        <v>-8.99</v>
      </c>
      <c r="AA1096" s="5">
        <v>20.18</v>
      </c>
      <c r="AB1096" s="5">
        <v>29.17</v>
      </c>
      <c r="AC1096" s="5">
        <v>16.46</v>
      </c>
      <c r="AD1096" s="5">
        <v>4.0599999999999996</v>
      </c>
      <c r="AE1096" s="5">
        <v>-2.12</v>
      </c>
    </row>
    <row r="1097" spans="1:31" hidden="1" x14ac:dyDescent="0.35">
      <c r="A1097" s="1" t="s">
        <v>56</v>
      </c>
      <c r="B1097">
        <v>2000</v>
      </c>
      <c r="C1097" s="5">
        <v>-2.08</v>
      </c>
      <c r="D1097" s="5">
        <v>-7.0000000000000007E-2</v>
      </c>
      <c r="E1097" s="5">
        <v>664.79</v>
      </c>
      <c r="F1097" s="5">
        <v>362.7</v>
      </c>
      <c r="G1097" s="5">
        <v>347.27</v>
      </c>
      <c r="H1097" s="5">
        <v>34.590000000000003</v>
      </c>
      <c r="I1097" s="5">
        <v>312.68</v>
      </c>
      <c r="J1097" s="5">
        <v>21.65</v>
      </c>
      <c r="K1097" s="5">
        <v>20.96</v>
      </c>
      <c r="L1097" s="5">
        <v>0.69</v>
      </c>
      <c r="M1097" s="5">
        <v>43.65</v>
      </c>
      <c r="N1097" s="5">
        <v>49.87</v>
      </c>
      <c r="O1097" s="5">
        <v>95.75</v>
      </c>
      <c r="P1097" s="5">
        <v>9.5399999999999991</v>
      </c>
      <c r="Q1097" s="5">
        <v>86.21</v>
      </c>
      <c r="R1097" s="5">
        <v>5.97</v>
      </c>
      <c r="S1097" s="5">
        <v>5.78</v>
      </c>
      <c r="T1097" s="5">
        <v>0.19</v>
      </c>
      <c r="U1097" s="5">
        <v>12.04</v>
      </c>
      <c r="V1097" s="5">
        <v>13.75</v>
      </c>
      <c r="W1097" s="5">
        <v>-14.06</v>
      </c>
      <c r="X1097" s="5"/>
      <c r="Y1097" s="5"/>
      <c r="Z1097" s="5">
        <v>-3.88</v>
      </c>
      <c r="AA1097" s="5"/>
      <c r="AB1097" s="5"/>
      <c r="AC1097" s="5">
        <v>32.04</v>
      </c>
      <c r="AD1097" s="5">
        <v>8.83</v>
      </c>
      <c r="AE1097" s="5">
        <v>8.64</v>
      </c>
    </row>
    <row r="1098" spans="1:31" hidden="1" x14ac:dyDescent="0.35">
      <c r="A1098" s="1" t="s">
        <v>56</v>
      </c>
      <c r="B1098">
        <v>2001</v>
      </c>
      <c r="C1098" s="5">
        <v>-0.14000000000000001</v>
      </c>
      <c r="D1098" s="5">
        <v>2.0099999999999998</v>
      </c>
      <c r="E1098" s="5">
        <v>678.12</v>
      </c>
      <c r="F1098" s="5">
        <v>380.1</v>
      </c>
      <c r="G1098" s="5">
        <v>374.08</v>
      </c>
      <c r="H1098" s="5">
        <v>53.2</v>
      </c>
      <c r="I1098" s="5">
        <v>320.87</v>
      </c>
      <c r="J1098" s="5">
        <v>36.590000000000003</v>
      </c>
      <c r="K1098" s="5">
        <v>27.26</v>
      </c>
      <c r="L1098" s="5">
        <v>9.32</v>
      </c>
      <c r="M1098" s="5">
        <v>75.36</v>
      </c>
      <c r="N1098" s="5">
        <v>105.92</v>
      </c>
      <c r="O1098" s="5">
        <v>98.42</v>
      </c>
      <c r="P1098" s="5">
        <v>14</v>
      </c>
      <c r="Q1098" s="5">
        <v>84.42</v>
      </c>
      <c r="R1098" s="5">
        <v>9.6300000000000008</v>
      </c>
      <c r="S1098" s="5">
        <v>7.17</v>
      </c>
      <c r="T1098" s="5">
        <v>2.4500000000000002</v>
      </c>
      <c r="U1098" s="5">
        <v>19.829999999999998</v>
      </c>
      <c r="V1098" s="5">
        <v>27.87</v>
      </c>
      <c r="W1098" s="5">
        <v>-19.440000000000001</v>
      </c>
      <c r="X1098" s="5"/>
      <c r="Y1098" s="5"/>
      <c r="Z1098" s="5">
        <v>-5.1100000000000003</v>
      </c>
      <c r="AA1098" s="5"/>
      <c r="AB1098" s="5"/>
      <c r="AC1098" s="5">
        <v>-0.5</v>
      </c>
      <c r="AD1098" s="5">
        <v>-0.13</v>
      </c>
      <c r="AE1098" s="5">
        <v>3.25</v>
      </c>
    </row>
    <row r="1099" spans="1:31" hidden="1" x14ac:dyDescent="0.35">
      <c r="A1099" s="1" t="s">
        <v>56</v>
      </c>
      <c r="B1099">
        <v>2002</v>
      </c>
      <c r="C1099" s="5">
        <v>-3.44</v>
      </c>
      <c r="D1099" s="5">
        <v>-1.28</v>
      </c>
      <c r="E1099" s="5">
        <v>669.41</v>
      </c>
      <c r="F1099" s="5">
        <v>408.64</v>
      </c>
      <c r="G1099" s="5">
        <v>414.27</v>
      </c>
      <c r="H1099" s="5">
        <v>60.32</v>
      </c>
      <c r="I1099" s="5">
        <v>353.96</v>
      </c>
      <c r="J1099" s="5">
        <v>33.21</v>
      </c>
      <c r="K1099" s="5">
        <v>5.1100000000000003</v>
      </c>
      <c r="L1099" s="5">
        <v>28.09</v>
      </c>
      <c r="M1099" s="5">
        <v>64</v>
      </c>
      <c r="N1099" s="5">
        <v>102.84</v>
      </c>
      <c r="O1099" s="5">
        <v>101.38</v>
      </c>
      <c r="P1099" s="5">
        <v>14.76</v>
      </c>
      <c r="Q1099" s="5">
        <v>86.62</v>
      </c>
      <c r="R1099" s="5">
        <v>8.1300000000000008</v>
      </c>
      <c r="S1099" s="5">
        <v>1.25</v>
      </c>
      <c r="T1099" s="5">
        <v>6.88</v>
      </c>
      <c r="U1099" s="5">
        <v>15.66</v>
      </c>
      <c r="V1099" s="5">
        <v>25.17</v>
      </c>
      <c r="W1099" s="5">
        <v>-20.13</v>
      </c>
      <c r="X1099" s="5">
        <v>46.55</v>
      </c>
      <c r="Y1099" s="5">
        <v>66.680000000000007</v>
      </c>
      <c r="Z1099" s="5">
        <v>-4.93</v>
      </c>
      <c r="AA1099" s="5">
        <v>11.39</v>
      </c>
      <c r="AB1099" s="5">
        <v>16.32</v>
      </c>
      <c r="AC1099" s="5">
        <v>-3.16</v>
      </c>
      <c r="AD1099" s="5">
        <v>-0.77</v>
      </c>
      <c r="AE1099" s="5">
        <v>3.3</v>
      </c>
    </row>
    <row r="1100" spans="1:31" hidden="1" x14ac:dyDescent="0.35">
      <c r="A1100" s="1" t="s">
        <v>56</v>
      </c>
      <c r="B1100">
        <v>2003</v>
      </c>
      <c r="C1100" s="5">
        <v>-1.85</v>
      </c>
      <c r="D1100" s="5">
        <v>0.4</v>
      </c>
      <c r="E1100" s="5">
        <v>672.11</v>
      </c>
      <c r="F1100" s="5">
        <v>464.48</v>
      </c>
      <c r="G1100" s="5">
        <v>454.17</v>
      </c>
      <c r="H1100" s="5">
        <v>61.87</v>
      </c>
      <c r="I1100" s="5">
        <v>392.31</v>
      </c>
      <c r="J1100" s="5">
        <v>46.54</v>
      </c>
      <c r="K1100" s="5">
        <v>31.11</v>
      </c>
      <c r="L1100" s="5">
        <v>15.43</v>
      </c>
      <c r="M1100" s="5">
        <v>69.010000000000005</v>
      </c>
      <c r="N1100" s="5">
        <v>105.25</v>
      </c>
      <c r="O1100" s="5">
        <v>97.78</v>
      </c>
      <c r="P1100" s="5">
        <v>13.32</v>
      </c>
      <c r="Q1100" s="5">
        <v>84.46</v>
      </c>
      <c r="R1100" s="5">
        <v>10.02</v>
      </c>
      <c r="S1100" s="5">
        <v>6.7</v>
      </c>
      <c r="T1100" s="5">
        <v>3.32</v>
      </c>
      <c r="U1100" s="5">
        <v>14.86</v>
      </c>
      <c r="V1100" s="5">
        <v>22.66</v>
      </c>
      <c r="W1100" s="5">
        <v>-28.8</v>
      </c>
      <c r="X1100" s="5">
        <v>60.71</v>
      </c>
      <c r="Y1100" s="5">
        <v>89.5</v>
      </c>
      <c r="Z1100" s="5">
        <v>-6.2</v>
      </c>
      <c r="AA1100" s="5">
        <v>13.07</v>
      </c>
      <c r="AB1100" s="5">
        <v>19.27</v>
      </c>
      <c r="AC1100" s="5">
        <v>-2.34</v>
      </c>
      <c r="AD1100" s="5">
        <v>-0.5</v>
      </c>
      <c r="AE1100" s="5">
        <v>-3.51</v>
      </c>
    </row>
    <row r="1101" spans="1:31" hidden="1" x14ac:dyDescent="0.35">
      <c r="A1101" s="1" t="s">
        <v>56</v>
      </c>
      <c r="B1101">
        <v>2004</v>
      </c>
      <c r="C1101" s="5">
        <v>0.4</v>
      </c>
      <c r="D1101" s="5">
        <v>2.76</v>
      </c>
      <c r="E1101" s="5">
        <v>690.67</v>
      </c>
      <c r="F1101" s="5">
        <v>531.24</v>
      </c>
      <c r="G1101" s="5">
        <v>536.27</v>
      </c>
      <c r="H1101" s="5">
        <v>73.05</v>
      </c>
      <c r="I1101" s="5">
        <v>463.22</v>
      </c>
      <c r="J1101" s="5">
        <v>38.71</v>
      </c>
      <c r="K1101" s="5">
        <v>22.47</v>
      </c>
      <c r="L1101" s="5">
        <v>16.25</v>
      </c>
      <c r="M1101" s="5">
        <v>83.48</v>
      </c>
      <c r="N1101" s="5">
        <v>127.22</v>
      </c>
      <c r="O1101" s="5">
        <v>100.95</v>
      </c>
      <c r="P1101" s="5">
        <v>13.75</v>
      </c>
      <c r="Q1101" s="5">
        <v>87.2</v>
      </c>
      <c r="R1101" s="5">
        <v>7.29</v>
      </c>
      <c r="S1101" s="5">
        <v>4.2300000000000004</v>
      </c>
      <c r="T1101" s="5">
        <v>3.06</v>
      </c>
      <c r="U1101" s="5">
        <v>15.71</v>
      </c>
      <c r="V1101" s="5">
        <v>23.95</v>
      </c>
      <c r="W1101" s="5">
        <v>-40.729999999999997</v>
      </c>
      <c r="X1101" s="5">
        <v>93.65</v>
      </c>
      <c r="Y1101" s="5">
        <v>134.37</v>
      </c>
      <c r="Z1101" s="5">
        <v>-7.67</v>
      </c>
      <c r="AA1101" s="5">
        <v>17.63</v>
      </c>
      <c r="AB1101" s="5">
        <v>25.29</v>
      </c>
      <c r="AC1101" s="5">
        <v>13.89</v>
      </c>
      <c r="AD1101" s="5">
        <v>2.62</v>
      </c>
      <c r="AE1101" s="5">
        <v>0.86</v>
      </c>
    </row>
    <row r="1102" spans="1:31" hidden="1" x14ac:dyDescent="0.35">
      <c r="A1102" s="1" t="s">
        <v>56</v>
      </c>
      <c r="B1102">
        <v>2005</v>
      </c>
      <c r="C1102" s="5">
        <v>1.83</v>
      </c>
      <c r="D1102" s="5">
        <v>4.2699999999999996</v>
      </c>
      <c r="E1102" s="5">
        <v>720.13</v>
      </c>
      <c r="F1102" s="5">
        <v>586.79999999999995</v>
      </c>
      <c r="G1102" s="5">
        <v>602.03</v>
      </c>
      <c r="H1102" s="5">
        <v>82.01</v>
      </c>
      <c r="I1102" s="5">
        <v>520.02</v>
      </c>
      <c r="J1102" s="5">
        <v>37.67</v>
      </c>
      <c r="K1102" s="5">
        <v>15.5</v>
      </c>
      <c r="L1102" s="5">
        <v>22.17</v>
      </c>
      <c r="M1102" s="5">
        <v>94.77</v>
      </c>
      <c r="N1102" s="5">
        <v>147.66999999999999</v>
      </c>
      <c r="O1102" s="5">
        <v>102.6</v>
      </c>
      <c r="P1102" s="5">
        <v>13.98</v>
      </c>
      <c r="Q1102" s="5">
        <v>88.62</v>
      </c>
      <c r="R1102" s="5">
        <v>6.42</v>
      </c>
      <c r="S1102" s="5">
        <v>2.64</v>
      </c>
      <c r="T1102" s="5">
        <v>3.78</v>
      </c>
      <c r="U1102" s="5">
        <v>16.149999999999999</v>
      </c>
      <c r="V1102" s="5">
        <v>25.17</v>
      </c>
      <c r="W1102" s="5">
        <v>-34.700000000000003</v>
      </c>
      <c r="X1102" s="5">
        <v>91.34</v>
      </c>
      <c r="Y1102" s="5">
        <v>126.04</v>
      </c>
      <c r="Z1102" s="5">
        <v>-5.91</v>
      </c>
      <c r="AA1102" s="5">
        <v>15.57</v>
      </c>
      <c r="AB1102" s="5">
        <v>21.48</v>
      </c>
      <c r="AC1102" s="5">
        <v>-10.62</v>
      </c>
      <c r="AD1102" s="5">
        <v>-1.81</v>
      </c>
      <c r="AE1102" s="5">
        <v>3.35</v>
      </c>
    </row>
    <row r="1103" spans="1:31" hidden="1" x14ac:dyDescent="0.35">
      <c r="A1103" s="1" t="s">
        <v>56</v>
      </c>
      <c r="B1103">
        <v>2006</v>
      </c>
      <c r="C1103" s="5">
        <v>-0.12</v>
      </c>
      <c r="D1103" s="5">
        <v>2.31</v>
      </c>
      <c r="E1103" s="5">
        <v>736.76</v>
      </c>
      <c r="F1103" s="5">
        <v>591.84</v>
      </c>
      <c r="G1103" s="5">
        <v>641.66</v>
      </c>
      <c r="H1103" s="5">
        <v>87.97</v>
      </c>
      <c r="I1103" s="5">
        <v>553.69000000000005</v>
      </c>
      <c r="J1103" s="5">
        <v>37.479999999999997</v>
      </c>
      <c r="K1103" s="5">
        <v>11.72</v>
      </c>
      <c r="L1103" s="5">
        <v>25.77</v>
      </c>
      <c r="M1103" s="5">
        <v>76.040000000000006</v>
      </c>
      <c r="N1103" s="5">
        <v>163.35</v>
      </c>
      <c r="O1103" s="5">
        <v>108.42</v>
      </c>
      <c r="P1103" s="5">
        <v>14.86</v>
      </c>
      <c r="Q1103" s="5">
        <v>93.55</v>
      </c>
      <c r="R1103" s="5">
        <v>6.33</v>
      </c>
      <c r="S1103" s="5">
        <v>1.98</v>
      </c>
      <c r="T1103" s="5">
        <v>4.3499999999999996</v>
      </c>
      <c r="U1103" s="5">
        <v>12.85</v>
      </c>
      <c r="V1103" s="5">
        <v>27.6</v>
      </c>
      <c r="W1103" s="5">
        <v>-11.03</v>
      </c>
      <c r="X1103" s="5">
        <v>96.77</v>
      </c>
      <c r="Y1103" s="5">
        <v>107.8</v>
      </c>
      <c r="Z1103" s="5">
        <v>-1.86</v>
      </c>
      <c r="AA1103" s="5">
        <v>16.350000000000001</v>
      </c>
      <c r="AB1103" s="5">
        <v>18.21</v>
      </c>
      <c r="AC1103" s="5">
        <v>-39.29</v>
      </c>
      <c r="AD1103" s="5">
        <v>-6.64</v>
      </c>
      <c r="AE1103" s="5">
        <v>0.71</v>
      </c>
    </row>
    <row r="1104" spans="1:31" hidden="1" x14ac:dyDescent="0.35">
      <c r="A1104" s="1" t="s">
        <v>56</v>
      </c>
      <c r="B1104">
        <v>2007</v>
      </c>
      <c r="C1104" s="5">
        <v>0.72</v>
      </c>
      <c r="D1104" s="5">
        <v>3.2</v>
      </c>
      <c r="E1104" s="5">
        <v>760.37</v>
      </c>
      <c r="F1104" s="5">
        <v>695.61</v>
      </c>
      <c r="G1104" s="5">
        <v>736.51</v>
      </c>
      <c r="H1104" s="5">
        <v>105.16</v>
      </c>
      <c r="I1104" s="5">
        <v>631.35</v>
      </c>
      <c r="J1104" s="5">
        <v>54.88</v>
      </c>
      <c r="K1104" s="5">
        <v>37.090000000000003</v>
      </c>
      <c r="L1104" s="5">
        <v>17.79</v>
      </c>
      <c r="M1104" s="5">
        <v>140.53</v>
      </c>
      <c r="N1104" s="5">
        <v>236.29</v>
      </c>
      <c r="O1104" s="5">
        <v>105.88</v>
      </c>
      <c r="P1104" s="5">
        <v>15.12</v>
      </c>
      <c r="Q1104" s="5">
        <v>90.76</v>
      </c>
      <c r="R1104" s="5">
        <v>7.89</v>
      </c>
      <c r="S1104" s="5">
        <v>5.33</v>
      </c>
      <c r="T1104" s="5">
        <v>2.56</v>
      </c>
      <c r="U1104" s="5">
        <v>20.2</v>
      </c>
      <c r="V1104" s="5">
        <v>33.97</v>
      </c>
      <c r="W1104" s="5">
        <v>-17.739999999999998</v>
      </c>
      <c r="X1104" s="5">
        <v>113.74</v>
      </c>
      <c r="Y1104" s="5">
        <v>129.78</v>
      </c>
      <c r="Z1104" s="5">
        <v>-2.5499999999999998</v>
      </c>
      <c r="AA1104" s="5">
        <v>16.350000000000001</v>
      </c>
      <c r="AB1104" s="5">
        <v>18.66</v>
      </c>
      <c r="AC1104" s="5">
        <v>-30.65</v>
      </c>
      <c r="AD1104" s="5">
        <v>-4.41</v>
      </c>
      <c r="AE1104" s="5">
        <v>4.63</v>
      </c>
    </row>
    <row r="1105" spans="1:31" hidden="1" x14ac:dyDescent="0.35">
      <c r="A1105" s="1" t="s">
        <v>56</v>
      </c>
      <c r="B1105">
        <v>2008</v>
      </c>
      <c r="C1105" s="5">
        <v>0.68</v>
      </c>
      <c r="D1105" s="5">
        <v>3.21</v>
      </c>
      <c r="E1105" s="5">
        <v>784.76</v>
      </c>
      <c r="F1105" s="5">
        <v>864.14</v>
      </c>
      <c r="G1105" s="5">
        <v>923.55</v>
      </c>
      <c r="H1105" s="5">
        <v>102.68</v>
      </c>
      <c r="I1105" s="5">
        <v>820.87</v>
      </c>
      <c r="J1105" s="5">
        <v>52.48</v>
      </c>
      <c r="K1105" s="5">
        <v>30.59</v>
      </c>
      <c r="L1105" s="5">
        <v>21.88</v>
      </c>
      <c r="M1105" s="5">
        <v>171.64</v>
      </c>
      <c r="N1105" s="5">
        <v>283.52999999999997</v>
      </c>
      <c r="O1105" s="5">
        <v>106.88</v>
      </c>
      <c r="P1105" s="5">
        <v>11.88</v>
      </c>
      <c r="Q1105" s="5">
        <v>94.99</v>
      </c>
      <c r="R1105" s="5">
        <v>6.07</v>
      </c>
      <c r="S1105" s="5">
        <v>3.54</v>
      </c>
      <c r="T1105" s="5">
        <v>2.5299999999999998</v>
      </c>
      <c r="U1105" s="5">
        <v>19.86</v>
      </c>
      <c r="V1105" s="5">
        <v>32.81</v>
      </c>
      <c r="W1105" s="5">
        <v>-34.299999999999997</v>
      </c>
      <c r="X1105" s="5">
        <v>139.19</v>
      </c>
      <c r="Y1105" s="5">
        <v>180.34</v>
      </c>
      <c r="Z1105" s="5">
        <v>-3.97</v>
      </c>
      <c r="AA1105" s="5">
        <v>16.11</v>
      </c>
      <c r="AB1105" s="5">
        <v>20.87</v>
      </c>
      <c r="AC1105" s="5">
        <v>-28.72</v>
      </c>
      <c r="AD1105" s="5">
        <v>-3.32</v>
      </c>
      <c r="AE1105" s="5">
        <v>10.45</v>
      </c>
    </row>
    <row r="1106" spans="1:31" hidden="1" x14ac:dyDescent="0.35">
      <c r="A1106" s="1" t="s">
        <v>56</v>
      </c>
      <c r="B1106">
        <v>2009</v>
      </c>
      <c r="C1106" s="5">
        <v>0.74</v>
      </c>
      <c r="D1106" s="5">
        <v>3.31</v>
      </c>
      <c r="E1106" s="5">
        <v>810.77</v>
      </c>
      <c r="F1106" s="5">
        <v>825.82</v>
      </c>
      <c r="G1106" s="5">
        <v>908.25</v>
      </c>
      <c r="H1106" s="5">
        <v>127.84</v>
      </c>
      <c r="I1106" s="5">
        <v>780.41</v>
      </c>
      <c r="J1106" s="5">
        <v>52.95</v>
      </c>
      <c r="K1106" s="5">
        <v>36.229999999999997</v>
      </c>
      <c r="L1106" s="5">
        <v>16.72</v>
      </c>
      <c r="M1106" s="5">
        <v>155.85</v>
      </c>
      <c r="N1106" s="5">
        <v>291.22000000000003</v>
      </c>
      <c r="O1106" s="5">
        <v>109.98</v>
      </c>
      <c r="P1106" s="5">
        <v>15.48</v>
      </c>
      <c r="Q1106" s="5">
        <v>94.5</v>
      </c>
      <c r="R1106" s="5">
        <v>6.41</v>
      </c>
      <c r="S1106" s="5">
        <v>4.3899999999999997</v>
      </c>
      <c r="T1106" s="5">
        <v>2.02</v>
      </c>
      <c r="U1106" s="5">
        <v>18.87</v>
      </c>
      <c r="V1106" s="5">
        <v>35.26</v>
      </c>
      <c r="W1106" s="5">
        <v>34.28</v>
      </c>
      <c r="X1106" s="5">
        <v>208.61</v>
      </c>
      <c r="Y1106" s="5">
        <v>174.33</v>
      </c>
      <c r="Z1106" s="5">
        <v>4.1500000000000004</v>
      </c>
      <c r="AA1106" s="5">
        <v>25.26</v>
      </c>
      <c r="AB1106" s="5">
        <v>21.11</v>
      </c>
      <c r="AC1106" s="5">
        <v>-47.92</v>
      </c>
      <c r="AD1106" s="5">
        <v>-5.8</v>
      </c>
      <c r="AE1106" s="5">
        <v>-1.64</v>
      </c>
    </row>
    <row r="1107" spans="1:31" hidden="1" x14ac:dyDescent="0.35">
      <c r="A1107" s="1" t="s">
        <v>56</v>
      </c>
      <c r="B1107">
        <v>2010</v>
      </c>
      <c r="C1107" s="5">
        <v>2.06</v>
      </c>
      <c r="D1107" s="5">
        <v>4.72</v>
      </c>
      <c r="E1107" s="5">
        <v>849.05</v>
      </c>
      <c r="F1107" s="5">
        <v>849.05</v>
      </c>
      <c r="G1107" s="5">
        <v>923.28</v>
      </c>
      <c r="H1107" s="5">
        <v>129.13</v>
      </c>
      <c r="I1107" s="5">
        <v>794.15</v>
      </c>
      <c r="J1107" s="5">
        <v>55.86</v>
      </c>
      <c r="K1107" s="5">
        <v>36.64</v>
      </c>
      <c r="L1107" s="5">
        <v>19.22</v>
      </c>
      <c r="M1107" s="5">
        <v>169.08</v>
      </c>
      <c r="N1107" s="5">
        <v>299.17</v>
      </c>
      <c r="O1107" s="5">
        <v>108.74</v>
      </c>
      <c r="P1107" s="5">
        <v>15.21</v>
      </c>
      <c r="Q1107" s="5">
        <v>93.53</v>
      </c>
      <c r="R1107" s="5">
        <v>6.58</v>
      </c>
      <c r="S1107" s="5">
        <v>4.32</v>
      </c>
      <c r="T1107" s="5">
        <v>2.2599999999999998</v>
      </c>
      <c r="U1107" s="5">
        <v>19.91</v>
      </c>
      <c r="V1107" s="5">
        <v>35.24</v>
      </c>
      <c r="W1107" s="5">
        <v>3.73</v>
      </c>
      <c r="X1107" s="5">
        <v>172.09</v>
      </c>
      <c r="Y1107" s="5">
        <v>168.37</v>
      </c>
      <c r="Z1107" s="5">
        <v>0.44</v>
      </c>
      <c r="AA1107" s="5">
        <v>20.27</v>
      </c>
      <c r="AB1107" s="5">
        <v>19.829999999999998</v>
      </c>
      <c r="AC1107" s="5">
        <v>-70.77</v>
      </c>
      <c r="AD1107" s="5">
        <v>-8.34</v>
      </c>
      <c r="AE1107" s="5">
        <v>1.07</v>
      </c>
    </row>
    <row r="1108" spans="1:31" hidden="1" x14ac:dyDescent="0.35">
      <c r="A1108" s="1" t="s">
        <v>56</v>
      </c>
      <c r="B1108">
        <v>2011</v>
      </c>
      <c r="C1108" s="5">
        <v>5.2918488049999999</v>
      </c>
      <c r="D1108" s="5">
        <v>8.0849268070000004</v>
      </c>
      <c r="E1108" s="5">
        <v>917.6951689</v>
      </c>
      <c r="F1108" s="5">
        <v>1098.379359</v>
      </c>
      <c r="G1108" s="5">
        <v>1046.4609399999999</v>
      </c>
      <c r="H1108" s="5">
        <v>95.178784109999995</v>
      </c>
      <c r="I1108" s="5">
        <v>951.28215590000002</v>
      </c>
      <c r="J1108" s="5">
        <v>109.1238917</v>
      </c>
      <c r="K1108" s="5">
        <v>80.891307069999996</v>
      </c>
      <c r="L1108" s="5">
        <v>28.232584630000002</v>
      </c>
      <c r="M1108" s="5">
        <v>282.68802529999999</v>
      </c>
      <c r="N1108" s="5">
        <v>339.8934979</v>
      </c>
      <c r="O1108" s="5">
        <v>95.273179650000003</v>
      </c>
      <c r="P1108" s="5">
        <v>8.6653835319999999</v>
      </c>
      <c r="Q1108" s="5">
        <v>86.607796109999995</v>
      </c>
      <c r="R1108" s="5">
        <v>9.9349911120000005</v>
      </c>
      <c r="S1108" s="5">
        <v>7.3646055339999998</v>
      </c>
      <c r="T1108" s="5">
        <v>2.5703855770000001</v>
      </c>
      <c r="U1108" s="5">
        <v>25.736829719999999</v>
      </c>
      <c r="V1108" s="5">
        <v>30.94500047</v>
      </c>
      <c r="W1108" s="5">
        <v>2.1709270799999998</v>
      </c>
      <c r="X1108" s="5">
        <v>184.42410749999999</v>
      </c>
      <c r="Y1108" s="5">
        <v>182.25318039999999</v>
      </c>
      <c r="Z1108" s="5">
        <v>0.19764820399999999</v>
      </c>
      <c r="AA1108" s="5">
        <v>16.790565659999999</v>
      </c>
      <c r="AB1108" s="5">
        <v>16.592917450000002</v>
      </c>
      <c r="AC1108" s="5">
        <v>-14.044033260000001</v>
      </c>
      <c r="AD1108" s="5">
        <v>-1.2786140909999999</v>
      </c>
      <c r="AE1108" s="5">
        <v>5.0552363089999997</v>
      </c>
    </row>
    <row r="1109" spans="1:31" hidden="1" x14ac:dyDescent="0.35">
      <c r="A1109" s="1" t="s">
        <v>56</v>
      </c>
      <c r="B1109">
        <v>2012</v>
      </c>
      <c r="C1109" s="5">
        <v>-4.2842238860000004</v>
      </c>
      <c r="D1109" s="5">
        <v>-1.7128011569999999</v>
      </c>
      <c r="E1109" s="5">
        <v>901.97687540000004</v>
      </c>
      <c r="F1109" s="5">
        <v>1050.0761379999999</v>
      </c>
      <c r="G1109" s="5">
        <v>1013.7461939999999</v>
      </c>
      <c r="H1109" s="5">
        <v>148.83977519999999</v>
      </c>
      <c r="I1109" s="5">
        <v>864.90641879999998</v>
      </c>
      <c r="J1109" s="5">
        <v>203.2345071</v>
      </c>
      <c r="K1109" s="5">
        <v>136.1618048</v>
      </c>
      <c r="L1109" s="5">
        <v>67.07270226</v>
      </c>
      <c r="M1109" s="5">
        <v>148.2369937</v>
      </c>
      <c r="N1109" s="5">
        <v>315.14155699999998</v>
      </c>
      <c r="O1109" s="5">
        <v>96.540256220000003</v>
      </c>
      <c r="P1109" s="5">
        <v>14.17418889</v>
      </c>
      <c r="Q1109" s="5">
        <v>82.366067340000001</v>
      </c>
      <c r="R1109" s="5">
        <v>19.354263920000001</v>
      </c>
      <c r="S1109" s="5">
        <v>12.96685068</v>
      </c>
      <c r="T1109" s="5">
        <v>6.387413241</v>
      </c>
      <c r="U1109" s="5">
        <v>14.116785289999999</v>
      </c>
      <c r="V1109" s="5">
        <v>30.01130543</v>
      </c>
      <c r="W1109" s="5">
        <v>-22.291355719999999</v>
      </c>
      <c r="X1109" s="5">
        <v>113.9447287</v>
      </c>
      <c r="Y1109" s="5">
        <v>136.23608440000001</v>
      </c>
      <c r="Z1109" s="5">
        <v>-2.1228323279999999</v>
      </c>
      <c r="AA1109" s="5">
        <v>10.85109209</v>
      </c>
      <c r="AB1109" s="5">
        <v>12.97392441</v>
      </c>
      <c r="AC1109" s="5">
        <v>-83.216538400000005</v>
      </c>
      <c r="AD1109" s="5">
        <v>-7.9248099639999996</v>
      </c>
      <c r="AE1109" s="5">
        <v>2.0607005140000001</v>
      </c>
    </row>
    <row r="1110" spans="1:31" hidden="1" x14ac:dyDescent="0.35">
      <c r="A1110" s="1" t="s">
        <v>56</v>
      </c>
      <c r="B1110">
        <v>2013</v>
      </c>
      <c r="C1110" s="5">
        <v>0.54494703</v>
      </c>
      <c r="D1110" s="5">
        <v>3.2560000269999998</v>
      </c>
      <c r="E1110" s="5">
        <v>931.34524269999997</v>
      </c>
      <c r="F1110" s="5">
        <v>1109.7000190000001</v>
      </c>
      <c r="G1110" s="5">
        <v>1046.4282760000001</v>
      </c>
      <c r="H1110" s="5">
        <v>155.03780979999999</v>
      </c>
      <c r="I1110" s="5">
        <v>891.3904665</v>
      </c>
      <c r="J1110" s="5">
        <v>213.39869669999999</v>
      </c>
      <c r="K1110" s="5">
        <v>141.100447</v>
      </c>
      <c r="L1110" s="5">
        <v>72.298249690000006</v>
      </c>
      <c r="M1110" s="5">
        <v>146.64029909999999</v>
      </c>
      <c r="N1110" s="5">
        <v>296.76725320000003</v>
      </c>
      <c r="O1110" s="5">
        <v>94.298302109999995</v>
      </c>
      <c r="P1110" s="5">
        <v>13.971145999999999</v>
      </c>
      <c r="Q1110" s="5">
        <v>80.327156110000004</v>
      </c>
      <c r="R1110" s="5">
        <v>19.23030486</v>
      </c>
      <c r="S1110" s="5">
        <v>12.715188299999999</v>
      </c>
      <c r="T1110" s="5">
        <v>6.5151165600000001</v>
      </c>
      <c r="U1110" s="5">
        <v>13.214409</v>
      </c>
      <c r="V1110" s="5">
        <v>26.743015969999998</v>
      </c>
      <c r="W1110" s="5">
        <v>-18.56351373</v>
      </c>
      <c r="X1110" s="5">
        <v>119.21327359999999</v>
      </c>
      <c r="Y1110" s="5">
        <v>137.77678739999999</v>
      </c>
      <c r="Z1110" s="5">
        <v>-1.672840715</v>
      </c>
      <c r="AA1110" s="5">
        <v>10.742837850000001</v>
      </c>
      <c r="AB1110" s="5">
        <v>12.41567856</v>
      </c>
      <c r="AC1110" s="5">
        <v>-48.216786910000003</v>
      </c>
      <c r="AD1110" s="5">
        <v>-4.3450289350000002</v>
      </c>
      <c r="AE1110" s="5">
        <v>0.77924847399999997</v>
      </c>
    </row>
    <row r="1111" spans="1:31" hidden="1" x14ac:dyDescent="0.35">
      <c r="A1111" s="1" t="s">
        <v>56</v>
      </c>
      <c r="B1111">
        <v>2014</v>
      </c>
      <c r="C1111" s="5">
        <v>-1.6712088039999999</v>
      </c>
      <c r="D1111" s="5">
        <v>0.96452574700000004</v>
      </c>
      <c r="E1111" s="5">
        <v>940.32830739999997</v>
      </c>
      <c r="F1111" s="5">
        <v>1135.543551</v>
      </c>
      <c r="G1111" s="5">
        <v>1059.9333160000001</v>
      </c>
      <c r="H1111" s="5">
        <v>182.79273900000001</v>
      </c>
      <c r="I1111" s="5">
        <v>877.14057679999996</v>
      </c>
      <c r="J1111" s="5">
        <v>228.6975563</v>
      </c>
      <c r="K1111" s="5">
        <v>164.16463089999999</v>
      </c>
      <c r="L1111" s="5">
        <v>64.532925320000004</v>
      </c>
      <c r="M1111" s="5">
        <v>189.56897190000001</v>
      </c>
      <c r="N1111" s="5">
        <v>342.65629259999997</v>
      </c>
      <c r="O1111" s="5">
        <v>93.341493999999997</v>
      </c>
      <c r="P1111" s="5">
        <v>16.097378110000001</v>
      </c>
      <c r="Q1111" s="5">
        <v>77.244115899999997</v>
      </c>
      <c r="R1111" s="5">
        <v>20.139919419999998</v>
      </c>
      <c r="S1111" s="5">
        <v>14.456920719999999</v>
      </c>
      <c r="T1111" s="5">
        <v>5.6829987050000002</v>
      </c>
      <c r="U1111" s="5">
        <v>16.694117250000001</v>
      </c>
      <c r="V1111" s="5">
        <v>30.175530670000001</v>
      </c>
      <c r="W1111" s="5">
        <v>-27.659752860000001</v>
      </c>
      <c r="X1111" s="5">
        <v>233.05022829999999</v>
      </c>
      <c r="Y1111" s="5">
        <v>260.70998120000002</v>
      </c>
      <c r="Z1111" s="5">
        <v>-2.4358161190000001</v>
      </c>
      <c r="AA1111" s="5">
        <v>20.523231190000001</v>
      </c>
      <c r="AB1111" s="5">
        <v>22.959047309999999</v>
      </c>
      <c r="AC1111" s="5">
        <v>5.6143563529999998</v>
      </c>
      <c r="AD1111" s="5">
        <v>0.49442016999999999</v>
      </c>
      <c r="AE1111" s="5">
        <v>-1.0317275619999999</v>
      </c>
    </row>
    <row r="1112" spans="1:31" hidden="1" x14ac:dyDescent="0.35">
      <c r="A1112" s="1" t="s">
        <v>56</v>
      </c>
      <c r="B1112">
        <v>2015</v>
      </c>
      <c r="C1112" s="5">
        <v>3.3991785559999999</v>
      </c>
      <c r="D1112" s="5">
        <v>6.1340893550000004</v>
      </c>
      <c r="E1112" s="5">
        <v>998.00888599999996</v>
      </c>
      <c r="F1112" s="5">
        <v>1152.500843</v>
      </c>
      <c r="G1112" s="5">
        <v>1029.211031</v>
      </c>
      <c r="H1112" s="5">
        <v>175.0920696</v>
      </c>
      <c r="I1112" s="5">
        <v>854.11896160000003</v>
      </c>
      <c r="J1112" s="5">
        <v>172.58171630000001</v>
      </c>
      <c r="K1112" s="5">
        <v>98.573292280000004</v>
      </c>
      <c r="L1112" s="5">
        <v>74.008424009999999</v>
      </c>
      <c r="M1112" s="5">
        <v>288.66356660000002</v>
      </c>
      <c r="N1112" s="5">
        <v>337.95547060000001</v>
      </c>
      <c r="O1112" s="5">
        <v>89.302410230000007</v>
      </c>
      <c r="P1112" s="5">
        <v>15.19235935</v>
      </c>
      <c r="Q1112" s="5">
        <v>74.110050889999997</v>
      </c>
      <c r="R1112" s="5">
        <v>14.97454143</v>
      </c>
      <c r="S1112" s="5">
        <v>8.5529909019999995</v>
      </c>
      <c r="T1112" s="5">
        <v>6.4215505290000001</v>
      </c>
      <c r="U1112" s="5">
        <v>25.04671196</v>
      </c>
      <c r="V1112" s="5">
        <v>29.323663629999999</v>
      </c>
      <c r="W1112" s="5">
        <v>-36.435883230000002</v>
      </c>
      <c r="X1112" s="5">
        <v>211.38878159999999</v>
      </c>
      <c r="Y1112" s="5">
        <v>247.82466479999999</v>
      </c>
      <c r="Z1112" s="5">
        <v>-3.161462609</v>
      </c>
      <c r="AA1112" s="5">
        <v>18.341746369999999</v>
      </c>
      <c r="AB1112" s="5">
        <v>21.50320898</v>
      </c>
      <c r="AC1112" s="5">
        <v>21.017019749999999</v>
      </c>
      <c r="AD1112" s="5">
        <v>1.823601246</v>
      </c>
      <c r="AE1112" s="5">
        <v>1.4814234209999999</v>
      </c>
    </row>
    <row r="1113" spans="1:31" hidden="1" x14ac:dyDescent="0.35">
      <c r="A1113" s="1" t="s">
        <v>56</v>
      </c>
      <c r="B1113">
        <v>2016</v>
      </c>
      <c r="C1113" s="5">
        <v>2.6340494080000001</v>
      </c>
      <c r="D1113" s="5">
        <v>5.3065963309999997</v>
      </c>
      <c r="E1113" s="5">
        <v>1050.9691889999999</v>
      </c>
      <c r="F1113" s="5">
        <v>1244.730693</v>
      </c>
      <c r="G1113" s="5">
        <v>1103.083654</v>
      </c>
      <c r="H1113" s="5">
        <v>189.5206475</v>
      </c>
      <c r="I1113" s="5">
        <v>913.56300639999995</v>
      </c>
      <c r="J1113" s="5">
        <v>225.681434</v>
      </c>
      <c r="K1113" s="5">
        <v>92.090889750000002</v>
      </c>
      <c r="L1113" s="5">
        <v>133.59054420000001</v>
      </c>
      <c r="M1113" s="5">
        <v>295.93137439999998</v>
      </c>
      <c r="N1113" s="5">
        <v>379.9657694</v>
      </c>
      <c r="O1113" s="5">
        <v>88.620266240000007</v>
      </c>
      <c r="P1113" s="5">
        <v>15.225835480000001</v>
      </c>
      <c r="Q1113" s="5">
        <v>73.394430760000006</v>
      </c>
      <c r="R1113" s="5">
        <v>18.13094473</v>
      </c>
      <c r="S1113" s="5">
        <v>7.3984589830000003</v>
      </c>
      <c r="T1113" s="5">
        <v>10.73248575</v>
      </c>
      <c r="U1113" s="5">
        <v>23.774731039999999</v>
      </c>
      <c r="V1113" s="5">
        <v>30.525942010000001</v>
      </c>
      <c r="W1113" s="5">
        <v>-66.481086739999995</v>
      </c>
      <c r="X1113" s="5">
        <v>188.88249980000001</v>
      </c>
      <c r="Y1113" s="5">
        <v>255.3635865</v>
      </c>
      <c r="Z1113" s="5">
        <v>-5.3410016420000002</v>
      </c>
      <c r="AA1113" s="5">
        <v>15.174567550000001</v>
      </c>
      <c r="AB1113" s="5">
        <v>20.515569190000001</v>
      </c>
      <c r="AC1113" s="5">
        <v>16.907660230000001</v>
      </c>
      <c r="AD1113" s="5">
        <v>1.3583388219999999</v>
      </c>
      <c r="AE1113" s="5">
        <v>2.7073375089999998</v>
      </c>
    </row>
    <row r="1114" spans="1:31" hidden="1" x14ac:dyDescent="0.35">
      <c r="A1114" s="1" t="s">
        <v>56</v>
      </c>
      <c r="B1114">
        <v>2017</v>
      </c>
      <c r="C1114" s="5">
        <v>2.1690733760000001</v>
      </c>
      <c r="D1114" s="5">
        <v>4.7889916220000002</v>
      </c>
      <c r="E1114" s="5">
        <v>1101.300015</v>
      </c>
      <c r="F1114" s="5">
        <v>1469.4598739999999</v>
      </c>
      <c r="G1114" s="5">
        <v>1259.6836149999999</v>
      </c>
      <c r="H1114" s="5">
        <v>229.1560863</v>
      </c>
      <c r="I1114" s="5">
        <v>1030.527529</v>
      </c>
      <c r="J1114" s="5">
        <v>266.2767968</v>
      </c>
      <c r="K1114" s="5">
        <v>187.3268253</v>
      </c>
      <c r="L1114" s="5">
        <v>78.949971559999994</v>
      </c>
      <c r="M1114" s="5">
        <v>389.91207300000002</v>
      </c>
      <c r="N1114" s="5">
        <v>446.4126109</v>
      </c>
      <c r="O1114" s="5">
        <v>85.724260830000006</v>
      </c>
      <c r="P1114" s="5">
        <v>15.594579360000001</v>
      </c>
      <c r="Q1114" s="5">
        <v>70.12968146</v>
      </c>
      <c r="R1114" s="5">
        <v>18.120725950000001</v>
      </c>
      <c r="S1114" s="5">
        <v>12.74800548</v>
      </c>
      <c r="T1114" s="5">
        <v>5.3727204759999996</v>
      </c>
      <c r="U1114" s="5">
        <v>26.534380410000001</v>
      </c>
      <c r="V1114" s="5">
        <v>30.37936719</v>
      </c>
      <c r="W1114" s="5">
        <v>-19.40650153</v>
      </c>
      <c r="X1114" s="5">
        <v>246.68563069999999</v>
      </c>
      <c r="Y1114" s="5">
        <v>266.09213219999998</v>
      </c>
      <c r="Z1114" s="5">
        <v>-1.3206554230000001</v>
      </c>
      <c r="AA1114" s="5">
        <v>16.787503690000001</v>
      </c>
      <c r="AB1114" s="5">
        <v>18.10815912</v>
      </c>
      <c r="AC1114" s="5">
        <v>3.8662901970000001</v>
      </c>
      <c r="AD1114" s="5">
        <v>0.26310961399999999</v>
      </c>
      <c r="AE1114" s="5">
        <v>-0.18551095500000001</v>
      </c>
    </row>
    <row r="1115" spans="1:31" hidden="1" x14ac:dyDescent="0.35">
      <c r="A1115" s="1" t="s">
        <v>56</v>
      </c>
      <c r="B1115">
        <v>2018</v>
      </c>
      <c r="C1115" s="5">
        <v>0.812667421</v>
      </c>
      <c r="D1115" s="5">
        <v>3.3580405189999998</v>
      </c>
      <c r="E1115" s="5">
        <v>1138.2821160000001</v>
      </c>
      <c r="F1115" s="5">
        <v>1705.479094</v>
      </c>
      <c r="G1115" s="5">
        <v>1464.669981</v>
      </c>
      <c r="H1115" s="5">
        <v>251.38748960000001</v>
      </c>
      <c r="I1115" s="5">
        <v>1213.282492</v>
      </c>
      <c r="J1115" s="5">
        <v>288.57624570000002</v>
      </c>
      <c r="K1115" s="5">
        <v>234.42444119999999</v>
      </c>
      <c r="L1115" s="5">
        <v>54.151804480000003</v>
      </c>
      <c r="M1115" s="5">
        <v>412.62117719999998</v>
      </c>
      <c r="N1115" s="5">
        <v>460.38831060000001</v>
      </c>
      <c r="O1115" s="5">
        <v>85.880265949999995</v>
      </c>
      <c r="P1115" s="5">
        <v>14.739992450000001</v>
      </c>
      <c r="Q1115" s="5">
        <v>71.140273500000006</v>
      </c>
      <c r="R1115" s="5">
        <v>16.920538440000001</v>
      </c>
      <c r="S1115" s="5">
        <v>13.74537173</v>
      </c>
      <c r="T1115" s="5">
        <v>3.1751667129999999</v>
      </c>
      <c r="U1115" s="5">
        <v>24.19385724</v>
      </c>
      <c r="V1115" s="5">
        <v>26.99466163</v>
      </c>
      <c r="W1115" s="5">
        <v>-74.074415849999994</v>
      </c>
      <c r="X1115" s="5">
        <v>228.7505238</v>
      </c>
      <c r="Y1115" s="5">
        <v>302.82493970000002</v>
      </c>
      <c r="Z1115" s="5">
        <v>-4.3433200750000003</v>
      </c>
      <c r="AA1115" s="5">
        <v>13.41268414</v>
      </c>
      <c r="AB1115" s="5">
        <v>17.75600421</v>
      </c>
      <c r="AC1115" s="5">
        <v>-54.17130315</v>
      </c>
      <c r="AD1115" s="5">
        <v>-3.1763100089999998</v>
      </c>
      <c r="AE1115" s="5">
        <v>0.38132470299999999</v>
      </c>
    </row>
    <row r="1116" spans="1:31" hidden="1" x14ac:dyDescent="0.35">
      <c r="A1116" s="1" t="s">
        <v>56</v>
      </c>
      <c r="B1116">
        <v>2019</v>
      </c>
      <c r="C1116" s="5">
        <v>1.9638816670000001</v>
      </c>
      <c r="D1116" s="5">
        <v>4.5</v>
      </c>
      <c r="E1116" s="5">
        <v>1189.504811</v>
      </c>
      <c r="F1116" s="5">
        <v>1443.7146069999999</v>
      </c>
      <c r="G1116" s="5">
        <v>1380.0590870000001</v>
      </c>
      <c r="H1116" s="5">
        <v>239.4417028</v>
      </c>
      <c r="I1116" s="5">
        <v>1140.6173839999999</v>
      </c>
      <c r="J1116" s="5">
        <v>275.07212989999999</v>
      </c>
      <c r="K1116" s="5">
        <v>244.3362401</v>
      </c>
      <c r="L1116" s="5">
        <v>30.73588977</v>
      </c>
      <c r="M1116" s="5">
        <v>316.08699080000002</v>
      </c>
      <c r="N1116" s="5">
        <v>527.50360009999997</v>
      </c>
      <c r="O1116" s="5">
        <v>95.590851520000001</v>
      </c>
      <c r="P1116" s="5">
        <v>16.58511326</v>
      </c>
      <c r="Q1116" s="5">
        <v>79.005738260000001</v>
      </c>
      <c r="R1116" s="5">
        <v>19.053082140000001</v>
      </c>
      <c r="S1116" s="5">
        <v>16.92413715</v>
      </c>
      <c r="T1116" s="5">
        <v>2.1289449880000002</v>
      </c>
      <c r="U1116" s="5">
        <v>21.894007940000002</v>
      </c>
      <c r="V1116" s="5">
        <v>36.537941600000003</v>
      </c>
      <c r="W1116" s="5">
        <v>-66.45626575</v>
      </c>
      <c r="X1116" s="5">
        <v>221.94833840000001</v>
      </c>
      <c r="Y1116" s="5">
        <v>288.40460419999999</v>
      </c>
      <c r="Z1116" s="5">
        <v>-4.6031442370000004</v>
      </c>
      <c r="AA1116" s="5">
        <v>15.37342196</v>
      </c>
      <c r="AB1116" s="5">
        <v>19.97656619</v>
      </c>
      <c r="AC1116" s="5">
        <v>-122.8018134</v>
      </c>
      <c r="AD1116" s="5">
        <v>-8.5059618270000001</v>
      </c>
      <c r="AE1116" s="5">
        <v>0.24660026800000001</v>
      </c>
    </row>
    <row r="1117" spans="1:31" hidden="1" x14ac:dyDescent="0.35">
      <c r="A1117" s="1" t="s">
        <v>56</v>
      </c>
      <c r="B1117">
        <v>2020</v>
      </c>
      <c r="C1117" s="5">
        <v>-5.107258206</v>
      </c>
      <c r="D1117" s="5">
        <v>-2.7815753349999999</v>
      </c>
      <c r="E1117" s="5">
        <v>1156.417839</v>
      </c>
      <c r="F1117" s="5">
        <v>1464.773868</v>
      </c>
      <c r="G1117" s="5">
        <v>1374.8410080000001</v>
      </c>
      <c r="H1117" s="5">
        <v>251.30133190000001</v>
      </c>
      <c r="I1117" s="5">
        <v>1123.5396760000001</v>
      </c>
      <c r="J1117" s="5">
        <v>261.8996722</v>
      </c>
      <c r="K1117" s="5">
        <v>229.8776895</v>
      </c>
      <c r="L1117" s="5">
        <v>32.021982700000002</v>
      </c>
      <c r="M1117" s="5">
        <v>314.93548049999998</v>
      </c>
      <c r="N1117" s="5">
        <v>486.9022928</v>
      </c>
      <c r="O1117" s="5">
        <v>93.86029053</v>
      </c>
      <c r="P1117" s="5">
        <v>17.156322719999999</v>
      </c>
      <c r="Q1117" s="5">
        <v>76.703967809999995</v>
      </c>
      <c r="R1117" s="5">
        <v>17.8798706</v>
      </c>
      <c r="S1117" s="5">
        <v>15.69373229</v>
      </c>
      <c r="T1117" s="5">
        <v>2.1861383110000001</v>
      </c>
      <c r="U1117" s="5">
        <v>21.50062118</v>
      </c>
      <c r="V1117" s="5">
        <v>33.240782299999999</v>
      </c>
      <c r="W1117" s="5">
        <v>-114.1289922</v>
      </c>
      <c r="X1117" s="5">
        <v>202.5645432</v>
      </c>
      <c r="Y1117" s="5">
        <v>316.69353539999997</v>
      </c>
      <c r="Z1117" s="5">
        <v>-7.7915775739999997</v>
      </c>
      <c r="AA1117" s="5">
        <v>13.82906588</v>
      </c>
      <c r="AB1117" s="5">
        <v>21.620643449999999</v>
      </c>
      <c r="AC1117" s="5">
        <v>-167.40268230000001</v>
      </c>
      <c r="AD1117" s="5">
        <v>-11.42856832</v>
      </c>
      <c r="AE1117" s="5">
        <v>1.9477190010000001</v>
      </c>
    </row>
    <row r="1118" spans="1:31" hidden="1" x14ac:dyDescent="0.35">
      <c r="A1118" s="1" t="s">
        <v>56</v>
      </c>
      <c r="B1118">
        <v>2021</v>
      </c>
      <c r="C1118" s="5">
        <v>0.45323028500000001</v>
      </c>
      <c r="D1118" s="5">
        <v>2.8774288829999999</v>
      </c>
      <c r="E1118" s="5">
        <v>1189.6929399999999</v>
      </c>
      <c r="F1118" s="5">
        <v>1599.4912690000001</v>
      </c>
      <c r="G1118" s="5">
        <v>1492.322707</v>
      </c>
      <c r="H1118" s="5">
        <v>281.62333419999999</v>
      </c>
      <c r="I1118" s="5">
        <v>1210.6993729999999</v>
      </c>
      <c r="J1118" s="5">
        <v>275.45761449999998</v>
      </c>
      <c r="K1118" s="5">
        <v>241.19815940000001</v>
      </c>
      <c r="L1118" s="5">
        <v>34.259455099999997</v>
      </c>
      <c r="M1118" s="5">
        <v>348.3808186</v>
      </c>
      <c r="N1118" s="5">
        <v>516.66987119999999</v>
      </c>
      <c r="O1118" s="5">
        <v>93.299834509999997</v>
      </c>
      <c r="P1118" s="5">
        <v>17.607056669999999</v>
      </c>
      <c r="Q1118" s="5">
        <v>75.692777849999999</v>
      </c>
      <c r="R1118" s="5">
        <v>17.22157662</v>
      </c>
      <c r="S1118" s="5">
        <v>15.079679649999999</v>
      </c>
      <c r="T1118" s="5">
        <v>2.1418969739999998</v>
      </c>
      <c r="U1118" s="5">
        <v>21.780726489999999</v>
      </c>
      <c r="V1118" s="5">
        <v>32.302137629999997</v>
      </c>
      <c r="W1118" s="5">
        <v>-85.522394300000002</v>
      </c>
      <c r="X1118" s="5">
        <v>248.32178020000001</v>
      </c>
      <c r="Y1118" s="5">
        <v>333.84417450000001</v>
      </c>
      <c r="Z1118" s="5">
        <v>-5.3468497099999999</v>
      </c>
      <c r="AA1118" s="5">
        <v>15.52504755</v>
      </c>
      <c r="AB1118" s="5">
        <v>20.871897260000001</v>
      </c>
      <c r="AC1118" s="5">
        <v>-70.184471400000007</v>
      </c>
      <c r="AD1118" s="5">
        <v>-4.3879246319999998</v>
      </c>
      <c r="AE1118" s="5">
        <v>1.9510053030000001</v>
      </c>
    </row>
    <row r="1119" spans="1:31" hidden="1" x14ac:dyDescent="0.35">
      <c r="A1119" s="1" t="s">
        <v>56</v>
      </c>
      <c r="B1119">
        <v>2022</v>
      </c>
      <c r="C1119" s="5">
        <v>1.5103320410000001</v>
      </c>
      <c r="D1119" s="5">
        <v>3.9214551329999998</v>
      </c>
      <c r="E1119" s="5">
        <v>1236.346215</v>
      </c>
      <c r="F1119" s="5">
        <v>1701.2100459999999</v>
      </c>
      <c r="G1119" s="5">
        <v>1579.056787</v>
      </c>
      <c r="H1119" s="5">
        <v>307.41521010000002</v>
      </c>
      <c r="I1119" s="5">
        <v>1271.6415770000001</v>
      </c>
      <c r="J1119" s="5">
        <v>281.26904380000002</v>
      </c>
      <c r="K1119" s="5">
        <v>246.91006039999999</v>
      </c>
      <c r="L1119" s="5">
        <v>34.358983350000003</v>
      </c>
      <c r="M1119" s="5">
        <v>386.3116205</v>
      </c>
      <c r="N1119" s="5">
        <v>545.42740470000001</v>
      </c>
      <c r="O1119" s="5">
        <v>92.819625070000001</v>
      </c>
      <c r="P1119" s="5">
        <v>18.070385300000002</v>
      </c>
      <c r="Q1119" s="5">
        <v>74.749239779999996</v>
      </c>
      <c r="R1119" s="5">
        <v>16.533469480000001</v>
      </c>
      <c r="S1119" s="5">
        <v>14.5137904</v>
      </c>
      <c r="T1119" s="5">
        <v>2.0196790760000001</v>
      </c>
      <c r="U1119" s="5">
        <v>22.708049559999999</v>
      </c>
      <c r="V1119" s="5">
        <v>32.061144110000001</v>
      </c>
      <c r="W1119" s="5">
        <v>-77.880384210000003</v>
      </c>
      <c r="X1119" s="5">
        <v>273.28278340000003</v>
      </c>
      <c r="Y1119" s="5">
        <v>351.16316760000001</v>
      </c>
      <c r="Z1119" s="5">
        <v>-4.5779405300000002</v>
      </c>
      <c r="AA1119" s="5">
        <v>16.064023599999999</v>
      </c>
      <c r="AB1119" s="5">
        <v>20.641964130000002</v>
      </c>
      <c r="AC1119" s="5">
        <v>-74.182088840000006</v>
      </c>
      <c r="AD1119" s="5">
        <v>-4.3605484810000004</v>
      </c>
      <c r="AE1119" s="5">
        <v>1.8650301220000001</v>
      </c>
    </row>
    <row r="1120" spans="1:31" hidden="1" x14ac:dyDescent="0.35">
      <c r="A1120" s="1" t="s">
        <v>57</v>
      </c>
      <c r="B1120">
        <v>1980</v>
      </c>
      <c r="C1120" s="5"/>
      <c r="D1120" s="5"/>
      <c r="E1120" s="5">
        <v>14282.6</v>
      </c>
      <c r="F1120" s="5">
        <v>10517.62</v>
      </c>
      <c r="G1120" s="5">
        <v>5768.05</v>
      </c>
      <c r="H1120" s="5">
        <v>1439.32</v>
      </c>
      <c r="I1120" s="5">
        <v>4328.7299999999996</v>
      </c>
      <c r="J1120" s="5">
        <v>2126.63</v>
      </c>
      <c r="K1120" s="5">
        <v>1153.1400000000001</v>
      </c>
      <c r="L1120" s="5">
        <v>973.49</v>
      </c>
      <c r="M1120" s="5">
        <v>2029.6</v>
      </c>
      <c r="N1120" s="5">
        <v>2838.2</v>
      </c>
      <c r="O1120" s="5">
        <v>54.84</v>
      </c>
      <c r="P1120" s="5">
        <v>13.68</v>
      </c>
      <c r="Q1120" s="5">
        <v>41.16</v>
      </c>
      <c r="R1120" s="5">
        <v>20.22</v>
      </c>
      <c r="S1120" s="5">
        <v>10.96</v>
      </c>
      <c r="T1120" s="5">
        <v>9.26</v>
      </c>
      <c r="U1120" s="5">
        <v>19.3</v>
      </c>
      <c r="V1120" s="5">
        <v>26.99</v>
      </c>
      <c r="W1120" s="5">
        <v>-546.97</v>
      </c>
      <c r="X1120" s="5">
        <v>1811.55</v>
      </c>
      <c r="Y1120" s="5">
        <v>2358.52</v>
      </c>
      <c r="Z1120" s="5">
        <v>-5.2</v>
      </c>
      <c r="AA1120" s="5">
        <v>17.22</v>
      </c>
      <c r="AB1120" s="5">
        <v>22.42</v>
      </c>
      <c r="AC1120" s="5">
        <v>-1076.67</v>
      </c>
      <c r="AD1120" s="5">
        <v>-10.24</v>
      </c>
      <c r="AE1120" s="5"/>
    </row>
    <row r="1121" spans="1:31" hidden="1" x14ac:dyDescent="0.35">
      <c r="A1121" s="1" t="s">
        <v>57</v>
      </c>
      <c r="B1121">
        <v>1981</v>
      </c>
      <c r="C1121" s="5">
        <v>-0.17</v>
      </c>
      <c r="D1121" s="5">
        <v>3.76</v>
      </c>
      <c r="E1121" s="5">
        <v>14820.33</v>
      </c>
      <c r="F1121" s="5">
        <v>9918.6299999999992</v>
      </c>
      <c r="G1121" s="5">
        <v>5334.07</v>
      </c>
      <c r="H1121" s="5">
        <v>1273.28</v>
      </c>
      <c r="I1121" s="5">
        <v>4060.79</v>
      </c>
      <c r="J1121" s="5">
        <v>1905.5</v>
      </c>
      <c r="K1121" s="5">
        <v>1156.32</v>
      </c>
      <c r="L1121" s="5">
        <v>749.17</v>
      </c>
      <c r="M1121" s="5">
        <v>1761.81</v>
      </c>
      <c r="N1121" s="5">
        <v>2318.87</v>
      </c>
      <c r="O1121" s="5">
        <v>53.78</v>
      </c>
      <c r="P1121" s="5">
        <v>12.84</v>
      </c>
      <c r="Q1121" s="5">
        <v>40.94</v>
      </c>
      <c r="R1121" s="5">
        <v>19.21</v>
      </c>
      <c r="S1121" s="5">
        <v>11.66</v>
      </c>
      <c r="T1121" s="5">
        <v>7.55</v>
      </c>
      <c r="U1121" s="5">
        <v>17.760000000000002</v>
      </c>
      <c r="V1121" s="5">
        <v>23.38</v>
      </c>
      <c r="W1121" s="5">
        <v>-504.95</v>
      </c>
      <c r="X1121" s="5">
        <v>1721.55</v>
      </c>
      <c r="Y1121" s="5">
        <v>2226.5</v>
      </c>
      <c r="Z1121" s="5">
        <v>-5.09</v>
      </c>
      <c r="AA1121" s="5">
        <v>17.36</v>
      </c>
      <c r="AB1121" s="5">
        <v>22.45</v>
      </c>
      <c r="AC1121" s="5">
        <v>-642.95000000000005</v>
      </c>
      <c r="AD1121" s="5">
        <v>-6.48</v>
      </c>
      <c r="AE1121" s="5">
        <v>7.9</v>
      </c>
    </row>
    <row r="1122" spans="1:31" hidden="1" x14ac:dyDescent="0.35">
      <c r="A1122" s="1" t="s">
        <v>57</v>
      </c>
      <c r="B1122">
        <v>1982</v>
      </c>
      <c r="C1122" s="5">
        <v>-0.24</v>
      </c>
      <c r="D1122" s="5">
        <v>3.69</v>
      </c>
      <c r="E1122" s="5">
        <v>15366.8</v>
      </c>
      <c r="F1122" s="5">
        <v>9553.27</v>
      </c>
      <c r="G1122" s="5">
        <v>5269.95</v>
      </c>
      <c r="H1122" s="5">
        <v>1184.73</v>
      </c>
      <c r="I1122" s="5">
        <v>4085.22</v>
      </c>
      <c r="J1122" s="5">
        <v>1406.3</v>
      </c>
      <c r="K1122" s="5">
        <v>1032.21</v>
      </c>
      <c r="L1122" s="5">
        <v>374.09</v>
      </c>
      <c r="M1122" s="5">
        <v>1607.72</v>
      </c>
      <c r="N1122" s="5">
        <v>1847.6</v>
      </c>
      <c r="O1122" s="5">
        <v>55.16</v>
      </c>
      <c r="P1122" s="5">
        <v>12.4</v>
      </c>
      <c r="Q1122" s="5">
        <v>42.76</v>
      </c>
      <c r="R1122" s="5">
        <v>14.72</v>
      </c>
      <c r="S1122" s="5">
        <v>10.8</v>
      </c>
      <c r="T1122" s="5">
        <v>3.92</v>
      </c>
      <c r="U1122" s="5">
        <v>16.829999999999998</v>
      </c>
      <c r="V1122" s="5">
        <v>19.34</v>
      </c>
      <c r="W1122" s="5">
        <v>-390.92</v>
      </c>
      <c r="X1122" s="5">
        <v>1566.75</v>
      </c>
      <c r="Y1122" s="5">
        <v>1957.67</v>
      </c>
      <c r="Z1122" s="5">
        <v>-4.09</v>
      </c>
      <c r="AA1122" s="5">
        <v>16.399999999999999</v>
      </c>
      <c r="AB1122" s="5">
        <v>20.49</v>
      </c>
      <c r="AC1122" s="5">
        <v>-295.14</v>
      </c>
      <c r="AD1122" s="5">
        <v>-3.09</v>
      </c>
      <c r="AE1122" s="5">
        <v>13.82</v>
      </c>
    </row>
    <row r="1123" spans="1:31" hidden="1" x14ac:dyDescent="0.35">
      <c r="A1123" s="1" t="s">
        <v>57</v>
      </c>
      <c r="B1123">
        <v>1983</v>
      </c>
      <c r="C1123" s="5">
        <v>-2.46</v>
      </c>
      <c r="D1123" s="5">
        <v>1.37</v>
      </c>
      <c r="E1123" s="5">
        <v>15576.65</v>
      </c>
      <c r="F1123" s="5">
        <v>8882.2800000000007</v>
      </c>
      <c r="G1123" s="5">
        <v>4765.8</v>
      </c>
      <c r="H1123" s="5">
        <v>1101.3</v>
      </c>
      <c r="I1123" s="5">
        <v>3664.5</v>
      </c>
      <c r="J1123" s="5">
        <v>1245.54</v>
      </c>
      <c r="K1123" s="5">
        <v>1007.89</v>
      </c>
      <c r="L1123" s="5">
        <v>237.65</v>
      </c>
      <c r="M1123" s="5">
        <v>1496.45</v>
      </c>
      <c r="N1123" s="5">
        <v>1523.49</v>
      </c>
      <c r="O1123" s="5">
        <v>53.66</v>
      </c>
      <c r="P1123" s="5">
        <v>12.4</v>
      </c>
      <c r="Q1123" s="5">
        <v>41.26</v>
      </c>
      <c r="R1123" s="5">
        <v>14.02</v>
      </c>
      <c r="S1123" s="5">
        <v>11.35</v>
      </c>
      <c r="T1123" s="5">
        <v>2.68</v>
      </c>
      <c r="U1123" s="5">
        <v>16.850000000000001</v>
      </c>
      <c r="V1123" s="5">
        <v>17.149999999999999</v>
      </c>
      <c r="W1123" s="5">
        <v>-259.37</v>
      </c>
      <c r="X1123" s="5">
        <v>1377.21</v>
      </c>
      <c r="Y1123" s="5">
        <v>1636.58</v>
      </c>
      <c r="Z1123" s="5">
        <v>-2.92</v>
      </c>
      <c r="AA1123" s="5">
        <v>15.51</v>
      </c>
      <c r="AB1123" s="5">
        <v>18.43</v>
      </c>
      <c r="AC1123" s="5">
        <v>-36.06</v>
      </c>
      <c r="AD1123" s="5">
        <v>-0.41</v>
      </c>
      <c r="AE1123" s="5">
        <v>11.61</v>
      </c>
    </row>
    <row r="1124" spans="1:31" hidden="1" x14ac:dyDescent="0.35">
      <c r="A1124" s="1" t="s">
        <v>57</v>
      </c>
      <c r="B1124">
        <v>1984</v>
      </c>
      <c r="C1124" s="5">
        <v>-2.0299999999999998</v>
      </c>
      <c r="D1124" s="5">
        <v>1.77</v>
      </c>
      <c r="E1124" s="5">
        <v>15852.07</v>
      </c>
      <c r="F1124" s="5">
        <v>9197.7099999999991</v>
      </c>
      <c r="G1124" s="5">
        <v>4993.79</v>
      </c>
      <c r="H1124" s="5">
        <v>1076.74</v>
      </c>
      <c r="I1124" s="5">
        <v>3917.05</v>
      </c>
      <c r="J1124" s="5">
        <v>1284.8699999999999</v>
      </c>
      <c r="K1124" s="5">
        <v>974.42</v>
      </c>
      <c r="L1124" s="5">
        <v>310.45</v>
      </c>
      <c r="M1124" s="5">
        <v>1624.82</v>
      </c>
      <c r="N1124" s="5">
        <v>1709.46</v>
      </c>
      <c r="O1124" s="5">
        <v>54.29</v>
      </c>
      <c r="P1124" s="5">
        <v>11.71</v>
      </c>
      <c r="Q1124" s="5">
        <v>42.59</v>
      </c>
      <c r="R1124" s="5">
        <v>13.97</v>
      </c>
      <c r="S1124" s="5">
        <v>10.59</v>
      </c>
      <c r="T1124" s="5">
        <v>3.38</v>
      </c>
      <c r="U1124" s="5">
        <v>17.670000000000002</v>
      </c>
      <c r="V1124" s="5">
        <v>18.59</v>
      </c>
      <c r="W1124" s="5">
        <v>-313.7</v>
      </c>
      <c r="X1124" s="5">
        <v>1412.97</v>
      </c>
      <c r="Y1124" s="5">
        <v>1726.68</v>
      </c>
      <c r="Z1124" s="5">
        <v>-3.41</v>
      </c>
      <c r="AA1124" s="5">
        <v>15.36</v>
      </c>
      <c r="AB1124" s="5">
        <v>18.77</v>
      </c>
      <c r="AC1124" s="5">
        <v>-110.09</v>
      </c>
      <c r="AD1124" s="5">
        <v>-1.2</v>
      </c>
      <c r="AE1124" s="5">
        <v>20.66</v>
      </c>
    </row>
    <row r="1125" spans="1:31" hidden="1" x14ac:dyDescent="0.35">
      <c r="A1125" s="1" t="s">
        <v>57</v>
      </c>
      <c r="B1125">
        <v>1985</v>
      </c>
      <c r="C1125" s="5">
        <v>0.44</v>
      </c>
      <c r="D1125" s="5">
        <v>4.2699999999999996</v>
      </c>
      <c r="E1125" s="5">
        <v>16529.7</v>
      </c>
      <c r="F1125" s="5">
        <v>9110.4</v>
      </c>
      <c r="G1125" s="5">
        <v>4627.53</v>
      </c>
      <c r="H1125" s="5">
        <v>1071.07</v>
      </c>
      <c r="I1125" s="5">
        <v>3556.45</v>
      </c>
      <c r="J1125" s="5">
        <v>1571.31</v>
      </c>
      <c r="K1125" s="5">
        <v>1335.29</v>
      </c>
      <c r="L1125" s="5">
        <v>236.03</v>
      </c>
      <c r="M1125" s="5">
        <v>1553.06</v>
      </c>
      <c r="N1125" s="5">
        <v>1615.13</v>
      </c>
      <c r="O1125" s="5">
        <v>50.79</v>
      </c>
      <c r="P1125" s="5">
        <v>11.76</v>
      </c>
      <c r="Q1125" s="5">
        <v>39.04</v>
      </c>
      <c r="R1125" s="5">
        <v>17.25</v>
      </c>
      <c r="S1125" s="5">
        <v>14.66</v>
      </c>
      <c r="T1125" s="5">
        <v>2.59</v>
      </c>
      <c r="U1125" s="5">
        <v>17.05</v>
      </c>
      <c r="V1125" s="5">
        <v>17.73</v>
      </c>
      <c r="W1125" s="5">
        <v>-370.14</v>
      </c>
      <c r="X1125" s="5">
        <v>1430.81</v>
      </c>
      <c r="Y1125" s="5">
        <v>1800.95</v>
      </c>
      <c r="Z1125" s="5">
        <v>-4.0599999999999996</v>
      </c>
      <c r="AA1125" s="5">
        <v>15.71</v>
      </c>
      <c r="AB1125" s="5">
        <v>19.77</v>
      </c>
      <c r="AC1125" s="5">
        <v>-95.75</v>
      </c>
      <c r="AD1125" s="5">
        <v>-1.05</v>
      </c>
      <c r="AE1125" s="5">
        <v>11.4</v>
      </c>
    </row>
    <row r="1126" spans="1:31" hidden="1" x14ac:dyDescent="0.35">
      <c r="A1126" s="1" t="s">
        <v>57</v>
      </c>
      <c r="B1126">
        <v>1986</v>
      </c>
      <c r="C1126" s="5">
        <v>3.29</v>
      </c>
      <c r="D1126" s="5">
        <v>7.17</v>
      </c>
      <c r="E1126" s="5">
        <v>17714.45</v>
      </c>
      <c r="F1126" s="5">
        <v>10746.6</v>
      </c>
      <c r="G1126" s="5">
        <v>5651.53</v>
      </c>
      <c r="H1126" s="5">
        <v>1326.29</v>
      </c>
      <c r="I1126" s="5">
        <v>4325.24</v>
      </c>
      <c r="J1126" s="5">
        <v>1575.28</v>
      </c>
      <c r="K1126" s="5">
        <v>1300.2</v>
      </c>
      <c r="L1126" s="5">
        <v>275.07</v>
      </c>
      <c r="M1126" s="5">
        <v>1869.87</v>
      </c>
      <c r="N1126" s="5">
        <v>1856.31</v>
      </c>
      <c r="O1126" s="5">
        <v>52.59</v>
      </c>
      <c r="P1126" s="5">
        <v>12.34</v>
      </c>
      <c r="Q1126" s="5">
        <v>40.25</v>
      </c>
      <c r="R1126" s="5">
        <v>14.66</v>
      </c>
      <c r="S1126" s="5">
        <v>12.1</v>
      </c>
      <c r="T1126" s="5">
        <v>2.56</v>
      </c>
      <c r="U1126" s="5">
        <v>17.399999999999999</v>
      </c>
      <c r="V1126" s="5">
        <v>17.27</v>
      </c>
      <c r="W1126" s="5">
        <v>-429.71</v>
      </c>
      <c r="X1126" s="5">
        <v>1669.11</v>
      </c>
      <c r="Y1126" s="5">
        <v>2098.81</v>
      </c>
      <c r="Z1126" s="5">
        <v>-4</v>
      </c>
      <c r="AA1126" s="5">
        <v>15.53</v>
      </c>
      <c r="AB1126" s="5">
        <v>19.53</v>
      </c>
      <c r="AC1126" s="5">
        <v>-32.1</v>
      </c>
      <c r="AD1126" s="5">
        <v>-0.3</v>
      </c>
      <c r="AE1126" s="5">
        <v>10.28</v>
      </c>
    </row>
    <row r="1127" spans="1:31" hidden="1" x14ac:dyDescent="0.35">
      <c r="A1127" s="1" t="s">
        <v>57</v>
      </c>
      <c r="B1127">
        <v>1987</v>
      </c>
      <c r="C1127" s="5">
        <v>2.16</v>
      </c>
      <c r="D1127" s="5">
        <v>5.92</v>
      </c>
      <c r="E1127" s="5">
        <v>18763.68</v>
      </c>
      <c r="F1127" s="5">
        <v>11831.2</v>
      </c>
      <c r="G1127" s="5">
        <v>6440.79</v>
      </c>
      <c r="H1127" s="5">
        <v>1480.45</v>
      </c>
      <c r="I1127" s="5">
        <v>4960.3500000000004</v>
      </c>
      <c r="J1127" s="5">
        <v>1936.25</v>
      </c>
      <c r="K1127" s="5">
        <v>1544.95</v>
      </c>
      <c r="L1127" s="5">
        <v>391.3</v>
      </c>
      <c r="M1127" s="5">
        <v>1701.66</v>
      </c>
      <c r="N1127" s="5">
        <v>2107.63</v>
      </c>
      <c r="O1127" s="5">
        <v>54.44</v>
      </c>
      <c r="P1127" s="5">
        <v>12.51</v>
      </c>
      <c r="Q1127" s="5">
        <v>41.93</v>
      </c>
      <c r="R1127" s="5">
        <v>16.37</v>
      </c>
      <c r="S1127" s="5">
        <v>13.06</v>
      </c>
      <c r="T1127" s="5">
        <v>3.31</v>
      </c>
      <c r="U1127" s="5">
        <v>14.38</v>
      </c>
      <c r="V1127" s="5">
        <v>17.809999999999999</v>
      </c>
      <c r="W1127" s="5">
        <v>-365.5</v>
      </c>
      <c r="X1127" s="5">
        <v>1962.42</v>
      </c>
      <c r="Y1127" s="5">
        <v>2327.92</v>
      </c>
      <c r="Z1127" s="5">
        <v>-3.09</v>
      </c>
      <c r="AA1127" s="5">
        <v>16.59</v>
      </c>
      <c r="AB1127" s="5">
        <v>19.68</v>
      </c>
      <c r="AC1127" s="5">
        <v>-487.76</v>
      </c>
      <c r="AD1127" s="5">
        <v>-4.12</v>
      </c>
      <c r="AE1127" s="5">
        <v>13.01</v>
      </c>
    </row>
    <row r="1128" spans="1:31" hidden="1" x14ac:dyDescent="0.35">
      <c r="A1128" s="1" t="s">
        <v>57</v>
      </c>
      <c r="B1128">
        <v>1988</v>
      </c>
      <c r="C1128" s="5">
        <v>2.5</v>
      </c>
      <c r="D1128" s="5">
        <v>6.2</v>
      </c>
      <c r="E1128" s="5">
        <v>19926.57</v>
      </c>
      <c r="F1128" s="5">
        <v>12645.51</v>
      </c>
      <c r="G1128" s="5">
        <v>6841.68</v>
      </c>
      <c r="H1128" s="5">
        <v>1538.28</v>
      </c>
      <c r="I1128" s="5">
        <v>5303.4</v>
      </c>
      <c r="J1128" s="5">
        <v>2128.8000000000002</v>
      </c>
      <c r="K1128" s="5">
        <v>1593.3</v>
      </c>
      <c r="L1128" s="5">
        <v>535.5</v>
      </c>
      <c r="M1128" s="5">
        <v>1863.97</v>
      </c>
      <c r="N1128" s="5">
        <v>2314.7399999999998</v>
      </c>
      <c r="O1128" s="5">
        <v>54.1</v>
      </c>
      <c r="P1128" s="5">
        <v>12.16</v>
      </c>
      <c r="Q1128" s="5">
        <v>41.94</v>
      </c>
      <c r="R1128" s="5">
        <v>16.829999999999998</v>
      </c>
      <c r="S1128" s="5">
        <v>12.6</v>
      </c>
      <c r="T1128" s="5">
        <v>4.2300000000000004</v>
      </c>
      <c r="U1128" s="5">
        <v>14.74</v>
      </c>
      <c r="V1128" s="5">
        <v>18.3</v>
      </c>
      <c r="W1128" s="5">
        <v>-333.76</v>
      </c>
      <c r="X1128" s="5">
        <v>2151.46</v>
      </c>
      <c r="Y1128" s="5">
        <v>2485.23</v>
      </c>
      <c r="Z1128" s="5">
        <v>-2.64</v>
      </c>
      <c r="AA1128" s="5">
        <v>17.010000000000002</v>
      </c>
      <c r="AB1128" s="5">
        <v>19.649999999999999</v>
      </c>
      <c r="AC1128" s="5">
        <v>-460.3</v>
      </c>
      <c r="AD1128" s="5">
        <v>-3.64</v>
      </c>
      <c r="AE1128" s="5">
        <v>4.8</v>
      </c>
    </row>
    <row r="1129" spans="1:31" hidden="1" x14ac:dyDescent="0.35">
      <c r="A1129" s="1" t="s">
        <v>57</v>
      </c>
      <c r="B1129">
        <v>1989</v>
      </c>
      <c r="C1129" s="5">
        <v>1.1299999999999999</v>
      </c>
      <c r="D1129" s="5">
        <v>4.7</v>
      </c>
      <c r="E1129" s="5">
        <v>20862.13</v>
      </c>
      <c r="F1129" s="5">
        <v>12379.19</v>
      </c>
      <c r="G1129" s="5">
        <v>6878.11</v>
      </c>
      <c r="H1129" s="5">
        <v>1495.2</v>
      </c>
      <c r="I1129" s="5">
        <v>5382.91</v>
      </c>
      <c r="J1129" s="5">
        <v>2059.06</v>
      </c>
      <c r="K1129" s="5">
        <v>1259.72</v>
      </c>
      <c r="L1129" s="5">
        <v>799.34</v>
      </c>
      <c r="M1129" s="5">
        <v>1942.4</v>
      </c>
      <c r="N1129" s="5">
        <v>2539.31</v>
      </c>
      <c r="O1129" s="5">
        <v>55.56</v>
      </c>
      <c r="P1129" s="5">
        <v>12.08</v>
      </c>
      <c r="Q1129" s="5">
        <v>43.48</v>
      </c>
      <c r="R1129" s="5">
        <v>16.63</v>
      </c>
      <c r="S1129" s="5">
        <v>10.18</v>
      </c>
      <c r="T1129" s="5">
        <v>6.46</v>
      </c>
      <c r="U1129" s="5">
        <v>15.69</v>
      </c>
      <c r="V1129" s="5">
        <v>20.51</v>
      </c>
      <c r="W1129" s="5">
        <v>-396.19</v>
      </c>
      <c r="X1129" s="5">
        <v>2126.04</v>
      </c>
      <c r="Y1129" s="5">
        <v>2522.23</v>
      </c>
      <c r="Z1129" s="5">
        <v>-3.2</v>
      </c>
      <c r="AA1129" s="5">
        <v>17.170000000000002</v>
      </c>
      <c r="AB1129" s="5">
        <v>20.37</v>
      </c>
      <c r="AC1129" s="5">
        <v>-676.07</v>
      </c>
      <c r="AD1129" s="5">
        <v>-5.46</v>
      </c>
      <c r="AE1129" s="5">
        <v>7.62</v>
      </c>
    </row>
    <row r="1130" spans="1:31" hidden="1" x14ac:dyDescent="0.35">
      <c r="A1130" s="1" t="s">
        <v>57</v>
      </c>
      <c r="B1130">
        <v>1990</v>
      </c>
      <c r="C1130" s="5">
        <v>0.74</v>
      </c>
      <c r="D1130" s="5">
        <v>4.21</v>
      </c>
      <c r="E1130" s="5">
        <v>21740.86</v>
      </c>
      <c r="F1130" s="5">
        <v>12664.49</v>
      </c>
      <c r="G1130" s="5">
        <v>6907.19</v>
      </c>
      <c r="H1130" s="5">
        <v>1598.09</v>
      </c>
      <c r="I1130" s="5">
        <v>5309.09</v>
      </c>
      <c r="J1130" s="5">
        <v>2071.4299999999998</v>
      </c>
      <c r="K1130" s="5">
        <v>1438.02</v>
      </c>
      <c r="L1130" s="5">
        <v>633.41</v>
      </c>
      <c r="M1130" s="5">
        <v>2233.7399999999998</v>
      </c>
      <c r="N1130" s="5">
        <v>2679.09</v>
      </c>
      <c r="O1130" s="5">
        <v>54.54</v>
      </c>
      <c r="P1130" s="5">
        <v>12.62</v>
      </c>
      <c r="Q1130" s="5">
        <v>41.92</v>
      </c>
      <c r="R1130" s="5">
        <v>16.36</v>
      </c>
      <c r="S1130" s="5">
        <v>11.35</v>
      </c>
      <c r="T1130" s="5">
        <v>5</v>
      </c>
      <c r="U1130" s="5">
        <v>17.64</v>
      </c>
      <c r="V1130" s="5">
        <v>21.15</v>
      </c>
      <c r="W1130" s="5">
        <v>-576.51</v>
      </c>
      <c r="X1130" s="5">
        <v>2188.11</v>
      </c>
      <c r="Y1130" s="5">
        <v>2764.62</v>
      </c>
      <c r="Z1130" s="5">
        <v>-4.55</v>
      </c>
      <c r="AA1130" s="5">
        <v>17.28</v>
      </c>
      <c r="AB1130" s="5">
        <v>21.83</v>
      </c>
      <c r="AC1130" s="5">
        <v>-473.73</v>
      </c>
      <c r="AD1130" s="5">
        <v>-3.74</v>
      </c>
      <c r="AE1130" s="5">
        <v>16.5</v>
      </c>
    </row>
    <row r="1131" spans="1:31" hidden="1" x14ac:dyDescent="0.35">
      <c r="A1131" s="1" t="s">
        <v>57</v>
      </c>
      <c r="B1131">
        <v>1991</v>
      </c>
      <c r="C1131" s="5">
        <v>-1.89</v>
      </c>
      <c r="D1131" s="5">
        <v>1.41</v>
      </c>
      <c r="E1131" s="5">
        <v>22046.880000000001</v>
      </c>
      <c r="F1131" s="5">
        <v>11937.64</v>
      </c>
      <c r="G1131" s="5">
        <v>6436.04</v>
      </c>
      <c r="H1131" s="5">
        <v>1367.11</v>
      </c>
      <c r="I1131" s="5">
        <v>5068.93</v>
      </c>
      <c r="J1131" s="5">
        <v>1709.39</v>
      </c>
      <c r="K1131" s="5">
        <v>1201.52</v>
      </c>
      <c r="L1131" s="5">
        <v>507.88</v>
      </c>
      <c r="M1131" s="5">
        <v>2199.8000000000002</v>
      </c>
      <c r="N1131" s="5">
        <v>2302.1</v>
      </c>
      <c r="O1131" s="5">
        <v>53.91</v>
      </c>
      <c r="P1131" s="5">
        <v>11.45</v>
      </c>
      <c r="Q1131" s="5">
        <v>42.46</v>
      </c>
      <c r="R1131" s="5">
        <v>14.32</v>
      </c>
      <c r="S1131" s="5">
        <v>10.06</v>
      </c>
      <c r="T1131" s="5">
        <v>4.25</v>
      </c>
      <c r="U1131" s="5">
        <v>18.43</v>
      </c>
      <c r="V1131" s="5">
        <v>19.28</v>
      </c>
      <c r="W1131" s="5">
        <v>-930.08</v>
      </c>
      <c r="X1131" s="5">
        <v>1607.01</v>
      </c>
      <c r="Y1131" s="5">
        <v>2537.08</v>
      </c>
      <c r="Z1131" s="5">
        <v>-7.79</v>
      </c>
      <c r="AA1131" s="5">
        <v>13.46</v>
      </c>
      <c r="AB1131" s="5">
        <v>21.25</v>
      </c>
      <c r="AC1131" s="5">
        <v>-142.06</v>
      </c>
      <c r="AD1131" s="5">
        <v>-1.19</v>
      </c>
      <c r="AE1131" s="5">
        <v>19.600000000000001</v>
      </c>
    </row>
    <row r="1132" spans="1:31" hidden="1" x14ac:dyDescent="0.35">
      <c r="A1132" s="1" t="s">
        <v>57</v>
      </c>
      <c r="B1132">
        <v>1992</v>
      </c>
      <c r="C1132" s="5">
        <v>-3.94</v>
      </c>
      <c r="D1132" s="5">
        <v>-0.79</v>
      </c>
      <c r="E1132" s="5">
        <v>21872.01</v>
      </c>
      <c r="F1132" s="5">
        <v>11800.66</v>
      </c>
      <c r="G1132" s="5">
        <v>6814.84</v>
      </c>
      <c r="H1132" s="5">
        <v>1287.4000000000001</v>
      </c>
      <c r="I1132" s="5">
        <v>5527.43</v>
      </c>
      <c r="J1132" s="5">
        <v>1386.67</v>
      </c>
      <c r="K1132" s="5">
        <v>801.11</v>
      </c>
      <c r="L1132" s="5">
        <v>585.55999999999995</v>
      </c>
      <c r="M1132" s="5">
        <v>2150.6799999999998</v>
      </c>
      <c r="N1132" s="5">
        <v>2143.04</v>
      </c>
      <c r="O1132" s="5">
        <v>57.75</v>
      </c>
      <c r="P1132" s="5">
        <v>10.91</v>
      </c>
      <c r="Q1132" s="5">
        <v>46.84</v>
      </c>
      <c r="R1132" s="5">
        <v>11.75</v>
      </c>
      <c r="S1132" s="5">
        <v>6.79</v>
      </c>
      <c r="T1132" s="5">
        <v>4.96</v>
      </c>
      <c r="U1132" s="5">
        <v>18.23</v>
      </c>
      <c r="V1132" s="5">
        <v>18.16</v>
      </c>
      <c r="W1132" s="5">
        <v>-1193.1199999999999</v>
      </c>
      <c r="X1132" s="5">
        <v>1471.18</v>
      </c>
      <c r="Y1132" s="5">
        <v>2664.29</v>
      </c>
      <c r="Z1132" s="5">
        <v>-10.11</v>
      </c>
      <c r="AA1132" s="5">
        <v>12.47</v>
      </c>
      <c r="AB1132" s="5">
        <v>22.58</v>
      </c>
      <c r="AC1132" s="5">
        <v>-101.19</v>
      </c>
      <c r="AD1132" s="5">
        <v>-0.86</v>
      </c>
      <c r="AE1132" s="5">
        <v>27.3</v>
      </c>
    </row>
    <row r="1133" spans="1:31" hidden="1" x14ac:dyDescent="0.35">
      <c r="A1133" s="1" t="s">
        <v>57</v>
      </c>
      <c r="B1133">
        <v>1993</v>
      </c>
      <c r="C1133" s="5">
        <v>-2.75</v>
      </c>
      <c r="D1133" s="5">
        <v>0.36</v>
      </c>
      <c r="E1133" s="5">
        <v>21950.7</v>
      </c>
      <c r="F1133" s="5">
        <v>8192.9599999999991</v>
      </c>
      <c r="G1133" s="5">
        <v>4463.78</v>
      </c>
      <c r="H1133" s="5">
        <v>893.26</v>
      </c>
      <c r="I1133" s="5">
        <v>3570.52</v>
      </c>
      <c r="J1133" s="5">
        <v>1012.91</v>
      </c>
      <c r="K1133" s="5">
        <v>652.54999999999995</v>
      </c>
      <c r="L1133" s="5">
        <v>360.36</v>
      </c>
      <c r="M1133" s="5">
        <v>2326.12</v>
      </c>
      <c r="N1133" s="5">
        <v>2050.9499999999998</v>
      </c>
      <c r="O1133" s="5">
        <v>54.48</v>
      </c>
      <c r="P1133" s="5">
        <v>10.9</v>
      </c>
      <c r="Q1133" s="5">
        <v>43.58</v>
      </c>
      <c r="R1133" s="5">
        <v>12.36</v>
      </c>
      <c r="S1133" s="5">
        <v>7.96</v>
      </c>
      <c r="T1133" s="5">
        <v>4.4000000000000004</v>
      </c>
      <c r="U1133" s="5">
        <v>28.39</v>
      </c>
      <c r="V1133" s="5">
        <v>25.03</v>
      </c>
      <c r="W1133" s="5">
        <v>-895.78</v>
      </c>
      <c r="X1133" s="5">
        <v>1100.29</v>
      </c>
      <c r="Y1133" s="5">
        <v>1996.08</v>
      </c>
      <c r="Z1133" s="5">
        <v>-10.93</v>
      </c>
      <c r="AA1133" s="5">
        <v>13.43</v>
      </c>
      <c r="AB1133" s="5">
        <v>24.36</v>
      </c>
      <c r="AC1133" s="5">
        <v>170.93</v>
      </c>
      <c r="AD1133" s="5">
        <v>2.09</v>
      </c>
      <c r="AE1133" s="5">
        <v>40.78</v>
      </c>
    </row>
    <row r="1134" spans="1:31" hidden="1" x14ac:dyDescent="0.35">
      <c r="A1134" s="1" t="s">
        <v>57</v>
      </c>
      <c r="B1134">
        <v>1994</v>
      </c>
      <c r="C1134" s="5">
        <v>-0.47</v>
      </c>
      <c r="D1134" s="5">
        <v>2.63</v>
      </c>
      <c r="E1134" s="5">
        <v>22527.78</v>
      </c>
      <c r="F1134" s="5">
        <v>10425.51</v>
      </c>
      <c r="G1134" s="5">
        <v>5544.96</v>
      </c>
      <c r="H1134" s="5">
        <v>1083.3</v>
      </c>
      <c r="I1134" s="5">
        <v>4461.67</v>
      </c>
      <c r="J1134" s="5">
        <v>1379.11</v>
      </c>
      <c r="K1134" s="5">
        <v>576.29999999999995</v>
      </c>
      <c r="L1134" s="5">
        <v>802.81</v>
      </c>
      <c r="M1134" s="5">
        <v>2644.48</v>
      </c>
      <c r="N1134" s="5">
        <v>2419.9899999999998</v>
      </c>
      <c r="O1134" s="5">
        <v>53.19</v>
      </c>
      <c r="P1134" s="5">
        <v>10.39</v>
      </c>
      <c r="Q1134" s="5">
        <v>42.8</v>
      </c>
      <c r="R1134" s="5">
        <v>13.23</v>
      </c>
      <c r="S1134" s="5">
        <v>5.53</v>
      </c>
      <c r="T1134" s="5">
        <v>7.7</v>
      </c>
      <c r="U1134" s="5">
        <v>25.37</v>
      </c>
      <c r="V1134" s="5">
        <v>23.21</v>
      </c>
      <c r="W1134" s="5">
        <v>-518.16</v>
      </c>
      <c r="X1134" s="5">
        <v>1847.62</v>
      </c>
      <c r="Y1134" s="5">
        <v>2365.7800000000002</v>
      </c>
      <c r="Z1134" s="5">
        <v>-4.97</v>
      </c>
      <c r="AA1134" s="5">
        <v>17.72</v>
      </c>
      <c r="AB1134" s="5">
        <v>22.69</v>
      </c>
      <c r="AC1134" s="5">
        <v>-7.66</v>
      </c>
      <c r="AD1134" s="5">
        <v>-7.0000000000000007E-2</v>
      </c>
      <c r="AE1134" s="5">
        <v>28.81</v>
      </c>
    </row>
    <row r="1135" spans="1:31" hidden="1" x14ac:dyDescent="0.35">
      <c r="A1135" s="1" t="s">
        <v>57</v>
      </c>
      <c r="B1135">
        <v>1995</v>
      </c>
      <c r="C1135" s="5">
        <v>1.33</v>
      </c>
      <c r="D1135" s="5">
        <v>4.41</v>
      </c>
      <c r="E1135" s="5">
        <v>23520.17</v>
      </c>
      <c r="F1135" s="5">
        <v>13427.99</v>
      </c>
      <c r="G1135" s="5">
        <v>7608.38</v>
      </c>
      <c r="H1135" s="5">
        <v>1342.74</v>
      </c>
      <c r="I1135" s="5">
        <v>6265.64</v>
      </c>
      <c r="J1135" s="5">
        <v>1973.89</v>
      </c>
      <c r="K1135" s="5">
        <v>790.66</v>
      </c>
      <c r="L1135" s="5">
        <v>1183.23</v>
      </c>
      <c r="M1135" s="5">
        <v>2967.08</v>
      </c>
      <c r="N1135" s="5">
        <v>3502.61</v>
      </c>
      <c r="O1135" s="5">
        <v>56.66</v>
      </c>
      <c r="P1135" s="5">
        <v>10</v>
      </c>
      <c r="Q1135" s="5">
        <v>46.66</v>
      </c>
      <c r="R1135" s="5">
        <v>14.7</v>
      </c>
      <c r="S1135" s="5">
        <v>5.89</v>
      </c>
      <c r="T1135" s="5">
        <v>8.81</v>
      </c>
      <c r="U1135" s="5">
        <v>22.1</v>
      </c>
      <c r="V1135" s="5">
        <v>26.08</v>
      </c>
      <c r="W1135" s="5">
        <v>-57.54</v>
      </c>
      <c r="X1135" s="5">
        <v>2697.82</v>
      </c>
      <c r="Y1135" s="5">
        <v>2755.36</v>
      </c>
      <c r="Z1135" s="5">
        <v>-0.43</v>
      </c>
      <c r="AA1135" s="5">
        <v>20.09</v>
      </c>
      <c r="AB1135" s="5">
        <v>20.52</v>
      </c>
      <c r="AC1135" s="5">
        <v>-499.64</v>
      </c>
      <c r="AD1135" s="5">
        <v>-3.72</v>
      </c>
      <c r="AE1135" s="5">
        <v>1.55</v>
      </c>
    </row>
    <row r="1136" spans="1:31" hidden="1" x14ac:dyDescent="0.35">
      <c r="A1136" s="1" t="s">
        <v>57</v>
      </c>
      <c r="B1136">
        <v>1996</v>
      </c>
      <c r="C1136" s="5">
        <v>1.1499999999999999</v>
      </c>
      <c r="D1136" s="5">
        <v>4.1399999999999997</v>
      </c>
      <c r="E1136" s="5">
        <v>24495.08</v>
      </c>
      <c r="F1136" s="5">
        <v>13740.57</v>
      </c>
      <c r="G1136" s="5">
        <v>10621.08</v>
      </c>
      <c r="H1136" s="5">
        <v>1872.62</v>
      </c>
      <c r="I1136" s="5">
        <v>8748.4500000000007</v>
      </c>
      <c r="J1136" s="5">
        <v>1807.34</v>
      </c>
      <c r="K1136" s="5">
        <v>810.44</v>
      </c>
      <c r="L1136" s="5">
        <v>996.89</v>
      </c>
      <c r="M1136" s="5">
        <v>3019.49</v>
      </c>
      <c r="N1136" s="5">
        <v>3474.84</v>
      </c>
      <c r="O1136" s="5">
        <v>77.3</v>
      </c>
      <c r="P1136" s="5">
        <v>13.63</v>
      </c>
      <c r="Q1136" s="5">
        <v>63.67</v>
      </c>
      <c r="R1136" s="5">
        <v>13.15</v>
      </c>
      <c r="S1136" s="5">
        <v>5.9</v>
      </c>
      <c r="T1136" s="5">
        <v>7.26</v>
      </c>
      <c r="U1136" s="5">
        <v>21.98</v>
      </c>
      <c r="V1136" s="5">
        <v>25.29</v>
      </c>
      <c r="W1136" s="5">
        <v>-114.61</v>
      </c>
      <c r="X1136" s="5">
        <v>2639.3</v>
      </c>
      <c r="Y1136" s="5">
        <v>2753.91</v>
      </c>
      <c r="Z1136" s="5">
        <v>-0.83</v>
      </c>
      <c r="AA1136" s="5">
        <v>19.21</v>
      </c>
      <c r="AB1136" s="5">
        <v>20.04</v>
      </c>
      <c r="AC1136" s="5">
        <v>-185.85</v>
      </c>
      <c r="AD1136" s="5">
        <v>-1.35</v>
      </c>
      <c r="AE1136" s="5">
        <v>9</v>
      </c>
    </row>
    <row r="1137" spans="1:31" hidden="1" x14ac:dyDescent="0.35">
      <c r="A1137" s="1" t="s">
        <v>57</v>
      </c>
      <c r="B1137">
        <v>1997</v>
      </c>
      <c r="C1137" s="5">
        <v>-2.5499999999999998</v>
      </c>
      <c r="D1137" s="5">
        <v>0.27</v>
      </c>
      <c r="E1137" s="5">
        <v>24561.3</v>
      </c>
      <c r="F1137" s="5">
        <v>14958.5</v>
      </c>
      <c r="G1137" s="5">
        <v>11858.29</v>
      </c>
      <c r="H1137" s="5">
        <v>2089.86</v>
      </c>
      <c r="I1137" s="5">
        <v>9768.43</v>
      </c>
      <c r="J1137" s="5">
        <v>1985.86</v>
      </c>
      <c r="K1137" s="5">
        <v>1045.9000000000001</v>
      </c>
      <c r="L1137" s="5">
        <v>939.96</v>
      </c>
      <c r="M1137" s="5">
        <v>2973.74</v>
      </c>
      <c r="N1137" s="5">
        <v>3783.55</v>
      </c>
      <c r="O1137" s="5">
        <v>79.27</v>
      </c>
      <c r="P1137" s="5">
        <v>13.97</v>
      </c>
      <c r="Q1137" s="5">
        <v>65.3</v>
      </c>
      <c r="R1137" s="5">
        <v>13.28</v>
      </c>
      <c r="S1137" s="5">
        <v>6.99</v>
      </c>
      <c r="T1137" s="5">
        <v>6.28</v>
      </c>
      <c r="U1137" s="5">
        <v>19.88</v>
      </c>
      <c r="V1137" s="5">
        <v>25.29</v>
      </c>
      <c r="W1137" s="5">
        <v>-204.37</v>
      </c>
      <c r="X1137" s="5">
        <v>2890.17</v>
      </c>
      <c r="Y1137" s="5">
        <v>3094.53</v>
      </c>
      <c r="Z1137" s="5">
        <v>-1.37</v>
      </c>
      <c r="AA1137" s="5">
        <v>19.32</v>
      </c>
      <c r="AB1137" s="5">
        <v>20.69</v>
      </c>
      <c r="AC1137" s="5">
        <v>-439.61</v>
      </c>
      <c r="AD1137" s="5">
        <v>-2.94</v>
      </c>
      <c r="AE1137" s="5">
        <v>11.2</v>
      </c>
    </row>
    <row r="1138" spans="1:31" hidden="1" x14ac:dyDescent="0.35">
      <c r="A1138" s="1" t="s">
        <v>57</v>
      </c>
      <c r="B1138">
        <v>1998</v>
      </c>
      <c r="C1138" s="5">
        <v>0.5</v>
      </c>
      <c r="D1138" s="5">
        <v>3.36</v>
      </c>
      <c r="E1138" s="5">
        <v>25385.49</v>
      </c>
      <c r="F1138" s="5">
        <v>16085.59</v>
      </c>
      <c r="G1138" s="5">
        <v>12612.59</v>
      </c>
      <c r="H1138" s="5">
        <v>2313.5500000000002</v>
      </c>
      <c r="I1138" s="5">
        <v>10299.040000000001</v>
      </c>
      <c r="J1138" s="5">
        <v>2352.6799999999998</v>
      </c>
      <c r="K1138" s="5">
        <v>1105.3499999999999</v>
      </c>
      <c r="L1138" s="5">
        <v>1247.33</v>
      </c>
      <c r="M1138" s="5">
        <v>2871.89</v>
      </c>
      <c r="N1138" s="5">
        <v>3820.72</v>
      </c>
      <c r="O1138" s="5">
        <v>78.41</v>
      </c>
      <c r="P1138" s="5">
        <v>14.38</v>
      </c>
      <c r="Q1138" s="5">
        <v>64.03</v>
      </c>
      <c r="R1138" s="5">
        <v>14.63</v>
      </c>
      <c r="S1138" s="5">
        <v>6.87</v>
      </c>
      <c r="T1138" s="5">
        <v>7.75</v>
      </c>
      <c r="U1138" s="5">
        <v>17.850000000000001</v>
      </c>
      <c r="V1138" s="5">
        <v>23.75</v>
      </c>
      <c r="W1138" s="5">
        <v>-80.66</v>
      </c>
      <c r="X1138" s="5">
        <v>3061.6</v>
      </c>
      <c r="Y1138" s="5">
        <v>3142.26</v>
      </c>
      <c r="Z1138" s="5">
        <v>-0.5</v>
      </c>
      <c r="AA1138" s="5">
        <v>19.03</v>
      </c>
      <c r="AB1138" s="5">
        <v>19.53</v>
      </c>
      <c r="AC1138" s="5">
        <v>-539.07000000000005</v>
      </c>
      <c r="AD1138" s="5">
        <v>-3.35</v>
      </c>
      <c r="AE1138" s="5">
        <v>6.61</v>
      </c>
    </row>
    <row r="1139" spans="1:31" hidden="1" x14ac:dyDescent="0.35">
      <c r="A1139" s="1" t="s">
        <v>57</v>
      </c>
      <c r="B1139">
        <v>1999</v>
      </c>
      <c r="C1139" s="5">
        <v>-0.68</v>
      </c>
      <c r="D1139" s="5">
        <v>2.1</v>
      </c>
      <c r="E1139" s="5">
        <v>25919.77</v>
      </c>
      <c r="F1139" s="5">
        <v>14688.21</v>
      </c>
      <c r="G1139" s="5">
        <v>11469.12</v>
      </c>
      <c r="H1139" s="5">
        <v>2043.91</v>
      </c>
      <c r="I1139" s="5">
        <v>9425.2000000000007</v>
      </c>
      <c r="J1139" s="5">
        <v>2001.64</v>
      </c>
      <c r="K1139" s="5">
        <v>811.59</v>
      </c>
      <c r="L1139" s="5">
        <v>1190.05</v>
      </c>
      <c r="M1139" s="5">
        <v>2731.08</v>
      </c>
      <c r="N1139" s="5">
        <v>3403.03</v>
      </c>
      <c r="O1139" s="5">
        <v>78.08</v>
      </c>
      <c r="P1139" s="5">
        <v>13.92</v>
      </c>
      <c r="Q1139" s="5">
        <v>64.17</v>
      </c>
      <c r="R1139" s="5">
        <v>13.63</v>
      </c>
      <c r="S1139" s="5">
        <v>5.53</v>
      </c>
      <c r="T1139" s="5">
        <v>8.1</v>
      </c>
      <c r="U1139" s="5">
        <v>18.59</v>
      </c>
      <c r="V1139" s="5">
        <v>23.17</v>
      </c>
      <c r="W1139" s="5">
        <v>37.119999999999997</v>
      </c>
      <c r="X1139" s="5">
        <v>2673.53</v>
      </c>
      <c r="Y1139" s="5">
        <v>2636.41</v>
      </c>
      <c r="Z1139" s="5">
        <v>0.25</v>
      </c>
      <c r="AA1139" s="5">
        <v>18.2</v>
      </c>
      <c r="AB1139" s="5">
        <v>17.95</v>
      </c>
      <c r="AC1139" s="5">
        <v>-225.38</v>
      </c>
      <c r="AD1139" s="5">
        <v>-1.53</v>
      </c>
      <c r="AE1139" s="5">
        <v>5.73</v>
      </c>
    </row>
    <row r="1140" spans="1:31" hidden="1" x14ac:dyDescent="0.35">
      <c r="A1140" s="1" t="s">
        <v>57</v>
      </c>
      <c r="B1140">
        <v>2000</v>
      </c>
      <c r="C1140" s="5">
        <v>-2.17</v>
      </c>
      <c r="D1140" s="5">
        <v>0.55000000000000004</v>
      </c>
      <c r="E1140" s="5">
        <v>26063.59</v>
      </c>
      <c r="F1140" s="5">
        <v>12608.18</v>
      </c>
      <c r="G1140" s="5">
        <v>11417.95</v>
      </c>
      <c r="H1140" s="5">
        <v>1933.42</v>
      </c>
      <c r="I1140" s="5">
        <v>9484.52</v>
      </c>
      <c r="J1140" s="5">
        <v>2213.48</v>
      </c>
      <c r="K1140" s="5">
        <v>579.1</v>
      </c>
      <c r="L1140" s="5">
        <v>1634.37</v>
      </c>
      <c r="M1140" s="5">
        <v>2817.74</v>
      </c>
      <c r="N1140" s="5">
        <v>3840.99</v>
      </c>
      <c r="O1140" s="5">
        <v>90.56</v>
      </c>
      <c r="P1140" s="5">
        <v>15.33</v>
      </c>
      <c r="Q1140" s="5">
        <v>75.23</v>
      </c>
      <c r="R1140" s="5">
        <v>17.559999999999999</v>
      </c>
      <c r="S1140" s="5">
        <v>4.59</v>
      </c>
      <c r="T1140" s="5">
        <v>12.96</v>
      </c>
      <c r="U1140" s="5">
        <v>22.35</v>
      </c>
      <c r="V1140" s="5">
        <v>30.46</v>
      </c>
      <c r="W1140" s="5">
        <v>102.6</v>
      </c>
      <c r="X1140" s="5">
        <v>2475.6799999999998</v>
      </c>
      <c r="Y1140" s="5">
        <v>2373.08</v>
      </c>
      <c r="Z1140" s="5">
        <v>0.81</v>
      </c>
      <c r="AA1140" s="5">
        <v>19.64</v>
      </c>
      <c r="AB1140" s="5">
        <v>18.82</v>
      </c>
      <c r="AC1140" s="5">
        <v>-275.41000000000003</v>
      </c>
      <c r="AD1140" s="5">
        <v>-2.1800000000000002</v>
      </c>
      <c r="AE1140" s="5">
        <v>10</v>
      </c>
    </row>
    <row r="1141" spans="1:31" hidden="1" x14ac:dyDescent="0.35">
      <c r="A1141" s="1" t="s">
        <v>57</v>
      </c>
      <c r="B1141">
        <v>2001</v>
      </c>
      <c r="C1141" s="5">
        <v>1.65</v>
      </c>
      <c r="D1141" s="5">
        <v>4.46</v>
      </c>
      <c r="E1141" s="5">
        <v>27225.16</v>
      </c>
      <c r="F1141" s="5">
        <v>12983.23</v>
      </c>
      <c r="G1141" s="5">
        <v>12083.56</v>
      </c>
      <c r="H1141" s="5">
        <v>2074.06</v>
      </c>
      <c r="I1141" s="5">
        <v>10009.51</v>
      </c>
      <c r="J1141" s="5">
        <v>2440.35</v>
      </c>
      <c r="K1141" s="5">
        <v>574.39</v>
      </c>
      <c r="L1141" s="5">
        <v>1865.96</v>
      </c>
      <c r="M1141" s="5">
        <v>2866.12</v>
      </c>
      <c r="N1141" s="5">
        <v>4406.8</v>
      </c>
      <c r="O1141" s="5">
        <v>93.07</v>
      </c>
      <c r="P1141" s="5">
        <v>15.97</v>
      </c>
      <c r="Q1141" s="5">
        <v>77.099999999999994</v>
      </c>
      <c r="R1141" s="5">
        <v>18.8</v>
      </c>
      <c r="S1141" s="5">
        <v>4.42</v>
      </c>
      <c r="T1141" s="5">
        <v>14.37</v>
      </c>
      <c r="U1141" s="5">
        <v>22.08</v>
      </c>
      <c r="V1141" s="5">
        <v>33.94</v>
      </c>
      <c r="W1141" s="5">
        <v>-216.74</v>
      </c>
      <c r="X1141" s="5">
        <v>2837.66</v>
      </c>
      <c r="Y1141" s="5">
        <v>3054.39</v>
      </c>
      <c r="Z1141" s="5">
        <v>-1.67</v>
      </c>
      <c r="AA1141" s="5">
        <v>21.86</v>
      </c>
      <c r="AB1141" s="5">
        <v>23.53</v>
      </c>
      <c r="AC1141" s="5">
        <v>-392.79</v>
      </c>
      <c r="AD1141" s="5">
        <v>-3.03</v>
      </c>
      <c r="AE1141" s="5">
        <v>5.8</v>
      </c>
    </row>
    <row r="1142" spans="1:31" hidden="1" x14ac:dyDescent="0.35">
      <c r="A1142" s="1" t="s">
        <v>57</v>
      </c>
      <c r="B1142">
        <v>2002</v>
      </c>
      <c r="C1142" s="5">
        <v>-2.13</v>
      </c>
      <c r="D1142" s="5">
        <v>0.56000000000000005</v>
      </c>
      <c r="E1142" s="5">
        <v>27376.78</v>
      </c>
      <c r="F1142" s="5">
        <v>13102.94</v>
      </c>
      <c r="G1142" s="5">
        <v>12006.59</v>
      </c>
      <c r="H1142" s="5">
        <v>2245.37</v>
      </c>
      <c r="I1142" s="5">
        <v>9761.2199999999993</v>
      </c>
      <c r="J1142" s="5">
        <v>1990.53</v>
      </c>
      <c r="K1142" s="5">
        <v>567.9</v>
      </c>
      <c r="L1142" s="5">
        <v>1422.63</v>
      </c>
      <c r="M1142" s="5">
        <v>3104.4</v>
      </c>
      <c r="N1142" s="5">
        <v>3998.58</v>
      </c>
      <c r="O1142" s="5">
        <v>91.63</v>
      </c>
      <c r="P1142" s="5">
        <v>17.14</v>
      </c>
      <c r="Q1142" s="5">
        <v>74.5</v>
      </c>
      <c r="R1142" s="5">
        <v>15.19</v>
      </c>
      <c r="S1142" s="5">
        <v>4.33</v>
      </c>
      <c r="T1142" s="5">
        <v>10.86</v>
      </c>
      <c r="U1142" s="5">
        <v>23.69</v>
      </c>
      <c r="V1142" s="5">
        <v>30.52</v>
      </c>
      <c r="W1142" s="5">
        <v>-285.12</v>
      </c>
      <c r="X1142" s="5">
        <v>2598.25</v>
      </c>
      <c r="Y1142" s="5">
        <v>2883.37</v>
      </c>
      <c r="Z1142" s="5">
        <v>-2.1800000000000002</v>
      </c>
      <c r="AA1142" s="5">
        <v>19.829999999999998</v>
      </c>
      <c r="AB1142" s="5">
        <v>22.01</v>
      </c>
      <c r="AC1142" s="5">
        <v>317.32</v>
      </c>
      <c r="AD1142" s="5">
        <v>2.42</v>
      </c>
      <c r="AE1142" s="5">
        <v>1.99</v>
      </c>
    </row>
    <row r="1143" spans="1:31" hidden="1" x14ac:dyDescent="0.35">
      <c r="A1143" s="1" t="s">
        <v>57</v>
      </c>
      <c r="B1143">
        <v>2003</v>
      </c>
      <c r="C1143" s="5">
        <v>0.19</v>
      </c>
      <c r="D1143" s="5">
        <v>2.95</v>
      </c>
      <c r="E1143" s="5">
        <v>28183.03</v>
      </c>
      <c r="F1143" s="5">
        <v>14904.45</v>
      </c>
      <c r="G1143" s="5">
        <v>13358.73</v>
      </c>
      <c r="H1143" s="5">
        <v>2702.38</v>
      </c>
      <c r="I1143" s="5">
        <v>10656.35</v>
      </c>
      <c r="J1143" s="5">
        <v>2456.8000000000002</v>
      </c>
      <c r="K1143" s="5">
        <v>632.37</v>
      </c>
      <c r="L1143" s="5">
        <v>1824.43</v>
      </c>
      <c r="M1143" s="5">
        <v>3557.2</v>
      </c>
      <c r="N1143" s="5">
        <v>4468.28</v>
      </c>
      <c r="O1143" s="5">
        <v>89.63</v>
      </c>
      <c r="P1143" s="5">
        <v>18.13</v>
      </c>
      <c r="Q1143" s="5">
        <v>71.5</v>
      </c>
      <c r="R1143" s="5">
        <v>16.48</v>
      </c>
      <c r="S1143" s="5">
        <v>4.24</v>
      </c>
      <c r="T1143" s="5">
        <v>12.24</v>
      </c>
      <c r="U1143" s="5">
        <v>23.87</v>
      </c>
      <c r="V1143" s="5">
        <v>29.98</v>
      </c>
      <c r="W1143" s="5">
        <v>-529.77</v>
      </c>
      <c r="X1143" s="5">
        <v>3109.43</v>
      </c>
      <c r="Y1143" s="5">
        <v>3639.19</v>
      </c>
      <c r="Z1143" s="5">
        <v>-3.55</v>
      </c>
      <c r="AA1143" s="5">
        <v>20.86</v>
      </c>
      <c r="AB1143" s="5">
        <v>24.42</v>
      </c>
      <c r="AC1143" s="5">
        <v>-11.64</v>
      </c>
      <c r="AD1143" s="5">
        <v>-0.08</v>
      </c>
      <c r="AE1143" s="5">
        <v>9.81</v>
      </c>
    </row>
    <row r="1144" spans="1:31" hidden="1" x14ac:dyDescent="0.35">
      <c r="A1144" s="1" t="s">
        <v>57</v>
      </c>
      <c r="B1144">
        <v>2004</v>
      </c>
      <c r="C1144" s="5">
        <v>2.2799999999999998</v>
      </c>
      <c r="D1144" s="5">
        <v>5.0999999999999996</v>
      </c>
      <c r="E1144" s="5">
        <v>29621.16</v>
      </c>
      <c r="F1144" s="5">
        <v>16095.23</v>
      </c>
      <c r="G1144" s="5">
        <v>14609.13</v>
      </c>
      <c r="H1144" s="5">
        <v>2874.64</v>
      </c>
      <c r="I1144" s="5">
        <v>11734.49</v>
      </c>
      <c r="J1144" s="5">
        <v>2750.42</v>
      </c>
      <c r="K1144" s="5">
        <v>651.59</v>
      </c>
      <c r="L1144" s="5">
        <v>2098.83</v>
      </c>
      <c r="M1144" s="5">
        <v>4240.58</v>
      </c>
      <c r="N1144" s="5">
        <v>5504.89</v>
      </c>
      <c r="O1144" s="5">
        <v>90.77</v>
      </c>
      <c r="P1144" s="5">
        <v>17.86</v>
      </c>
      <c r="Q1144" s="5">
        <v>72.91</v>
      </c>
      <c r="R1144" s="5">
        <v>17.09</v>
      </c>
      <c r="S1144" s="5">
        <v>4.05</v>
      </c>
      <c r="T1144" s="5">
        <v>13.04</v>
      </c>
      <c r="U1144" s="5">
        <v>26.35</v>
      </c>
      <c r="V1144" s="5">
        <v>34.200000000000003</v>
      </c>
      <c r="W1144" s="5">
        <v>-147.46</v>
      </c>
      <c r="X1144" s="5">
        <v>3619.4</v>
      </c>
      <c r="Y1144" s="5">
        <v>3766.86</v>
      </c>
      <c r="Z1144" s="5">
        <v>-0.92</v>
      </c>
      <c r="AA1144" s="5">
        <v>22.49</v>
      </c>
      <c r="AB1144" s="5">
        <v>23.4</v>
      </c>
      <c r="AC1144" s="5">
        <v>-131.27000000000001</v>
      </c>
      <c r="AD1144" s="5">
        <v>-0.82</v>
      </c>
      <c r="AE1144" s="5">
        <v>4.8</v>
      </c>
    </row>
    <row r="1145" spans="1:31" hidden="1" x14ac:dyDescent="0.35">
      <c r="A1145" s="1" t="s">
        <v>57</v>
      </c>
      <c r="B1145">
        <v>2005</v>
      </c>
      <c r="C1145" s="5">
        <v>3.04</v>
      </c>
      <c r="D1145" s="5">
        <v>5.9</v>
      </c>
      <c r="E1145" s="5">
        <v>31368.83</v>
      </c>
      <c r="F1145" s="5">
        <v>18739.03</v>
      </c>
      <c r="G1145" s="5">
        <v>17274.060000000001</v>
      </c>
      <c r="H1145" s="5">
        <v>3256.69</v>
      </c>
      <c r="I1145" s="5">
        <v>14017.38</v>
      </c>
      <c r="J1145" s="5">
        <v>3169.2</v>
      </c>
      <c r="K1145" s="5">
        <v>549.80999999999995</v>
      </c>
      <c r="L1145" s="5">
        <v>2619.4</v>
      </c>
      <c r="M1145" s="5">
        <v>5230.79</v>
      </c>
      <c r="N1145" s="5">
        <v>6935.02</v>
      </c>
      <c r="O1145" s="5">
        <v>92.18</v>
      </c>
      <c r="P1145" s="5">
        <v>17.38</v>
      </c>
      <c r="Q1145" s="5">
        <v>74.8</v>
      </c>
      <c r="R1145" s="5">
        <v>16.91</v>
      </c>
      <c r="S1145" s="5">
        <v>2.93</v>
      </c>
      <c r="T1145" s="5">
        <v>13.98</v>
      </c>
      <c r="U1145" s="5">
        <v>27.91</v>
      </c>
      <c r="V1145" s="5">
        <v>37.01</v>
      </c>
      <c r="W1145" s="5">
        <v>6.41</v>
      </c>
      <c r="X1145" s="5">
        <v>4248.6899999999996</v>
      </c>
      <c r="Y1145" s="5">
        <v>4242.28</v>
      </c>
      <c r="Z1145" s="5">
        <v>0.03</v>
      </c>
      <c r="AA1145" s="5">
        <v>22.67</v>
      </c>
      <c r="AB1145" s="5">
        <v>22.64</v>
      </c>
      <c r="AC1145" s="5">
        <v>-252.52</v>
      </c>
      <c r="AD1145" s="5">
        <v>-1.35</v>
      </c>
      <c r="AE1145" s="5">
        <v>9.9</v>
      </c>
    </row>
    <row r="1146" spans="1:31" hidden="1" x14ac:dyDescent="0.35">
      <c r="A1146" s="1" t="s">
        <v>57</v>
      </c>
      <c r="B1146">
        <v>2006</v>
      </c>
      <c r="C1146" s="5">
        <v>3.42</v>
      </c>
      <c r="D1146" s="5">
        <v>6.32</v>
      </c>
      <c r="E1146" s="5">
        <v>33349.9</v>
      </c>
      <c r="F1146" s="5">
        <v>25811.53</v>
      </c>
      <c r="G1146" s="5">
        <v>23392.46</v>
      </c>
      <c r="H1146" s="5">
        <v>3705.19</v>
      </c>
      <c r="I1146" s="5">
        <v>19687.28</v>
      </c>
      <c r="J1146" s="5">
        <v>4812.22</v>
      </c>
      <c r="K1146" s="5">
        <v>933.5</v>
      </c>
      <c r="L1146" s="5">
        <v>3878.71</v>
      </c>
      <c r="M1146" s="5">
        <v>5935.98</v>
      </c>
      <c r="N1146" s="5">
        <v>8329.1299999999992</v>
      </c>
      <c r="O1146" s="5">
        <v>90.63</v>
      </c>
      <c r="P1146" s="5">
        <v>14.35</v>
      </c>
      <c r="Q1146" s="5">
        <v>76.27</v>
      </c>
      <c r="R1146" s="5">
        <v>18.64</v>
      </c>
      <c r="S1146" s="5">
        <v>3.62</v>
      </c>
      <c r="T1146" s="5">
        <v>15.03</v>
      </c>
      <c r="U1146" s="5">
        <v>23</v>
      </c>
      <c r="V1146" s="5">
        <v>32.270000000000003</v>
      </c>
      <c r="W1146" s="5">
        <v>-811.28</v>
      </c>
      <c r="X1146" s="5">
        <v>5219.58</v>
      </c>
      <c r="Y1146" s="5">
        <v>6030.85</v>
      </c>
      <c r="Z1146" s="5">
        <v>-3.14</v>
      </c>
      <c r="AA1146" s="5">
        <v>20.22</v>
      </c>
      <c r="AB1146" s="5">
        <v>23.36</v>
      </c>
      <c r="AC1146" s="5">
        <v>-478.75</v>
      </c>
      <c r="AD1146" s="5">
        <v>-1.85</v>
      </c>
      <c r="AE1146" s="5">
        <v>7.25</v>
      </c>
    </row>
    <row r="1147" spans="1:31" hidden="1" x14ac:dyDescent="0.35">
      <c r="A1147" s="1" t="s">
        <v>57</v>
      </c>
      <c r="B1147">
        <v>2007</v>
      </c>
      <c r="C1147" s="5">
        <v>3.93</v>
      </c>
      <c r="D1147" s="5">
        <v>6.85</v>
      </c>
      <c r="E1147" s="5">
        <v>35634.61</v>
      </c>
      <c r="F1147" s="5">
        <v>31958.18</v>
      </c>
      <c r="G1147" s="5">
        <v>28597.54</v>
      </c>
      <c r="H1147" s="5">
        <v>4675.3599999999997</v>
      </c>
      <c r="I1147" s="5">
        <v>23922.19</v>
      </c>
      <c r="J1147" s="5">
        <v>6537.68</v>
      </c>
      <c r="K1147" s="5">
        <v>1080.83</v>
      </c>
      <c r="L1147" s="5">
        <v>5456.85</v>
      </c>
      <c r="M1147" s="5">
        <v>7004.91</v>
      </c>
      <c r="N1147" s="5">
        <v>10218.879999999999</v>
      </c>
      <c r="O1147" s="5">
        <v>89.48</v>
      </c>
      <c r="P1147" s="5">
        <v>14.63</v>
      </c>
      <c r="Q1147" s="5">
        <v>74.849999999999994</v>
      </c>
      <c r="R1147" s="5">
        <v>20.46</v>
      </c>
      <c r="S1147" s="5">
        <v>3.38</v>
      </c>
      <c r="T1147" s="5">
        <v>17.07</v>
      </c>
      <c r="U1147" s="5">
        <v>21.92</v>
      </c>
      <c r="V1147" s="5">
        <v>31.98</v>
      </c>
      <c r="W1147" s="5">
        <v>-247.68</v>
      </c>
      <c r="X1147" s="5">
        <v>6462.55</v>
      </c>
      <c r="Y1147" s="5">
        <v>6420.2</v>
      </c>
      <c r="Z1147" s="5">
        <v>-0.77</v>
      </c>
      <c r="AA1147" s="5">
        <v>20.22</v>
      </c>
      <c r="AB1147" s="5">
        <v>20.09</v>
      </c>
      <c r="AC1147" s="5">
        <v>-1017.79</v>
      </c>
      <c r="AD1147" s="5">
        <v>-3.18</v>
      </c>
      <c r="AE1147" s="5">
        <v>7.03</v>
      </c>
    </row>
    <row r="1148" spans="1:31" hidden="1" x14ac:dyDescent="0.35">
      <c r="A1148" s="1" t="s">
        <v>57</v>
      </c>
      <c r="B1148">
        <v>2008</v>
      </c>
      <c r="C1148" s="5">
        <v>-2.5</v>
      </c>
      <c r="D1148" s="5">
        <v>0.23</v>
      </c>
      <c r="E1148" s="5">
        <v>35717.379999999997</v>
      </c>
      <c r="F1148" s="5">
        <v>35895.14</v>
      </c>
      <c r="G1148" s="5">
        <v>32665.15</v>
      </c>
      <c r="H1148" s="5">
        <v>5626.2</v>
      </c>
      <c r="I1148" s="5">
        <v>27038.95</v>
      </c>
      <c r="J1148" s="5">
        <v>7040.01</v>
      </c>
      <c r="K1148" s="5">
        <v>1503.95</v>
      </c>
      <c r="L1148" s="5">
        <v>5536.06</v>
      </c>
      <c r="M1148" s="5">
        <v>8138.89</v>
      </c>
      <c r="N1148" s="5">
        <v>12529.03</v>
      </c>
      <c r="O1148" s="5">
        <v>91</v>
      </c>
      <c r="P1148" s="5">
        <v>15.67</v>
      </c>
      <c r="Q1148" s="5">
        <v>75.33</v>
      </c>
      <c r="R1148" s="5">
        <v>19.61</v>
      </c>
      <c r="S1148" s="5">
        <v>4.1900000000000004</v>
      </c>
      <c r="T1148" s="5">
        <v>15.42</v>
      </c>
      <c r="U1148" s="5">
        <v>22.67</v>
      </c>
      <c r="V1148" s="5">
        <v>34.9</v>
      </c>
      <c r="W1148" s="5">
        <v>-1186.43</v>
      </c>
      <c r="X1148" s="5">
        <v>6820.87</v>
      </c>
      <c r="Y1148" s="5">
        <v>8222.3799999999992</v>
      </c>
      <c r="Z1148" s="5">
        <v>-3.31</v>
      </c>
      <c r="AA1148" s="5">
        <v>19</v>
      </c>
      <c r="AB1148" s="5">
        <v>22.91</v>
      </c>
      <c r="AC1148" s="5">
        <v>-1982.6</v>
      </c>
      <c r="AD1148" s="5">
        <v>-5.52</v>
      </c>
      <c r="AE1148" s="5">
        <v>15.11</v>
      </c>
    </row>
    <row r="1149" spans="1:31" hidden="1" x14ac:dyDescent="0.35">
      <c r="A1149" s="1" t="s">
        <v>57</v>
      </c>
      <c r="B1149">
        <v>2009</v>
      </c>
      <c r="C1149" s="5">
        <v>0.5</v>
      </c>
      <c r="D1149" s="5">
        <v>3.31</v>
      </c>
      <c r="E1149" s="5">
        <v>36898.53</v>
      </c>
      <c r="F1149" s="5">
        <v>37021.51</v>
      </c>
      <c r="G1149" s="5">
        <v>33862</v>
      </c>
      <c r="H1149" s="5">
        <v>5632.63</v>
      </c>
      <c r="I1149" s="5">
        <v>28229.38</v>
      </c>
      <c r="J1149" s="5">
        <v>7157.23</v>
      </c>
      <c r="K1149" s="5">
        <v>2449.5100000000002</v>
      </c>
      <c r="L1149" s="5">
        <v>4707.72</v>
      </c>
      <c r="M1149" s="5">
        <v>7416.38</v>
      </c>
      <c r="N1149" s="5">
        <v>11414.11</v>
      </c>
      <c r="O1149" s="5">
        <v>91.47</v>
      </c>
      <c r="P1149" s="5">
        <v>15.21</v>
      </c>
      <c r="Q1149" s="5">
        <v>76.25</v>
      </c>
      <c r="R1149" s="5">
        <v>19.329999999999998</v>
      </c>
      <c r="S1149" s="5">
        <v>6.62</v>
      </c>
      <c r="T1149" s="5">
        <v>12.72</v>
      </c>
      <c r="U1149" s="5">
        <v>20.03</v>
      </c>
      <c r="V1149" s="5">
        <v>30.83</v>
      </c>
      <c r="W1149" s="5">
        <v>-1250.74</v>
      </c>
      <c r="X1149" s="5">
        <v>7059.62</v>
      </c>
      <c r="Y1149" s="5">
        <v>8310.36</v>
      </c>
      <c r="Z1149" s="5">
        <v>-3.38</v>
      </c>
      <c r="AA1149" s="5">
        <v>19.07</v>
      </c>
      <c r="AB1149" s="5">
        <v>22.45</v>
      </c>
      <c r="AC1149" s="5">
        <v>-1715.31</v>
      </c>
      <c r="AD1149" s="5">
        <v>-4.63</v>
      </c>
      <c r="AE1149" s="5">
        <v>10.54</v>
      </c>
    </row>
    <row r="1150" spans="1:31" hidden="1" x14ac:dyDescent="0.35">
      <c r="A1150" s="1" t="s">
        <v>57</v>
      </c>
      <c r="B1150">
        <v>2010</v>
      </c>
      <c r="C1150" s="5">
        <v>5.49</v>
      </c>
      <c r="D1150" s="5">
        <v>8.41</v>
      </c>
      <c r="E1150" s="5">
        <v>40000.11</v>
      </c>
      <c r="F1150" s="5">
        <v>40000.11</v>
      </c>
      <c r="G1150" s="5">
        <v>36529.65</v>
      </c>
      <c r="H1150" s="5">
        <v>5667.63</v>
      </c>
      <c r="I1150" s="5">
        <v>30862.02</v>
      </c>
      <c r="J1150" s="5">
        <v>8336.3799999999992</v>
      </c>
      <c r="K1150" s="5">
        <v>2745.88</v>
      </c>
      <c r="L1150" s="5">
        <v>5590.5</v>
      </c>
      <c r="M1150" s="5">
        <v>8262.82</v>
      </c>
      <c r="N1150" s="5">
        <v>13427.99</v>
      </c>
      <c r="O1150" s="5">
        <v>91.32</v>
      </c>
      <c r="P1150" s="5">
        <v>14.17</v>
      </c>
      <c r="Q1150" s="5">
        <v>77.150000000000006</v>
      </c>
      <c r="R1150" s="5">
        <v>20.84</v>
      </c>
      <c r="S1150" s="5">
        <v>6.86</v>
      </c>
      <c r="T1150" s="5">
        <v>13.98</v>
      </c>
      <c r="U1150" s="5">
        <v>20.66</v>
      </c>
      <c r="V1150" s="5">
        <v>33.57</v>
      </c>
      <c r="W1150" s="5">
        <v>-2326.5500000000002</v>
      </c>
      <c r="X1150" s="5">
        <v>8192.67</v>
      </c>
      <c r="Y1150" s="5">
        <v>10519.22</v>
      </c>
      <c r="Z1150" s="5">
        <v>-5.82</v>
      </c>
      <c r="AA1150" s="5">
        <v>20.48</v>
      </c>
      <c r="AB1150" s="5">
        <v>26.3</v>
      </c>
      <c r="AC1150" s="5">
        <v>-2367.41</v>
      </c>
      <c r="AD1150" s="5">
        <v>-5.92</v>
      </c>
      <c r="AE1150" s="5">
        <v>4.08</v>
      </c>
    </row>
    <row r="1151" spans="1:31" hidden="1" x14ac:dyDescent="0.35">
      <c r="A1151" s="1" t="s">
        <v>57</v>
      </c>
      <c r="B1151">
        <v>2011</v>
      </c>
      <c r="C1151" s="5">
        <v>3.2800598650000001</v>
      </c>
      <c r="D1151" s="5">
        <v>6.1</v>
      </c>
      <c r="E1151" s="5">
        <v>42440.119599999998</v>
      </c>
      <c r="F1151" s="5">
        <v>41954.956599999998</v>
      </c>
      <c r="G1151" s="5">
        <v>40126.372069999998</v>
      </c>
      <c r="H1151" s="5">
        <v>5878.3636280000001</v>
      </c>
      <c r="I1151" s="5">
        <v>34248.008450000001</v>
      </c>
      <c r="J1151" s="5">
        <v>9043.205011</v>
      </c>
      <c r="K1151" s="5">
        <v>6152.2439249999998</v>
      </c>
      <c r="L1151" s="5">
        <v>2890.9610849999999</v>
      </c>
      <c r="M1151" s="5">
        <v>9072.8410559999993</v>
      </c>
      <c r="N1151" s="5">
        <v>16287.46154</v>
      </c>
      <c r="O1151" s="5">
        <v>95.641553040000005</v>
      </c>
      <c r="P1151" s="5">
        <v>14.01113028</v>
      </c>
      <c r="Q1151" s="5">
        <v>81.630422760000002</v>
      </c>
      <c r="R1151" s="5">
        <v>21.554556940000001</v>
      </c>
      <c r="S1151" s="5">
        <v>14.66392632</v>
      </c>
      <c r="T1151" s="5">
        <v>6.8906306180000003</v>
      </c>
      <c r="U1151" s="5">
        <v>21.625194709999999</v>
      </c>
      <c r="V1151" s="5">
        <v>38.821304689999998</v>
      </c>
      <c r="W1151" s="5">
        <v>-1714.7742740000001</v>
      </c>
      <c r="X1151" s="5">
        <v>8261.2058710000001</v>
      </c>
      <c r="Y1151" s="5">
        <v>9975.9801459999999</v>
      </c>
      <c r="Z1151" s="5">
        <v>-4.0871792339999997</v>
      </c>
      <c r="AA1151" s="5">
        <v>19.690655270000001</v>
      </c>
      <c r="AB1151" s="5">
        <v>23.777834500000001</v>
      </c>
      <c r="AC1151" s="5">
        <v>-3819.3002959999999</v>
      </c>
      <c r="AD1151" s="5">
        <v>-9.1033351119999999</v>
      </c>
      <c r="AE1151" s="5">
        <v>14.02249396</v>
      </c>
    </row>
    <row r="1152" spans="1:31" hidden="1" x14ac:dyDescent="0.35">
      <c r="A1152" s="1" t="s">
        <v>57</v>
      </c>
      <c r="B1152">
        <v>2012</v>
      </c>
      <c r="C1152" s="5">
        <v>1.7541012979999999</v>
      </c>
      <c r="D1152" s="5">
        <v>4.5</v>
      </c>
      <c r="E1152" s="5">
        <v>44349.92499</v>
      </c>
      <c r="F1152" s="5">
        <v>50412.753810000002</v>
      </c>
      <c r="G1152" s="5">
        <v>46296.437160000001</v>
      </c>
      <c r="H1152" s="5">
        <v>7014.9966720000002</v>
      </c>
      <c r="I1152" s="5">
        <v>39281.440490000001</v>
      </c>
      <c r="J1152" s="5">
        <v>10826.44029</v>
      </c>
      <c r="K1152" s="5">
        <v>7305.4762730000002</v>
      </c>
      <c r="L1152" s="5">
        <v>3520.9640209999998</v>
      </c>
      <c r="M1152" s="5">
        <v>11205.42103</v>
      </c>
      <c r="N1152" s="5">
        <v>17915.544679999999</v>
      </c>
      <c r="O1152" s="5">
        <v>91.834771279999998</v>
      </c>
      <c r="P1152" s="5">
        <v>13.91512294</v>
      </c>
      <c r="Q1152" s="5">
        <v>77.919648339999995</v>
      </c>
      <c r="R1152" s="5">
        <v>21.47559789</v>
      </c>
      <c r="S1152" s="5">
        <v>14.491325550000001</v>
      </c>
      <c r="T1152" s="5">
        <v>6.9842723419999997</v>
      </c>
      <c r="U1152" s="5">
        <v>22.227353569999998</v>
      </c>
      <c r="V1152" s="5">
        <v>35.53772274</v>
      </c>
      <c r="W1152" s="5">
        <v>-2291.205414</v>
      </c>
      <c r="X1152" s="5">
        <v>9639.4673449999991</v>
      </c>
      <c r="Y1152" s="5">
        <v>11930.672759999999</v>
      </c>
      <c r="Z1152" s="5">
        <v>-4.5448923939999997</v>
      </c>
      <c r="AA1152" s="5">
        <v>19.121088650000001</v>
      </c>
      <c r="AB1152" s="5">
        <v>23.665981039999998</v>
      </c>
      <c r="AC1152" s="5">
        <v>-4216.1443159999999</v>
      </c>
      <c r="AD1152" s="5">
        <v>-8.3632493710000002</v>
      </c>
      <c r="AE1152" s="5">
        <v>9.3777674819999994</v>
      </c>
    </row>
    <row r="1153" spans="1:31" hidden="1" x14ac:dyDescent="0.35">
      <c r="A1153" s="1" t="s">
        <v>57</v>
      </c>
      <c r="B1153">
        <v>2013</v>
      </c>
      <c r="C1153" s="5">
        <v>3.1628979660000001</v>
      </c>
      <c r="D1153" s="5">
        <v>5.9</v>
      </c>
      <c r="E1153" s="5">
        <v>46966.57056</v>
      </c>
      <c r="F1153" s="5">
        <v>55096.743580000002</v>
      </c>
      <c r="G1153" s="5">
        <v>51337.298190000001</v>
      </c>
      <c r="H1153" s="5">
        <v>7790.4509360000002</v>
      </c>
      <c r="I1153" s="5">
        <v>43546.847260000002</v>
      </c>
      <c r="J1153" s="5">
        <v>11077.514069999999</v>
      </c>
      <c r="K1153" s="5">
        <v>7515.4013459999996</v>
      </c>
      <c r="L1153" s="5">
        <v>3562.1127190000002</v>
      </c>
      <c r="M1153" s="5">
        <v>10978.24005</v>
      </c>
      <c r="N1153" s="5">
        <v>18296.308730000001</v>
      </c>
      <c r="O1153" s="5">
        <v>93.176646849999997</v>
      </c>
      <c r="P1153" s="5">
        <v>14.13958508</v>
      </c>
      <c r="Q1153" s="5">
        <v>79.037061769999994</v>
      </c>
      <c r="R1153" s="5">
        <v>20.105569490000001</v>
      </c>
      <c r="S1153" s="5">
        <v>13.64037302</v>
      </c>
      <c r="T1153" s="5">
        <v>6.4651964670000002</v>
      </c>
      <c r="U1153" s="5">
        <v>19.925388219999999</v>
      </c>
      <c r="V1153" s="5">
        <v>33.207604549999999</v>
      </c>
      <c r="W1153" s="5">
        <v>-2992.9027249999999</v>
      </c>
      <c r="X1153" s="5">
        <v>10858.382589999999</v>
      </c>
      <c r="Y1153" s="5">
        <v>13851.285309999999</v>
      </c>
      <c r="Z1153" s="5">
        <v>-5.4320864179999999</v>
      </c>
      <c r="AA1153" s="5">
        <v>19.707848200000001</v>
      </c>
      <c r="AB1153" s="5">
        <v>25.139934619999998</v>
      </c>
      <c r="AC1153" s="5">
        <v>-4842.1511840000003</v>
      </c>
      <c r="AD1153" s="5">
        <v>-8.7884525809999996</v>
      </c>
      <c r="AE1153" s="5">
        <v>5.715833333</v>
      </c>
    </row>
    <row r="1154" spans="1:31" hidden="1" x14ac:dyDescent="0.35">
      <c r="A1154" s="1" t="s">
        <v>57</v>
      </c>
      <c r="B1154">
        <v>2014</v>
      </c>
      <c r="C1154" s="5">
        <v>2.73662413</v>
      </c>
      <c r="D1154" s="5">
        <v>5.4</v>
      </c>
      <c r="E1154" s="5">
        <v>49502.765370000001</v>
      </c>
      <c r="F1154" s="5">
        <v>61448.072099999998</v>
      </c>
      <c r="G1154" s="5">
        <v>56699.786079999998</v>
      </c>
      <c r="H1154" s="5">
        <v>8535.3883480000004</v>
      </c>
      <c r="I1154" s="5">
        <v>48164.397729999997</v>
      </c>
      <c r="J1154" s="5">
        <v>13783.821239999999</v>
      </c>
      <c r="K1154" s="5">
        <v>8398.6217809999998</v>
      </c>
      <c r="L1154" s="5">
        <v>5385.1994560000003</v>
      </c>
      <c r="M1154" s="5">
        <v>11243.142030000001</v>
      </c>
      <c r="N1154" s="5">
        <v>20278.677250000001</v>
      </c>
      <c r="O1154" s="5">
        <v>92.272685120000006</v>
      </c>
      <c r="P1154" s="5">
        <v>13.890408689999999</v>
      </c>
      <c r="Q1154" s="5">
        <v>78.382276430000005</v>
      </c>
      <c r="R1154" s="5">
        <v>22.431657770000001</v>
      </c>
      <c r="S1154" s="5">
        <v>13.667836100000001</v>
      </c>
      <c r="T1154" s="5">
        <v>8.7638216660000001</v>
      </c>
      <c r="U1154" s="5">
        <v>18.296980919999999</v>
      </c>
      <c r="V1154" s="5">
        <v>33.001323810000002</v>
      </c>
      <c r="W1154" s="5">
        <v>-3879.246083</v>
      </c>
      <c r="X1154" s="5">
        <v>12180.69361</v>
      </c>
      <c r="Y1154" s="5">
        <v>16059.939689999999</v>
      </c>
      <c r="Z1154" s="5">
        <v>-6.3130476690000004</v>
      </c>
      <c r="AA1154" s="5">
        <v>19.822743320000001</v>
      </c>
      <c r="AB1154" s="5">
        <v>26.13579099</v>
      </c>
      <c r="AC1154" s="5">
        <v>-6377.936753</v>
      </c>
      <c r="AD1154" s="5">
        <v>-10.379392770000001</v>
      </c>
      <c r="AE1154" s="5">
        <v>6.8841666669999997</v>
      </c>
    </row>
    <row r="1155" spans="1:31" hidden="1" x14ac:dyDescent="0.35">
      <c r="A1155" s="1" t="s">
        <v>57</v>
      </c>
      <c r="B1155">
        <v>2015</v>
      </c>
      <c r="C1155" s="5">
        <v>3.0987337049999999</v>
      </c>
      <c r="D1155" s="5">
        <v>5.7</v>
      </c>
      <c r="E1155" s="5">
        <v>52324.423000000003</v>
      </c>
      <c r="F1155" s="5">
        <v>64007.780599999998</v>
      </c>
      <c r="G1155" s="5">
        <v>57328.96587</v>
      </c>
      <c r="H1155" s="5">
        <v>9017.1781080000001</v>
      </c>
      <c r="I1155" s="5">
        <v>48311.787759999999</v>
      </c>
      <c r="J1155" s="5">
        <v>13739.882369999999</v>
      </c>
      <c r="K1155" s="5">
        <v>6537.7860280000004</v>
      </c>
      <c r="L1155" s="5">
        <v>7202.0963419999998</v>
      </c>
      <c r="M1155" s="5">
        <v>10608.334769999999</v>
      </c>
      <c r="N1155" s="5">
        <v>17669.402409999999</v>
      </c>
      <c r="O1155" s="5">
        <v>89.565620519999996</v>
      </c>
      <c r="P1155" s="5">
        <v>14.087628130000001</v>
      </c>
      <c r="Q1155" s="5">
        <v>75.477992380000003</v>
      </c>
      <c r="R1155" s="5">
        <v>21.465956550000001</v>
      </c>
      <c r="S1155" s="5">
        <v>10.214048930000001</v>
      </c>
      <c r="T1155" s="5">
        <v>11.251907620000001</v>
      </c>
      <c r="U1155" s="5">
        <v>16.573508199999999</v>
      </c>
      <c r="V1155" s="5">
        <v>27.60508527</v>
      </c>
      <c r="W1155" s="5">
        <v>-5531.4980400000004</v>
      </c>
      <c r="X1155" s="5">
        <v>12467.69363</v>
      </c>
      <c r="Y1155" s="5">
        <v>17999.19167</v>
      </c>
      <c r="Z1155" s="5">
        <v>-8.6419150739999999</v>
      </c>
      <c r="AA1155" s="5">
        <v>19.478403270000001</v>
      </c>
      <c r="AB1155" s="5">
        <v>28.120318350000002</v>
      </c>
      <c r="AC1155" s="5">
        <v>-4420.8112849999998</v>
      </c>
      <c r="AD1155" s="5">
        <v>-6.9066779760000001</v>
      </c>
      <c r="AE1155" s="5">
        <v>6.5758333330000003</v>
      </c>
    </row>
    <row r="1156" spans="1:31" hidden="1" x14ac:dyDescent="0.35">
      <c r="A1156" s="1" t="s">
        <v>57</v>
      </c>
      <c r="B1156">
        <v>2016</v>
      </c>
      <c r="C1156" s="5">
        <v>3.3671196179999998</v>
      </c>
      <c r="D1156" s="5">
        <v>5.9</v>
      </c>
      <c r="E1156" s="5">
        <v>55411.563950000003</v>
      </c>
      <c r="F1156" s="5">
        <v>69188.775169999994</v>
      </c>
      <c r="G1156" s="5">
        <v>62816.734210000002</v>
      </c>
      <c r="H1156" s="5">
        <v>8952.3121470000006</v>
      </c>
      <c r="I1156" s="5">
        <v>53864.422059999997</v>
      </c>
      <c r="J1156" s="5">
        <v>12630.723249999999</v>
      </c>
      <c r="K1156" s="5">
        <v>7586.1956879999998</v>
      </c>
      <c r="L1156" s="5">
        <v>5044.527564</v>
      </c>
      <c r="M1156" s="5">
        <v>9912.8156249999993</v>
      </c>
      <c r="N1156" s="5">
        <v>16171.49792</v>
      </c>
      <c r="O1156" s="5">
        <v>90.790354440000002</v>
      </c>
      <c r="P1156" s="5">
        <v>12.938966069999999</v>
      </c>
      <c r="Q1156" s="5">
        <v>77.851388369999995</v>
      </c>
      <c r="R1156" s="5">
        <v>18.255451440000002</v>
      </c>
      <c r="S1156" s="5">
        <v>10.964489070000001</v>
      </c>
      <c r="T1156" s="5">
        <v>7.2909623730000002</v>
      </c>
      <c r="U1156" s="5">
        <v>14.32720207</v>
      </c>
      <c r="V1156" s="5">
        <v>23.373007950000002</v>
      </c>
      <c r="W1156" s="5">
        <v>-5362.6088929999996</v>
      </c>
      <c r="X1156" s="5">
        <v>13244.35549</v>
      </c>
      <c r="Y1156" s="5">
        <v>18606.964380000001</v>
      </c>
      <c r="Z1156" s="5">
        <v>-7.7506920450000001</v>
      </c>
      <c r="AA1156" s="5">
        <v>19.142347090000001</v>
      </c>
      <c r="AB1156" s="5">
        <v>26.893039129999998</v>
      </c>
      <c r="AC1156" s="5">
        <v>-4034.8060249999999</v>
      </c>
      <c r="AD1156" s="5">
        <v>-5.8315904779999999</v>
      </c>
      <c r="AE1156" s="5">
        <v>6.3033333330000003</v>
      </c>
    </row>
    <row r="1157" spans="1:31" hidden="1" x14ac:dyDescent="0.35">
      <c r="A1157" s="1" t="s">
        <v>57</v>
      </c>
      <c r="B1157">
        <v>2017</v>
      </c>
      <c r="C1157" s="5">
        <v>2.3648637250000002</v>
      </c>
      <c r="D1157" s="5">
        <v>4.8056999999999999</v>
      </c>
      <c r="E1157" s="5">
        <v>58074.477480000001</v>
      </c>
      <c r="F1157" s="5">
        <v>78964.992199999993</v>
      </c>
      <c r="G1157" s="5">
        <v>72566.256710000001</v>
      </c>
      <c r="H1157" s="5">
        <v>10189.903910000001</v>
      </c>
      <c r="I1157" s="5">
        <v>62376.352809999997</v>
      </c>
      <c r="J1157" s="5">
        <v>15030.32712</v>
      </c>
      <c r="K1157" s="5">
        <v>9877.4250680000005</v>
      </c>
      <c r="L1157" s="5">
        <v>5152.9020529999998</v>
      </c>
      <c r="M1157" s="5">
        <v>10448.619339999999</v>
      </c>
      <c r="N1157" s="5">
        <v>19080.21097</v>
      </c>
      <c r="O1157" s="5">
        <v>91.896743979999997</v>
      </c>
      <c r="P1157" s="5">
        <v>12.90433092</v>
      </c>
      <c r="Q1157" s="5">
        <v>78.992413049999996</v>
      </c>
      <c r="R1157" s="5">
        <v>19.034165269999999</v>
      </c>
      <c r="S1157" s="5">
        <v>12.508612729999999</v>
      </c>
      <c r="T1157" s="5">
        <v>6.5255525380000003</v>
      </c>
      <c r="U1157" s="5">
        <v>13.231964</v>
      </c>
      <c r="V1157" s="5">
        <v>24.16287324</v>
      </c>
      <c r="W1157" s="5">
        <v>-6634.2289890000002</v>
      </c>
      <c r="X1157" s="5">
        <v>15088.61642</v>
      </c>
      <c r="Y1157" s="5">
        <v>21722.845410000002</v>
      </c>
      <c r="Z1157" s="5">
        <v>-8.4014812190000008</v>
      </c>
      <c r="AA1157" s="5">
        <v>19.107981909999999</v>
      </c>
      <c r="AB1157" s="5">
        <v>27.50946313</v>
      </c>
      <c r="AC1157" s="5">
        <v>-5687.4604090000003</v>
      </c>
      <c r="AD1157" s="5">
        <v>-7.2025086690000002</v>
      </c>
      <c r="AE1157" s="5">
        <v>8.0183333329999993</v>
      </c>
    </row>
    <row r="1158" spans="1:31" hidden="1" x14ac:dyDescent="0.35">
      <c r="A1158" s="1" t="s">
        <v>57</v>
      </c>
      <c r="B1158">
        <v>2018</v>
      </c>
      <c r="C1158" s="5">
        <v>4.0409014120000002</v>
      </c>
      <c r="D1158" s="5">
        <v>6.4676862279999998</v>
      </c>
      <c r="E1158" s="5">
        <v>61830.552470000002</v>
      </c>
      <c r="F1158" s="5">
        <v>87801.286819999994</v>
      </c>
      <c r="G1158" s="5">
        <v>80650.59117</v>
      </c>
      <c r="H1158" s="5">
        <v>11497.997939999999</v>
      </c>
      <c r="I1158" s="5">
        <v>69152.593229999999</v>
      </c>
      <c r="J1158" s="5">
        <v>15756.195659999999</v>
      </c>
      <c r="K1158" s="5">
        <v>10461.81494</v>
      </c>
      <c r="L1158" s="5">
        <v>5294.3807219999999</v>
      </c>
      <c r="M1158" s="5">
        <v>11567.064060000001</v>
      </c>
      <c r="N1158" s="5">
        <v>20172.56407</v>
      </c>
      <c r="O1158" s="5">
        <v>91.855819069999995</v>
      </c>
      <c r="P1158" s="5">
        <v>13.0954777</v>
      </c>
      <c r="Q1158" s="5">
        <v>78.760341370000006</v>
      </c>
      <c r="R1158" s="5">
        <v>17.94529013</v>
      </c>
      <c r="S1158" s="5">
        <v>11.915332129999999</v>
      </c>
      <c r="T1158" s="5">
        <v>6.029958003</v>
      </c>
      <c r="U1158" s="5">
        <v>13.17413956</v>
      </c>
      <c r="V1158" s="5">
        <v>22.97524877</v>
      </c>
      <c r="W1158" s="5">
        <v>-6146.2518840000002</v>
      </c>
      <c r="X1158" s="5">
        <v>15982.256509999999</v>
      </c>
      <c r="Y1158" s="5">
        <v>22128.508389999999</v>
      </c>
      <c r="Z1158" s="5">
        <v>-7.0001842869999997</v>
      </c>
      <c r="AA1158" s="5">
        <v>18.202758849999999</v>
      </c>
      <c r="AB1158" s="5">
        <v>25.202943139999999</v>
      </c>
      <c r="AC1158" s="5">
        <v>-5048.9738950000001</v>
      </c>
      <c r="AD1158" s="5">
        <v>-5.7504554639999998</v>
      </c>
      <c r="AE1158" s="5">
        <v>4.7</v>
      </c>
    </row>
    <row r="1159" spans="1:31" hidden="1" x14ac:dyDescent="0.35">
      <c r="A1159" s="1" t="s">
        <v>57</v>
      </c>
      <c r="B1159">
        <v>2019</v>
      </c>
      <c r="C1159" s="5">
        <v>3.0315200070000001</v>
      </c>
      <c r="D1159" s="5">
        <v>5.4</v>
      </c>
      <c r="E1159" s="5">
        <v>65169.402300000002</v>
      </c>
      <c r="F1159" s="5">
        <v>95410.401289999994</v>
      </c>
      <c r="G1159" s="5">
        <v>87716.655719999995</v>
      </c>
      <c r="H1159" s="5">
        <v>12453.79831</v>
      </c>
      <c r="I1159" s="5">
        <v>75262.857409999997</v>
      </c>
      <c r="J1159" s="5">
        <v>16603.023710000001</v>
      </c>
      <c r="K1159" s="5">
        <v>11006.167149999999</v>
      </c>
      <c r="L1159" s="5">
        <v>5596.8565580000004</v>
      </c>
      <c r="M1159" s="5">
        <v>11479.586370000001</v>
      </c>
      <c r="N1159" s="5">
        <v>20388.8645</v>
      </c>
      <c r="O1159" s="5">
        <v>91.936156359999998</v>
      </c>
      <c r="P1159" s="5">
        <v>13.05287279</v>
      </c>
      <c r="Q1159" s="5">
        <v>78.883283570000003</v>
      </c>
      <c r="R1159" s="5">
        <v>17.40169152</v>
      </c>
      <c r="S1159" s="5">
        <v>11.535605139999999</v>
      </c>
      <c r="T1159" s="5">
        <v>5.8660863829999998</v>
      </c>
      <c r="U1159" s="5">
        <v>12.03179759</v>
      </c>
      <c r="V1159" s="5">
        <v>21.369645479999999</v>
      </c>
      <c r="W1159" s="5">
        <v>-7303.6852179999996</v>
      </c>
      <c r="X1159" s="5">
        <v>17654.09735</v>
      </c>
      <c r="Y1159" s="5">
        <v>24957.782569999999</v>
      </c>
      <c r="Z1159" s="5">
        <v>-7.6550199140000004</v>
      </c>
      <c r="AA1159" s="5">
        <v>18.503325749999998</v>
      </c>
      <c r="AB1159" s="5">
        <v>26.158345659999998</v>
      </c>
      <c r="AC1159" s="5">
        <v>-5553.9063990000004</v>
      </c>
      <c r="AD1159" s="5">
        <v>-5.8210701599999997</v>
      </c>
      <c r="AE1159" s="5">
        <v>5.2</v>
      </c>
    </row>
    <row r="1160" spans="1:31" hidden="1" x14ac:dyDescent="0.35">
      <c r="A1160" s="1" t="s">
        <v>57</v>
      </c>
      <c r="B1160">
        <v>2020</v>
      </c>
      <c r="C1160" s="5">
        <v>-0.88741283900000001</v>
      </c>
      <c r="D1160" s="5">
        <v>1.369783516</v>
      </c>
      <c r="E1160" s="5">
        <v>66062.082030000005</v>
      </c>
      <c r="F1160" s="5">
        <v>98650.775429999994</v>
      </c>
      <c r="G1160" s="5">
        <v>91309.856899999999</v>
      </c>
      <c r="H1160" s="5">
        <v>12951.225200000001</v>
      </c>
      <c r="I1160" s="5">
        <v>78358.631699999998</v>
      </c>
      <c r="J1160" s="5">
        <v>15841.31256</v>
      </c>
      <c r="K1160" s="5">
        <v>10537.84935</v>
      </c>
      <c r="L1160" s="5">
        <v>5303.4632060000004</v>
      </c>
      <c r="M1160" s="5">
        <v>11244.475899999999</v>
      </c>
      <c r="N1160" s="5">
        <v>19744.869930000001</v>
      </c>
      <c r="O1160" s="5">
        <v>92.558681379999996</v>
      </c>
      <c r="P1160" s="5">
        <v>13.12835621</v>
      </c>
      <c r="Q1160" s="5">
        <v>79.430325159999995</v>
      </c>
      <c r="R1160" s="5">
        <v>16.057970640000001</v>
      </c>
      <c r="S1160" s="5">
        <v>10.68197316</v>
      </c>
      <c r="T1160" s="5">
        <v>5.3759974850000001</v>
      </c>
      <c r="U1160" s="5">
        <v>11.398264080000001</v>
      </c>
      <c r="V1160" s="5">
        <v>20.014916100000001</v>
      </c>
      <c r="W1160" s="5">
        <v>-8154.6287730000004</v>
      </c>
      <c r="X1160" s="5">
        <v>18646.046409999999</v>
      </c>
      <c r="Y1160" s="5">
        <v>26800.675179999998</v>
      </c>
      <c r="Z1160" s="5">
        <v>-8.2661578050000006</v>
      </c>
      <c r="AA1160" s="5">
        <v>18.901064210000001</v>
      </c>
      <c r="AB1160" s="5">
        <v>27.167222020000001</v>
      </c>
      <c r="AC1160" s="5">
        <v>-5286.7047849999999</v>
      </c>
      <c r="AD1160" s="5">
        <v>-5.3590098639999999</v>
      </c>
      <c r="AE1160" s="5">
        <v>5.0744916919999996</v>
      </c>
    </row>
    <row r="1161" spans="1:31" hidden="1" x14ac:dyDescent="0.35">
      <c r="A1161" s="1" t="s">
        <v>57</v>
      </c>
      <c r="B1161">
        <v>2021</v>
      </c>
      <c r="C1161" s="5">
        <v>2.6753896560000001</v>
      </c>
      <c r="D1161" s="5">
        <v>4.9942699480000003</v>
      </c>
      <c r="E1161" s="5">
        <v>69361.400739999997</v>
      </c>
      <c r="F1161" s="5">
        <v>103369.2723</v>
      </c>
      <c r="G1161" s="5">
        <v>93969.707779999997</v>
      </c>
      <c r="H1161" s="5">
        <v>15520.558789999999</v>
      </c>
      <c r="I1161" s="5">
        <v>78449.148990000002</v>
      </c>
      <c r="J1161" s="5">
        <v>18251.89789</v>
      </c>
      <c r="K1161" s="5">
        <v>10906.3976</v>
      </c>
      <c r="L1161" s="5">
        <v>7345.5002889999996</v>
      </c>
      <c r="M1161" s="5">
        <v>12364.83381</v>
      </c>
      <c r="N1161" s="5">
        <v>21217.167140000001</v>
      </c>
      <c r="O1161" s="5">
        <v>90.906809780000003</v>
      </c>
      <c r="P1161" s="5">
        <v>15.01467354</v>
      </c>
      <c r="Q1161" s="5">
        <v>75.892136239999999</v>
      </c>
      <c r="R1161" s="5">
        <v>17.656985939999998</v>
      </c>
      <c r="S1161" s="5">
        <v>10.55090875</v>
      </c>
      <c r="T1161" s="5">
        <v>7.1060771960000002</v>
      </c>
      <c r="U1161" s="5">
        <v>11.96180792</v>
      </c>
      <c r="V1161" s="5">
        <v>20.525603650000001</v>
      </c>
      <c r="W1161" s="5">
        <v>-7238.5218480000003</v>
      </c>
      <c r="X1161" s="5">
        <v>19162.589479999999</v>
      </c>
      <c r="Y1161" s="5">
        <v>26401.11133</v>
      </c>
      <c r="Z1161" s="5">
        <v>-7.0025856659999999</v>
      </c>
      <c r="AA1161" s="5">
        <v>18.53799398</v>
      </c>
      <c r="AB1161" s="5">
        <v>25.540579640000001</v>
      </c>
      <c r="AC1161" s="5">
        <v>-5366.7473470000004</v>
      </c>
      <c r="AD1161" s="5">
        <v>-5.1918207660000002</v>
      </c>
      <c r="AE1161" s="5">
        <v>4.7942647110000003</v>
      </c>
    </row>
    <row r="1162" spans="1:31" hidden="1" x14ac:dyDescent="0.35">
      <c r="A1162" s="1" t="s">
        <v>57</v>
      </c>
      <c r="B1162">
        <v>2022</v>
      </c>
      <c r="C1162" s="5">
        <v>3.5800937529999999</v>
      </c>
      <c r="D1162" s="5">
        <v>5.8962252609999997</v>
      </c>
      <c r="E1162" s="5">
        <v>73451.105169999995</v>
      </c>
      <c r="F1162" s="5">
        <v>111646.8346</v>
      </c>
      <c r="G1162" s="5">
        <v>104214.95299999999</v>
      </c>
      <c r="H1162" s="5">
        <v>16791.474900000001</v>
      </c>
      <c r="I1162" s="5">
        <v>87423.478059999994</v>
      </c>
      <c r="J1162" s="5">
        <v>17418.067940000001</v>
      </c>
      <c r="K1162" s="5">
        <v>11319.231529999999</v>
      </c>
      <c r="L1162" s="5">
        <v>6098.8364119999997</v>
      </c>
      <c r="M1162" s="5">
        <v>13200.84036</v>
      </c>
      <c r="N1162" s="5">
        <v>23187.026620000001</v>
      </c>
      <c r="O1162" s="5">
        <v>93.343401360000001</v>
      </c>
      <c r="P1162" s="5">
        <v>15.039812769999999</v>
      </c>
      <c r="Q1162" s="5">
        <v>78.303588590000004</v>
      </c>
      <c r="R1162" s="5">
        <v>15.60104055</v>
      </c>
      <c r="S1162" s="5">
        <v>10.13842584</v>
      </c>
      <c r="T1162" s="5">
        <v>5.4626147100000004</v>
      </c>
      <c r="U1162" s="5">
        <v>11.82374798</v>
      </c>
      <c r="V1162" s="5">
        <v>20.768189889999999</v>
      </c>
      <c r="W1162" s="5">
        <v>-7320.1790039999996</v>
      </c>
      <c r="X1162" s="5">
        <v>21300.570179999999</v>
      </c>
      <c r="Y1162" s="5">
        <v>28620.749189999999</v>
      </c>
      <c r="Z1162" s="5">
        <v>-6.5565486279999998</v>
      </c>
      <c r="AA1162" s="5">
        <v>19.07852583</v>
      </c>
      <c r="AB1162" s="5">
        <v>25.635074459999998</v>
      </c>
      <c r="AC1162" s="5">
        <v>-6239.8783810000004</v>
      </c>
      <c r="AD1162" s="5">
        <v>-5.5889433869999996</v>
      </c>
      <c r="AE1162" s="5">
        <v>5.3771385839999999</v>
      </c>
    </row>
    <row r="1163" spans="1:31" hidden="1" x14ac:dyDescent="0.35">
      <c r="A1163" s="1" t="s">
        <v>58</v>
      </c>
      <c r="B1163">
        <v>1980</v>
      </c>
      <c r="C1163" s="5"/>
      <c r="D1163" s="5"/>
      <c r="E1163" s="5">
        <v>769.62</v>
      </c>
      <c r="F1163" s="5">
        <v>442.87</v>
      </c>
      <c r="G1163" s="5">
        <v>656.14</v>
      </c>
      <c r="H1163" s="5">
        <v>94.03</v>
      </c>
      <c r="I1163" s="5">
        <v>562.11</v>
      </c>
      <c r="J1163" s="5">
        <v>159.86000000000001</v>
      </c>
      <c r="K1163" s="5">
        <v>106.75</v>
      </c>
      <c r="L1163" s="5">
        <v>53.1</v>
      </c>
      <c r="M1163" s="5">
        <v>90.65</v>
      </c>
      <c r="N1163" s="5">
        <v>475.07</v>
      </c>
      <c r="O1163" s="5">
        <v>148.16</v>
      </c>
      <c r="P1163" s="5">
        <v>21.23</v>
      </c>
      <c r="Q1163" s="5">
        <v>126.92</v>
      </c>
      <c r="R1163" s="5">
        <v>36.1</v>
      </c>
      <c r="S1163" s="5">
        <v>24.1</v>
      </c>
      <c r="T1163" s="5">
        <v>11.99</v>
      </c>
      <c r="U1163" s="5">
        <v>20.47</v>
      </c>
      <c r="V1163" s="5">
        <v>107.27</v>
      </c>
      <c r="W1163" s="5">
        <v>-45.87</v>
      </c>
      <c r="X1163" s="5">
        <v>158.56</v>
      </c>
      <c r="Y1163" s="5">
        <v>204.43</v>
      </c>
      <c r="Z1163" s="5">
        <v>-10.36</v>
      </c>
      <c r="AA1163" s="5">
        <v>35.799999999999997</v>
      </c>
      <c r="AB1163" s="5">
        <v>46.16</v>
      </c>
      <c r="AC1163" s="5">
        <v>-27.7</v>
      </c>
      <c r="AD1163" s="5">
        <v>-6.26</v>
      </c>
      <c r="AE1163" s="5"/>
    </row>
    <row r="1164" spans="1:31" hidden="1" x14ac:dyDescent="0.35">
      <c r="A1164" s="1" t="s">
        <v>58</v>
      </c>
      <c r="B1164">
        <v>1981</v>
      </c>
      <c r="C1164" s="5">
        <v>-1.78</v>
      </c>
      <c r="D1164" s="5">
        <v>0.98</v>
      </c>
      <c r="E1164" s="5">
        <v>777.12</v>
      </c>
      <c r="F1164" s="5">
        <v>449.76</v>
      </c>
      <c r="G1164" s="5">
        <v>695.2</v>
      </c>
      <c r="H1164" s="5">
        <v>90.74</v>
      </c>
      <c r="I1164" s="5">
        <v>604.46</v>
      </c>
      <c r="J1164" s="5">
        <v>163.25</v>
      </c>
      <c r="K1164" s="5">
        <v>98.46</v>
      </c>
      <c r="L1164" s="5">
        <v>64.78</v>
      </c>
      <c r="M1164" s="5">
        <v>83.76</v>
      </c>
      <c r="N1164" s="5">
        <v>508.02</v>
      </c>
      <c r="O1164" s="5">
        <v>154.57</v>
      </c>
      <c r="P1164" s="5">
        <v>20.18</v>
      </c>
      <c r="Q1164" s="5">
        <v>134.4</v>
      </c>
      <c r="R1164" s="5">
        <v>36.299999999999997</v>
      </c>
      <c r="S1164" s="5">
        <v>21.89</v>
      </c>
      <c r="T1164" s="5">
        <v>14.4</v>
      </c>
      <c r="U1164" s="5">
        <v>18.62</v>
      </c>
      <c r="V1164" s="5">
        <v>112.95</v>
      </c>
      <c r="W1164" s="5">
        <v>-53.1</v>
      </c>
      <c r="X1164" s="5">
        <v>147.49</v>
      </c>
      <c r="Y1164" s="5">
        <v>200.58</v>
      </c>
      <c r="Z1164" s="5">
        <v>-11.81</v>
      </c>
      <c r="AA1164" s="5">
        <v>32.79</v>
      </c>
      <c r="AB1164" s="5">
        <v>44.6</v>
      </c>
      <c r="AC1164" s="5">
        <v>-42.51</v>
      </c>
      <c r="AD1164" s="5">
        <v>-9.4499999999999993</v>
      </c>
      <c r="AE1164" s="5">
        <v>12.21</v>
      </c>
    </row>
    <row r="1165" spans="1:31" hidden="1" x14ac:dyDescent="0.35">
      <c r="A1165" s="1" t="s">
        <v>58</v>
      </c>
      <c r="B1165">
        <v>1982</v>
      </c>
      <c r="C1165" s="5">
        <v>0.84</v>
      </c>
      <c r="D1165" s="5">
        <v>3.59</v>
      </c>
      <c r="E1165" s="5">
        <v>805.01</v>
      </c>
      <c r="F1165" s="5">
        <v>412.74</v>
      </c>
      <c r="G1165" s="5">
        <v>657.18</v>
      </c>
      <c r="H1165" s="5">
        <v>72.31</v>
      </c>
      <c r="I1165" s="5">
        <v>584.87</v>
      </c>
      <c r="J1165" s="5">
        <v>174.77</v>
      </c>
      <c r="K1165" s="5">
        <v>116.31</v>
      </c>
      <c r="L1165" s="5">
        <v>58.46</v>
      </c>
      <c r="M1165" s="5">
        <v>63.57</v>
      </c>
      <c r="N1165" s="5">
        <v>493.62</v>
      </c>
      <c r="O1165" s="5">
        <v>159.22</v>
      </c>
      <c r="P1165" s="5">
        <v>17.52</v>
      </c>
      <c r="Q1165" s="5">
        <v>141.69999999999999</v>
      </c>
      <c r="R1165" s="5">
        <v>42.34</v>
      </c>
      <c r="S1165" s="5">
        <v>28.18</v>
      </c>
      <c r="T1165" s="5">
        <v>14.16</v>
      </c>
      <c r="U1165" s="5">
        <v>15.4</v>
      </c>
      <c r="V1165" s="5">
        <v>119.6</v>
      </c>
      <c r="W1165" s="5">
        <v>-49.38</v>
      </c>
      <c r="X1165" s="5">
        <v>116.71</v>
      </c>
      <c r="Y1165" s="5">
        <v>166.09</v>
      </c>
      <c r="Z1165" s="5">
        <v>-11.96</v>
      </c>
      <c r="AA1165" s="5">
        <v>28.28</v>
      </c>
      <c r="AB1165" s="5">
        <v>40.24</v>
      </c>
      <c r="AC1165" s="5">
        <v>-56.52</v>
      </c>
      <c r="AD1165" s="5">
        <v>-13.69</v>
      </c>
      <c r="AE1165" s="5">
        <v>12.41</v>
      </c>
    </row>
    <row r="1166" spans="1:31" hidden="1" x14ac:dyDescent="0.35">
      <c r="A1166" s="1" t="s">
        <v>58</v>
      </c>
      <c r="B1166">
        <v>1983</v>
      </c>
      <c r="C1166" s="5">
        <v>-10.95</v>
      </c>
      <c r="D1166" s="5">
        <v>-8.59</v>
      </c>
      <c r="E1166" s="5">
        <v>735.83</v>
      </c>
      <c r="F1166" s="5">
        <v>421.35</v>
      </c>
      <c r="G1166" s="5">
        <v>770.86</v>
      </c>
      <c r="H1166" s="5">
        <v>77.38</v>
      </c>
      <c r="I1166" s="5">
        <v>693.48</v>
      </c>
      <c r="J1166" s="5">
        <v>120.91</v>
      </c>
      <c r="K1166" s="5">
        <v>66.63</v>
      </c>
      <c r="L1166" s="5">
        <v>54.28</v>
      </c>
      <c r="M1166" s="5">
        <v>59.03</v>
      </c>
      <c r="N1166" s="5">
        <v>532.76</v>
      </c>
      <c r="O1166" s="5">
        <v>182.95</v>
      </c>
      <c r="P1166" s="5">
        <v>18.36</v>
      </c>
      <c r="Q1166" s="5">
        <v>164.58</v>
      </c>
      <c r="R1166" s="5">
        <v>28.7</v>
      </c>
      <c r="S1166" s="5">
        <v>15.81</v>
      </c>
      <c r="T1166" s="5">
        <v>12.88</v>
      </c>
      <c r="U1166" s="5">
        <v>14.01</v>
      </c>
      <c r="V1166" s="5">
        <v>126.44</v>
      </c>
      <c r="W1166" s="5">
        <v>-32.19</v>
      </c>
      <c r="X1166" s="5">
        <v>133.1</v>
      </c>
      <c r="Y1166" s="5">
        <v>165.28</v>
      </c>
      <c r="Z1166" s="5">
        <v>-7.64</v>
      </c>
      <c r="AA1166" s="5">
        <v>31.59</v>
      </c>
      <c r="AB1166" s="5">
        <v>39.229999999999997</v>
      </c>
      <c r="AC1166" s="5">
        <v>-39.01</v>
      </c>
      <c r="AD1166" s="5">
        <v>-9.26</v>
      </c>
      <c r="AE1166" s="5">
        <v>17.55</v>
      </c>
    </row>
    <row r="1167" spans="1:31" hidden="1" x14ac:dyDescent="0.35">
      <c r="A1167" s="1" t="s">
        <v>58</v>
      </c>
      <c r="B1167">
        <v>1984</v>
      </c>
      <c r="C1167" s="5">
        <v>0.08</v>
      </c>
      <c r="D1167" s="5">
        <v>2.62</v>
      </c>
      <c r="E1167" s="5">
        <v>755.14</v>
      </c>
      <c r="F1167" s="5">
        <v>371.07</v>
      </c>
      <c r="G1167" s="5">
        <v>658.94</v>
      </c>
      <c r="H1167" s="5">
        <v>65.03</v>
      </c>
      <c r="I1167" s="5">
        <v>593.91</v>
      </c>
      <c r="J1167" s="5">
        <v>132.13999999999999</v>
      </c>
      <c r="K1167" s="5">
        <v>87.03</v>
      </c>
      <c r="L1167" s="5">
        <v>45.11</v>
      </c>
      <c r="M1167" s="5">
        <v>52.68</v>
      </c>
      <c r="N1167" s="5">
        <v>478.32</v>
      </c>
      <c r="O1167" s="5">
        <v>177.58</v>
      </c>
      <c r="P1167" s="5">
        <v>17.53</v>
      </c>
      <c r="Q1167" s="5">
        <v>160.05000000000001</v>
      </c>
      <c r="R1167" s="5">
        <v>35.61</v>
      </c>
      <c r="S1167" s="5">
        <v>23.45</v>
      </c>
      <c r="T1167" s="5">
        <v>12.16</v>
      </c>
      <c r="U1167" s="5">
        <v>14.2</v>
      </c>
      <c r="V1167" s="5">
        <v>128.9</v>
      </c>
      <c r="W1167" s="5">
        <v>-16.07</v>
      </c>
      <c r="X1167" s="5">
        <v>129.21</v>
      </c>
      <c r="Y1167" s="5">
        <v>145.28</v>
      </c>
      <c r="Z1167" s="5">
        <v>-4.33</v>
      </c>
      <c r="AA1167" s="5">
        <v>34.82</v>
      </c>
      <c r="AB1167" s="5">
        <v>39.15</v>
      </c>
      <c r="AC1167" s="5">
        <v>-33.78</v>
      </c>
      <c r="AD1167" s="5">
        <v>-9.1</v>
      </c>
      <c r="AE1167" s="5">
        <v>10.81</v>
      </c>
    </row>
    <row r="1168" spans="1:31" hidden="1" x14ac:dyDescent="0.35">
      <c r="A1168" s="1" t="s">
        <v>58</v>
      </c>
      <c r="B1168">
        <v>1985</v>
      </c>
      <c r="C1168" s="5">
        <v>6.76</v>
      </c>
      <c r="D1168" s="5">
        <v>9.3800000000000008</v>
      </c>
      <c r="E1168" s="5">
        <v>825.93</v>
      </c>
      <c r="F1168" s="5">
        <v>297.18</v>
      </c>
      <c r="G1168" s="5">
        <v>482.62</v>
      </c>
      <c r="H1168" s="5">
        <v>60.1</v>
      </c>
      <c r="I1168" s="5">
        <v>422.52</v>
      </c>
      <c r="J1168" s="5">
        <v>126.06</v>
      </c>
      <c r="K1168" s="5">
        <v>84.36</v>
      </c>
      <c r="L1168" s="5">
        <v>41.7</v>
      </c>
      <c r="M1168" s="5">
        <v>40.770000000000003</v>
      </c>
      <c r="N1168" s="5">
        <v>359.52</v>
      </c>
      <c r="O1168" s="5">
        <v>162.4</v>
      </c>
      <c r="P1168" s="5">
        <v>20.22</v>
      </c>
      <c r="Q1168" s="5">
        <v>142.18</v>
      </c>
      <c r="R1168" s="5">
        <v>42.42</v>
      </c>
      <c r="S1168" s="5">
        <v>28.39</v>
      </c>
      <c r="T1168" s="5">
        <v>14.03</v>
      </c>
      <c r="U1168" s="5">
        <v>13.72</v>
      </c>
      <c r="V1168" s="5">
        <v>120.97</v>
      </c>
      <c r="W1168" s="5">
        <v>-29.52</v>
      </c>
      <c r="X1168" s="5">
        <v>112.81</v>
      </c>
      <c r="Y1168" s="5">
        <v>142.33000000000001</v>
      </c>
      <c r="Z1168" s="5">
        <v>-9.93</v>
      </c>
      <c r="AA1168" s="5">
        <v>37.96</v>
      </c>
      <c r="AB1168" s="5">
        <v>47.89</v>
      </c>
      <c r="AC1168" s="5">
        <v>-25.61</v>
      </c>
      <c r="AD1168" s="5">
        <v>-8.6199999999999992</v>
      </c>
      <c r="AE1168" s="5">
        <v>13.24</v>
      </c>
    </row>
    <row r="1169" spans="1:31" hidden="1" x14ac:dyDescent="0.35">
      <c r="A1169" s="1" t="s">
        <v>58</v>
      </c>
      <c r="B1169">
        <v>1986</v>
      </c>
      <c r="C1169" s="5">
        <v>-0.34</v>
      </c>
      <c r="D1169" s="5">
        <v>1.98</v>
      </c>
      <c r="E1169" s="5">
        <v>842.29</v>
      </c>
      <c r="F1169" s="5">
        <v>331.98</v>
      </c>
      <c r="G1169" s="5">
        <v>533.14</v>
      </c>
      <c r="H1169" s="5">
        <v>68.59</v>
      </c>
      <c r="I1169" s="5">
        <v>464.55</v>
      </c>
      <c r="J1169" s="5">
        <v>130.27000000000001</v>
      </c>
      <c r="K1169" s="5">
        <v>70.78</v>
      </c>
      <c r="L1169" s="5">
        <v>59.48</v>
      </c>
      <c r="M1169" s="5">
        <v>45.52</v>
      </c>
      <c r="N1169" s="5">
        <v>385.74</v>
      </c>
      <c r="O1169" s="5">
        <v>160.59</v>
      </c>
      <c r="P1169" s="5">
        <v>20.66</v>
      </c>
      <c r="Q1169" s="5">
        <v>139.93</v>
      </c>
      <c r="R1169" s="5">
        <v>39.24</v>
      </c>
      <c r="S1169" s="5">
        <v>21.32</v>
      </c>
      <c r="T1169" s="5">
        <v>17.920000000000002</v>
      </c>
      <c r="U1169" s="5">
        <v>13.71</v>
      </c>
      <c r="V1169" s="5">
        <v>116.19</v>
      </c>
      <c r="W1169" s="5">
        <v>-37.619999999999997</v>
      </c>
      <c r="X1169" s="5">
        <v>128.69</v>
      </c>
      <c r="Y1169" s="5">
        <v>166.32</v>
      </c>
      <c r="Z1169" s="5">
        <v>-11.33</v>
      </c>
      <c r="AA1169" s="5">
        <v>38.770000000000003</v>
      </c>
      <c r="AB1169" s="5">
        <v>50.1</v>
      </c>
      <c r="AC1169" s="5">
        <v>-23.17</v>
      </c>
      <c r="AD1169" s="5">
        <v>-6.98</v>
      </c>
      <c r="AE1169" s="5">
        <v>18.149999999999999</v>
      </c>
    </row>
    <row r="1170" spans="1:31" hidden="1" x14ac:dyDescent="0.35">
      <c r="A1170" s="1" t="s">
        <v>58</v>
      </c>
      <c r="B1170">
        <v>1987</v>
      </c>
      <c r="C1170" s="5">
        <v>2.81</v>
      </c>
      <c r="D1170" s="5">
        <v>5.09</v>
      </c>
      <c r="E1170" s="5">
        <v>885.19</v>
      </c>
      <c r="F1170" s="5">
        <v>444.6</v>
      </c>
      <c r="G1170" s="5">
        <v>697.4</v>
      </c>
      <c r="H1170" s="5">
        <v>80.48</v>
      </c>
      <c r="I1170" s="5">
        <v>616.91</v>
      </c>
      <c r="J1170" s="5">
        <v>173.31</v>
      </c>
      <c r="K1170" s="5">
        <v>73.959999999999994</v>
      </c>
      <c r="L1170" s="5">
        <v>99.34</v>
      </c>
      <c r="M1170" s="5">
        <v>69.599999999999994</v>
      </c>
      <c r="N1170" s="5">
        <v>507.13</v>
      </c>
      <c r="O1170" s="5">
        <v>156.86000000000001</v>
      </c>
      <c r="P1170" s="5">
        <v>18.100000000000001</v>
      </c>
      <c r="Q1170" s="5">
        <v>138.76</v>
      </c>
      <c r="R1170" s="5">
        <v>38.979999999999997</v>
      </c>
      <c r="S1170" s="5">
        <v>16.64</v>
      </c>
      <c r="T1170" s="5">
        <v>22.34</v>
      </c>
      <c r="U1170" s="5">
        <v>15.65</v>
      </c>
      <c r="V1170" s="5">
        <v>114.07</v>
      </c>
      <c r="W1170" s="5">
        <v>-78.58</v>
      </c>
      <c r="X1170" s="5">
        <v>183.94</v>
      </c>
      <c r="Y1170" s="5">
        <v>262.52</v>
      </c>
      <c r="Z1170" s="5">
        <v>-17.670000000000002</v>
      </c>
      <c r="AA1170" s="5">
        <v>41.37</v>
      </c>
      <c r="AB1170" s="5">
        <v>59.05</v>
      </c>
      <c r="AC1170" s="5">
        <v>-57.21</v>
      </c>
      <c r="AD1170" s="5">
        <v>-12.87</v>
      </c>
      <c r="AE1170" s="5">
        <v>11.63</v>
      </c>
    </row>
    <row r="1171" spans="1:31" hidden="1" x14ac:dyDescent="0.35">
      <c r="A1171" s="1" t="s">
        <v>58</v>
      </c>
      <c r="B1171">
        <v>1988</v>
      </c>
      <c r="C1171" s="5">
        <v>8.25</v>
      </c>
      <c r="D1171" s="5">
        <v>10.6</v>
      </c>
      <c r="E1171" s="5">
        <v>979</v>
      </c>
      <c r="F1171" s="5">
        <v>510.62</v>
      </c>
      <c r="G1171" s="5">
        <v>801.9</v>
      </c>
      <c r="H1171" s="5">
        <v>91.88</v>
      </c>
      <c r="I1171" s="5">
        <v>710.01</v>
      </c>
      <c r="J1171" s="5">
        <v>227.69</v>
      </c>
      <c r="K1171" s="5">
        <v>113.57</v>
      </c>
      <c r="L1171" s="5">
        <v>114.13</v>
      </c>
      <c r="M1171" s="5">
        <v>95.66</v>
      </c>
      <c r="N1171" s="5">
        <v>627.75</v>
      </c>
      <c r="O1171" s="5">
        <v>157.04</v>
      </c>
      <c r="P1171" s="5">
        <v>17.989999999999998</v>
      </c>
      <c r="Q1171" s="5">
        <v>139.05000000000001</v>
      </c>
      <c r="R1171" s="5">
        <v>44.59</v>
      </c>
      <c r="S1171" s="5">
        <v>22.24</v>
      </c>
      <c r="T1171" s="5">
        <v>22.35</v>
      </c>
      <c r="U1171" s="5">
        <v>18.73</v>
      </c>
      <c r="V1171" s="5">
        <v>122.94</v>
      </c>
      <c r="W1171" s="5">
        <v>-75.22</v>
      </c>
      <c r="X1171" s="5">
        <v>187.81</v>
      </c>
      <c r="Y1171" s="5">
        <v>263.02999999999997</v>
      </c>
      <c r="Z1171" s="5">
        <v>-14.73</v>
      </c>
      <c r="AA1171" s="5">
        <v>36.78</v>
      </c>
      <c r="AB1171" s="5">
        <v>51.51</v>
      </c>
      <c r="AC1171" s="5">
        <v>-61.54</v>
      </c>
      <c r="AD1171" s="5">
        <v>-12.05</v>
      </c>
      <c r="AE1171" s="5">
        <v>11.59</v>
      </c>
    </row>
    <row r="1172" spans="1:31" hidden="1" x14ac:dyDescent="0.35">
      <c r="A1172" s="1" t="s">
        <v>58</v>
      </c>
      <c r="B1172">
        <v>1989</v>
      </c>
      <c r="C1172" s="5">
        <v>5.79</v>
      </c>
      <c r="D1172" s="5">
        <v>8.1</v>
      </c>
      <c r="E1172" s="5">
        <v>1058.27</v>
      </c>
      <c r="F1172" s="5">
        <v>538.75</v>
      </c>
      <c r="G1172" s="5">
        <v>846.99</v>
      </c>
      <c r="H1172" s="5">
        <v>82.22</v>
      </c>
      <c r="I1172" s="5">
        <v>764.77</v>
      </c>
      <c r="J1172" s="5">
        <v>241.2</v>
      </c>
      <c r="K1172" s="5">
        <v>116.05</v>
      </c>
      <c r="L1172" s="5">
        <v>125.15</v>
      </c>
      <c r="M1172" s="5">
        <v>97.79</v>
      </c>
      <c r="N1172" s="5">
        <v>661.08</v>
      </c>
      <c r="O1172" s="5">
        <v>157.22</v>
      </c>
      <c r="P1172" s="5">
        <v>15.26</v>
      </c>
      <c r="Q1172" s="5">
        <v>141.94999999999999</v>
      </c>
      <c r="R1172" s="5">
        <v>44.77</v>
      </c>
      <c r="S1172" s="5">
        <v>21.54</v>
      </c>
      <c r="T1172" s="5">
        <v>23.23</v>
      </c>
      <c r="U1172" s="5">
        <v>18.149999999999999</v>
      </c>
      <c r="V1172" s="5">
        <v>122.71</v>
      </c>
      <c r="W1172" s="5">
        <v>-45.47</v>
      </c>
      <c r="X1172" s="5">
        <v>231.3</v>
      </c>
      <c r="Y1172" s="5">
        <v>276.77</v>
      </c>
      <c r="Z1172" s="5">
        <v>-8.44</v>
      </c>
      <c r="AA1172" s="5">
        <v>42.93</v>
      </c>
      <c r="AB1172" s="5">
        <v>51.37</v>
      </c>
      <c r="AC1172" s="5">
        <v>-123.41</v>
      </c>
      <c r="AD1172" s="5">
        <v>-22.91</v>
      </c>
      <c r="AE1172" s="5">
        <v>14.84</v>
      </c>
    </row>
    <row r="1173" spans="1:31" hidden="1" x14ac:dyDescent="0.35">
      <c r="A1173" s="1" t="s">
        <v>58</v>
      </c>
      <c r="B1173">
        <v>1990</v>
      </c>
      <c r="C1173" s="5">
        <v>4.1100000000000003</v>
      </c>
      <c r="D1173" s="5">
        <v>6.44</v>
      </c>
      <c r="E1173" s="5">
        <v>1126.4000000000001</v>
      </c>
      <c r="F1173" s="5">
        <v>628.64</v>
      </c>
      <c r="G1173" s="5">
        <v>938.4</v>
      </c>
      <c r="H1173" s="5">
        <v>86.57</v>
      </c>
      <c r="I1173" s="5">
        <v>851.83</v>
      </c>
      <c r="J1173" s="5">
        <v>324.08999999999997</v>
      </c>
      <c r="K1173" s="5">
        <v>175.43</v>
      </c>
      <c r="L1173" s="5">
        <v>148.66</v>
      </c>
      <c r="M1173" s="5">
        <v>103.43</v>
      </c>
      <c r="N1173" s="5">
        <v>753.44</v>
      </c>
      <c r="O1173" s="5">
        <v>149.27000000000001</v>
      </c>
      <c r="P1173" s="5">
        <v>13.77</v>
      </c>
      <c r="Q1173" s="5">
        <v>135.5</v>
      </c>
      <c r="R1173" s="5">
        <v>51.55</v>
      </c>
      <c r="S1173" s="5">
        <v>27.91</v>
      </c>
      <c r="T1173" s="5">
        <v>23.65</v>
      </c>
      <c r="U1173" s="5">
        <v>16.45</v>
      </c>
      <c r="V1173" s="5">
        <v>119.85</v>
      </c>
      <c r="W1173" s="5">
        <v>-13.98</v>
      </c>
      <c r="X1173" s="5">
        <v>295.77999999999997</v>
      </c>
      <c r="Y1173" s="5">
        <v>309.76</v>
      </c>
      <c r="Z1173" s="5">
        <v>-2.2200000000000002</v>
      </c>
      <c r="AA1173" s="5">
        <v>47.05</v>
      </c>
      <c r="AB1173" s="5">
        <v>49.27</v>
      </c>
      <c r="AC1173" s="5">
        <v>-87.54</v>
      </c>
      <c r="AD1173" s="5">
        <v>-13.92</v>
      </c>
      <c r="AE1173" s="5">
        <v>11.47</v>
      </c>
    </row>
    <row r="1174" spans="1:31" hidden="1" x14ac:dyDescent="0.35">
      <c r="A1174" s="1" t="s">
        <v>58</v>
      </c>
      <c r="B1174">
        <v>1991</v>
      </c>
      <c r="C1174" s="5">
        <v>1.79</v>
      </c>
      <c r="D1174" s="5">
        <v>4.1100000000000003</v>
      </c>
      <c r="E1174" s="5">
        <v>1172.69</v>
      </c>
      <c r="F1174" s="5">
        <v>699.95</v>
      </c>
      <c r="G1174" s="5">
        <v>1026.75</v>
      </c>
      <c r="H1174" s="5">
        <v>107.11</v>
      </c>
      <c r="I1174" s="5">
        <v>919.64</v>
      </c>
      <c r="J1174" s="5">
        <v>442.56</v>
      </c>
      <c r="K1174" s="5">
        <v>285.91000000000003</v>
      </c>
      <c r="L1174" s="5">
        <v>156.65</v>
      </c>
      <c r="M1174" s="5">
        <v>108.33</v>
      </c>
      <c r="N1174" s="5">
        <v>895.68</v>
      </c>
      <c r="O1174" s="5">
        <v>146.69</v>
      </c>
      <c r="P1174" s="5">
        <v>15.3</v>
      </c>
      <c r="Q1174" s="5">
        <v>131.38999999999999</v>
      </c>
      <c r="R1174" s="5">
        <v>63.23</v>
      </c>
      <c r="S1174" s="5">
        <v>40.85</v>
      </c>
      <c r="T1174" s="5">
        <v>22.38</v>
      </c>
      <c r="U1174" s="5">
        <v>15.48</v>
      </c>
      <c r="V1174" s="5">
        <v>127.96</v>
      </c>
      <c r="W1174" s="5">
        <v>-3.81</v>
      </c>
      <c r="X1174" s="5">
        <v>327.54000000000002</v>
      </c>
      <c r="Y1174" s="5">
        <v>331.35</v>
      </c>
      <c r="Z1174" s="5">
        <v>-0.54</v>
      </c>
      <c r="AA1174" s="5">
        <v>46.8</v>
      </c>
      <c r="AB1174" s="5">
        <v>47.34</v>
      </c>
      <c r="AC1174" s="5">
        <v>-253.76</v>
      </c>
      <c r="AD1174" s="5">
        <v>-36.25</v>
      </c>
      <c r="AE1174" s="5">
        <v>17.86</v>
      </c>
    </row>
    <row r="1175" spans="1:31" hidden="1" x14ac:dyDescent="0.35">
      <c r="A1175" s="1" t="s">
        <v>58</v>
      </c>
      <c r="B1175">
        <v>1992</v>
      </c>
      <c r="C1175" s="5">
        <v>2.14</v>
      </c>
      <c r="D1175" s="5">
        <v>4.47</v>
      </c>
      <c r="E1175" s="5">
        <v>1225.05</v>
      </c>
      <c r="F1175" s="5">
        <v>839.53</v>
      </c>
      <c r="G1175" s="5">
        <v>1103.5</v>
      </c>
      <c r="H1175" s="5">
        <v>121.45</v>
      </c>
      <c r="I1175" s="5">
        <v>982.05</v>
      </c>
      <c r="J1175" s="5">
        <v>545.32000000000005</v>
      </c>
      <c r="K1175" s="5">
        <v>387.2</v>
      </c>
      <c r="L1175" s="5">
        <v>158.12</v>
      </c>
      <c r="M1175" s="5">
        <v>151.02000000000001</v>
      </c>
      <c r="N1175" s="5">
        <v>981.88</v>
      </c>
      <c r="O1175" s="5">
        <v>131.44</v>
      </c>
      <c r="P1175" s="5">
        <v>14.47</v>
      </c>
      <c r="Q1175" s="5">
        <v>116.98</v>
      </c>
      <c r="R1175" s="5">
        <v>64.959999999999994</v>
      </c>
      <c r="S1175" s="5">
        <v>46.12</v>
      </c>
      <c r="T1175" s="5">
        <v>18.829999999999998</v>
      </c>
      <c r="U1175" s="5">
        <v>17.989999999999998</v>
      </c>
      <c r="V1175" s="5">
        <v>116.96</v>
      </c>
      <c r="W1175" s="5">
        <v>18.71</v>
      </c>
      <c r="X1175" s="5">
        <v>380.22</v>
      </c>
      <c r="Y1175" s="5">
        <v>361.52</v>
      </c>
      <c r="Z1175" s="5">
        <v>2.23</v>
      </c>
      <c r="AA1175" s="5">
        <v>45.29</v>
      </c>
      <c r="AB1175" s="5">
        <v>43.06</v>
      </c>
      <c r="AC1175" s="5">
        <v>-226.08</v>
      </c>
      <c r="AD1175" s="5">
        <v>-26.93</v>
      </c>
      <c r="AE1175" s="5">
        <v>17.04</v>
      </c>
    </row>
    <row r="1176" spans="1:31" hidden="1" x14ac:dyDescent="0.35">
      <c r="A1176" s="1" t="s">
        <v>58</v>
      </c>
      <c r="B1176">
        <v>1993</v>
      </c>
      <c r="C1176" s="5">
        <v>1.35</v>
      </c>
      <c r="D1176" s="5">
        <v>3.62</v>
      </c>
      <c r="E1176" s="5">
        <v>1269.3599999999999</v>
      </c>
      <c r="F1176" s="5">
        <v>834.45</v>
      </c>
      <c r="G1176" s="5">
        <v>1183.8599999999999</v>
      </c>
      <c r="H1176" s="5">
        <v>123.5</v>
      </c>
      <c r="I1176" s="5">
        <v>1060.3599999999999</v>
      </c>
      <c r="J1176" s="5">
        <v>446.91</v>
      </c>
      <c r="K1176" s="5">
        <v>300.57</v>
      </c>
      <c r="L1176" s="5">
        <v>146.34</v>
      </c>
      <c r="M1176" s="5">
        <v>171.26</v>
      </c>
      <c r="N1176" s="5">
        <v>989.02</v>
      </c>
      <c r="O1176" s="5">
        <v>141.87</v>
      </c>
      <c r="P1176" s="5">
        <v>14.8</v>
      </c>
      <c r="Q1176" s="5">
        <v>127.07</v>
      </c>
      <c r="R1176" s="5">
        <v>53.56</v>
      </c>
      <c r="S1176" s="5">
        <v>36.020000000000003</v>
      </c>
      <c r="T1176" s="5">
        <v>17.54</v>
      </c>
      <c r="U1176" s="5">
        <v>20.52</v>
      </c>
      <c r="V1176" s="5">
        <v>118.52</v>
      </c>
      <c r="W1176" s="5">
        <v>40.72</v>
      </c>
      <c r="X1176" s="5">
        <v>398.45</v>
      </c>
      <c r="Y1176" s="5">
        <v>357.73</v>
      </c>
      <c r="Z1176" s="5">
        <v>4.88</v>
      </c>
      <c r="AA1176" s="5">
        <v>47.75</v>
      </c>
      <c r="AB1176" s="5">
        <v>42.87</v>
      </c>
      <c r="AC1176" s="5">
        <v>-213.14</v>
      </c>
      <c r="AD1176" s="5">
        <v>-25.54</v>
      </c>
      <c r="AE1176" s="5">
        <v>13.77</v>
      </c>
    </row>
    <row r="1177" spans="1:31" hidden="1" x14ac:dyDescent="0.35">
      <c r="A1177" s="1" t="s">
        <v>58</v>
      </c>
      <c r="B1177">
        <v>1994</v>
      </c>
      <c r="C1177" s="5">
        <v>1.0900000000000001</v>
      </c>
      <c r="D1177" s="5">
        <v>3.26</v>
      </c>
      <c r="E1177" s="5">
        <v>1310.74</v>
      </c>
      <c r="F1177" s="5">
        <v>853.82</v>
      </c>
      <c r="G1177" s="5">
        <v>1132.1099999999999</v>
      </c>
      <c r="H1177" s="5">
        <v>137.02000000000001</v>
      </c>
      <c r="I1177" s="5">
        <v>995.09</v>
      </c>
      <c r="J1177" s="5">
        <v>464.25</v>
      </c>
      <c r="K1177" s="5">
        <v>315.31</v>
      </c>
      <c r="L1177" s="5">
        <v>148.93</v>
      </c>
      <c r="M1177" s="5">
        <v>181.04</v>
      </c>
      <c r="N1177" s="5">
        <v>945.52</v>
      </c>
      <c r="O1177" s="5">
        <v>132.59</v>
      </c>
      <c r="P1177" s="5">
        <v>16.05</v>
      </c>
      <c r="Q1177" s="5">
        <v>116.55</v>
      </c>
      <c r="R1177" s="5">
        <v>54.37</v>
      </c>
      <c r="S1177" s="5">
        <v>36.93</v>
      </c>
      <c r="T1177" s="5">
        <v>17.440000000000001</v>
      </c>
      <c r="U1177" s="5">
        <v>21.2</v>
      </c>
      <c r="V1177" s="5">
        <v>110.74</v>
      </c>
      <c r="W1177" s="5">
        <v>43.8</v>
      </c>
      <c r="X1177" s="5">
        <v>417.06</v>
      </c>
      <c r="Y1177" s="5">
        <v>373.26</v>
      </c>
      <c r="Z1177" s="5">
        <v>5.13</v>
      </c>
      <c r="AA1177" s="5">
        <v>48.85</v>
      </c>
      <c r="AB1177" s="5">
        <v>43.72</v>
      </c>
      <c r="AC1177" s="5">
        <v>-170.69</v>
      </c>
      <c r="AD1177" s="5">
        <v>-19.989999999999998</v>
      </c>
      <c r="AE1177" s="5">
        <v>7.25</v>
      </c>
    </row>
    <row r="1178" spans="1:31" hidden="1" x14ac:dyDescent="0.35">
      <c r="A1178" s="1" t="s">
        <v>58</v>
      </c>
      <c r="B1178">
        <v>1995</v>
      </c>
      <c r="C1178" s="5">
        <v>2.54</v>
      </c>
      <c r="D1178" s="5">
        <v>4.59</v>
      </c>
      <c r="E1178" s="5">
        <v>1370.96</v>
      </c>
      <c r="F1178" s="5">
        <v>955.41</v>
      </c>
      <c r="G1178" s="5">
        <v>1288.93</v>
      </c>
      <c r="H1178" s="5">
        <v>167.41</v>
      </c>
      <c r="I1178" s="5">
        <v>1121.51</v>
      </c>
      <c r="J1178" s="5">
        <v>564.35</v>
      </c>
      <c r="K1178" s="5">
        <v>381.1</v>
      </c>
      <c r="L1178" s="5">
        <v>183.25</v>
      </c>
      <c r="M1178" s="5">
        <v>198.61</v>
      </c>
      <c r="N1178" s="5">
        <v>1121.03</v>
      </c>
      <c r="O1178" s="5">
        <v>134.91</v>
      </c>
      <c r="P1178" s="5">
        <v>17.52</v>
      </c>
      <c r="Q1178" s="5">
        <v>117.39</v>
      </c>
      <c r="R1178" s="5">
        <v>59.07</v>
      </c>
      <c r="S1178" s="5">
        <v>39.89</v>
      </c>
      <c r="T1178" s="5">
        <v>19.18</v>
      </c>
      <c r="U1178" s="5">
        <v>20.79</v>
      </c>
      <c r="V1178" s="5">
        <v>117.34</v>
      </c>
      <c r="W1178" s="5">
        <v>44.79</v>
      </c>
      <c r="X1178" s="5">
        <v>469.09</v>
      </c>
      <c r="Y1178" s="5">
        <v>424.3</v>
      </c>
      <c r="Z1178" s="5">
        <v>4.6900000000000004</v>
      </c>
      <c r="AA1178" s="5">
        <v>49.1</v>
      </c>
      <c r="AB1178" s="5">
        <v>44.41</v>
      </c>
      <c r="AC1178" s="5">
        <v>-240.84</v>
      </c>
      <c r="AD1178" s="5">
        <v>-25.21</v>
      </c>
      <c r="AE1178" s="5">
        <v>9.9600000000000009</v>
      </c>
    </row>
    <row r="1179" spans="1:31" hidden="1" x14ac:dyDescent="0.35">
      <c r="A1179" s="1" t="s">
        <v>58</v>
      </c>
      <c r="B1179">
        <v>1996</v>
      </c>
      <c r="C1179" s="5">
        <v>7.79</v>
      </c>
      <c r="D1179" s="5">
        <v>9.81</v>
      </c>
      <c r="E1179" s="5">
        <v>1505.51</v>
      </c>
      <c r="F1179" s="5">
        <v>957.09</v>
      </c>
      <c r="G1179" s="5">
        <v>1274.01</v>
      </c>
      <c r="H1179" s="5">
        <v>153.18</v>
      </c>
      <c r="I1179" s="5">
        <v>1120.83</v>
      </c>
      <c r="J1179" s="5">
        <v>550.78</v>
      </c>
      <c r="K1179" s="5">
        <v>351.04</v>
      </c>
      <c r="L1179" s="5">
        <v>199.75</v>
      </c>
      <c r="M1179" s="5">
        <v>224.58</v>
      </c>
      <c r="N1179" s="5">
        <v>1116.8699999999999</v>
      </c>
      <c r="O1179" s="5">
        <v>133.11000000000001</v>
      </c>
      <c r="P1179" s="5">
        <v>16</v>
      </c>
      <c r="Q1179" s="5">
        <v>117.11</v>
      </c>
      <c r="R1179" s="5">
        <v>57.55</v>
      </c>
      <c r="S1179" s="5">
        <v>36.68</v>
      </c>
      <c r="T1179" s="5">
        <v>20.87</v>
      </c>
      <c r="U1179" s="5">
        <v>23.46</v>
      </c>
      <c r="V1179" s="5">
        <v>116.69</v>
      </c>
      <c r="W1179" s="5">
        <v>40.75</v>
      </c>
      <c r="X1179" s="5">
        <v>478.96</v>
      </c>
      <c r="Y1179" s="5">
        <v>438.21</v>
      </c>
      <c r="Z1179" s="5">
        <v>4.26</v>
      </c>
      <c r="AA1179" s="5">
        <v>50.04</v>
      </c>
      <c r="AB1179" s="5">
        <v>45.79</v>
      </c>
      <c r="AC1179" s="5">
        <v>-295.70999999999998</v>
      </c>
      <c r="AD1179" s="5">
        <v>-30.9</v>
      </c>
      <c r="AE1179" s="5">
        <v>9.06</v>
      </c>
    </row>
    <row r="1180" spans="1:31" hidden="1" x14ac:dyDescent="0.35">
      <c r="A1180" s="1" t="s">
        <v>58</v>
      </c>
      <c r="B1180">
        <v>1997</v>
      </c>
      <c r="C1180" s="5">
        <v>6.29</v>
      </c>
      <c r="D1180" s="5">
        <v>8.15</v>
      </c>
      <c r="E1180" s="5">
        <v>1628.19</v>
      </c>
      <c r="F1180" s="5">
        <v>1041.53</v>
      </c>
      <c r="G1180" s="5">
        <v>1230.49</v>
      </c>
      <c r="H1180" s="5">
        <v>173.86</v>
      </c>
      <c r="I1180" s="5">
        <v>1056.6300000000001</v>
      </c>
      <c r="J1180" s="5">
        <v>552.62</v>
      </c>
      <c r="K1180" s="5">
        <v>350.92</v>
      </c>
      <c r="L1180" s="5">
        <v>201.7</v>
      </c>
      <c r="M1180" s="5">
        <v>273.73</v>
      </c>
      <c r="N1180" s="5">
        <v>1042.07</v>
      </c>
      <c r="O1180" s="5">
        <v>118.14</v>
      </c>
      <c r="P1180" s="5">
        <v>16.690000000000001</v>
      </c>
      <c r="Q1180" s="5">
        <v>101.45</v>
      </c>
      <c r="R1180" s="5">
        <v>53.06</v>
      </c>
      <c r="S1180" s="5">
        <v>33.69</v>
      </c>
      <c r="T1180" s="5">
        <v>19.37</v>
      </c>
      <c r="U1180" s="5">
        <v>26.28</v>
      </c>
      <c r="V1180" s="5">
        <v>100.05</v>
      </c>
      <c r="W1180" s="5">
        <v>22.64</v>
      </c>
      <c r="X1180" s="5">
        <v>494.04</v>
      </c>
      <c r="Y1180" s="5">
        <v>471.4</v>
      </c>
      <c r="Z1180" s="5">
        <v>2.17</v>
      </c>
      <c r="AA1180" s="5">
        <v>47.43</v>
      </c>
      <c r="AB1180" s="5">
        <v>45.26</v>
      </c>
      <c r="AC1180" s="5">
        <v>-242.88</v>
      </c>
      <c r="AD1180" s="5">
        <v>-23.32</v>
      </c>
      <c r="AE1180" s="5">
        <v>8.5500000000000007</v>
      </c>
    </row>
    <row r="1181" spans="1:31" hidden="1" x14ac:dyDescent="0.35">
      <c r="A1181" s="1" t="s">
        <v>58</v>
      </c>
      <c r="B1181">
        <v>1998</v>
      </c>
      <c r="C1181" s="5">
        <v>-6.28</v>
      </c>
      <c r="D1181" s="5">
        <v>-4.87</v>
      </c>
      <c r="E1181" s="5">
        <v>1548.83</v>
      </c>
      <c r="F1181" s="5">
        <v>913.49</v>
      </c>
      <c r="G1181" s="5">
        <v>1180.97</v>
      </c>
      <c r="H1181" s="5">
        <v>185.11</v>
      </c>
      <c r="I1181" s="5">
        <v>995.86</v>
      </c>
      <c r="J1181" s="5">
        <v>419.23</v>
      </c>
      <c r="K1181" s="5">
        <v>333.01</v>
      </c>
      <c r="L1181" s="5">
        <v>86.22</v>
      </c>
      <c r="M1181" s="5">
        <v>238.9</v>
      </c>
      <c r="N1181" s="5">
        <v>956.47</v>
      </c>
      <c r="O1181" s="5">
        <v>129.28</v>
      </c>
      <c r="P1181" s="5">
        <v>20.260000000000002</v>
      </c>
      <c r="Q1181" s="5">
        <v>109.02</v>
      </c>
      <c r="R1181" s="5">
        <v>45.89</v>
      </c>
      <c r="S1181" s="5">
        <v>36.450000000000003</v>
      </c>
      <c r="T1181" s="5">
        <v>9.44</v>
      </c>
      <c r="U1181" s="5">
        <v>26.15</v>
      </c>
      <c r="V1181" s="5">
        <v>104.71</v>
      </c>
      <c r="W1181" s="5">
        <v>-16.059999999999999</v>
      </c>
      <c r="X1181" s="5">
        <v>425.99</v>
      </c>
      <c r="Y1181" s="5">
        <v>442.05</v>
      </c>
      <c r="Z1181" s="5">
        <v>-1.76</v>
      </c>
      <c r="AA1181" s="5">
        <v>46.63</v>
      </c>
      <c r="AB1181" s="5">
        <v>48.39</v>
      </c>
      <c r="AC1181" s="5">
        <v>-238.47</v>
      </c>
      <c r="AD1181" s="5">
        <v>-26.11</v>
      </c>
      <c r="AE1181" s="5">
        <v>7.78</v>
      </c>
    </row>
    <row r="1182" spans="1:31" hidden="1" x14ac:dyDescent="0.35">
      <c r="A1182" s="1" t="s">
        <v>58</v>
      </c>
      <c r="B1182">
        <v>1999</v>
      </c>
      <c r="C1182" s="5">
        <v>1.84</v>
      </c>
      <c r="D1182" s="5">
        <v>2.97</v>
      </c>
      <c r="E1182" s="5">
        <v>1594.91</v>
      </c>
      <c r="F1182" s="5">
        <v>913.61</v>
      </c>
      <c r="G1182" s="5">
        <v>1109.53</v>
      </c>
      <c r="H1182" s="5">
        <v>176.48</v>
      </c>
      <c r="I1182" s="5">
        <v>933.05</v>
      </c>
      <c r="J1182" s="5">
        <v>443.12</v>
      </c>
      <c r="K1182" s="5">
        <v>331.24</v>
      </c>
      <c r="L1182" s="5">
        <v>111.88</v>
      </c>
      <c r="M1182" s="5">
        <v>216.45</v>
      </c>
      <c r="N1182" s="5">
        <v>864.98</v>
      </c>
      <c r="O1182" s="5">
        <v>121.45</v>
      </c>
      <c r="P1182" s="5">
        <v>19.32</v>
      </c>
      <c r="Q1182" s="5">
        <v>102.13</v>
      </c>
      <c r="R1182" s="5">
        <v>48.5</v>
      </c>
      <c r="S1182" s="5">
        <v>36.26</v>
      </c>
      <c r="T1182" s="5">
        <v>12.25</v>
      </c>
      <c r="U1182" s="5">
        <v>23.69</v>
      </c>
      <c r="V1182" s="5">
        <v>94.68</v>
      </c>
      <c r="W1182" s="5">
        <v>-121.63</v>
      </c>
      <c r="X1182" s="5">
        <v>398.53</v>
      </c>
      <c r="Y1182" s="5">
        <v>520.16</v>
      </c>
      <c r="Z1182" s="5">
        <v>-13.31</v>
      </c>
      <c r="AA1182" s="5">
        <v>43.62</v>
      </c>
      <c r="AB1182" s="5">
        <v>56.93</v>
      </c>
      <c r="AC1182" s="5">
        <v>-190.96</v>
      </c>
      <c r="AD1182" s="5">
        <v>-20.9</v>
      </c>
      <c r="AE1182" s="5">
        <v>8.6199999999999992</v>
      </c>
    </row>
    <row r="1183" spans="1:31" hidden="1" x14ac:dyDescent="0.35">
      <c r="A1183" s="1" t="s">
        <v>58</v>
      </c>
      <c r="B1183">
        <v>2000</v>
      </c>
      <c r="C1183" s="5">
        <v>2.0699999999999998</v>
      </c>
      <c r="D1183" s="5">
        <v>2.73</v>
      </c>
      <c r="E1183" s="5">
        <v>1638.48</v>
      </c>
      <c r="F1183" s="5">
        <v>783.69</v>
      </c>
      <c r="G1183" s="5">
        <v>1216.29</v>
      </c>
      <c r="H1183" s="5">
        <v>272.13</v>
      </c>
      <c r="I1183" s="5">
        <v>944.16</v>
      </c>
      <c r="J1183" s="5">
        <v>334.18</v>
      </c>
      <c r="K1183" s="5">
        <v>24.9</v>
      </c>
      <c r="L1183" s="5">
        <v>309.29000000000002</v>
      </c>
      <c r="M1183" s="5">
        <v>267.52999999999997</v>
      </c>
      <c r="N1183" s="5">
        <v>1034.31</v>
      </c>
      <c r="O1183" s="5">
        <v>155.19999999999999</v>
      </c>
      <c r="P1183" s="5">
        <v>34.72</v>
      </c>
      <c r="Q1183" s="5">
        <v>120.48</v>
      </c>
      <c r="R1183" s="5">
        <v>42.64</v>
      </c>
      <c r="S1183" s="5">
        <v>3.18</v>
      </c>
      <c r="T1183" s="5">
        <v>39.47</v>
      </c>
      <c r="U1183" s="5">
        <v>34.14</v>
      </c>
      <c r="V1183" s="5">
        <v>131.97999999999999</v>
      </c>
      <c r="W1183" s="5">
        <v>-52.28</v>
      </c>
      <c r="X1183" s="5">
        <v>378.09</v>
      </c>
      <c r="Y1183" s="5">
        <v>430.38</v>
      </c>
      <c r="Z1183" s="5">
        <v>-6.67</v>
      </c>
      <c r="AA1183" s="5">
        <v>48.25</v>
      </c>
      <c r="AB1183" s="5">
        <v>54.92</v>
      </c>
      <c r="AC1183" s="5">
        <v>-68.709999999999994</v>
      </c>
      <c r="AD1183" s="5">
        <v>-8.77</v>
      </c>
      <c r="AE1183" s="5">
        <v>6.15</v>
      </c>
    </row>
    <row r="1184" spans="1:31" hidden="1" x14ac:dyDescent="0.35">
      <c r="A1184" s="1" t="s">
        <v>58</v>
      </c>
      <c r="B1184">
        <v>2001</v>
      </c>
      <c r="C1184" s="5">
        <v>4.08</v>
      </c>
      <c r="D1184" s="5">
        <v>4.2300000000000004</v>
      </c>
      <c r="E1184" s="5">
        <v>1707.77</v>
      </c>
      <c r="F1184" s="5">
        <v>701.91</v>
      </c>
      <c r="G1184" s="5">
        <v>1017.88</v>
      </c>
      <c r="H1184" s="5">
        <v>241.47</v>
      </c>
      <c r="I1184" s="5">
        <v>776.41</v>
      </c>
      <c r="J1184" s="5">
        <v>268.13</v>
      </c>
      <c r="K1184" s="5">
        <v>30.73</v>
      </c>
      <c r="L1184" s="5">
        <v>237.4</v>
      </c>
      <c r="M1184" s="5">
        <v>380.44</v>
      </c>
      <c r="N1184" s="5">
        <v>964.55</v>
      </c>
      <c r="O1184" s="5">
        <v>145.02000000000001</v>
      </c>
      <c r="P1184" s="5">
        <v>34.4</v>
      </c>
      <c r="Q1184" s="5">
        <v>110.62</v>
      </c>
      <c r="R1184" s="5">
        <v>38.200000000000003</v>
      </c>
      <c r="S1184" s="5">
        <v>4.38</v>
      </c>
      <c r="T1184" s="5">
        <v>33.82</v>
      </c>
      <c r="U1184" s="5">
        <v>54.2</v>
      </c>
      <c r="V1184" s="5">
        <v>137.41999999999999</v>
      </c>
      <c r="W1184" s="5">
        <v>-25.36</v>
      </c>
      <c r="X1184" s="5">
        <v>340.75</v>
      </c>
      <c r="Y1184" s="5">
        <v>366.11</v>
      </c>
      <c r="Z1184" s="5">
        <v>-3.61</v>
      </c>
      <c r="AA1184" s="5">
        <v>48.55</v>
      </c>
      <c r="AB1184" s="5">
        <v>52.16</v>
      </c>
      <c r="AC1184" s="5">
        <v>-3.79</v>
      </c>
      <c r="AD1184" s="5">
        <v>-0.54</v>
      </c>
      <c r="AE1184" s="5">
        <v>8.1199999999999992</v>
      </c>
    </row>
    <row r="1185" spans="1:31" hidden="1" x14ac:dyDescent="0.35">
      <c r="A1185" s="1" t="s">
        <v>58</v>
      </c>
      <c r="B1185">
        <v>2002</v>
      </c>
      <c r="C1185" s="5">
        <v>0.83</v>
      </c>
      <c r="D1185" s="5">
        <v>0.53</v>
      </c>
      <c r="E1185" s="5">
        <v>1716.87</v>
      </c>
      <c r="F1185" s="5">
        <v>672.91</v>
      </c>
      <c r="G1185" s="5">
        <v>983.83</v>
      </c>
      <c r="H1185" s="5">
        <v>241.75</v>
      </c>
      <c r="I1185" s="5">
        <v>742.07</v>
      </c>
      <c r="J1185" s="5">
        <v>198.33</v>
      </c>
      <c r="K1185" s="5">
        <v>20.309999999999999</v>
      </c>
      <c r="L1185" s="5">
        <v>178.02</v>
      </c>
      <c r="M1185" s="5">
        <v>434.62</v>
      </c>
      <c r="N1185" s="5">
        <v>943.87</v>
      </c>
      <c r="O1185" s="5">
        <v>146.21</v>
      </c>
      <c r="P1185" s="5">
        <v>35.93</v>
      </c>
      <c r="Q1185" s="5">
        <v>110.28</v>
      </c>
      <c r="R1185" s="5">
        <v>29.47</v>
      </c>
      <c r="S1185" s="5">
        <v>3.02</v>
      </c>
      <c r="T1185" s="5">
        <v>26.46</v>
      </c>
      <c r="U1185" s="5">
        <v>64.59</v>
      </c>
      <c r="V1185" s="5">
        <v>140.27000000000001</v>
      </c>
      <c r="W1185" s="5">
        <v>-30.58</v>
      </c>
      <c r="X1185" s="5">
        <v>313.3</v>
      </c>
      <c r="Y1185" s="5">
        <v>343.87</v>
      </c>
      <c r="Z1185" s="5">
        <v>-4.54</v>
      </c>
      <c r="AA1185" s="5">
        <v>46.56</v>
      </c>
      <c r="AB1185" s="5">
        <v>51.1</v>
      </c>
      <c r="AC1185" s="5">
        <v>52.1</v>
      </c>
      <c r="AD1185" s="5">
        <v>7.74</v>
      </c>
      <c r="AE1185" s="5">
        <v>11.01</v>
      </c>
    </row>
    <row r="1186" spans="1:31" hidden="1" x14ac:dyDescent="0.35">
      <c r="A1186" s="1" t="s">
        <v>58</v>
      </c>
      <c r="B1186">
        <v>2003</v>
      </c>
      <c r="C1186" s="5">
        <v>5.29</v>
      </c>
      <c r="D1186" s="5">
        <v>4.6900000000000004</v>
      </c>
      <c r="E1186" s="5">
        <v>1797.41</v>
      </c>
      <c r="F1186" s="5">
        <v>973.03</v>
      </c>
      <c r="G1186" s="5">
        <v>1461.57</v>
      </c>
      <c r="H1186" s="5">
        <v>360.17</v>
      </c>
      <c r="I1186" s="5">
        <v>1101.4000000000001</v>
      </c>
      <c r="J1186" s="5">
        <v>280.06</v>
      </c>
      <c r="K1186" s="5">
        <v>79</v>
      </c>
      <c r="L1186" s="5">
        <v>201.06</v>
      </c>
      <c r="M1186" s="5">
        <v>582.14</v>
      </c>
      <c r="N1186" s="5">
        <v>1350.74</v>
      </c>
      <c r="O1186" s="5">
        <v>150.21</v>
      </c>
      <c r="P1186" s="5">
        <v>37.020000000000003</v>
      </c>
      <c r="Q1186" s="5">
        <v>113.19</v>
      </c>
      <c r="R1186" s="5">
        <v>28.78</v>
      </c>
      <c r="S1186" s="5">
        <v>8.1199999999999992</v>
      </c>
      <c r="T1186" s="5">
        <v>20.66</v>
      </c>
      <c r="U1186" s="5">
        <v>59.83</v>
      </c>
      <c r="V1186" s="5">
        <v>138.82</v>
      </c>
      <c r="W1186" s="5">
        <v>-44.85</v>
      </c>
      <c r="X1186" s="5">
        <v>466.92</v>
      </c>
      <c r="Y1186" s="5">
        <v>455.5</v>
      </c>
      <c r="Z1186" s="5">
        <v>-4.6100000000000003</v>
      </c>
      <c r="AA1186" s="5">
        <v>47.99</v>
      </c>
      <c r="AB1186" s="5">
        <v>46.81</v>
      </c>
      <c r="AC1186" s="5">
        <v>75.86</v>
      </c>
      <c r="AD1186" s="5">
        <v>7.8</v>
      </c>
      <c r="AE1186" s="5">
        <v>7.25</v>
      </c>
    </row>
    <row r="1187" spans="1:31" hidden="1" x14ac:dyDescent="0.35">
      <c r="A1187" s="1" t="s">
        <v>58</v>
      </c>
      <c r="B1187">
        <v>2004</v>
      </c>
      <c r="C1187" s="5">
        <v>2.93</v>
      </c>
      <c r="D1187" s="5">
        <v>2.29</v>
      </c>
      <c r="E1187" s="5">
        <v>1838.63</v>
      </c>
      <c r="F1187" s="5">
        <v>1233.27</v>
      </c>
      <c r="G1187" s="5">
        <v>1810.99</v>
      </c>
      <c r="H1187" s="5">
        <v>439.62</v>
      </c>
      <c r="I1187" s="5">
        <v>1371.38</v>
      </c>
      <c r="J1187" s="5">
        <v>328.46</v>
      </c>
      <c r="K1187" s="5">
        <v>103.63</v>
      </c>
      <c r="L1187" s="5">
        <v>224.82</v>
      </c>
      <c r="M1187" s="5">
        <v>695.62</v>
      </c>
      <c r="N1187" s="5">
        <v>1601.8</v>
      </c>
      <c r="O1187" s="5">
        <v>146.84</v>
      </c>
      <c r="P1187" s="5">
        <v>35.65</v>
      </c>
      <c r="Q1187" s="5">
        <v>111.2</v>
      </c>
      <c r="R1187" s="5">
        <v>26.63</v>
      </c>
      <c r="S1187" s="5">
        <v>8.4</v>
      </c>
      <c r="T1187" s="5">
        <v>18.23</v>
      </c>
      <c r="U1187" s="5">
        <v>56.4</v>
      </c>
      <c r="V1187" s="5">
        <v>129.88</v>
      </c>
      <c r="W1187" s="5">
        <v>10.3</v>
      </c>
      <c r="X1187" s="5">
        <v>647.47</v>
      </c>
      <c r="Y1187" s="5">
        <v>546.76</v>
      </c>
      <c r="Z1187" s="5">
        <v>0.84</v>
      </c>
      <c r="AA1187" s="5">
        <v>52.5</v>
      </c>
      <c r="AB1187" s="5">
        <v>44.33</v>
      </c>
      <c r="AC1187" s="5">
        <v>-46.52</v>
      </c>
      <c r="AD1187" s="5">
        <v>-3.77</v>
      </c>
      <c r="AE1187" s="5">
        <v>4.75</v>
      </c>
    </row>
    <row r="1188" spans="1:31" hidden="1" x14ac:dyDescent="0.35">
      <c r="A1188" s="1" t="s">
        <v>58</v>
      </c>
      <c r="B1188">
        <v>2005</v>
      </c>
      <c r="C1188" s="5">
        <v>3.21</v>
      </c>
      <c r="D1188" s="5">
        <v>2.7</v>
      </c>
      <c r="E1188" s="5">
        <v>1888.32</v>
      </c>
      <c r="F1188" s="5">
        <v>1318.37</v>
      </c>
      <c r="G1188" s="5">
        <v>2002.81</v>
      </c>
      <c r="H1188" s="5">
        <v>502.15</v>
      </c>
      <c r="I1188" s="5">
        <v>1500.66</v>
      </c>
      <c r="J1188" s="5">
        <v>300.74</v>
      </c>
      <c r="K1188" s="5">
        <v>103.29</v>
      </c>
      <c r="L1188" s="5">
        <v>197.45</v>
      </c>
      <c r="M1188" s="5">
        <v>668.78</v>
      </c>
      <c r="N1188" s="5">
        <v>1653.97</v>
      </c>
      <c r="O1188" s="5">
        <v>151.91999999999999</v>
      </c>
      <c r="P1188" s="5">
        <v>38.090000000000003</v>
      </c>
      <c r="Q1188" s="5">
        <v>113.83</v>
      </c>
      <c r="R1188" s="5">
        <v>22.81</v>
      </c>
      <c r="S1188" s="5">
        <v>7.83</v>
      </c>
      <c r="T1188" s="5">
        <v>14.98</v>
      </c>
      <c r="U1188" s="5">
        <v>50.73</v>
      </c>
      <c r="V1188" s="5">
        <v>125.46</v>
      </c>
      <c r="W1188" s="5">
        <v>125.4</v>
      </c>
      <c r="X1188" s="5">
        <v>730.93</v>
      </c>
      <c r="Y1188" s="5">
        <v>605.53</v>
      </c>
      <c r="Z1188" s="5">
        <v>9.51</v>
      </c>
      <c r="AA1188" s="5">
        <v>55.44</v>
      </c>
      <c r="AB1188" s="5">
        <v>45.93</v>
      </c>
      <c r="AC1188" s="5">
        <v>-99.27</v>
      </c>
      <c r="AD1188" s="5">
        <v>-7.53</v>
      </c>
      <c r="AE1188" s="5">
        <v>3.48</v>
      </c>
    </row>
    <row r="1189" spans="1:31" hidden="1" x14ac:dyDescent="0.35">
      <c r="A1189" s="1" t="s">
        <v>58</v>
      </c>
      <c r="B1189">
        <v>2006</v>
      </c>
      <c r="C1189" s="5">
        <v>4.63</v>
      </c>
      <c r="D1189" s="5">
        <v>4.3099999999999996</v>
      </c>
      <c r="E1189" s="5">
        <v>1969.66</v>
      </c>
      <c r="F1189" s="5">
        <v>1406.91</v>
      </c>
      <c r="G1189" s="5">
        <v>2048.38</v>
      </c>
      <c r="H1189" s="5">
        <v>505.89</v>
      </c>
      <c r="I1189" s="5">
        <v>1542.5</v>
      </c>
      <c r="J1189" s="5">
        <v>295.13</v>
      </c>
      <c r="K1189" s="5">
        <v>90.06</v>
      </c>
      <c r="L1189" s="5">
        <v>205.07</v>
      </c>
      <c r="M1189" s="5">
        <v>765.14</v>
      </c>
      <c r="N1189" s="5">
        <v>1701.75</v>
      </c>
      <c r="O1189" s="5">
        <v>145.59</v>
      </c>
      <c r="P1189" s="5">
        <v>35.96</v>
      </c>
      <c r="Q1189" s="5">
        <v>109.64</v>
      </c>
      <c r="R1189" s="5">
        <v>20.98</v>
      </c>
      <c r="S1189" s="5">
        <v>6.4</v>
      </c>
      <c r="T1189" s="5">
        <v>14.58</v>
      </c>
      <c r="U1189" s="5">
        <v>54.38</v>
      </c>
      <c r="V1189" s="5">
        <v>120.96</v>
      </c>
      <c r="W1189" s="5">
        <v>77.33</v>
      </c>
      <c r="X1189" s="5">
        <v>742.61</v>
      </c>
      <c r="Y1189" s="5">
        <v>665.28</v>
      </c>
      <c r="Z1189" s="5">
        <v>5.5</v>
      </c>
      <c r="AA1189" s="5">
        <v>52.78</v>
      </c>
      <c r="AB1189" s="5">
        <v>47.29</v>
      </c>
      <c r="AC1189" s="5">
        <v>297.25</v>
      </c>
      <c r="AD1189" s="5">
        <v>21.13</v>
      </c>
      <c r="AE1189" s="5">
        <v>6.08</v>
      </c>
    </row>
    <row r="1190" spans="1:31" hidden="1" x14ac:dyDescent="0.35">
      <c r="A1190" s="1" t="s">
        <v>58</v>
      </c>
      <c r="B1190">
        <v>2007</v>
      </c>
      <c r="C1190" s="5">
        <v>4.8899999999999997</v>
      </c>
      <c r="D1190" s="5">
        <v>4.7300000000000004</v>
      </c>
      <c r="E1190" s="5">
        <v>2062.9</v>
      </c>
      <c r="F1190" s="5">
        <v>1820.77</v>
      </c>
      <c r="G1190" s="5">
        <v>2397.75</v>
      </c>
      <c r="H1190" s="5">
        <v>604.94000000000005</v>
      </c>
      <c r="I1190" s="5">
        <v>1792.81</v>
      </c>
      <c r="J1190" s="5">
        <v>407.93</v>
      </c>
      <c r="K1190" s="5">
        <v>144.51</v>
      </c>
      <c r="L1190" s="5">
        <v>263.42</v>
      </c>
      <c r="M1190" s="5">
        <v>895.77</v>
      </c>
      <c r="N1190" s="5">
        <v>1880.67</v>
      </c>
      <c r="O1190" s="5">
        <v>131.69</v>
      </c>
      <c r="P1190" s="5">
        <v>33.22</v>
      </c>
      <c r="Q1190" s="5">
        <v>98.46</v>
      </c>
      <c r="R1190" s="5">
        <v>22.4</v>
      </c>
      <c r="S1190" s="5">
        <v>7.94</v>
      </c>
      <c r="T1190" s="5">
        <v>14.47</v>
      </c>
      <c r="U1190" s="5">
        <v>49.2</v>
      </c>
      <c r="V1190" s="5">
        <v>103.29</v>
      </c>
      <c r="W1190" s="5">
        <v>117.63</v>
      </c>
      <c r="X1190" s="5">
        <v>843.09</v>
      </c>
      <c r="Y1190" s="5">
        <v>842.13</v>
      </c>
      <c r="Z1190" s="5">
        <v>6.46</v>
      </c>
      <c r="AA1190" s="5">
        <v>46.3</v>
      </c>
      <c r="AB1190" s="5">
        <v>46.25</v>
      </c>
      <c r="AC1190" s="5">
        <v>323.45</v>
      </c>
      <c r="AD1190" s="5">
        <v>17.760000000000002</v>
      </c>
      <c r="AE1190" s="5">
        <v>8.01</v>
      </c>
    </row>
    <row r="1191" spans="1:31" hidden="1" x14ac:dyDescent="0.35">
      <c r="A1191" s="1" t="s">
        <v>58</v>
      </c>
      <c r="B1191">
        <v>2008</v>
      </c>
      <c r="C1191" s="5">
        <v>6.73</v>
      </c>
      <c r="D1191" s="5">
        <v>6.74</v>
      </c>
      <c r="E1191" s="5">
        <v>2201.9299999999998</v>
      </c>
      <c r="F1191" s="5">
        <v>1870.67</v>
      </c>
      <c r="G1191" s="5">
        <v>2365.9899999999998</v>
      </c>
      <c r="H1191" s="5">
        <v>630.04999999999995</v>
      </c>
      <c r="I1191" s="5">
        <v>1735.94</v>
      </c>
      <c r="J1191" s="5">
        <v>481.65</v>
      </c>
      <c r="K1191" s="5">
        <v>193.45</v>
      </c>
      <c r="L1191" s="5">
        <v>288.2</v>
      </c>
      <c r="M1191" s="5">
        <v>934.97</v>
      </c>
      <c r="N1191" s="5">
        <v>1911.94</v>
      </c>
      <c r="O1191" s="5">
        <v>126.48</v>
      </c>
      <c r="P1191" s="5">
        <v>33.68</v>
      </c>
      <c r="Q1191" s="5">
        <v>92.8</v>
      </c>
      <c r="R1191" s="5">
        <v>25.75</v>
      </c>
      <c r="S1191" s="5">
        <v>10.34</v>
      </c>
      <c r="T1191" s="5">
        <v>15.41</v>
      </c>
      <c r="U1191" s="5">
        <v>49.98</v>
      </c>
      <c r="V1191" s="5">
        <v>102.21</v>
      </c>
      <c r="W1191" s="5">
        <v>28.9</v>
      </c>
      <c r="X1191" s="5">
        <v>979.66</v>
      </c>
      <c r="Y1191" s="5">
        <v>986.93</v>
      </c>
      <c r="Z1191" s="5">
        <v>1.54</v>
      </c>
      <c r="AA1191" s="5">
        <v>52.37</v>
      </c>
      <c r="AB1191" s="5">
        <v>52.76</v>
      </c>
      <c r="AC1191" s="5">
        <v>238.52</v>
      </c>
      <c r="AD1191" s="5">
        <v>12.75</v>
      </c>
      <c r="AE1191" s="5">
        <v>10.72</v>
      </c>
    </row>
    <row r="1192" spans="1:31" hidden="1" x14ac:dyDescent="0.35">
      <c r="A1192" s="1" t="s">
        <v>58</v>
      </c>
      <c r="B1192">
        <v>2009</v>
      </c>
      <c r="C1192" s="5">
        <v>2</v>
      </c>
      <c r="D1192" s="5">
        <v>2.15</v>
      </c>
      <c r="E1192" s="5">
        <v>2249.36</v>
      </c>
      <c r="F1192" s="5">
        <v>1865.97</v>
      </c>
      <c r="G1192" s="5">
        <v>2430.4699999999998</v>
      </c>
      <c r="H1192" s="5">
        <v>717.16</v>
      </c>
      <c r="I1192" s="5">
        <v>1713.31</v>
      </c>
      <c r="J1192" s="5">
        <v>517.07000000000005</v>
      </c>
      <c r="K1192" s="5">
        <v>223.81</v>
      </c>
      <c r="L1192" s="5">
        <v>293.26</v>
      </c>
      <c r="M1192" s="5">
        <v>779.28</v>
      </c>
      <c r="N1192" s="5">
        <v>1986.91</v>
      </c>
      <c r="O1192" s="5">
        <v>130.25</v>
      </c>
      <c r="P1192" s="5">
        <v>38.43</v>
      </c>
      <c r="Q1192" s="5">
        <v>91.82</v>
      </c>
      <c r="R1192" s="5">
        <v>27.71</v>
      </c>
      <c r="S1192" s="5">
        <v>11.99</v>
      </c>
      <c r="T1192" s="5">
        <v>15.72</v>
      </c>
      <c r="U1192" s="5">
        <v>41.76</v>
      </c>
      <c r="V1192" s="5">
        <v>106.48</v>
      </c>
      <c r="W1192" s="5">
        <v>366.18</v>
      </c>
      <c r="X1192" s="5">
        <v>1297.9000000000001</v>
      </c>
      <c r="Y1192" s="5">
        <v>931.72</v>
      </c>
      <c r="Z1192" s="5">
        <v>19.62</v>
      </c>
      <c r="AA1192" s="5">
        <v>69.56</v>
      </c>
      <c r="AB1192" s="5">
        <v>49.93</v>
      </c>
      <c r="AC1192" s="5">
        <v>30.89</v>
      </c>
      <c r="AD1192" s="5">
        <v>1.66</v>
      </c>
      <c r="AE1192" s="5">
        <v>5.83</v>
      </c>
    </row>
    <row r="1193" spans="1:31" hidden="1" x14ac:dyDescent="0.35">
      <c r="A1193" s="1" t="s">
        <v>58</v>
      </c>
      <c r="B1193">
        <v>2010</v>
      </c>
      <c r="C1193" s="5">
        <v>5.78</v>
      </c>
      <c r="D1193" s="5">
        <v>6.07</v>
      </c>
      <c r="E1193" s="5">
        <v>2385.94</v>
      </c>
      <c r="F1193" s="5">
        <v>2385.94</v>
      </c>
      <c r="G1193" s="5">
        <v>3076.96</v>
      </c>
      <c r="H1193" s="5">
        <v>894.7</v>
      </c>
      <c r="I1193" s="5">
        <v>2182.25</v>
      </c>
      <c r="J1193" s="5">
        <v>677.77</v>
      </c>
      <c r="K1193" s="5">
        <v>332.17</v>
      </c>
      <c r="L1193" s="5">
        <v>345.6</v>
      </c>
      <c r="M1193" s="5">
        <v>941.24</v>
      </c>
      <c r="N1193" s="5">
        <v>2412.5300000000002</v>
      </c>
      <c r="O1193" s="5">
        <v>128.96</v>
      </c>
      <c r="P1193" s="5">
        <v>37.5</v>
      </c>
      <c r="Q1193" s="5">
        <v>91.46</v>
      </c>
      <c r="R1193" s="5">
        <v>28.41</v>
      </c>
      <c r="S1193" s="5">
        <v>13.92</v>
      </c>
      <c r="T1193" s="5">
        <v>14.48</v>
      </c>
      <c r="U1193" s="5">
        <v>39.450000000000003</v>
      </c>
      <c r="V1193" s="5">
        <v>101.11</v>
      </c>
      <c r="W1193" s="5">
        <v>-78.38</v>
      </c>
      <c r="X1193" s="5">
        <v>1244.6500000000001</v>
      </c>
      <c r="Y1193" s="5">
        <v>1323.02</v>
      </c>
      <c r="Z1193" s="5">
        <v>-3.28</v>
      </c>
      <c r="AA1193" s="5">
        <v>52.17</v>
      </c>
      <c r="AB1193" s="5">
        <v>55.45</v>
      </c>
      <c r="AC1193" s="5">
        <v>-159.21</v>
      </c>
      <c r="AD1193" s="5">
        <v>-6.67</v>
      </c>
      <c r="AE1193" s="5">
        <v>3.31</v>
      </c>
    </row>
    <row r="1194" spans="1:31" hidden="1" x14ac:dyDescent="0.35">
      <c r="A1194" s="1" t="s">
        <v>58</v>
      </c>
      <c r="B1194">
        <v>2011</v>
      </c>
      <c r="C1194" s="5">
        <v>6.4608996750000003</v>
      </c>
      <c r="D1194" s="5">
        <v>6.898729361</v>
      </c>
      <c r="E1194" s="5">
        <v>2550.5432949999999</v>
      </c>
      <c r="F1194" s="5">
        <v>2787.9395420000001</v>
      </c>
      <c r="G1194" s="5">
        <v>3557.7810899999999</v>
      </c>
      <c r="H1194" s="5">
        <v>972.85299750000001</v>
      </c>
      <c r="I1194" s="5">
        <v>2584.928093</v>
      </c>
      <c r="J1194" s="5">
        <v>631.85331359999998</v>
      </c>
      <c r="K1194" s="5">
        <v>360.34258169999998</v>
      </c>
      <c r="L1194" s="5">
        <v>271.5107319</v>
      </c>
      <c r="M1194" s="5">
        <v>1230.758783</v>
      </c>
      <c r="N1194" s="5">
        <v>2632.4536450000001</v>
      </c>
      <c r="O1194" s="5">
        <v>127.61327989999999</v>
      </c>
      <c r="P1194" s="5">
        <v>34.895053599999997</v>
      </c>
      <c r="Q1194" s="5">
        <v>92.718226270000002</v>
      </c>
      <c r="R1194" s="5">
        <v>22.663809740000001</v>
      </c>
      <c r="S1194" s="5">
        <v>12.925050069999999</v>
      </c>
      <c r="T1194" s="5">
        <v>9.7387596750000007</v>
      </c>
      <c r="U1194" s="5">
        <v>44.145820409999999</v>
      </c>
      <c r="V1194" s="5">
        <v>94.422910029999997</v>
      </c>
      <c r="W1194" s="5">
        <v>-43.997733660000002</v>
      </c>
      <c r="X1194" s="5">
        <v>1222.1977830000001</v>
      </c>
      <c r="Y1194" s="5">
        <v>1266.1955170000001</v>
      </c>
      <c r="Z1194" s="5">
        <v>-1.578145186</v>
      </c>
      <c r="AA1194" s="5">
        <v>43.838747759999997</v>
      </c>
      <c r="AB1194" s="5">
        <v>45.416892949999998</v>
      </c>
      <c r="AC1194" s="5">
        <v>-209.933584</v>
      </c>
      <c r="AD1194" s="5">
        <v>-7.5300622859999997</v>
      </c>
      <c r="AE1194" s="5">
        <v>5.0366305210000002</v>
      </c>
    </row>
    <row r="1195" spans="1:31" hidden="1" x14ac:dyDescent="0.35">
      <c r="A1195" s="1" t="s">
        <v>58</v>
      </c>
      <c r="B1195">
        <v>2012</v>
      </c>
      <c r="C1195" s="5">
        <v>6.1499931730000004</v>
      </c>
      <c r="D1195" s="5">
        <v>6.7436272419999996</v>
      </c>
      <c r="E1195" s="5">
        <v>2722.5424269999999</v>
      </c>
      <c r="F1195" s="5">
        <v>2438.2695229999999</v>
      </c>
      <c r="G1195" s="5">
        <v>3177.1467130000001</v>
      </c>
      <c r="H1195" s="5">
        <v>991.52766489999999</v>
      </c>
      <c r="I1195" s="5">
        <v>2185.6190489999999</v>
      </c>
      <c r="J1195" s="5">
        <v>854.24645190000001</v>
      </c>
      <c r="K1195" s="5">
        <v>427.85852670000003</v>
      </c>
      <c r="L1195" s="5">
        <v>426.38792519999998</v>
      </c>
      <c r="M1195" s="5">
        <v>999.5403804</v>
      </c>
      <c r="N1195" s="5">
        <v>2592.6640229999998</v>
      </c>
      <c r="O1195" s="5">
        <v>130.30334360000001</v>
      </c>
      <c r="P1195" s="5">
        <v>40.665219970000003</v>
      </c>
      <c r="Q1195" s="5">
        <v>89.6381236</v>
      </c>
      <c r="R1195" s="5">
        <v>35.034947690000003</v>
      </c>
      <c r="S1195" s="5">
        <v>17.547630510000001</v>
      </c>
      <c r="T1195" s="5">
        <v>17.487317180000002</v>
      </c>
      <c r="U1195" s="5">
        <v>40.993843009999999</v>
      </c>
      <c r="V1195" s="5">
        <v>106.33213430000001</v>
      </c>
      <c r="W1195" s="5">
        <v>-215.06421159999999</v>
      </c>
      <c r="X1195" s="5">
        <v>1110.1405030000001</v>
      </c>
      <c r="Y1195" s="5">
        <v>1325.204714</v>
      </c>
      <c r="Z1195" s="5">
        <v>-8.8203625389999996</v>
      </c>
      <c r="AA1195" s="5">
        <v>45.529851899999997</v>
      </c>
      <c r="AB1195" s="5">
        <v>54.350214440000002</v>
      </c>
      <c r="AC1195" s="5">
        <v>-351.22502689999999</v>
      </c>
      <c r="AD1195" s="5">
        <v>-14.404684290000001</v>
      </c>
      <c r="AE1195" s="5">
        <v>6.0514366209999997</v>
      </c>
    </row>
    <row r="1196" spans="1:31" hidden="1" x14ac:dyDescent="0.35">
      <c r="A1196" s="1" t="s">
        <v>58</v>
      </c>
      <c r="B1196">
        <v>2013</v>
      </c>
      <c r="C1196" s="5">
        <v>3.4916917760000001</v>
      </c>
      <c r="D1196" s="5">
        <v>4.1869114830000003</v>
      </c>
      <c r="E1196" s="5">
        <v>2836.5328679999998</v>
      </c>
      <c r="F1196" s="5">
        <v>2306.4204070000001</v>
      </c>
      <c r="G1196" s="5">
        <v>2848.3186770000002</v>
      </c>
      <c r="H1196" s="5">
        <v>966.10044010000001</v>
      </c>
      <c r="I1196" s="5">
        <v>1882.218237</v>
      </c>
      <c r="J1196" s="5">
        <v>740.24595899999997</v>
      </c>
      <c r="K1196" s="5">
        <v>429.76554110000001</v>
      </c>
      <c r="L1196" s="5">
        <v>310.48041790000002</v>
      </c>
      <c r="M1196" s="5">
        <v>862.40369740000006</v>
      </c>
      <c r="N1196" s="5">
        <v>2144.5479270000001</v>
      </c>
      <c r="O1196" s="5">
        <v>123.49520800000001</v>
      </c>
      <c r="P1196" s="5">
        <v>41.887438969999998</v>
      </c>
      <c r="Q1196" s="5">
        <v>81.607768980000003</v>
      </c>
      <c r="R1196" s="5">
        <v>32.095014290000002</v>
      </c>
      <c r="S1196" s="5">
        <v>18.633443400000001</v>
      </c>
      <c r="T1196" s="5">
        <v>13.46157088</v>
      </c>
      <c r="U1196" s="5">
        <v>37.391435440000002</v>
      </c>
      <c r="V1196" s="5">
        <v>92.981657679999998</v>
      </c>
      <c r="W1196" s="5">
        <v>-162.58723749999999</v>
      </c>
      <c r="X1196" s="5">
        <v>1259.5700549999999</v>
      </c>
      <c r="Y1196" s="5">
        <v>1422.157293</v>
      </c>
      <c r="Z1196" s="5">
        <v>-7.04933225</v>
      </c>
      <c r="AA1196" s="5">
        <v>54.61146857</v>
      </c>
      <c r="AB1196" s="5">
        <v>61.660800819999999</v>
      </c>
      <c r="AC1196" s="5">
        <v>-154.49081140000001</v>
      </c>
      <c r="AD1196" s="5">
        <v>-6.6982936390000001</v>
      </c>
      <c r="AE1196" s="5">
        <v>4.8651189949999996</v>
      </c>
    </row>
    <row r="1197" spans="1:31" hidden="1" x14ac:dyDescent="0.35">
      <c r="A1197" s="1" t="s">
        <v>58</v>
      </c>
      <c r="B1197">
        <v>2014</v>
      </c>
      <c r="C1197" s="5">
        <v>2.1330245250000002</v>
      </c>
      <c r="D1197" s="5">
        <v>2.883969327</v>
      </c>
      <c r="E1197" s="5">
        <v>2918.3376060000001</v>
      </c>
      <c r="F1197" s="5">
        <v>2452.6880639999999</v>
      </c>
      <c r="G1197" s="5">
        <v>2810.436686</v>
      </c>
      <c r="H1197" s="5">
        <v>987.85559309999996</v>
      </c>
      <c r="I1197" s="5">
        <v>1822.581093</v>
      </c>
      <c r="J1197" s="5">
        <v>839.5913693</v>
      </c>
      <c r="K1197" s="5">
        <v>518.23589679999998</v>
      </c>
      <c r="L1197" s="5">
        <v>321.35547250000002</v>
      </c>
      <c r="M1197" s="5">
        <v>913.68949099999998</v>
      </c>
      <c r="N1197" s="5">
        <v>2111.0294819999999</v>
      </c>
      <c r="O1197" s="5">
        <v>114.5859813</v>
      </c>
      <c r="P1197" s="5">
        <v>40.276446380000003</v>
      </c>
      <c r="Q1197" s="5">
        <v>74.309534909999996</v>
      </c>
      <c r="R1197" s="5">
        <v>34.231477759999997</v>
      </c>
      <c r="S1197" s="5">
        <v>21.12930317</v>
      </c>
      <c r="T1197" s="5">
        <v>13.1021746</v>
      </c>
      <c r="U1197" s="5">
        <v>37.252576240000003</v>
      </c>
      <c r="V1197" s="5">
        <v>86.070035279999999</v>
      </c>
      <c r="W1197" s="5">
        <v>-45.072303580000003</v>
      </c>
      <c r="X1197" s="5">
        <v>1281.3251090000001</v>
      </c>
      <c r="Y1197" s="5">
        <v>1326.397412</v>
      </c>
      <c r="Z1197" s="5">
        <v>-1.8376696260000001</v>
      </c>
      <c r="AA1197" s="5">
        <v>52.241666090000002</v>
      </c>
      <c r="AB1197" s="5">
        <v>54.079335710000002</v>
      </c>
      <c r="AC1197" s="5">
        <v>-120.86178820000001</v>
      </c>
      <c r="AD1197" s="5">
        <v>-4.9277276619999997</v>
      </c>
      <c r="AE1197" s="5">
        <v>5.3702896100000004</v>
      </c>
    </row>
    <row r="1198" spans="1:31" hidden="1" x14ac:dyDescent="0.35">
      <c r="A1198" s="1" t="s">
        <v>58</v>
      </c>
      <c r="B1198">
        <v>2015</v>
      </c>
      <c r="C1198" s="5">
        <v>1.8736200759999999</v>
      </c>
      <c r="D1198" s="5">
        <v>2.6501437929999998</v>
      </c>
      <c r="E1198" s="5">
        <v>2995.6777489999999</v>
      </c>
      <c r="F1198" s="5">
        <v>2195.7996440000002</v>
      </c>
      <c r="G1198" s="5">
        <v>2477.188146</v>
      </c>
      <c r="H1198" s="5">
        <v>818.52805690000002</v>
      </c>
      <c r="I1198" s="5">
        <v>1658.660089</v>
      </c>
      <c r="J1198" s="5">
        <v>678.29808839999998</v>
      </c>
      <c r="K1198" s="5">
        <v>421.78969130000002</v>
      </c>
      <c r="L1198" s="5">
        <v>256.50839710000002</v>
      </c>
      <c r="M1198" s="5">
        <v>936.81089099999997</v>
      </c>
      <c r="N1198" s="5">
        <v>1896.4974810000001</v>
      </c>
      <c r="O1198" s="5">
        <v>112.8148532</v>
      </c>
      <c r="P1198" s="5">
        <v>37.276991959999997</v>
      </c>
      <c r="Q1198" s="5">
        <v>75.537861280000001</v>
      </c>
      <c r="R1198" s="5">
        <v>30.89070946</v>
      </c>
      <c r="S1198" s="5">
        <v>19.208933399999999</v>
      </c>
      <c r="T1198" s="5">
        <v>11.681776060000001</v>
      </c>
      <c r="U1198" s="5">
        <v>42.663769139999999</v>
      </c>
      <c r="V1198" s="5">
        <v>86.369331840000001</v>
      </c>
      <c r="W1198" s="5">
        <v>-27.784054879999999</v>
      </c>
      <c r="X1198" s="5">
        <v>1097.112126</v>
      </c>
      <c r="Y1198" s="5">
        <v>1124.8961810000001</v>
      </c>
      <c r="Z1198" s="5">
        <v>-1.265327415</v>
      </c>
      <c r="AA1198" s="5">
        <v>49.964127140000002</v>
      </c>
      <c r="AB1198" s="5">
        <v>51.229454560000001</v>
      </c>
      <c r="AC1198" s="5">
        <v>-71.77875478</v>
      </c>
      <c r="AD1198" s="5">
        <v>-3.2689118499999998</v>
      </c>
      <c r="AE1198" s="5">
        <v>3.2184451369999998</v>
      </c>
    </row>
    <row r="1199" spans="1:31" hidden="1" x14ac:dyDescent="0.35">
      <c r="A1199" s="1" t="s">
        <v>58</v>
      </c>
      <c r="B1199">
        <v>2016</v>
      </c>
      <c r="C1199" s="5">
        <v>4.236638417</v>
      </c>
      <c r="D1199" s="5">
        <v>5.0470839359999999</v>
      </c>
      <c r="E1199" s="5">
        <v>3146.87212</v>
      </c>
      <c r="F1199" s="5">
        <v>2266.078532</v>
      </c>
      <c r="G1199" s="5">
        <v>2649.2003410000002</v>
      </c>
      <c r="H1199" s="5">
        <v>906.73022200000003</v>
      </c>
      <c r="I1199" s="5">
        <v>1742.47012</v>
      </c>
      <c r="J1199" s="5">
        <v>607.21400110000002</v>
      </c>
      <c r="K1199" s="5">
        <v>337.78599889999998</v>
      </c>
      <c r="L1199" s="5">
        <v>269.4280023</v>
      </c>
      <c r="M1199" s="5">
        <v>1012.988781</v>
      </c>
      <c r="N1199" s="5">
        <v>2003.3245919999999</v>
      </c>
      <c r="O1199" s="5">
        <v>116.90681960000001</v>
      </c>
      <c r="P1199" s="5">
        <v>40.013186179999998</v>
      </c>
      <c r="Q1199" s="5">
        <v>76.893633429999994</v>
      </c>
      <c r="R1199" s="5">
        <v>26.795805730000001</v>
      </c>
      <c r="S1199" s="5">
        <v>14.906191209999999</v>
      </c>
      <c r="T1199" s="5">
        <v>11.889614529999999</v>
      </c>
      <c r="U1199" s="5">
        <v>44.70228049</v>
      </c>
      <c r="V1199" s="5">
        <v>88.404905839999998</v>
      </c>
      <c r="W1199" s="5">
        <v>-181.35273649999999</v>
      </c>
      <c r="X1199" s="5">
        <v>933.81042609999997</v>
      </c>
      <c r="Y1199" s="5">
        <v>1115.1631629999999</v>
      </c>
      <c r="Z1199" s="5">
        <v>-8.0029325510000007</v>
      </c>
      <c r="AA1199" s="5">
        <v>41.208211140000003</v>
      </c>
      <c r="AB1199" s="5">
        <v>49.211143700000001</v>
      </c>
      <c r="AC1199" s="5">
        <v>-207.039759</v>
      </c>
      <c r="AD1199" s="5">
        <v>-9.1364776679999995</v>
      </c>
      <c r="AE1199" s="5">
        <v>6.5965049069999999</v>
      </c>
    </row>
    <row r="1200" spans="1:31" hidden="1" x14ac:dyDescent="0.35">
      <c r="A1200" s="1" t="s">
        <v>58</v>
      </c>
      <c r="B1200">
        <v>2017</v>
      </c>
      <c r="C1200" s="5">
        <v>-9.3247481319999999</v>
      </c>
      <c r="D1200" s="5">
        <v>-8.6035516399999992</v>
      </c>
      <c r="E1200" s="5">
        <v>2876.1293519999999</v>
      </c>
      <c r="F1200" s="5">
        <v>2372.5027570000002</v>
      </c>
      <c r="G1200" s="5">
        <v>2816.8132740000001</v>
      </c>
      <c r="H1200" s="5">
        <v>979.71430769999995</v>
      </c>
      <c r="I1200" s="5">
        <v>1837.098966</v>
      </c>
      <c r="J1200" s="5">
        <v>657.27181800000005</v>
      </c>
      <c r="K1200" s="5">
        <v>349.97812429999999</v>
      </c>
      <c r="L1200" s="5">
        <v>307.29369370000001</v>
      </c>
      <c r="M1200" s="5">
        <v>1122.6630419999999</v>
      </c>
      <c r="N1200" s="5">
        <v>2224.2453770000002</v>
      </c>
      <c r="O1200" s="5">
        <v>118.7275027</v>
      </c>
      <c r="P1200" s="5">
        <v>41.294548759999998</v>
      </c>
      <c r="Q1200" s="5">
        <v>77.432953920000003</v>
      </c>
      <c r="R1200" s="5">
        <v>27.70373253</v>
      </c>
      <c r="S1200" s="5">
        <v>14.751431719999999</v>
      </c>
      <c r="T1200" s="5">
        <v>12.952300810000001</v>
      </c>
      <c r="U1200" s="5">
        <v>47.319778190000001</v>
      </c>
      <c r="V1200" s="5">
        <v>93.751013389999997</v>
      </c>
      <c r="W1200" s="5">
        <v>-81.74226453</v>
      </c>
      <c r="X1200" s="5">
        <v>1016.767417</v>
      </c>
      <c r="Y1200" s="5">
        <v>1098.5096820000001</v>
      </c>
      <c r="Z1200" s="5">
        <v>-3.4454022989999999</v>
      </c>
      <c r="AA1200" s="5">
        <v>42.85632184</v>
      </c>
      <c r="AB1200" s="5">
        <v>46.301724139999997</v>
      </c>
      <c r="AC1200" s="5">
        <v>-186.7447904</v>
      </c>
      <c r="AD1200" s="5">
        <v>-7.8712148949999996</v>
      </c>
      <c r="AE1200" s="5">
        <v>5.2900900479999997</v>
      </c>
    </row>
    <row r="1201" spans="1:31" hidden="1" x14ac:dyDescent="0.35">
      <c r="A1201" s="1" t="s">
        <v>58</v>
      </c>
      <c r="B1201">
        <v>2018</v>
      </c>
      <c r="C1201" s="5">
        <v>-2.8114157070000001</v>
      </c>
      <c r="D1201" s="5">
        <v>-2.03103868</v>
      </c>
      <c r="E1201" s="5">
        <v>2817.7140519999998</v>
      </c>
      <c r="F1201" s="5">
        <v>2410.818147</v>
      </c>
      <c r="G1201" s="5">
        <v>2756.0827840000002</v>
      </c>
      <c r="H1201" s="5">
        <v>959.3107794</v>
      </c>
      <c r="I1201" s="5">
        <v>1796.772005</v>
      </c>
      <c r="J1201" s="5">
        <v>735.24137259999998</v>
      </c>
      <c r="K1201" s="5">
        <v>410.77549440000001</v>
      </c>
      <c r="L1201" s="5">
        <v>324.46587820000002</v>
      </c>
      <c r="M1201" s="5">
        <v>1232.3817369999999</v>
      </c>
      <c r="N1201" s="5">
        <v>2312.8877470000002</v>
      </c>
      <c r="O1201" s="5">
        <v>114.3214717</v>
      </c>
      <c r="P1201" s="5">
        <v>39.79191797</v>
      </c>
      <c r="Q1201" s="5">
        <v>74.529553680000006</v>
      </c>
      <c r="R1201" s="5">
        <v>30.497587450000001</v>
      </c>
      <c r="S1201" s="5">
        <v>17.038841980000001</v>
      </c>
      <c r="T1201" s="5">
        <v>13.458745479999999</v>
      </c>
      <c r="U1201" s="5">
        <v>51.118817849999999</v>
      </c>
      <c r="V1201" s="5">
        <v>95.937876959999997</v>
      </c>
      <c r="W1201" s="5">
        <v>-100.6162044</v>
      </c>
      <c r="X1201" s="5">
        <v>1142.798708</v>
      </c>
      <c r="Y1201" s="5">
        <v>1243.414912</v>
      </c>
      <c r="Z1201" s="5">
        <v>-4.1735294119999997</v>
      </c>
      <c r="AA1201" s="5">
        <v>47.402941179999999</v>
      </c>
      <c r="AB1201" s="5">
        <v>51.57647059</v>
      </c>
      <c r="AC1201" s="5">
        <v>-116.1293332</v>
      </c>
      <c r="AD1201" s="5">
        <v>-4.8170092530000002</v>
      </c>
      <c r="AE1201" s="5">
        <v>3.8668879380000001</v>
      </c>
    </row>
    <row r="1202" spans="1:31" hidden="1" x14ac:dyDescent="0.35">
      <c r="A1202" s="1" t="s">
        <v>58</v>
      </c>
      <c r="B1202">
        <v>2019</v>
      </c>
      <c r="C1202" s="5">
        <v>-0.18807327700000001</v>
      </c>
      <c r="D1202" s="5">
        <v>0.61389588500000003</v>
      </c>
      <c r="E1202" s="5">
        <v>2835.0118830000001</v>
      </c>
      <c r="F1202" s="5">
        <v>2315.1001449999999</v>
      </c>
      <c r="G1202" s="5">
        <v>2526.4243329999999</v>
      </c>
      <c r="H1202" s="5">
        <v>913.94274189999999</v>
      </c>
      <c r="I1202" s="5">
        <v>1612.481591</v>
      </c>
      <c r="J1202" s="5">
        <v>783.89809360000004</v>
      </c>
      <c r="K1202" s="5">
        <v>416.82621180000001</v>
      </c>
      <c r="L1202" s="5">
        <v>367.07188189999999</v>
      </c>
      <c r="M1202" s="5">
        <v>1184.1874869999999</v>
      </c>
      <c r="N1202" s="5">
        <v>2179.409768</v>
      </c>
      <c r="O1202" s="5">
        <v>109.1280797</v>
      </c>
      <c r="P1202" s="5">
        <v>39.477460350000001</v>
      </c>
      <c r="Q1202" s="5">
        <v>69.650619399999997</v>
      </c>
      <c r="R1202" s="5">
        <v>33.860223939999997</v>
      </c>
      <c r="S1202" s="5">
        <v>18.00467304</v>
      </c>
      <c r="T1202" s="5">
        <v>15.855550900000001</v>
      </c>
      <c r="U1202" s="5">
        <v>51.150594460000001</v>
      </c>
      <c r="V1202" s="5">
        <v>94.138898139999995</v>
      </c>
      <c r="W1202" s="5">
        <v>-129.5553257</v>
      </c>
      <c r="X1202" s="5">
        <v>1072.8780260000001</v>
      </c>
      <c r="Y1202" s="5">
        <v>1202.4333509999999</v>
      </c>
      <c r="Z1202" s="5">
        <v>-5.5961002789999998</v>
      </c>
      <c r="AA1202" s="5">
        <v>46.342618379999998</v>
      </c>
      <c r="AB1202" s="5">
        <v>51.938718659999999</v>
      </c>
      <c r="AC1202" s="5">
        <v>-138.9952773</v>
      </c>
      <c r="AD1202" s="5">
        <v>-6.0038559290000002</v>
      </c>
      <c r="AE1202" s="5">
        <v>5.2083333329999997</v>
      </c>
    </row>
    <row r="1203" spans="1:31" hidden="1" x14ac:dyDescent="0.35">
      <c r="A1203" s="1" t="s">
        <v>58</v>
      </c>
      <c r="B1203">
        <v>2020</v>
      </c>
      <c r="C1203" s="5">
        <v>-5.9150287029999999</v>
      </c>
      <c r="D1203" s="5">
        <v>-5.1632849710000004</v>
      </c>
      <c r="E1203" s="5">
        <v>2688.6321400000002</v>
      </c>
      <c r="F1203" s="5">
        <v>1515.2346339999999</v>
      </c>
      <c r="G1203" s="5">
        <v>1701.77963</v>
      </c>
      <c r="H1203" s="5">
        <v>662.47631190000004</v>
      </c>
      <c r="I1203" s="5">
        <v>1039.303318</v>
      </c>
      <c r="J1203" s="5">
        <v>458.51798389999999</v>
      </c>
      <c r="K1203" s="5">
        <v>222.4101197</v>
      </c>
      <c r="L1203" s="5">
        <v>236.10786419999999</v>
      </c>
      <c r="M1203" s="5">
        <v>757.79584820000002</v>
      </c>
      <c r="N1203" s="5">
        <v>1402.8588279999999</v>
      </c>
      <c r="O1203" s="5">
        <v>112.31129439999999</v>
      </c>
      <c r="P1203" s="5">
        <v>43.721038120000003</v>
      </c>
      <c r="Q1203" s="5">
        <v>68.590256240000002</v>
      </c>
      <c r="R1203" s="5">
        <v>30.260526890000001</v>
      </c>
      <c r="S1203" s="5">
        <v>14.67826268</v>
      </c>
      <c r="T1203" s="5">
        <v>15.582264220000001</v>
      </c>
      <c r="U1203" s="5">
        <v>50.011782420000003</v>
      </c>
      <c r="V1203" s="5">
        <v>92.583603670000002</v>
      </c>
      <c r="W1203" s="5">
        <v>-155.15962719999999</v>
      </c>
      <c r="X1203" s="5">
        <v>724.11868070000003</v>
      </c>
      <c r="Y1203" s="5">
        <v>879.27830789999996</v>
      </c>
      <c r="Z1203" s="5">
        <v>-10.23997365</v>
      </c>
      <c r="AA1203" s="5">
        <v>47.789211289999997</v>
      </c>
      <c r="AB1203" s="5">
        <v>58.02918494</v>
      </c>
      <c r="AC1203" s="5">
        <v>-109.8370104</v>
      </c>
      <c r="AD1203" s="5">
        <v>-7.2488450269999998</v>
      </c>
      <c r="AE1203" s="5">
        <v>4.9832505600000001</v>
      </c>
    </row>
    <row r="1204" spans="1:31" hidden="1" x14ac:dyDescent="0.35">
      <c r="A1204" s="1" t="s">
        <v>58</v>
      </c>
      <c r="B1204">
        <v>2021</v>
      </c>
      <c r="C1204" s="5">
        <v>3.2577550799999999</v>
      </c>
      <c r="D1204" s="5">
        <v>4.0689717109999997</v>
      </c>
      <c r="E1204" s="5">
        <v>2798.0318219999999</v>
      </c>
      <c r="F1204" s="5">
        <v>1598.378784</v>
      </c>
      <c r="G1204" s="5">
        <v>1744.415469</v>
      </c>
      <c r="H1204" s="5">
        <v>676.90028210000003</v>
      </c>
      <c r="I1204" s="5">
        <v>1067.5151860000001</v>
      </c>
      <c r="J1204" s="5">
        <v>510.60990370000002</v>
      </c>
      <c r="K1204" s="5">
        <v>255.91421460000001</v>
      </c>
      <c r="L1204" s="5">
        <v>254.69568910000001</v>
      </c>
      <c r="M1204" s="5">
        <v>843.50837409999997</v>
      </c>
      <c r="N1204" s="5">
        <v>1500.1549620000001</v>
      </c>
      <c r="O1204" s="5">
        <v>109.1365505</v>
      </c>
      <c r="P1204" s="5">
        <v>42.349178369999997</v>
      </c>
      <c r="Q1204" s="5">
        <v>66.787372129999994</v>
      </c>
      <c r="R1204" s="5">
        <v>31.94548807</v>
      </c>
      <c r="S1204" s="5">
        <v>16.01086158</v>
      </c>
      <c r="T1204" s="5">
        <v>15.934626489999999</v>
      </c>
      <c r="U1204" s="5">
        <v>52.772745899999997</v>
      </c>
      <c r="V1204" s="5">
        <v>93.854784460000005</v>
      </c>
      <c r="W1204" s="5">
        <v>-167.050769</v>
      </c>
      <c r="X1204" s="5">
        <v>750.17910810000001</v>
      </c>
      <c r="Y1204" s="5">
        <v>917.22987699999999</v>
      </c>
      <c r="Z1204" s="5">
        <v>-10.451262910000001</v>
      </c>
      <c r="AA1204" s="5">
        <v>46.933750349999997</v>
      </c>
      <c r="AB1204" s="5">
        <v>57.385013260000001</v>
      </c>
      <c r="AC1204" s="5">
        <v>-137.34574190000001</v>
      </c>
      <c r="AD1204" s="5">
        <v>-8.5928156250000001</v>
      </c>
      <c r="AE1204" s="5">
        <v>4.8705951949999999</v>
      </c>
    </row>
    <row r="1205" spans="1:31" hidden="1" x14ac:dyDescent="0.35">
      <c r="A1205" s="1" t="s">
        <v>58</v>
      </c>
      <c r="B1205">
        <v>2022</v>
      </c>
      <c r="C1205" s="5">
        <v>3.5736468019999998</v>
      </c>
      <c r="D1205" s="5">
        <v>4.3709284259999999</v>
      </c>
      <c r="E1205" s="5">
        <v>2920.3317900000002</v>
      </c>
      <c r="F1205" s="5">
        <v>1743.1227120000001</v>
      </c>
      <c r="G1205" s="5">
        <v>1887.416909</v>
      </c>
      <c r="H1205" s="5">
        <v>717.55861679999998</v>
      </c>
      <c r="I1205" s="5">
        <v>1169.8582919999999</v>
      </c>
      <c r="J1205" s="5">
        <v>574.36473049999995</v>
      </c>
      <c r="K1205" s="5">
        <v>294.42398109999999</v>
      </c>
      <c r="L1205" s="5">
        <v>279.94074940000002</v>
      </c>
      <c r="M1205" s="5">
        <v>934.68233229999998</v>
      </c>
      <c r="N1205" s="5">
        <v>1653.3412599999999</v>
      </c>
      <c r="O1205" s="5">
        <v>108.2779139</v>
      </c>
      <c r="P1205" s="5">
        <v>41.165123479999998</v>
      </c>
      <c r="Q1205" s="5">
        <v>67.112790419999996</v>
      </c>
      <c r="R1205" s="5">
        <v>32.95033256</v>
      </c>
      <c r="S1205" s="5">
        <v>16.890605529999998</v>
      </c>
      <c r="T1205" s="5">
        <v>16.059727039999999</v>
      </c>
      <c r="U1205" s="5">
        <v>53.621143590000003</v>
      </c>
      <c r="V1205" s="5">
        <v>94.849390069999998</v>
      </c>
      <c r="W1205" s="5">
        <v>-187.97349829999999</v>
      </c>
      <c r="X1205" s="5">
        <v>802.11629740000001</v>
      </c>
      <c r="Y1205" s="5">
        <v>990.0897956</v>
      </c>
      <c r="Z1205" s="5">
        <v>-10.783721480000001</v>
      </c>
      <c r="AA1205" s="5">
        <v>46.016054519999997</v>
      </c>
      <c r="AB1205" s="5">
        <v>56.799776000000001</v>
      </c>
      <c r="AC1205" s="5">
        <v>-208.47691499999999</v>
      </c>
      <c r="AD1205" s="5">
        <v>-11.959967799999999</v>
      </c>
      <c r="AE1205" s="5">
        <v>4.8412580969999999</v>
      </c>
    </row>
    <row r="1206" spans="1:31" hidden="1" x14ac:dyDescent="0.35">
      <c r="A1206" s="1" t="s">
        <v>59</v>
      </c>
      <c r="B1206">
        <v>1980</v>
      </c>
      <c r="C1206" s="5"/>
      <c r="D1206" s="5"/>
      <c r="E1206" s="5">
        <v>1608.4</v>
      </c>
      <c r="F1206" s="5">
        <v>934.96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</row>
    <row r="1207" spans="1:31" hidden="1" x14ac:dyDescent="0.35">
      <c r="A1207" s="1" t="s">
        <v>59</v>
      </c>
      <c r="B1207">
        <v>1981</v>
      </c>
      <c r="C1207" s="5">
        <v>-7.19</v>
      </c>
      <c r="D1207" s="5">
        <v>-3.89</v>
      </c>
      <c r="E1207" s="5">
        <v>1545.85</v>
      </c>
      <c r="F1207" s="5">
        <v>1075.42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>
        <v>7.69</v>
      </c>
    </row>
    <row r="1208" spans="1:31" hidden="1" x14ac:dyDescent="0.35">
      <c r="A1208" s="1" t="s">
        <v>59</v>
      </c>
      <c r="B1208">
        <v>1982</v>
      </c>
      <c r="C1208" s="5">
        <v>-1.86</v>
      </c>
      <c r="D1208" s="5">
        <v>1.75</v>
      </c>
      <c r="E1208" s="5">
        <v>1572.97</v>
      </c>
      <c r="F1208" s="5">
        <v>1115.2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>
        <v>5.86</v>
      </c>
    </row>
    <row r="1209" spans="1:31" hidden="1" x14ac:dyDescent="0.35">
      <c r="A1209" s="1" t="s">
        <v>59</v>
      </c>
      <c r="B1209">
        <v>1983</v>
      </c>
      <c r="C1209" s="5">
        <v>-6.62</v>
      </c>
      <c r="D1209" s="5">
        <v>-3.44</v>
      </c>
      <c r="E1209" s="5">
        <v>1518.87</v>
      </c>
      <c r="F1209" s="5">
        <v>1107.3399999999999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>
        <v>2.77</v>
      </c>
    </row>
    <row r="1210" spans="1:31" hidden="1" x14ac:dyDescent="0.35">
      <c r="A1210" s="1" t="s">
        <v>59</v>
      </c>
      <c r="B1210">
        <v>1984</v>
      </c>
      <c r="C1210" s="5">
        <v>-3.15</v>
      </c>
      <c r="D1210" s="5">
        <v>-0.59</v>
      </c>
      <c r="E1210" s="5">
        <v>1509.93</v>
      </c>
      <c r="F1210" s="5">
        <v>1091.6300000000001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>
        <v>1.18</v>
      </c>
    </row>
    <row r="1211" spans="1:31" hidden="1" x14ac:dyDescent="0.35">
      <c r="A1211" s="1" t="s">
        <v>59</v>
      </c>
      <c r="B1211">
        <v>1985</v>
      </c>
      <c r="C1211" s="5">
        <v>-3.58</v>
      </c>
      <c r="D1211" s="5">
        <v>-2.02</v>
      </c>
      <c r="E1211" s="5">
        <v>1479.43</v>
      </c>
      <c r="F1211" s="5">
        <v>1076.44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>
        <v>-1</v>
      </c>
    </row>
    <row r="1212" spans="1:31" hidden="1" x14ac:dyDescent="0.35">
      <c r="A1212" s="1" t="s">
        <v>59</v>
      </c>
      <c r="B1212">
        <v>1986</v>
      </c>
      <c r="C1212" s="5">
        <v>-1.76</v>
      </c>
      <c r="D1212" s="5">
        <v>-1.18</v>
      </c>
      <c r="E1212" s="5">
        <v>1461.98</v>
      </c>
      <c r="F1212" s="5">
        <v>1057.97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>
        <v>4.03</v>
      </c>
    </row>
    <row r="1213" spans="1:31" hidden="1" x14ac:dyDescent="0.35">
      <c r="A1213" s="1" t="s">
        <v>59</v>
      </c>
      <c r="B1213">
        <v>1987</v>
      </c>
      <c r="C1213" s="5">
        <v>2.04</v>
      </c>
      <c r="D1213" s="5">
        <v>1.8</v>
      </c>
      <c r="E1213" s="5">
        <v>1488.23</v>
      </c>
      <c r="F1213" s="5">
        <v>1111.32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>
        <v>5.01</v>
      </c>
    </row>
    <row r="1214" spans="1:31" hidden="1" x14ac:dyDescent="0.35">
      <c r="A1214" s="1" t="s">
        <v>59</v>
      </c>
      <c r="B1214">
        <v>1988</v>
      </c>
      <c r="C1214" s="5">
        <v>3.75</v>
      </c>
      <c r="D1214" s="5">
        <v>2.83</v>
      </c>
      <c r="E1214" s="5">
        <v>1530.31</v>
      </c>
      <c r="F1214" s="5">
        <v>1181.5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>
        <v>9.69</v>
      </c>
    </row>
    <row r="1215" spans="1:31" hidden="1" x14ac:dyDescent="0.35">
      <c r="A1215" s="1" t="s">
        <v>59</v>
      </c>
      <c r="B1215">
        <v>1989</v>
      </c>
      <c r="C1215" s="5">
        <v>4.1399999999999997</v>
      </c>
      <c r="D1215" s="5">
        <v>2.79</v>
      </c>
      <c r="E1215" s="5">
        <v>1572.97</v>
      </c>
      <c r="F1215" s="5">
        <v>1217.51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>
        <v>25.25</v>
      </c>
    </row>
    <row r="1216" spans="1:31" hidden="1" x14ac:dyDescent="0.35">
      <c r="A1216" s="1" t="s">
        <v>59</v>
      </c>
      <c r="B1216">
        <v>1990</v>
      </c>
      <c r="C1216" s="5">
        <v>-50.31</v>
      </c>
      <c r="D1216" s="5">
        <v>-51.03</v>
      </c>
      <c r="E1216" s="5">
        <v>770.27</v>
      </c>
      <c r="F1216" s="5">
        <v>595.20000000000005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>
        <v>11.98</v>
      </c>
    </row>
    <row r="1217" spans="1:31" hidden="1" x14ac:dyDescent="0.35">
      <c r="A1217" s="1" t="s">
        <v>59</v>
      </c>
      <c r="B1217">
        <v>1991</v>
      </c>
      <c r="C1217" s="5">
        <v>-12.72</v>
      </c>
      <c r="D1217" s="5">
        <v>-14.23</v>
      </c>
      <c r="E1217" s="5">
        <v>660.7</v>
      </c>
      <c r="F1217" s="5">
        <v>538.84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>
        <v>8.1</v>
      </c>
    </row>
    <row r="1218" spans="1:31" hidden="1" x14ac:dyDescent="0.35">
      <c r="A1218" s="1" t="s">
        <v>59</v>
      </c>
      <c r="B1218">
        <v>1992</v>
      </c>
      <c r="C1218" s="5">
        <v>-33.840000000000003</v>
      </c>
      <c r="D1218" s="5">
        <v>-35.090000000000003</v>
      </c>
      <c r="E1218" s="5">
        <v>428.89</v>
      </c>
      <c r="F1218" s="5">
        <v>346.07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>
        <v>9.44</v>
      </c>
    </row>
    <row r="1219" spans="1:31" hidden="1" x14ac:dyDescent="0.35">
      <c r="A1219" s="1" t="s">
        <v>59</v>
      </c>
      <c r="B1219">
        <v>1993</v>
      </c>
      <c r="C1219" s="5">
        <v>-32.130000000000003</v>
      </c>
      <c r="D1219" s="5">
        <v>-32.979999999999997</v>
      </c>
      <c r="E1219" s="5">
        <v>287.45999999999998</v>
      </c>
      <c r="F1219" s="5">
        <v>248.36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>
        <v>6.57</v>
      </c>
    </row>
    <row r="1220" spans="1:31" hidden="1" x14ac:dyDescent="0.35">
      <c r="A1220" s="1" t="s">
        <v>59</v>
      </c>
      <c r="B1220">
        <v>1994</v>
      </c>
      <c r="C1220" s="5">
        <v>-22.15</v>
      </c>
      <c r="D1220" s="5">
        <v>-21.76</v>
      </c>
      <c r="E1220" s="5">
        <v>224.9</v>
      </c>
      <c r="F1220" s="5">
        <v>204.7</v>
      </c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>
        <v>10.01</v>
      </c>
    </row>
    <row r="1221" spans="1:31" hidden="1" x14ac:dyDescent="0.35">
      <c r="A1221" s="1" t="s">
        <v>59</v>
      </c>
      <c r="B1221">
        <v>1995</v>
      </c>
      <c r="C1221" s="5">
        <v>-6.99</v>
      </c>
      <c r="D1221" s="5">
        <v>-4.2699999999999996</v>
      </c>
      <c r="E1221" s="5">
        <v>215.31</v>
      </c>
      <c r="F1221" s="5">
        <v>208.72</v>
      </c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>
        <v>10.53</v>
      </c>
    </row>
    <row r="1222" spans="1:31" hidden="1" x14ac:dyDescent="0.35">
      <c r="A1222" s="1" t="s">
        <v>59</v>
      </c>
      <c r="B1222">
        <v>1996</v>
      </c>
      <c r="C1222" s="5">
        <v>6.11</v>
      </c>
      <c r="D1222" s="5">
        <v>12.12</v>
      </c>
      <c r="E1222" s="5">
        <v>241.41</v>
      </c>
      <c r="F1222" s="5">
        <v>246.81</v>
      </c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>
        <v>9.9700000000000006</v>
      </c>
    </row>
    <row r="1223" spans="1:31" hidden="1" x14ac:dyDescent="0.35">
      <c r="A1223" s="1" t="s">
        <v>59</v>
      </c>
      <c r="B1223">
        <v>1997</v>
      </c>
      <c r="C1223" s="5">
        <v>91.58</v>
      </c>
      <c r="D1223" s="5">
        <v>106.28</v>
      </c>
      <c r="E1223" s="5">
        <v>497.97</v>
      </c>
      <c r="F1223" s="5">
        <v>418.61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>
        <v>9.9700000000000006</v>
      </c>
    </row>
    <row r="1224" spans="1:31" hidden="1" x14ac:dyDescent="0.35">
      <c r="A1224" s="1" t="s">
        <v>59</v>
      </c>
      <c r="B1224">
        <v>1998</v>
      </c>
      <c r="C1224" s="5">
        <v>20.309999999999999</v>
      </c>
      <c r="D1224" s="5">
        <v>30.21</v>
      </c>
      <c r="E1224" s="5">
        <v>648.4</v>
      </c>
      <c r="F1224" s="5">
        <v>510.98</v>
      </c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>
        <v>3</v>
      </c>
    </row>
    <row r="1225" spans="1:31" hidden="1" x14ac:dyDescent="0.35">
      <c r="A1225" s="1" t="s">
        <v>59</v>
      </c>
      <c r="B1225">
        <v>1999</v>
      </c>
      <c r="C1225" s="5">
        <v>13.52</v>
      </c>
      <c r="D1225" s="5">
        <v>21.74</v>
      </c>
      <c r="E1225" s="5">
        <v>789.37</v>
      </c>
      <c r="F1225" s="5">
        <v>616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>
        <v>22.61</v>
      </c>
    </row>
    <row r="1226" spans="1:31" hidden="1" x14ac:dyDescent="0.35">
      <c r="A1226" s="1" t="s">
        <v>59</v>
      </c>
      <c r="B1226">
        <v>2000</v>
      </c>
      <c r="C1226" s="5">
        <v>-1.37</v>
      </c>
      <c r="D1226" s="5">
        <v>4.07</v>
      </c>
      <c r="E1226" s="5">
        <v>821.48</v>
      </c>
      <c r="F1226" s="5">
        <v>644.94000000000005</v>
      </c>
      <c r="G1226" s="5">
        <v>645.33000000000004</v>
      </c>
      <c r="H1226" s="5">
        <v>48.58</v>
      </c>
      <c r="I1226" s="5">
        <v>596.76</v>
      </c>
      <c r="J1226" s="5">
        <v>48.37</v>
      </c>
      <c r="K1226" s="5">
        <v>83.9</v>
      </c>
      <c r="L1226" s="5">
        <v>-35.53</v>
      </c>
      <c r="M1226" s="5">
        <v>202.36</v>
      </c>
      <c r="N1226" s="5">
        <v>251.12</v>
      </c>
      <c r="O1226" s="5">
        <v>100.06</v>
      </c>
      <c r="P1226" s="5">
        <v>7.53</v>
      </c>
      <c r="Q1226" s="5">
        <v>92.53</v>
      </c>
      <c r="R1226" s="5">
        <v>7.5</v>
      </c>
      <c r="S1226" s="5">
        <v>13.01</v>
      </c>
      <c r="T1226" s="5">
        <v>-5.51</v>
      </c>
      <c r="U1226" s="5">
        <v>31.38</v>
      </c>
      <c r="V1226" s="5">
        <v>38.94</v>
      </c>
      <c r="W1226" s="5">
        <v>1.98</v>
      </c>
      <c r="X1226" s="5">
        <v>99.21</v>
      </c>
      <c r="Y1226" s="5">
        <v>97.23</v>
      </c>
      <c r="Z1226" s="5">
        <v>0.31</v>
      </c>
      <c r="AA1226" s="5">
        <v>15.38</v>
      </c>
      <c r="AB1226" s="5">
        <v>15.08</v>
      </c>
      <c r="AC1226" s="5">
        <v>-92.85</v>
      </c>
      <c r="AD1226" s="5">
        <v>-14.4</v>
      </c>
      <c r="AE1226" s="5">
        <v>5.3</v>
      </c>
    </row>
    <row r="1227" spans="1:31" hidden="1" x14ac:dyDescent="0.35">
      <c r="A1227" s="1" t="s">
        <v>59</v>
      </c>
      <c r="B1227">
        <v>2001</v>
      </c>
      <c r="C1227" s="5">
        <v>-0.76</v>
      </c>
      <c r="D1227" s="5">
        <v>2.92</v>
      </c>
      <c r="E1227" s="5">
        <v>845.46</v>
      </c>
      <c r="F1227" s="5">
        <v>637.80999999999995</v>
      </c>
      <c r="G1227" s="5">
        <v>455.02</v>
      </c>
      <c r="H1227" s="5">
        <v>42.94</v>
      </c>
      <c r="I1227" s="5">
        <v>412.08</v>
      </c>
      <c r="J1227" s="5">
        <v>166.49</v>
      </c>
      <c r="K1227" s="5">
        <v>53.3</v>
      </c>
      <c r="L1227" s="5">
        <v>113.19</v>
      </c>
      <c r="M1227" s="5">
        <v>216.68</v>
      </c>
      <c r="N1227" s="5">
        <v>200.39</v>
      </c>
      <c r="O1227" s="5">
        <v>71.34</v>
      </c>
      <c r="P1227" s="5">
        <v>6.73</v>
      </c>
      <c r="Q1227" s="5">
        <v>64.61</v>
      </c>
      <c r="R1227" s="5">
        <v>26.1</v>
      </c>
      <c r="S1227" s="5">
        <v>8.36</v>
      </c>
      <c r="T1227" s="5">
        <v>17.75</v>
      </c>
      <c r="U1227" s="5">
        <v>33.97</v>
      </c>
      <c r="V1227" s="5">
        <v>31.42</v>
      </c>
      <c r="W1227" s="5">
        <v>-3.98</v>
      </c>
      <c r="X1227" s="5">
        <v>72.77</v>
      </c>
      <c r="Y1227" s="5">
        <v>76.75</v>
      </c>
      <c r="Z1227" s="5">
        <v>-0.62</v>
      </c>
      <c r="AA1227" s="5">
        <v>11.41</v>
      </c>
      <c r="AB1227" s="5">
        <v>12.03</v>
      </c>
      <c r="AC1227" s="5">
        <v>-87.35</v>
      </c>
      <c r="AD1227" s="5">
        <v>-13.7</v>
      </c>
      <c r="AE1227" s="5">
        <v>12.1</v>
      </c>
    </row>
    <row r="1228" spans="1:31" hidden="1" x14ac:dyDescent="0.35">
      <c r="A1228" s="1" t="s">
        <v>59</v>
      </c>
      <c r="B1228">
        <v>2002</v>
      </c>
      <c r="C1228" s="5">
        <v>1.33</v>
      </c>
      <c r="D1228" s="5">
        <v>3.76</v>
      </c>
      <c r="E1228" s="5">
        <v>877.27</v>
      </c>
      <c r="F1228" s="5">
        <v>686.68</v>
      </c>
      <c r="G1228" s="5">
        <v>427.92</v>
      </c>
      <c r="H1228" s="5">
        <v>24.32</v>
      </c>
      <c r="I1228" s="5">
        <v>403.6</v>
      </c>
      <c r="J1228" s="5">
        <v>179.25</v>
      </c>
      <c r="K1228" s="5">
        <v>5.56</v>
      </c>
      <c r="L1228" s="5">
        <v>173.69</v>
      </c>
      <c r="M1228" s="5">
        <v>290.86</v>
      </c>
      <c r="N1228" s="5">
        <v>211.35</v>
      </c>
      <c r="O1228" s="5">
        <v>62.32</v>
      </c>
      <c r="P1228" s="5">
        <v>3.54</v>
      </c>
      <c r="Q1228" s="5">
        <v>58.78</v>
      </c>
      <c r="R1228" s="5">
        <v>26.1</v>
      </c>
      <c r="S1228" s="5">
        <v>0.81</v>
      </c>
      <c r="T1228" s="5">
        <v>25.29</v>
      </c>
      <c r="U1228" s="5">
        <v>42.36</v>
      </c>
      <c r="V1228" s="5">
        <v>30.78</v>
      </c>
      <c r="W1228" s="5">
        <v>-7.55</v>
      </c>
      <c r="X1228" s="5">
        <v>74.2</v>
      </c>
      <c r="Y1228" s="5">
        <v>81.760000000000005</v>
      </c>
      <c r="Z1228" s="5">
        <v>-1.1000000000000001</v>
      </c>
      <c r="AA1228" s="5">
        <v>10.81</v>
      </c>
      <c r="AB1228" s="5">
        <v>11.91</v>
      </c>
      <c r="AC1228" s="5">
        <v>-25.95</v>
      </c>
      <c r="AD1228" s="5">
        <v>-3.78</v>
      </c>
      <c r="AE1228" s="5">
        <v>14.2</v>
      </c>
    </row>
    <row r="1229" spans="1:31" hidden="1" x14ac:dyDescent="0.35">
      <c r="A1229" s="1" t="s">
        <v>59</v>
      </c>
      <c r="B1229">
        <v>2003</v>
      </c>
      <c r="C1229" s="5">
        <v>-31.33</v>
      </c>
      <c r="D1229" s="5">
        <v>-30.15</v>
      </c>
      <c r="E1229" s="5">
        <v>612.82000000000005</v>
      </c>
      <c r="F1229" s="5">
        <v>529.05999999999995</v>
      </c>
      <c r="G1229" s="5">
        <v>402.13</v>
      </c>
      <c r="H1229" s="5">
        <v>22.77</v>
      </c>
      <c r="I1229" s="5">
        <v>379.36</v>
      </c>
      <c r="J1229" s="5">
        <v>125.91</v>
      </c>
      <c r="K1229" s="5">
        <v>123.04</v>
      </c>
      <c r="L1229" s="5">
        <v>2.87</v>
      </c>
      <c r="M1229" s="5">
        <v>190.77</v>
      </c>
      <c r="N1229" s="5">
        <v>189.74</v>
      </c>
      <c r="O1229" s="5">
        <v>76.010000000000005</v>
      </c>
      <c r="P1229" s="5">
        <v>4.3</v>
      </c>
      <c r="Q1229" s="5">
        <v>71.7</v>
      </c>
      <c r="R1229" s="5">
        <v>23.8</v>
      </c>
      <c r="S1229" s="5">
        <v>23.26</v>
      </c>
      <c r="T1229" s="5">
        <v>0.54</v>
      </c>
      <c r="U1229" s="5">
        <v>36.06</v>
      </c>
      <c r="V1229" s="5">
        <v>35.86</v>
      </c>
      <c r="W1229" s="5">
        <v>2.33</v>
      </c>
      <c r="X1229" s="5">
        <v>41.13</v>
      </c>
      <c r="Y1229" s="5">
        <v>38.799999999999997</v>
      </c>
      <c r="Z1229" s="5">
        <v>0.44</v>
      </c>
      <c r="AA1229" s="5">
        <v>7.77</v>
      </c>
      <c r="AB1229" s="5">
        <v>7.33</v>
      </c>
      <c r="AC1229" s="5">
        <v>-100.01</v>
      </c>
      <c r="AD1229" s="5">
        <v>-18.899999999999999</v>
      </c>
      <c r="AE1229" s="5">
        <v>10.3</v>
      </c>
    </row>
    <row r="1230" spans="1:31" hidden="1" x14ac:dyDescent="0.35">
      <c r="A1230" s="1" t="s">
        <v>59</v>
      </c>
      <c r="B1230">
        <v>2004</v>
      </c>
      <c r="C1230" s="5">
        <v>0.7</v>
      </c>
      <c r="D1230" s="5">
        <v>2.62</v>
      </c>
      <c r="E1230" s="5">
        <v>628.88</v>
      </c>
      <c r="F1230" s="5">
        <v>643.91999999999996</v>
      </c>
      <c r="G1230" s="5">
        <v>1506.64</v>
      </c>
      <c r="H1230" s="5">
        <v>70.03</v>
      </c>
      <c r="I1230" s="5">
        <v>1436.6</v>
      </c>
      <c r="J1230" s="5">
        <v>137</v>
      </c>
      <c r="K1230" s="5">
        <v>7.15</v>
      </c>
      <c r="L1230" s="5">
        <v>129.85</v>
      </c>
      <c r="M1230" s="5">
        <v>435.43</v>
      </c>
      <c r="N1230" s="5">
        <v>1435.15</v>
      </c>
      <c r="O1230" s="5">
        <v>233.98</v>
      </c>
      <c r="P1230" s="5">
        <v>10.88</v>
      </c>
      <c r="Q1230" s="5">
        <v>223.1</v>
      </c>
      <c r="R1230" s="5">
        <v>21.28</v>
      </c>
      <c r="S1230" s="5">
        <v>1.1100000000000001</v>
      </c>
      <c r="T1230" s="5">
        <v>20.170000000000002</v>
      </c>
      <c r="U1230" s="5">
        <v>67.62</v>
      </c>
      <c r="V1230" s="5">
        <v>222.88</v>
      </c>
      <c r="W1230" s="5">
        <v>11.43</v>
      </c>
      <c r="X1230" s="5">
        <v>91.62</v>
      </c>
      <c r="Y1230" s="5">
        <v>94.01</v>
      </c>
      <c r="Z1230" s="5">
        <v>1.78</v>
      </c>
      <c r="AA1230" s="5">
        <v>14.23</v>
      </c>
      <c r="AB1230" s="5">
        <v>14.6</v>
      </c>
      <c r="AC1230" s="5">
        <v>-142.72999999999999</v>
      </c>
      <c r="AD1230" s="5">
        <v>-22.17</v>
      </c>
      <c r="AE1230" s="5">
        <v>3.59</v>
      </c>
    </row>
    <row r="1231" spans="1:31" hidden="1" x14ac:dyDescent="0.35">
      <c r="A1231" s="1" t="s">
        <v>59</v>
      </c>
      <c r="B1231">
        <v>2005</v>
      </c>
      <c r="C1231" s="5">
        <v>2.58</v>
      </c>
      <c r="D1231" s="5">
        <v>5.28</v>
      </c>
      <c r="E1231" s="5">
        <v>662.09</v>
      </c>
      <c r="F1231" s="5">
        <v>706.23</v>
      </c>
      <c r="G1231" s="5">
        <v>1643.6</v>
      </c>
      <c r="H1231" s="5">
        <v>79.069999999999993</v>
      </c>
      <c r="I1231" s="5">
        <v>1564.53</v>
      </c>
      <c r="J1231" s="5">
        <v>137.38999999999999</v>
      </c>
      <c r="K1231" s="5">
        <v>8.4499999999999993</v>
      </c>
      <c r="L1231" s="5">
        <v>128.94</v>
      </c>
      <c r="M1231" s="5">
        <v>417.32</v>
      </c>
      <c r="N1231" s="5">
        <v>1492.08</v>
      </c>
      <c r="O1231" s="5">
        <v>232.73</v>
      </c>
      <c r="P1231" s="5">
        <v>11.2</v>
      </c>
      <c r="Q1231" s="5">
        <v>221.53</v>
      </c>
      <c r="R1231" s="5">
        <v>19.45</v>
      </c>
      <c r="S1231" s="5">
        <v>1.2</v>
      </c>
      <c r="T1231" s="5">
        <v>18.260000000000002</v>
      </c>
      <c r="U1231" s="5">
        <v>59.09</v>
      </c>
      <c r="V1231" s="5">
        <v>211.27</v>
      </c>
      <c r="W1231" s="5">
        <v>4.34</v>
      </c>
      <c r="X1231" s="5">
        <v>86.15</v>
      </c>
      <c r="Y1231" s="5">
        <v>81.81</v>
      </c>
      <c r="Z1231" s="5">
        <v>0.61</v>
      </c>
      <c r="AA1231" s="5">
        <v>12.2</v>
      </c>
      <c r="AB1231" s="5">
        <v>11.58</v>
      </c>
      <c r="AC1231" s="5">
        <v>-155.5</v>
      </c>
      <c r="AD1231" s="5">
        <v>-22.02</v>
      </c>
      <c r="AE1231" s="5">
        <v>6.94</v>
      </c>
    </row>
    <row r="1232" spans="1:31" hidden="1" x14ac:dyDescent="0.35">
      <c r="A1232" s="1" t="s">
        <v>59</v>
      </c>
      <c r="B1232">
        <v>2006</v>
      </c>
      <c r="C1232" s="5">
        <v>9.7100000000000009</v>
      </c>
      <c r="D1232" s="5">
        <v>13.5</v>
      </c>
      <c r="E1232" s="5">
        <v>751.48</v>
      </c>
      <c r="F1232" s="5">
        <v>815.42</v>
      </c>
      <c r="G1232" s="5">
        <v>1572.06</v>
      </c>
      <c r="H1232" s="5">
        <v>76.22</v>
      </c>
      <c r="I1232" s="5">
        <v>1495.84</v>
      </c>
      <c r="J1232" s="5">
        <v>158.63999999999999</v>
      </c>
      <c r="K1232" s="5">
        <v>11.45</v>
      </c>
      <c r="L1232" s="5">
        <v>147.19</v>
      </c>
      <c r="M1232" s="5">
        <v>672.28</v>
      </c>
      <c r="N1232" s="5">
        <v>1587.56</v>
      </c>
      <c r="O1232" s="5">
        <v>192.79</v>
      </c>
      <c r="P1232" s="5">
        <v>9.35</v>
      </c>
      <c r="Q1232" s="5">
        <v>183.44</v>
      </c>
      <c r="R1232" s="5">
        <v>19.45</v>
      </c>
      <c r="S1232" s="5">
        <v>1.4</v>
      </c>
      <c r="T1232" s="5">
        <v>18.05</v>
      </c>
      <c r="U1232" s="5">
        <v>82.45</v>
      </c>
      <c r="V1232" s="5">
        <v>194.69</v>
      </c>
      <c r="W1232" s="5">
        <v>26.35</v>
      </c>
      <c r="X1232" s="5">
        <v>124.5</v>
      </c>
      <c r="Y1232" s="5">
        <v>98.15</v>
      </c>
      <c r="Z1232" s="5">
        <v>3.23</v>
      </c>
      <c r="AA1232" s="5">
        <v>15.27</v>
      </c>
      <c r="AB1232" s="5">
        <v>12.04</v>
      </c>
      <c r="AC1232" s="5">
        <v>-162.38999999999999</v>
      </c>
      <c r="AD1232" s="5">
        <v>-19.91</v>
      </c>
      <c r="AE1232" s="5">
        <v>7.2</v>
      </c>
    </row>
    <row r="1233" spans="1:31" hidden="1" x14ac:dyDescent="0.35">
      <c r="A1233" s="1" t="s">
        <v>59</v>
      </c>
      <c r="B1233">
        <v>2007</v>
      </c>
      <c r="C1233" s="5">
        <v>32.229999999999997</v>
      </c>
      <c r="D1233" s="5">
        <v>37.5</v>
      </c>
      <c r="E1233" s="5">
        <v>1033.28</v>
      </c>
      <c r="F1233" s="5">
        <v>949</v>
      </c>
      <c r="G1233" s="5">
        <v>971</v>
      </c>
      <c r="H1233" s="5">
        <v>149</v>
      </c>
      <c r="I1233" s="5">
        <v>822</v>
      </c>
      <c r="J1233" s="5">
        <v>269</v>
      </c>
      <c r="K1233" s="5">
        <v>20.25</v>
      </c>
      <c r="L1233" s="5">
        <v>248.75</v>
      </c>
      <c r="M1233" s="5">
        <v>208</v>
      </c>
      <c r="N1233" s="5">
        <v>499</v>
      </c>
      <c r="O1233" s="5">
        <v>102.32</v>
      </c>
      <c r="P1233" s="5">
        <v>15.7</v>
      </c>
      <c r="Q1233" s="5">
        <v>86.62</v>
      </c>
      <c r="R1233" s="5">
        <v>28.35</v>
      </c>
      <c r="S1233" s="5">
        <v>2.13</v>
      </c>
      <c r="T1233" s="5">
        <v>26.21</v>
      </c>
      <c r="U1233" s="5">
        <v>21.92</v>
      </c>
      <c r="V1233" s="5">
        <v>52.58</v>
      </c>
      <c r="W1233" s="5">
        <v>18.48</v>
      </c>
      <c r="X1233" s="5">
        <v>158.59</v>
      </c>
      <c r="Y1233" s="5">
        <v>171.96</v>
      </c>
      <c r="Z1233" s="5">
        <v>1.95</v>
      </c>
      <c r="AA1233" s="5">
        <v>16.71</v>
      </c>
      <c r="AB1233" s="5">
        <v>18.12</v>
      </c>
      <c r="AC1233" s="5">
        <v>-275.12</v>
      </c>
      <c r="AD1233" s="5">
        <v>-28.99</v>
      </c>
      <c r="AE1233" s="5">
        <v>11.39</v>
      </c>
    </row>
    <row r="1234" spans="1:31" hidden="1" x14ac:dyDescent="0.35">
      <c r="A1234" s="1" t="s">
        <v>59</v>
      </c>
      <c r="B1234">
        <v>2008</v>
      </c>
      <c r="C1234" s="5">
        <v>3.73</v>
      </c>
      <c r="D1234" s="5">
        <v>8.1</v>
      </c>
      <c r="E1234" s="5">
        <v>1116.98</v>
      </c>
      <c r="F1234" s="5">
        <v>1101</v>
      </c>
      <c r="G1234" s="5">
        <v>1364</v>
      </c>
      <c r="H1234" s="5">
        <v>189</v>
      </c>
      <c r="I1234" s="5">
        <v>1175</v>
      </c>
      <c r="J1234" s="5">
        <v>192</v>
      </c>
      <c r="K1234" s="5">
        <v>28.85</v>
      </c>
      <c r="L1234" s="5">
        <v>163.15</v>
      </c>
      <c r="M1234" s="5">
        <v>254</v>
      </c>
      <c r="N1234" s="5">
        <v>709</v>
      </c>
      <c r="O1234" s="5">
        <v>123.89</v>
      </c>
      <c r="P1234" s="5">
        <v>17.170000000000002</v>
      </c>
      <c r="Q1234" s="5">
        <v>106.72</v>
      </c>
      <c r="R1234" s="5">
        <v>17.440000000000001</v>
      </c>
      <c r="S1234" s="5">
        <v>2.62</v>
      </c>
      <c r="T1234" s="5">
        <v>14.82</v>
      </c>
      <c r="U1234" s="5">
        <v>23.07</v>
      </c>
      <c r="V1234" s="5">
        <v>64.400000000000006</v>
      </c>
      <c r="W1234" s="5">
        <v>11.51</v>
      </c>
      <c r="X1234" s="5">
        <v>220.84</v>
      </c>
      <c r="Y1234" s="5">
        <v>236.47</v>
      </c>
      <c r="Z1234" s="5">
        <v>1.05</v>
      </c>
      <c r="AA1234" s="5">
        <v>20.059999999999999</v>
      </c>
      <c r="AB1234" s="5">
        <v>21.48</v>
      </c>
      <c r="AC1234" s="5">
        <v>-268.89</v>
      </c>
      <c r="AD1234" s="5">
        <v>-24.42</v>
      </c>
      <c r="AE1234" s="5">
        <v>17.489999999999998</v>
      </c>
    </row>
    <row r="1235" spans="1:31" hidden="1" x14ac:dyDescent="0.35">
      <c r="A1235" s="1" t="s">
        <v>59</v>
      </c>
      <c r="B1235">
        <v>2009</v>
      </c>
      <c r="C1235" s="5">
        <v>3.6</v>
      </c>
      <c r="D1235" s="5">
        <v>7.8</v>
      </c>
      <c r="E1235" s="5">
        <v>1204.0999999999999</v>
      </c>
      <c r="F1235" s="5">
        <v>1155</v>
      </c>
      <c r="G1235" s="5">
        <v>1368</v>
      </c>
      <c r="H1235" s="5">
        <v>222</v>
      </c>
      <c r="I1235" s="5">
        <v>1146</v>
      </c>
      <c r="J1235" s="5">
        <v>208</v>
      </c>
      <c r="K1235" s="5">
        <v>32.75</v>
      </c>
      <c r="L1235" s="5">
        <v>175.25</v>
      </c>
      <c r="M1235" s="5">
        <v>153</v>
      </c>
      <c r="N1235" s="5">
        <v>574</v>
      </c>
      <c r="O1235" s="5">
        <v>118.44</v>
      </c>
      <c r="P1235" s="5">
        <v>19.22</v>
      </c>
      <c r="Q1235" s="5">
        <v>99.22</v>
      </c>
      <c r="R1235" s="5">
        <v>18.010000000000002</v>
      </c>
      <c r="S1235" s="5">
        <v>2.84</v>
      </c>
      <c r="T1235" s="5">
        <v>15.17</v>
      </c>
      <c r="U1235" s="5">
        <v>13.25</v>
      </c>
      <c r="V1235" s="5">
        <v>49.7</v>
      </c>
      <c r="W1235" s="5"/>
      <c r="X1235" s="5">
        <v>242.44</v>
      </c>
      <c r="Y1235" s="5">
        <v>242.44</v>
      </c>
      <c r="Z1235" s="5">
        <v>0</v>
      </c>
      <c r="AA1235" s="5">
        <v>20.99</v>
      </c>
      <c r="AB1235" s="5">
        <v>20.99</v>
      </c>
      <c r="AC1235" s="5">
        <v>-181.21</v>
      </c>
      <c r="AD1235" s="5">
        <v>-15.69</v>
      </c>
      <c r="AE1235" s="5">
        <v>7.43</v>
      </c>
    </row>
    <row r="1236" spans="1:31" hidden="1" x14ac:dyDescent="0.35">
      <c r="A1236" s="1" t="s">
        <v>59</v>
      </c>
      <c r="B1236">
        <v>2010</v>
      </c>
      <c r="C1236" s="5">
        <v>3.52</v>
      </c>
      <c r="D1236" s="5">
        <v>7.3</v>
      </c>
      <c r="E1236" s="5">
        <v>1292</v>
      </c>
      <c r="F1236" s="5">
        <v>1292</v>
      </c>
      <c r="G1236" s="5">
        <v>1509</v>
      </c>
      <c r="H1236" s="5">
        <v>280</v>
      </c>
      <c r="I1236" s="5">
        <v>1229</v>
      </c>
      <c r="J1236" s="5">
        <v>242</v>
      </c>
      <c r="K1236" s="5">
        <v>41.52</v>
      </c>
      <c r="L1236" s="5">
        <v>200.48</v>
      </c>
      <c r="M1236" s="5">
        <v>215</v>
      </c>
      <c r="N1236" s="5">
        <v>674</v>
      </c>
      <c r="O1236" s="5">
        <v>116.8</v>
      </c>
      <c r="P1236" s="5">
        <v>21.67</v>
      </c>
      <c r="Q1236" s="5">
        <v>95.12</v>
      </c>
      <c r="R1236" s="5">
        <v>18.73</v>
      </c>
      <c r="S1236" s="5">
        <v>3.21</v>
      </c>
      <c r="T1236" s="5">
        <v>15.52</v>
      </c>
      <c r="U1236" s="5">
        <v>16.64</v>
      </c>
      <c r="V1236" s="5">
        <v>52.17</v>
      </c>
      <c r="W1236" s="5"/>
      <c r="X1236" s="5">
        <v>240.09</v>
      </c>
      <c r="Y1236" s="5">
        <v>240.09</v>
      </c>
      <c r="Z1236" s="5">
        <v>0</v>
      </c>
      <c r="AA1236" s="5">
        <v>18.579999999999998</v>
      </c>
      <c r="AB1236" s="5">
        <v>18.579999999999998</v>
      </c>
      <c r="AC1236" s="5">
        <v>-337.8</v>
      </c>
      <c r="AD1236" s="5">
        <v>-26.15</v>
      </c>
      <c r="AE1236" s="5">
        <v>7.29</v>
      </c>
    </row>
    <row r="1237" spans="1:31" hidden="1" x14ac:dyDescent="0.35">
      <c r="A1237" s="1" t="s">
        <v>59</v>
      </c>
      <c r="B1237">
        <v>2011</v>
      </c>
      <c r="C1237" s="5">
        <v>4.3202284039999999</v>
      </c>
      <c r="D1237" s="5">
        <v>7.7003932209999997</v>
      </c>
      <c r="E1237" s="5">
        <v>1391.4890800000001</v>
      </c>
      <c r="F1237" s="5">
        <v>2398.1978519999998</v>
      </c>
      <c r="G1237" s="5">
        <v>3067.1984360000001</v>
      </c>
      <c r="H1237" s="5">
        <v>459.8396932</v>
      </c>
      <c r="I1237" s="5">
        <v>2607.3587429999998</v>
      </c>
      <c r="J1237" s="5">
        <v>542.00054599999999</v>
      </c>
      <c r="K1237" s="5">
        <v>274.30711559999997</v>
      </c>
      <c r="L1237" s="5">
        <v>267.69343040000001</v>
      </c>
      <c r="M1237" s="5">
        <v>874.57655350000005</v>
      </c>
      <c r="N1237" s="5">
        <v>2085.5776839999999</v>
      </c>
      <c r="O1237" s="5">
        <v>127.8959713</v>
      </c>
      <c r="P1237" s="5">
        <v>19.174385170000001</v>
      </c>
      <c r="Q1237" s="5">
        <v>108.7215861</v>
      </c>
      <c r="R1237" s="5">
        <v>22.600326559999999</v>
      </c>
      <c r="S1237" s="5">
        <v>11.43805193</v>
      </c>
      <c r="T1237" s="5">
        <v>11.162274630000001</v>
      </c>
      <c r="U1237" s="5">
        <v>36.468073420000003</v>
      </c>
      <c r="V1237" s="5">
        <v>86.964371279999995</v>
      </c>
      <c r="W1237" s="5">
        <v>-103.64208499999999</v>
      </c>
      <c r="X1237" s="5">
        <v>600.66559029999996</v>
      </c>
      <c r="Y1237" s="5">
        <v>704.30767519999995</v>
      </c>
      <c r="Z1237" s="5">
        <v>-4.3216653239999996</v>
      </c>
      <c r="AA1237" s="5">
        <v>25.04654025</v>
      </c>
      <c r="AB1237" s="5">
        <v>29.368205570000001</v>
      </c>
      <c r="AC1237" s="5">
        <v>-422.21246209999998</v>
      </c>
      <c r="AD1237" s="5">
        <v>-17.605405730000001</v>
      </c>
      <c r="AE1237" s="5">
        <v>8.4865918580000006</v>
      </c>
    </row>
    <row r="1238" spans="1:31" hidden="1" x14ac:dyDescent="0.35">
      <c r="A1238" s="1" t="s">
        <v>59</v>
      </c>
      <c r="B1238">
        <v>2012</v>
      </c>
      <c r="C1238" s="5">
        <v>5.3206477689999998</v>
      </c>
      <c r="D1238" s="5">
        <v>8.4197796539999992</v>
      </c>
      <c r="E1238" s="5">
        <v>1508.6493949999999</v>
      </c>
      <c r="F1238" s="5">
        <v>2721.4799290000001</v>
      </c>
      <c r="G1238" s="5">
        <v>2486.057789</v>
      </c>
      <c r="H1238" s="5">
        <v>723.53070769999999</v>
      </c>
      <c r="I1238" s="5">
        <v>1762.5270820000001</v>
      </c>
      <c r="J1238" s="5">
        <v>1158.2769249999999</v>
      </c>
      <c r="K1238" s="5">
        <v>377.97508929999998</v>
      </c>
      <c r="L1238" s="5">
        <v>780.30183539999996</v>
      </c>
      <c r="M1238" s="5">
        <v>751.78136440000003</v>
      </c>
      <c r="N1238" s="5">
        <v>1674.63615</v>
      </c>
      <c r="O1238" s="5">
        <v>91.349480970000002</v>
      </c>
      <c r="P1238" s="5">
        <v>26.585928490000001</v>
      </c>
      <c r="Q1238" s="5">
        <v>64.763552480000001</v>
      </c>
      <c r="R1238" s="5">
        <v>42.560553630000001</v>
      </c>
      <c r="S1238" s="5">
        <v>13.888586330000001</v>
      </c>
      <c r="T1238" s="5">
        <v>28.671967309999999</v>
      </c>
      <c r="U1238" s="5">
        <v>27.623990769999999</v>
      </c>
      <c r="V1238" s="5">
        <v>61.534025370000002</v>
      </c>
      <c r="W1238" s="5">
        <v>-129.64279690000001</v>
      </c>
      <c r="X1238" s="5">
        <v>692.83971699999995</v>
      </c>
      <c r="Y1238" s="5">
        <v>822.48251389999996</v>
      </c>
      <c r="Z1238" s="5">
        <v>-4.7636874149999997</v>
      </c>
      <c r="AA1238" s="5">
        <v>25.458196829999999</v>
      </c>
      <c r="AB1238" s="5">
        <v>30.221884249999999</v>
      </c>
      <c r="AC1238" s="5">
        <v>-334.96501810000001</v>
      </c>
      <c r="AD1238" s="5">
        <v>-12.30819359</v>
      </c>
      <c r="AE1238" s="5">
        <v>6.8316567109999999</v>
      </c>
    </row>
    <row r="1239" spans="1:31" hidden="1" x14ac:dyDescent="0.35">
      <c r="A1239" s="1" t="s">
        <v>59</v>
      </c>
      <c r="B1239">
        <v>2013</v>
      </c>
      <c r="C1239" s="5">
        <v>5.9490901870000004</v>
      </c>
      <c r="D1239" s="5">
        <v>8.8356467760000008</v>
      </c>
      <c r="E1239" s="5">
        <v>1641.9483270000001</v>
      </c>
      <c r="F1239" s="5">
        <v>3064.6610700000001</v>
      </c>
      <c r="G1239" s="5">
        <v>2243.091289</v>
      </c>
      <c r="H1239" s="5">
        <v>721.84165700000005</v>
      </c>
      <c r="I1239" s="5">
        <v>1521.249632</v>
      </c>
      <c r="J1239" s="5">
        <v>1752.365601</v>
      </c>
      <c r="K1239" s="5">
        <v>311.23605739999999</v>
      </c>
      <c r="L1239" s="5">
        <v>1441.1295439999999</v>
      </c>
      <c r="M1239" s="5">
        <v>883.30623809999997</v>
      </c>
      <c r="N1239" s="5">
        <v>1814.1020590000001</v>
      </c>
      <c r="O1239" s="5">
        <v>73.192148759999995</v>
      </c>
      <c r="P1239" s="5">
        <v>23.553719009999998</v>
      </c>
      <c r="Q1239" s="5">
        <v>49.63842975</v>
      </c>
      <c r="R1239" s="5">
        <v>57.179752069999999</v>
      </c>
      <c r="S1239" s="5">
        <v>10.15564365</v>
      </c>
      <c r="T1239" s="5">
        <v>47.024108419999997</v>
      </c>
      <c r="U1239" s="5">
        <v>28.822314049999999</v>
      </c>
      <c r="V1239" s="5">
        <v>59.194214879999997</v>
      </c>
      <c r="W1239" s="5">
        <v>-297.57409569999999</v>
      </c>
      <c r="X1239" s="5">
        <v>754.47935719999998</v>
      </c>
      <c r="Y1239" s="5">
        <v>1052.053453</v>
      </c>
      <c r="Z1239" s="5">
        <v>-9.7098533539999998</v>
      </c>
      <c r="AA1239" s="5">
        <v>24.618688330000001</v>
      </c>
      <c r="AB1239" s="5">
        <v>34.328541680000001</v>
      </c>
      <c r="AC1239" s="5">
        <v>-449.54343010000002</v>
      </c>
      <c r="AD1239" s="5">
        <v>-14.668618159999999</v>
      </c>
      <c r="AE1239" s="5">
        <v>7.5780395509999998</v>
      </c>
    </row>
    <row r="1240" spans="1:31" hidden="1" x14ac:dyDescent="0.35">
      <c r="A1240" s="1" t="s">
        <v>59</v>
      </c>
      <c r="B1240">
        <v>2014</v>
      </c>
      <c r="C1240" s="5">
        <v>-1.873167341</v>
      </c>
      <c r="D1240" s="5">
        <v>0.69465247699999999</v>
      </c>
      <c r="E1240" s="5">
        <v>1653.354161</v>
      </c>
      <c r="F1240" s="5">
        <v>3137.4907119999998</v>
      </c>
      <c r="G1240" s="5">
        <v>3025.9286940000002</v>
      </c>
      <c r="H1240" s="5">
        <v>735.08671819999995</v>
      </c>
      <c r="I1240" s="5">
        <v>2290.8419760000002</v>
      </c>
      <c r="J1240" s="5">
        <v>712.16301599999997</v>
      </c>
      <c r="K1240" s="5">
        <v>430.69717059999999</v>
      </c>
      <c r="L1240" s="5">
        <v>281.46584530000001</v>
      </c>
      <c r="M1240" s="5">
        <v>936.81529780000005</v>
      </c>
      <c r="N1240" s="5">
        <v>1537.4162960000001</v>
      </c>
      <c r="O1240" s="5">
        <v>96.444227960000006</v>
      </c>
      <c r="P1240" s="5">
        <v>23.429128110000001</v>
      </c>
      <c r="Q1240" s="5">
        <v>73.015099849999999</v>
      </c>
      <c r="R1240" s="5">
        <v>22.69849001</v>
      </c>
      <c r="S1240" s="5">
        <v>13.7274405</v>
      </c>
      <c r="T1240" s="5">
        <v>8.9710495160000008</v>
      </c>
      <c r="U1240" s="5">
        <v>29.8587433</v>
      </c>
      <c r="V1240" s="5">
        <v>49.001461280000001</v>
      </c>
      <c r="W1240" s="5">
        <v>-97.751884720000007</v>
      </c>
      <c r="X1240" s="5">
        <v>916.39342350000004</v>
      </c>
      <c r="Y1240" s="5">
        <v>1014.145308</v>
      </c>
      <c r="Z1240" s="5">
        <v>-3.1156071430000001</v>
      </c>
      <c r="AA1240" s="5">
        <v>29.207844980000001</v>
      </c>
      <c r="AB1240" s="5">
        <v>32.32345213</v>
      </c>
      <c r="AC1240" s="5">
        <v>-642.76397340000005</v>
      </c>
      <c r="AD1240" s="5">
        <v>-20.48656179</v>
      </c>
      <c r="AE1240" s="5">
        <v>9.8582745329999995</v>
      </c>
    </row>
    <row r="1241" spans="1:31" hidden="1" x14ac:dyDescent="0.35">
      <c r="A1241" s="1" t="s">
        <v>59</v>
      </c>
      <c r="B1241">
        <v>2015</v>
      </c>
      <c r="C1241" s="5">
        <v>-2.513640283</v>
      </c>
      <c r="D1241" s="5">
        <v>7.070186E-3</v>
      </c>
      <c r="E1241" s="5">
        <v>1653.4710560000001</v>
      </c>
      <c r="F1241" s="5">
        <v>3163.1164020000001</v>
      </c>
      <c r="G1241" s="5">
        <v>2751.875716</v>
      </c>
      <c r="H1241" s="5">
        <v>775.07610599999998</v>
      </c>
      <c r="I1241" s="5">
        <v>1976.79961</v>
      </c>
      <c r="J1241" s="5">
        <v>1290.6083779999999</v>
      </c>
      <c r="K1241" s="5">
        <v>314.14850740000003</v>
      </c>
      <c r="L1241" s="5">
        <v>976.45987090000006</v>
      </c>
      <c r="M1241" s="5">
        <v>910.18111529999999</v>
      </c>
      <c r="N1241" s="5">
        <v>1789.5488069999999</v>
      </c>
      <c r="O1241" s="5">
        <v>86.998875979999994</v>
      </c>
      <c r="P1241" s="5">
        <v>24.503559389999999</v>
      </c>
      <c r="Q1241" s="5">
        <v>62.495316600000002</v>
      </c>
      <c r="R1241" s="5">
        <v>40.801798429999998</v>
      </c>
      <c r="S1241" s="5">
        <v>9.9316138729999999</v>
      </c>
      <c r="T1241" s="5">
        <v>30.870184550000001</v>
      </c>
      <c r="U1241" s="5">
        <v>28.774822029999999</v>
      </c>
      <c r="V1241" s="5">
        <v>56.575496440000002</v>
      </c>
      <c r="W1241" s="5">
        <v>-139.1692486</v>
      </c>
      <c r="X1241" s="5">
        <v>1006.472686</v>
      </c>
      <c r="Y1241" s="5">
        <v>1145.6419350000001</v>
      </c>
      <c r="Z1241" s="5">
        <v>-4.3997510990000004</v>
      </c>
      <c r="AA1241" s="5">
        <v>31.819021450000001</v>
      </c>
      <c r="AB1241" s="5">
        <v>36.218772549999997</v>
      </c>
      <c r="AC1241" s="5">
        <v>-702.04022420000001</v>
      </c>
      <c r="AD1241" s="5">
        <v>-22.194574429999999</v>
      </c>
      <c r="AE1241" s="5">
        <v>7.7417501150000003</v>
      </c>
    </row>
    <row r="1242" spans="1:31" hidden="1" x14ac:dyDescent="0.35">
      <c r="A1242" s="1" t="s">
        <v>59</v>
      </c>
      <c r="B1242">
        <v>2016</v>
      </c>
      <c r="C1242" s="5">
        <v>-4.0869016580000004</v>
      </c>
      <c r="D1242" s="5">
        <v>-1.630069875</v>
      </c>
      <c r="E1242" s="5">
        <v>1626.518323</v>
      </c>
      <c r="F1242" s="5">
        <v>3277.261771</v>
      </c>
      <c r="G1242" s="5">
        <v>2802.9681740000001</v>
      </c>
      <c r="H1242" s="5">
        <v>780.97968200000003</v>
      </c>
      <c r="I1242" s="5">
        <v>2021.988492</v>
      </c>
      <c r="J1242" s="5">
        <v>1318.274684</v>
      </c>
      <c r="K1242" s="5">
        <v>356.55411179999999</v>
      </c>
      <c r="L1242" s="5">
        <v>961.72057219999999</v>
      </c>
      <c r="M1242" s="5">
        <v>955.71942820000004</v>
      </c>
      <c r="N1242" s="5">
        <v>1799.700515</v>
      </c>
      <c r="O1242" s="5">
        <v>85.527747550000001</v>
      </c>
      <c r="P1242" s="5">
        <v>23.830250270000001</v>
      </c>
      <c r="Q1242" s="5">
        <v>61.69749728</v>
      </c>
      <c r="R1242" s="5">
        <v>40.224882119999997</v>
      </c>
      <c r="S1242" s="5">
        <v>10.879634790000001</v>
      </c>
      <c r="T1242" s="5">
        <v>29.345247329999999</v>
      </c>
      <c r="U1242" s="5">
        <v>29.162132750000001</v>
      </c>
      <c r="V1242" s="5">
        <v>54.914762420000002</v>
      </c>
      <c r="W1242" s="5">
        <v>-122.5731943</v>
      </c>
      <c r="X1242" s="5">
        <v>1040.4281719999999</v>
      </c>
      <c r="Y1242" s="5">
        <v>1163.0013670000001</v>
      </c>
      <c r="Z1242" s="5">
        <v>-3.7401099719999999</v>
      </c>
      <c r="AA1242" s="5">
        <v>31.74687423</v>
      </c>
      <c r="AB1242" s="5">
        <v>35.486984200000002</v>
      </c>
      <c r="AC1242" s="5">
        <v>-630.31360340000003</v>
      </c>
      <c r="AD1242" s="5">
        <v>-19.232934310000001</v>
      </c>
      <c r="AE1242" s="5">
        <v>8.8438092350000002</v>
      </c>
    </row>
    <row r="1243" spans="1:31" hidden="1" x14ac:dyDescent="0.35">
      <c r="A1243" s="1" t="s">
        <v>59</v>
      </c>
      <c r="B1243">
        <v>2017</v>
      </c>
      <c r="C1243" s="5">
        <v>-4.6961888E-2</v>
      </c>
      <c r="D1243" s="5">
        <v>2.468628823</v>
      </c>
      <c r="E1243" s="5">
        <v>1666.6710230000001</v>
      </c>
      <c r="F1243" s="5">
        <v>3283.9871760000001</v>
      </c>
      <c r="G1243" s="5">
        <v>2944.322756</v>
      </c>
      <c r="H1243" s="5">
        <v>785.56189099999995</v>
      </c>
      <c r="I1243" s="5">
        <v>2158.7608650000002</v>
      </c>
      <c r="J1243" s="5">
        <v>1135.440433</v>
      </c>
      <c r="K1243" s="5">
        <v>383.5688887</v>
      </c>
      <c r="L1243" s="5">
        <v>751.87154399999997</v>
      </c>
      <c r="M1243" s="5">
        <v>961.06648889999997</v>
      </c>
      <c r="N1243" s="5">
        <v>1756.8425030000001</v>
      </c>
      <c r="O1243" s="5">
        <v>89.656950499999994</v>
      </c>
      <c r="P1243" s="5">
        <v>23.920979259999999</v>
      </c>
      <c r="Q1243" s="5">
        <v>65.735971239999998</v>
      </c>
      <c r="R1243" s="5">
        <v>34.575056850000003</v>
      </c>
      <c r="S1243" s="5">
        <v>11.67997523</v>
      </c>
      <c r="T1243" s="5">
        <v>22.895081609999998</v>
      </c>
      <c r="U1243" s="5">
        <v>29.265232699999999</v>
      </c>
      <c r="V1243" s="5">
        <v>53.497240050000002</v>
      </c>
      <c r="W1243" s="5">
        <v>-157.37564810000001</v>
      </c>
      <c r="X1243" s="5">
        <v>927.21781429999999</v>
      </c>
      <c r="Y1243" s="5">
        <v>1084.593462</v>
      </c>
      <c r="Z1243" s="5">
        <v>-4.7922126279999997</v>
      </c>
      <c r="AA1243" s="5">
        <v>28.23451386</v>
      </c>
      <c r="AB1243" s="5">
        <v>33.026726490000001</v>
      </c>
      <c r="AC1243" s="5">
        <v>-742.28947879999998</v>
      </c>
      <c r="AD1243" s="5">
        <v>-22.603300170000001</v>
      </c>
      <c r="AE1243" s="5">
        <v>12.434650230000001</v>
      </c>
    </row>
    <row r="1244" spans="1:31" hidden="1" x14ac:dyDescent="0.35">
      <c r="A1244" s="1" t="s">
        <v>59</v>
      </c>
      <c r="B1244">
        <v>2018</v>
      </c>
      <c r="C1244" s="5">
        <v>-1.2108220119999999</v>
      </c>
      <c r="D1244" s="5">
        <v>1.24191849</v>
      </c>
      <c r="E1244" s="5">
        <v>1687.369719</v>
      </c>
      <c r="F1244" s="5">
        <v>3248.483718</v>
      </c>
      <c r="G1244" s="5">
        <v>2805.5201590000001</v>
      </c>
      <c r="H1244" s="5">
        <v>774.68303849999995</v>
      </c>
      <c r="I1244" s="5">
        <v>2030.8371199999999</v>
      </c>
      <c r="J1244" s="5">
        <v>1270.027061</v>
      </c>
      <c r="K1244" s="5">
        <v>401.6395503</v>
      </c>
      <c r="L1244" s="5">
        <v>868.38751090000005</v>
      </c>
      <c r="M1244" s="5">
        <v>947.79869129999997</v>
      </c>
      <c r="N1244" s="5">
        <v>1774.8621929999999</v>
      </c>
      <c r="O1244" s="5">
        <v>86.363990150000006</v>
      </c>
      <c r="P1244" s="5">
        <v>23.847527209999999</v>
      </c>
      <c r="Q1244" s="5">
        <v>62.516462949999998</v>
      </c>
      <c r="R1244" s="5">
        <v>39.095995889999998</v>
      </c>
      <c r="S1244" s="5">
        <v>12.363908370000001</v>
      </c>
      <c r="T1244" s="5">
        <v>26.732087530000001</v>
      </c>
      <c r="U1244" s="5">
        <v>29.176648969999999</v>
      </c>
      <c r="V1244" s="5">
        <v>54.636635009999999</v>
      </c>
      <c r="W1244" s="5">
        <v>-169.19092130000001</v>
      </c>
      <c r="X1244" s="5">
        <v>870.88422579999997</v>
      </c>
      <c r="Y1244" s="5">
        <v>1040.075147</v>
      </c>
      <c r="Z1244" s="5">
        <v>-5.2083044269999998</v>
      </c>
      <c r="AA1244" s="5">
        <v>26.808945380000001</v>
      </c>
      <c r="AB1244" s="5">
        <v>32.017249810000003</v>
      </c>
      <c r="AC1244" s="5">
        <v>-734.21021949999999</v>
      </c>
      <c r="AD1244" s="5">
        <v>-22.601628430000002</v>
      </c>
      <c r="AE1244" s="5">
        <v>23.54692884</v>
      </c>
    </row>
    <row r="1245" spans="1:31" hidden="1" x14ac:dyDescent="0.35">
      <c r="A1245" s="1" t="s">
        <v>59</v>
      </c>
      <c r="B1245">
        <v>2019</v>
      </c>
      <c r="C1245" s="5">
        <v>-3.7644833470000001</v>
      </c>
      <c r="D1245" s="5">
        <v>-1.4</v>
      </c>
      <c r="E1245" s="5">
        <v>1663.746543</v>
      </c>
      <c r="F1245" s="5">
        <v>3084.2769170000001</v>
      </c>
      <c r="G1245" s="5">
        <v>2744.955825</v>
      </c>
      <c r="H1245" s="5">
        <v>737.33614850000004</v>
      </c>
      <c r="I1245" s="5">
        <v>2007.6196769999999</v>
      </c>
      <c r="J1245" s="5">
        <v>1094.278153</v>
      </c>
      <c r="K1245" s="5">
        <v>260.73418020000003</v>
      </c>
      <c r="L1245" s="5">
        <v>833.54397310000002</v>
      </c>
      <c r="M1245" s="5">
        <v>902.07438330000002</v>
      </c>
      <c r="N1245" s="5">
        <v>1657.0314450000001</v>
      </c>
      <c r="O1245" s="5">
        <v>88.998358429999996</v>
      </c>
      <c r="P1245" s="5">
        <v>23.906288849999999</v>
      </c>
      <c r="Q1245" s="5">
        <v>65.09206958</v>
      </c>
      <c r="R1245" s="5">
        <v>35.479244659999999</v>
      </c>
      <c r="S1245" s="5">
        <v>8.4536566339999997</v>
      </c>
      <c r="T1245" s="5">
        <v>27.025588030000002</v>
      </c>
      <c r="U1245" s="5">
        <v>29.24751595</v>
      </c>
      <c r="V1245" s="5">
        <v>53.725119040000003</v>
      </c>
      <c r="W1245" s="5">
        <v>-139.34658999999999</v>
      </c>
      <c r="X1245" s="5">
        <v>898.46340450000002</v>
      </c>
      <c r="Y1245" s="5">
        <v>1037.809994</v>
      </c>
      <c r="Z1245" s="5">
        <v>-4.5179662440000001</v>
      </c>
      <c r="AA1245" s="5">
        <v>29.130438959999999</v>
      </c>
      <c r="AB1245" s="5">
        <v>33.648405199999999</v>
      </c>
      <c r="AC1245" s="5">
        <v>-669.34001850000004</v>
      </c>
      <c r="AD1245" s="5">
        <v>-21.701683620000001</v>
      </c>
      <c r="AE1245" s="5">
        <v>22.96934177</v>
      </c>
    </row>
    <row r="1246" spans="1:31" hidden="1" x14ac:dyDescent="0.35">
      <c r="A1246" s="1" t="s">
        <v>59</v>
      </c>
      <c r="B1246">
        <v>2020</v>
      </c>
      <c r="C1246" s="5">
        <v>-5.3793747930000002</v>
      </c>
      <c r="D1246" s="5">
        <v>-3.0737921990000001</v>
      </c>
      <c r="E1246" s="5">
        <v>1612.6064309999999</v>
      </c>
      <c r="F1246" s="5">
        <v>6023.9306930000002</v>
      </c>
      <c r="G1246" s="5">
        <v>5510.4465330000003</v>
      </c>
      <c r="H1246" s="5">
        <v>1375.4561490000001</v>
      </c>
      <c r="I1246" s="5">
        <v>4134.9903839999997</v>
      </c>
      <c r="J1246" s="5">
        <v>1916.070933</v>
      </c>
      <c r="K1246" s="5">
        <v>436.20028480000002</v>
      </c>
      <c r="L1246" s="5">
        <v>1479.870649</v>
      </c>
      <c r="M1246" s="5">
        <v>1394.0636999999999</v>
      </c>
      <c r="N1246" s="5">
        <v>2796.6504730000001</v>
      </c>
      <c r="O1246" s="5">
        <v>91.475928490000001</v>
      </c>
      <c r="P1246" s="5">
        <v>22.833200099999999</v>
      </c>
      <c r="Q1246" s="5">
        <v>68.642728390000002</v>
      </c>
      <c r="R1246" s="5">
        <v>31.80765237</v>
      </c>
      <c r="S1246" s="5">
        <v>7.2411238950000003</v>
      </c>
      <c r="T1246" s="5">
        <v>24.566528470000002</v>
      </c>
      <c r="U1246" s="5">
        <v>23.142093939999999</v>
      </c>
      <c r="V1246" s="5">
        <v>46.425674790000002</v>
      </c>
      <c r="W1246" s="5">
        <v>-207.97215629999999</v>
      </c>
      <c r="X1246" s="5">
        <v>1683.7744190000001</v>
      </c>
      <c r="Y1246" s="5">
        <v>1891.7465749999999</v>
      </c>
      <c r="Z1246" s="5">
        <v>-3.4524327540000002</v>
      </c>
      <c r="AA1246" s="5">
        <v>27.951424159999998</v>
      </c>
      <c r="AB1246" s="5">
        <v>31.403856909999998</v>
      </c>
      <c r="AC1246" s="5">
        <v>-1282.836104</v>
      </c>
      <c r="AD1246" s="5">
        <v>-21.295665060000001</v>
      </c>
      <c r="AE1246" s="5">
        <v>17.232698500000001</v>
      </c>
    </row>
    <row r="1247" spans="1:31" hidden="1" x14ac:dyDescent="0.35">
      <c r="A1247" s="1" t="s">
        <v>59</v>
      </c>
      <c r="B1247">
        <v>2021</v>
      </c>
      <c r="C1247" s="5">
        <v>0.36334556699999998</v>
      </c>
      <c r="D1247" s="5">
        <v>2.7946412189999998</v>
      </c>
      <c r="E1247" s="5">
        <v>1657.6729949999999</v>
      </c>
      <c r="F1247" s="5">
        <v>6951.21245</v>
      </c>
      <c r="G1247" s="5">
        <v>6399.1451349999998</v>
      </c>
      <c r="H1247" s="5">
        <v>1534.7130500000001</v>
      </c>
      <c r="I1247" s="5">
        <v>4864.4320850000004</v>
      </c>
      <c r="J1247" s="5">
        <v>2123.4532610000001</v>
      </c>
      <c r="K1247" s="5">
        <v>538.90810480000005</v>
      </c>
      <c r="L1247" s="5">
        <v>1584.5451559999999</v>
      </c>
      <c r="M1247" s="5">
        <v>1408.4870519999999</v>
      </c>
      <c r="N1247" s="5">
        <v>2979.8729990000002</v>
      </c>
      <c r="O1247" s="5">
        <v>92.057970909999995</v>
      </c>
      <c r="P1247" s="5">
        <v>22.078350520000001</v>
      </c>
      <c r="Q1247" s="5">
        <v>69.979620389999994</v>
      </c>
      <c r="R1247" s="5">
        <v>30.547955139999999</v>
      </c>
      <c r="S1247" s="5">
        <v>7.7527209639999999</v>
      </c>
      <c r="T1247" s="5">
        <v>22.795234180000001</v>
      </c>
      <c r="U1247" s="5">
        <v>20.262465899999999</v>
      </c>
      <c r="V1247" s="5">
        <v>42.868391950000003</v>
      </c>
      <c r="W1247" s="5">
        <v>-197.6547569</v>
      </c>
      <c r="X1247" s="5">
        <v>1898.3864060000001</v>
      </c>
      <c r="Y1247" s="5">
        <v>2096.0411629999999</v>
      </c>
      <c r="Z1247" s="5">
        <v>-2.843457286</v>
      </c>
      <c r="AA1247" s="5">
        <v>27.31014798</v>
      </c>
      <c r="AB1247" s="5">
        <v>30.153605259999999</v>
      </c>
      <c r="AC1247" s="5">
        <v>-1497.457091</v>
      </c>
      <c r="AD1247" s="5">
        <v>-21.542387059999999</v>
      </c>
      <c r="AE1247" s="5">
        <v>13.00948069</v>
      </c>
    </row>
    <row r="1248" spans="1:31" hidden="1" x14ac:dyDescent="0.35">
      <c r="A1248" s="1" t="s">
        <v>59</v>
      </c>
      <c r="B1248">
        <v>2022</v>
      </c>
      <c r="C1248" s="5">
        <v>1.0892317119999999</v>
      </c>
      <c r="D1248" s="5">
        <v>3.5268698299999999</v>
      </c>
      <c r="E1248" s="5">
        <v>1716.136964</v>
      </c>
      <c r="F1248" s="5">
        <v>7864.8937180000003</v>
      </c>
      <c r="G1248" s="5">
        <v>7280.2205510000003</v>
      </c>
      <c r="H1248" s="5">
        <v>1743.998648</v>
      </c>
      <c r="I1248" s="5">
        <v>5536.221904</v>
      </c>
      <c r="J1248" s="5">
        <v>2415.3066009999998</v>
      </c>
      <c r="K1248" s="5">
        <v>696.84738010000001</v>
      </c>
      <c r="L1248" s="5">
        <v>1718.4592210000001</v>
      </c>
      <c r="M1248" s="5">
        <v>1416.940499</v>
      </c>
      <c r="N1248" s="5">
        <v>3247.5739330000001</v>
      </c>
      <c r="O1248" s="5">
        <v>92.566038559999996</v>
      </c>
      <c r="P1248" s="5">
        <v>22.1744719</v>
      </c>
      <c r="Q1248" s="5">
        <v>70.391566650000001</v>
      </c>
      <c r="R1248" s="5">
        <v>30.70997127</v>
      </c>
      <c r="S1248" s="5">
        <v>8.8602262799999991</v>
      </c>
      <c r="T1248" s="5">
        <v>21.849744990000001</v>
      </c>
      <c r="U1248" s="5">
        <v>18.016015849999999</v>
      </c>
      <c r="V1248" s="5">
        <v>41.292025670000001</v>
      </c>
      <c r="W1248" s="5">
        <v>-179.00626249999999</v>
      </c>
      <c r="X1248" s="5">
        <v>2165.10014</v>
      </c>
      <c r="Y1248" s="5">
        <v>2344.1064019999999</v>
      </c>
      <c r="Z1248" s="5">
        <v>-2.2760162940000002</v>
      </c>
      <c r="AA1248" s="5">
        <v>27.52866367</v>
      </c>
      <c r="AB1248" s="5">
        <v>29.804679969999999</v>
      </c>
      <c r="AC1248" s="5">
        <v>-1673.2429790000001</v>
      </c>
      <c r="AD1248" s="5">
        <v>-21.274832679999999</v>
      </c>
      <c r="AE1248" s="5">
        <v>7.008785896</v>
      </c>
    </row>
    <row r="1249" spans="1:31" hidden="1" x14ac:dyDescent="0.35">
      <c r="A1249" s="1" t="s">
        <v>60</v>
      </c>
      <c r="B1249">
        <v>1980</v>
      </c>
      <c r="C1249" s="5"/>
      <c r="D1249" s="5"/>
      <c r="E1249" s="5">
        <v>48842.1</v>
      </c>
      <c r="F1249" s="5">
        <v>38185.79</v>
      </c>
      <c r="G1249" s="5">
        <v>17630.07</v>
      </c>
      <c r="H1249" s="5">
        <v>7939.51</v>
      </c>
      <c r="I1249" s="5">
        <v>9690.56</v>
      </c>
      <c r="J1249" s="5">
        <v>8680.94</v>
      </c>
      <c r="K1249" s="5">
        <v>4372.1400000000003</v>
      </c>
      <c r="L1249" s="5">
        <v>4308.79</v>
      </c>
      <c r="M1249" s="5">
        <v>22083.7</v>
      </c>
      <c r="N1249" s="5">
        <v>12673.83</v>
      </c>
      <c r="O1249" s="5">
        <v>46.17</v>
      </c>
      <c r="P1249" s="5">
        <v>20.79</v>
      </c>
      <c r="Q1249" s="5">
        <v>25.38</v>
      </c>
      <c r="R1249" s="5">
        <v>22.73</v>
      </c>
      <c r="S1249" s="5">
        <v>11.45</v>
      </c>
      <c r="T1249" s="5">
        <v>11.28</v>
      </c>
      <c r="U1249" s="5">
        <v>57.83</v>
      </c>
      <c r="V1249" s="5">
        <v>33.19</v>
      </c>
      <c r="W1249" s="5">
        <v>-568.1</v>
      </c>
      <c r="X1249" s="5">
        <v>19575.62</v>
      </c>
      <c r="Y1249" s="5">
        <v>20143.72</v>
      </c>
      <c r="Z1249" s="5">
        <v>-1.49</v>
      </c>
      <c r="AA1249" s="5">
        <v>51.26</v>
      </c>
      <c r="AB1249" s="5">
        <v>52.75</v>
      </c>
      <c r="AC1249" s="5"/>
      <c r="AD1249" s="5"/>
      <c r="AE1249" s="5"/>
    </row>
    <row r="1250" spans="1:31" hidden="1" x14ac:dyDescent="0.35">
      <c r="A1250" s="1" t="s">
        <v>60</v>
      </c>
      <c r="B1250">
        <v>1981</v>
      </c>
      <c r="C1250" s="5">
        <v>-22.29</v>
      </c>
      <c r="D1250" s="5">
        <v>-19.190000000000001</v>
      </c>
      <c r="E1250" s="5">
        <v>39469.21</v>
      </c>
      <c r="F1250" s="5">
        <v>33436.65</v>
      </c>
      <c r="G1250" s="5">
        <v>23232.07</v>
      </c>
      <c r="H1250" s="5">
        <v>10101.27</v>
      </c>
      <c r="I1250" s="5">
        <v>13130.8</v>
      </c>
      <c r="J1250" s="5">
        <v>10472.15</v>
      </c>
      <c r="K1250" s="5">
        <v>4635.93</v>
      </c>
      <c r="L1250" s="5">
        <v>5836.22</v>
      </c>
      <c r="M1250" s="5">
        <v>14894.34</v>
      </c>
      <c r="N1250" s="5">
        <v>17320.27</v>
      </c>
      <c r="O1250" s="5">
        <v>69.48</v>
      </c>
      <c r="P1250" s="5">
        <v>30.21</v>
      </c>
      <c r="Q1250" s="5">
        <v>39.270000000000003</v>
      </c>
      <c r="R1250" s="5">
        <v>31.32</v>
      </c>
      <c r="S1250" s="5">
        <v>13.86</v>
      </c>
      <c r="T1250" s="5">
        <v>17.45</v>
      </c>
      <c r="U1250" s="5">
        <v>44.54</v>
      </c>
      <c r="V1250" s="5">
        <v>51.8</v>
      </c>
      <c r="W1250" s="5">
        <v>-7963.45</v>
      </c>
      <c r="X1250" s="5">
        <v>14658.84</v>
      </c>
      <c r="Y1250" s="5">
        <v>22622.29</v>
      </c>
      <c r="Z1250" s="5">
        <v>-23.82</v>
      </c>
      <c r="AA1250" s="5">
        <v>43.84</v>
      </c>
      <c r="AB1250" s="5">
        <v>67.66</v>
      </c>
      <c r="AC1250" s="5"/>
      <c r="AD1250" s="5"/>
      <c r="AE1250" s="5"/>
    </row>
    <row r="1251" spans="1:31" hidden="1" x14ac:dyDescent="0.35">
      <c r="A1251" s="1" t="s">
        <v>60</v>
      </c>
      <c r="B1251">
        <v>1982</v>
      </c>
      <c r="C1251" s="5">
        <v>-1.1100000000000001</v>
      </c>
      <c r="D1251" s="5">
        <v>2.81</v>
      </c>
      <c r="E1251" s="5">
        <v>40576.74</v>
      </c>
      <c r="F1251" s="5">
        <v>32845.050000000003</v>
      </c>
      <c r="G1251" s="5">
        <v>22018.69</v>
      </c>
      <c r="H1251" s="5">
        <v>9798.25</v>
      </c>
      <c r="I1251" s="5">
        <v>12220.45</v>
      </c>
      <c r="J1251" s="5">
        <v>8083.35</v>
      </c>
      <c r="K1251" s="5">
        <v>5032.32</v>
      </c>
      <c r="L1251" s="5">
        <v>3051.03</v>
      </c>
      <c r="M1251" s="5">
        <v>13864.07</v>
      </c>
      <c r="N1251" s="5">
        <v>13241.21</v>
      </c>
      <c r="O1251" s="5">
        <v>67.040000000000006</v>
      </c>
      <c r="P1251" s="5">
        <v>29.83</v>
      </c>
      <c r="Q1251" s="5">
        <v>37.21</v>
      </c>
      <c r="R1251" s="5">
        <v>24.61</v>
      </c>
      <c r="S1251" s="5">
        <v>15.32</v>
      </c>
      <c r="T1251" s="5">
        <v>9.2899999999999991</v>
      </c>
      <c r="U1251" s="5">
        <v>42.21</v>
      </c>
      <c r="V1251" s="5">
        <v>40.31</v>
      </c>
      <c r="W1251" s="5">
        <v>-4311.41</v>
      </c>
      <c r="X1251" s="5">
        <v>13745.78</v>
      </c>
      <c r="Y1251" s="5">
        <v>18057.18</v>
      </c>
      <c r="Z1251" s="5">
        <v>-13.13</v>
      </c>
      <c r="AA1251" s="5">
        <v>41.85</v>
      </c>
      <c r="AB1251" s="5">
        <v>54.98</v>
      </c>
      <c r="AC1251" s="5"/>
      <c r="AD1251" s="5"/>
      <c r="AE1251" s="5"/>
    </row>
    <row r="1252" spans="1:31" hidden="1" x14ac:dyDescent="0.35">
      <c r="A1252" s="1" t="s">
        <v>60</v>
      </c>
      <c r="B1252">
        <v>1983</v>
      </c>
      <c r="C1252" s="5">
        <v>-6.09</v>
      </c>
      <c r="D1252" s="5">
        <v>-2.4700000000000002</v>
      </c>
      <c r="E1252" s="5">
        <v>39573.589999999997</v>
      </c>
      <c r="F1252" s="5">
        <v>31794.29</v>
      </c>
      <c r="G1252" s="5">
        <v>21405.63</v>
      </c>
      <c r="H1252" s="5">
        <v>9739.4699999999993</v>
      </c>
      <c r="I1252" s="5">
        <v>11666.15</v>
      </c>
      <c r="J1252" s="5">
        <v>7119.67</v>
      </c>
      <c r="K1252" s="5">
        <v>4721.53</v>
      </c>
      <c r="L1252" s="5">
        <v>2398.14</v>
      </c>
      <c r="M1252" s="5">
        <v>12508.91</v>
      </c>
      <c r="N1252" s="5">
        <v>11292.23</v>
      </c>
      <c r="O1252" s="5">
        <v>67.33</v>
      </c>
      <c r="P1252" s="5">
        <v>30.63</v>
      </c>
      <c r="Q1252" s="5">
        <v>36.69</v>
      </c>
      <c r="R1252" s="5">
        <v>22.39</v>
      </c>
      <c r="S1252" s="5">
        <v>14.85</v>
      </c>
      <c r="T1252" s="5">
        <v>7.54</v>
      </c>
      <c r="U1252" s="5">
        <v>39.340000000000003</v>
      </c>
      <c r="V1252" s="5">
        <v>35.520000000000003</v>
      </c>
      <c r="W1252" s="5">
        <v>-3576.94</v>
      </c>
      <c r="X1252" s="5">
        <v>11654.66</v>
      </c>
      <c r="Y1252" s="5">
        <v>15231.6</v>
      </c>
      <c r="Z1252" s="5">
        <v>-11.25</v>
      </c>
      <c r="AA1252" s="5">
        <v>36.659999999999997</v>
      </c>
      <c r="AB1252" s="5">
        <v>47.91</v>
      </c>
      <c r="AC1252" s="5"/>
      <c r="AD1252" s="5"/>
      <c r="AE1252" s="5"/>
    </row>
    <row r="1253" spans="1:31" hidden="1" x14ac:dyDescent="0.35">
      <c r="A1253" s="1" t="s">
        <v>60</v>
      </c>
      <c r="B1253">
        <v>1984</v>
      </c>
      <c r="C1253" s="5">
        <v>-8.39</v>
      </c>
      <c r="D1253" s="5">
        <v>-5.04</v>
      </c>
      <c r="E1253" s="5">
        <v>37578.379999999997</v>
      </c>
      <c r="F1253" s="5">
        <v>28934.86</v>
      </c>
      <c r="G1253" s="5">
        <v>19537.72</v>
      </c>
      <c r="H1253" s="5">
        <v>9086.2099999999991</v>
      </c>
      <c r="I1253" s="5">
        <v>10451.51</v>
      </c>
      <c r="J1253" s="5">
        <v>6996.04</v>
      </c>
      <c r="K1253" s="5">
        <v>3677.08</v>
      </c>
      <c r="L1253" s="5">
        <v>3318.97</v>
      </c>
      <c r="M1253" s="5">
        <v>11197.99</v>
      </c>
      <c r="N1253" s="5">
        <v>10664.64</v>
      </c>
      <c r="O1253" s="5">
        <v>67.52</v>
      </c>
      <c r="P1253" s="5">
        <v>31.4</v>
      </c>
      <c r="Q1253" s="5">
        <v>36.119999999999997</v>
      </c>
      <c r="R1253" s="5">
        <v>24.18</v>
      </c>
      <c r="S1253" s="5">
        <v>12.71</v>
      </c>
      <c r="T1253" s="5">
        <v>11.47</v>
      </c>
      <c r="U1253" s="5">
        <v>38.700000000000003</v>
      </c>
      <c r="V1253" s="5">
        <v>36.86</v>
      </c>
      <c r="W1253" s="5">
        <v>-5157.46</v>
      </c>
      <c r="X1253" s="5">
        <v>10440.030000000001</v>
      </c>
      <c r="Y1253" s="5">
        <v>15597.48</v>
      </c>
      <c r="Z1253" s="5">
        <v>-17.82</v>
      </c>
      <c r="AA1253" s="5">
        <v>36.08</v>
      </c>
      <c r="AB1253" s="5">
        <v>53.91</v>
      </c>
      <c r="AC1253" s="5"/>
      <c r="AD1253" s="5"/>
      <c r="AE1253" s="5"/>
    </row>
    <row r="1254" spans="1:31" hidden="1" x14ac:dyDescent="0.35">
      <c r="A1254" s="1" t="s">
        <v>60</v>
      </c>
      <c r="B1254">
        <v>1985</v>
      </c>
      <c r="C1254" s="5">
        <v>4.7699999999999996</v>
      </c>
      <c r="D1254" s="5">
        <v>8.33</v>
      </c>
      <c r="E1254" s="5">
        <v>40707.449999999997</v>
      </c>
      <c r="F1254" s="5">
        <v>29887.040000000001</v>
      </c>
      <c r="G1254" s="5">
        <v>19359.03</v>
      </c>
      <c r="H1254" s="5">
        <v>8857.8700000000008</v>
      </c>
      <c r="I1254" s="5">
        <v>10501.16</v>
      </c>
      <c r="J1254" s="5">
        <v>5617.58</v>
      </c>
      <c r="K1254" s="5">
        <v>1956.36</v>
      </c>
      <c r="L1254" s="5">
        <v>3661.21</v>
      </c>
      <c r="M1254" s="5">
        <v>10450.49</v>
      </c>
      <c r="N1254" s="5">
        <v>7469.27</v>
      </c>
      <c r="O1254" s="5">
        <v>64.77</v>
      </c>
      <c r="P1254" s="5">
        <v>29.64</v>
      </c>
      <c r="Q1254" s="5">
        <v>35.14</v>
      </c>
      <c r="R1254" s="5">
        <v>18.8</v>
      </c>
      <c r="S1254" s="5">
        <v>6.55</v>
      </c>
      <c r="T1254" s="5">
        <v>12.25</v>
      </c>
      <c r="U1254" s="5">
        <v>34.97</v>
      </c>
      <c r="V1254" s="5">
        <v>24.99</v>
      </c>
      <c r="W1254" s="5">
        <v>-3736.21</v>
      </c>
      <c r="X1254" s="5">
        <v>9468.18</v>
      </c>
      <c r="Y1254" s="5">
        <v>13204.4</v>
      </c>
      <c r="Z1254" s="5">
        <v>-12.5</v>
      </c>
      <c r="AA1254" s="5">
        <v>31.68</v>
      </c>
      <c r="AB1254" s="5">
        <v>44.18</v>
      </c>
      <c r="AC1254" s="5"/>
      <c r="AD1254" s="5"/>
      <c r="AE1254" s="5"/>
    </row>
    <row r="1255" spans="1:31" hidden="1" x14ac:dyDescent="0.35">
      <c r="A1255" s="1" t="s">
        <v>60</v>
      </c>
      <c r="B1255">
        <v>1986</v>
      </c>
      <c r="C1255" s="5">
        <v>-14.03</v>
      </c>
      <c r="D1255" s="5">
        <v>-11.35</v>
      </c>
      <c r="E1255" s="5">
        <v>36086.129999999997</v>
      </c>
      <c r="F1255" s="5">
        <v>24319.919999999998</v>
      </c>
      <c r="G1255" s="5">
        <v>16264.12</v>
      </c>
      <c r="H1255" s="5">
        <v>7450.54</v>
      </c>
      <c r="I1255" s="5">
        <v>8813.57</v>
      </c>
      <c r="J1255" s="5">
        <v>5493.11</v>
      </c>
      <c r="K1255" s="5">
        <v>1963.02</v>
      </c>
      <c r="L1255" s="5">
        <v>3530.09</v>
      </c>
      <c r="M1255" s="5">
        <v>7949.3</v>
      </c>
      <c r="N1255" s="5">
        <v>7095.27</v>
      </c>
      <c r="O1255" s="5">
        <v>66.88</v>
      </c>
      <c r="P1255" s="5">
        <v>30.64</v>
      </c>
      <c r="Q1255" s="5">
        <v>36.24</v>
      </c>
      <c r="R1255" s="5">
        <v>22.59</v>
      </c>
      <c r="S1255" s="5">
        <v>8.07</v>
      </c>
      <c r="T1255" s="5">
        <v>14.52</v>
      </c>
      <c r="U1255" s="5">
        <v>32.69</v>
      </c>
      <c r="V1255" s="5">
        <v>29.17</v>
      </c>
      <c r="W1255" s="5">
        <v>-4800.84</v>
      </c>
      <c r="X1255" s="5">
        <v>6352.07</v>
      </c>
      <c r="Y1255" s="5">
        <v>11152.91</v>
      </c>
      <c r="Z1255" s="5">
        <v>-19.739999999999998</v>
      </c>
      <c r="AA1255" s="5">
        <v>26.12</v>
      </c>
      <c r="AB1255" s="5">
        <v>45.86</v>
      </c>
      <c r="AC1255" s="5"/>
      <c r="AD1255" s="5"/>
      <c r="AE1255" s="5"/>
    </row>
    <row r="1256" spans="1:31" hidden="1" x14ac:dyDescent="0.35">
      <c r="A1256" s="1" t="s">
        <v>60</v>
      </c>
      <c r="B1256">
        <v>1987</v>
      </c>
      <c r="C1256" s="5">
        <v>-17.09</v>
      </c>
      <c r="D1256" s="5">
        <v>-14.7</v>
      </c>
      <c r="E1256" s="5">
        <v>30780.73</v>
      </c>
      <c r="F1256" s="5">
        <v>22642.65</v>
      </c>
      <c r="G1256" s="5">
        <v>15140.59</v>
      </c>
      <c r="H1256" s="5">
        <v>6926.08</v>
      </c>
      <c r="I1256" s="5">
        <v>8214.51</v>
      </c>
      <c r="J1256" s="5">
        <v>5107.4799999999996</v>
      </c>
      <c r="K1256" s="5">
        <v>420.06</v>
      </c>
      <c r="L1256" s="5">
        <v>4687.42</v>
      </c>
      <c r="M1256" s="5">
        <v>7388.44</v>
      </c>
      <c r="N1256" s="5">
        <v>6596.27</v>
      </c>
      <c r="O1256" s="5">
        <v>66.87</v>
      </c>
      <c r="P1256" s="5">
        <v>30.59</v>
      </c>
      <c r="Q1256" s="5">
        <v>36.28</v>
      </c>
      <c r="R1256" s="5">
        <v>22.56</v>
      </c>
      <c r="S1256" s="5">
        <v>1.86</v>
      </c>
      <c r="T1256" s="5">
        <v>20.7</v>
      </c>
      <c r="U1256" s="5">
        <v>32.630000000000003</v>
      </c>
      <c r="V1256" s="5">
        <v>29.13</v>
      </c>
      <c r="W1256" s="5">
        <v>-4048.9</v>
      </c>
      <c r="X1256" s="5">
        <v>6626.48</v>
      </c>
      <c r="Y1256" s="5">
        <v>10675.38</v>
      </c>
      <c r="Z1256" s="5">
        <v>-17.88</v>
      </c>
      <c r="AA1256" s="5">
        <v>29.27</v>
      </c>
      <c r="AB1256" s="5">
        <v>47.15</v>
      </c>
      <c r="AC1256" s="5">
        <v>-1042.8</v>
      </c>
      <c r="AD1256" s="5">
        <v>-4.6100000000000003</v>
      </c>
      <c r="AE1256" s="5"/>
    </row>
    <row r="1257" spans="1:31" hidden="1" x14ac:dyDescent="0.35">
      <c r="A1257" s="1" t="s">
        <v>60</v>
      </c>
      <c r="B1257">
        <v>1988</v>
      </c>
      <c r="C1257" s="5">
        <v>4.76</v>
      </c>
      <c r="D1257" s="5">
        <v>7.58</v>
      </c>
      <c r="E1257" s="5">
        <v>33113.61</v>
      </c>
      <c r="F1257" s="5">
        <v>25559.96</v>
      </c>
      <c r="G1257" s="5">
        <v>17034.830000000002</v>
      </c>
      <c r="H1257" s="5">
        <v>7791.54</v>
      </c>
      <c r="I1257" s="5">
        <v>9243.2900000000009</v>
      </c>
      <c r="J1257" s="5">
        <v>5753.37</v>
      </c>
      <c r="K1257" s="5">
        <v>969.16</v>
      </c>
      <c r="L1257" s="5">
        <v>4784.2</v>
      </c>
      <c r="M1257" s="5">
        <v>8313.6</v>
      </c>
      <c r="N1257" s="5">
        <v>7423.24</v>
      </c>
      <c r="O1257" s="5">
        <v>66.650000000000006</v>
      </c>
      <c r="P1257" s="5">
        <v>30.48</v>
      </c>
      <c r="Q1257" s="5">
        <v>36.159999999999997</v>
      </c>
      <c r="R1257" s="5">
        <v>22.51</v>
      </c>
      <c r="S1257" s="5">
        <v>3.79</v>
      </c>
      <c r="T1257" s="5">
        <v>18.72</v>
      </c>
      <c r="U1257" s="5">
        <v>32.53</v>
      </c>
      <c r="V1257" s="5">
        <v>29.04</v>
      </c>
      <c r="W1257" s="5">
        <v>-3293.13</v>
      </c>
      <c r="X1257" s="5">
        <v>7104.32</v>
      </c>
      <c r="Y1257" s="5">
        <v>10397.450000000001</v>
      </c>
      <c r="Z1257" s="5">
        <v>-12.88</v>
      </c>
      <c r="AA1257" s="5">
        <v>27.79</v>
      </c>
      <c r="AB1257" s="5">
        <v>40.68</v>
      </c>
      <c r="AC1257" s="5">
        <v>-1825.8</v>
      </c>
      <c r="AD1257" s="5">
        <v>-7.14</v>
      </c>
      <c r="AE1257" s="5"/>
    </row>
    <row r="1258" spans="1:31" hidden="1" x14ac:dyDescent="0.35">
      <c r="A1258" s="1" t="s">
        <v>60</v>
      </c>
      <c r="B1258">
        <v>1989</v>
      </c>
      <c r="C1258" s="5">
        <v>4.51</v>
      </c>
      <c r="D1258" s="5">
        <v>7.2</v>
      </c>
      <c r="E1258" s="5">
        <v>35497.589999999997</v>
      </c>
      <c r="F1258" s="5">
        <v>27057.74</v>
      </c>
      <c r="G1258" s="5">
        <v>17578.330000000002</v>
      </c>
      <c r="H1258" s="5">
        <v>7811.03</v>
      </c>
      <c r="I1258" s="5">
        <v>9767.2999999999993</v>
      </c>
      <c r="J1258" s="5">
        <v>6247.42</v>
      </c>
      <c r="K1258" s="5">
        <v>1577.48</v>
      </c>
      <c r="L1258" s="5">
        <v>4669.9399999999996</v>
      </c>
      <c r="M1258" s="5">
        <v>9599.02</v>
      </c>
      <c r="N1258" s="5">
        <v>8329.9</v>
      </c>
      <c r="O1258" s="5">
        <v>64.97</v>
      </c>
      <c r="P1258" s="5">
        <v>28.87</v>
      </c>
      <c r="Q1258" s="5">
        <v>36.1</v>
      </c>
      <c r="R1258" s="5">
        <v>23.09</v>
      </c>
      <c r="S1258" s="5">
        <v>5.83</v>
      </c>
      <c r="T1258" s="5">
        <v>17.260000000000002</v>
      </c>
      <c r="U1258" s="5">
        <v>35.479999999999997</v>
      </c>
      <c r="V1258" s="5">
        <v>30.79</v>
      </c>
      <c r="W1258" s="5">
        <v>-1366.62</v>
      </c>
      <c r="X1258" s="5">
        <v>7695.36</v>
      </c>
      <c r="Y1258" s="5">
        <v>9061.98</v>
      </c>
      <c r="Z1258" s="5">
        <v>-5.05</v>
      </c>
      <c r="AA1258" s="5">
        <v>28.44</v>
      </c>
      <c r="AB1258" s="5">
        <v>33.49</v>
      </c>
      <c r="AC1258" s="5">
        <v>-1025.74</v>
      </c>
      <c r="AD1258" s="5">
        <v>-3.79</v>
      </c>
      <c r="AE1258" s="5">
        <v>1.85</v>
      </c>
    </row>
    <row r="1259" spans="1:31" hidden="1" x14ac:dyDescent="0.35">
      <c r="A1259" s="1" t="s">
        <v>60</v>
      </c>
      <c r="B1259">
        <v>1990</v>
      </c>
      <c r="C1259" s="5">
        <v>1.2</v>
      </c>
      <c r="D1259" s="5">
        <v>3.72</v>
      </c>
      <c r="E1259" s="5">
        <v>36818.15</v>
      </c>
      <c r="F1259" s="5">
        <v>31088.35</v>
      </c>
      <c r="G1259" s="5">
        <v>16588.86</v>
      </c>
      <c r="H1259" s="5">
        <v>7364.74</v>
      </c>
      <c r="I1259" s="5">
        <v>9224.1200000000008</v>
      </c>
      <c r="J1259" s="5">
        <v>5875.91</v>
      </c>
      <c r="K1259" s="5">
        <v>1773.98</v>
      </c>
      <c r="L1259" s="5">
        <v>4101.93</v>
      </c>
      <c r="M1259" s="5">
        <v>14253.05</v>
      </c>
      <c r="N1259" s="5">
        <v>8430.08</v>
      </c>
      <c r="O1259" s="5">
        <v>53.36</v>
      </c>
      <c r="P1259" s="5">
        <v>23.69</v>
      </c>
      <c r="Q1259" s="5">
        <v>29.67</v>
      </c>
      <c r="R1259" s="5">
        <v>18.899999999999999</v>
      </c>
      <c r="S1259" s="5">
        <v>5.71</v>
      </c>
      <c r="T1259" s="5">
        <v>13.19</v>
      </c>
      <c r="U1259" s="5">
        <v>45.85</v>
      </c>
      <c r="V1259" s="5">
        <v>27.12</v>
      </c>
      <c r="W1259" s="5">
        <v>390.14</v>
      </c>
      <c r="X1259" s="5">
        <v>10559.08</v>
      </c>
      <c r="Y1259" s="5">
        <v>10168.93</v>
      </c>
      <c r="Z1259" s="5">
        <v>1.25</v>
      </c>
      <c r="AA1259" s="5">
        <v>33.96</v>
      </c>
      <c r="AB1259" s="5">
        <v>32.71</v>
      </c>
      <c r="AC1259" s="5">
        <v>2147.0300000000002</v>
      </c>
      <c r="AD1259" s="5">
        <v>6.91</v>
      </c>
      <c r="AE1259" s="5">
        <v>7.08</v>
      </c>
    </row>
    <row r="1260" spans="1:31" hidden="1" x14ac:dyDescent="0.35">
      <c r="A1260" s="1" t="s">
        <v>60</v>
      </c>
      <c r="B1260">
        <v>1991</v>
      </c>
      <c r="C1260" s="5">
        <v>12.92</v>
      </c>
      <c r="D1260" s="5">
        <v>15.66</v>
      </c>
      <c r="E1260" s="5">
        <v>42582.080000000002</v>
      </c>
      <c r="F1260" s="5">
        <v>34409.29</v>
      </c>
      <c r="G1260" s="5">
        <v>19024</v>
      </c>
      <c r="H1260" s="5">
        <v>8396.07</v>
      </c>
      <c r="I1260" s="5">
        <v>10627.93</v>
      </c>
      <c r="J1260" s="5">
        <v>6801.88</v>
      </c>
      <c r="K1260" s="5">
        <v>1848.84</v>
      </c>
      <c r="L1260" s="5">
        <v>4953.04</v>
      </c>
      <c r="M1260" s="5">
        <v>14471.13</v>
      </c>
      <c r="N1260" s="5">
        <v>8934.32</v>
      </c>
      <c r="O1260" s="5">
        <v>55.29</v>
      </c>
      <c r="P1260" s="5">
        <v>24.4</v>
      </c>
      <c r="Q1260" s="5">
        <v>30.89</v>
      </c>
      <c r="R1260" s="5">
        <v>19.77</v>
      </c>
      <c r="S1260" s="5">
        <v>5.37</v>
      </c>
      <c r="T1260" s="5">
        <v>14.39</v>
      </c>
      <c r="U1260" s="5">
        <v>42.06</v>
      </c>
      <c r="V1260" s="5">
        <v>25.96</v>
      </c>
      <c r="W1260" s="5">
        <v>2854.6</v>
      </c>
      <c r="X1260" s="5">
        <v>12572.44</v>
      </c>
      <c r="Y1260" s="5">
        <v>9717.84</v>
      </c>
      <c r="Z1260" s="5">
        <v>8.3000000000000007</v>
      </c>
      <c r="AA1260" s="5">
        <v>36.54</v>
      </c>
      <c r="AB1260" s="5">
        <v>28.24</v>
      </c>
      <c r="AC1260" s="5">
        <v>431.91</v>
      </c>
      <c r="AD1260" s="5">
        <v>1.26</v>
      </c>
      <c r="AE1260" s="5">
        <v>8.3000000000000007</v>
      </c>
    </row>
    <row r="1261" spans="1:31" hidden="1" x14ac:dyDescent="0.35">
      <c r="A1261" s="1" t="s">
        <v>60</v>
      </c>
      <c r="B1261">
        <v>1992</v>
      </c>
      <c r="C1261" s="5">
        <v>-4.9400000000000004</v>
      </c>
      <c r="D1261" s="5">
        <v>-2.71</v>
      </c>
      <c r="E1261" s="5">
        <v>41427.14</v>
      </c>
      <c r="F1261" s="5">
        <v>36447.72</v>
      </c>
      <c r="G1261" s="5">
        <v>19497.830000000002</v>
      </c>
      <c r="H1261" s="5">
        <v>8604</v>
      </c>
      <c r="I1261" s="5">
        <v>10893.83</v>
      </c>
      <c r="J1261" s="5">
        <v>6972.32</v>
      </c>
      <c r="K1261" s="5">
        <v>1199.1199999999999</v>
      </c>
      <c r="L1261" s="5">
        <v>5773.21</v>
      </c>
      <c r="M1261" s="5">
        <v>15531.76</v>
      </c>
      <c r="N1261" s="5">
        <v>9594.66</v>
      </c>
      <c r="O1261" s="5">
        <v>53.5</v>
      </c>
      <c r="P1261" s="5">
        <v>23.61</v>
      </c>
      <c r="Q1261" s="5">
        <v>29.89</v>
      </c>
      <c r="R1261" s="5">
        <v>19.13</v>
      </c>
      <c r="S1261" s="5">
        <v>3.29</v>
      </c>
      <c r="T1261" s="5">
        <v>15.84</v>
      </c>
      <c r="U1261" s="5">
        <v>42.61</v>
      </c>
      <c r="V1261" s="5">
        <v>26.32</v>
      </c>
      <c r="W1261" s="5">
        <v>-40.5</v>
      </c>
      <c r="X1261" s="5">
        <v>9142.19</v>
      </c>
      <c r="Y1261" s="5">
        <v>9182.69</v>
      </c>
      <c r="Z1261" s="5">
        <v>-0.11</v>
      </c>
      <c r="AA1261" s="5">
        <v>25.08</v>
      </c>
      <c r="AB1261" s="5">
        <v>25.19</v>
      </c>
      <c r="AC1261" s="5">
        <v>1791.21</v>
      </c>
      <c r="AD1261" s="5">
        <v>4.91</v>
      </c>
      <c r="AE1261" s="5">
        <v>17.54</v>
      </c>
    </row>
    <row r="1262" spans="1:31" hidden="1" x14ac:dyDescent="0.35">
      <c r="A1262" s="1" t="s">
        <v>60</v>
      </c>
      <c r="B1262">
        <v>1993</v>
      </c>
      <c r="C1262" s="5">
        <v>-5.87</v>
      </c>
      <c r="D1262" s="5">
        <v>-3.76</v>
      </c>
      <c r="E1262" s="5">
        <v>39868.160000000003</v>
      </c>
      <c r="F1262" s="5">
        <v>32976.9</v>
      </c>
      <c r="G1262" s="5">
        <v>27200.21</v>
      </c>
      <c r="H1262" s="5">
        <v>6738.39</v>
      </c>
      <c r="I1262" s="5">
        <v>20461.82</v>
      </c>
      <c r="J1262" s="5">
        <v>4800.95</v>
      </c>
      <c r="K1262" s="5">
        <v>625.19000000000005</v>
      </c>
      <c r="L1262" s="5">
        <v>4175.75</v>
      </c>
      <c r="M1262" s="5">
        <v>8331.33</v>
      </c>
      <c r="N1262" s="5">
        <v>9672.44</v>
      </c>
      <c r="O1262" s="5">
        <v>82.48</v>
      </c>
      <c r="P1262" s="5">
        <v>20.43</v>
      </c>
      <c r="Q1262" s="5">
        <v>62.05</v>
      </c>
      <c r="R1262" s="5">
        <v>14.56</v>
      </c>
      <c r="S1262" s="5">
        <v>1.9</v>
      </c>
      <c r="T1262" s="5">
        <v>12.66</v>
      </c>
      <c r="U1262" s="5">
        <v>25.26</v>
      </c>
      <c r="V1262" s="5">
        <v>29.33</v>
      </c>
      <c r="W1262" s="5">
        <v>-1844.55</v>
      </c>
      <c r="X1262" s="5">
        <v>7808.68</v>
      </c>
      <c r="Y1262" s="5">
        <v>9653.24</v>
      </c>
      <c r="Z1262" s="5">
        <v>-5.59</v>
      </c>
      <c r="AA1262" s="5">
        <v>23.68</v>
      </c>
      <c r="AB1262" s="5">
        <v>29.27</v>
      </c>
      <c r="AC1262" s="5">
        <v>-844.5</v>
      </c>
      <c r="AD1262" s="5">
        <v>-2.56</v>
      </c>
      <c r="AE1262" s="5">
        <v>20</v>
      </c>
    </row>
    <row r="1263" spans="1:31" hidden="1" x14ac:dyDescent="0.35">
      <c r="A1263" s="1" t="s">
        <v>60</v>
      </c>
      <c r="B1263">
        <v>1994</v>
      </c>
      <c r="C1263" s="5">
        <v>-0.16</v>
      </c>
      <c r="D1263" s="5">
        <v>1.93</v>
      </c>
      <c r="E1263" s="5">
        <v>40639.519999999997</v>
      </c>
      <c r="F1263" s="5">
        <v>30772.53</v>
      </c>
      <c r="G1263" s="5">
        <v>23674.39</v>
      </c>
      <c r="H1263" s="5">
        <v>6470.17</v>
      </c>
      <c r="I1263" s="5">
        <v>17204.22</v>
      </c>
      <c r="J1263" s="5">
        <v>4657.1400000000003</v>
      </c>
      <c r="K1263" s="5">
        <v>570.16999999999996</v>
      </c>
      <c r="L1263" s="5">
        <v>4086.98</v>
      </c>
      <c r="M1263" s="5">
        <v>7734.92</v>
      </c>
      <c r="N1263" s="5">
        <v>7472.27</v>
      </c>
      <c r="O1263" s="5">
        <v>76.930000000000007</v>
      </c>
      <c r="P1263" s="5">
        <v>21.03</v>
      </c>
      <c r="Q1263" s="5">
        <v>55.91</v>
      </c>
      <c r="R1263" s="5">
        <v>15.13</v>
      </c>
      <c r="S1263" s="5">
        <v>1.85</v>
      </c>
      <c r="T1263" s="5">
        <v>13.28</v>
      </c>
      <c r="U1263" s="5">
        <v>25.14</v>
      </c>
      <c r="V1263" s="5">
        <v>24.28</v>
      </c>
      <c r="W1263" s="5">
        <v>-793.48</v>
      </c>
      <c r="X1263" s="5">
        <v>7694.54</v>
      </c>
      <c r="Y1263" s="5">
        <v>8488.02</v>
      </c>
      <c r="Z1263" s="5">
        <v>-2.58</v>
      </c>
      <c r="AA1263" s="5">
        <v>25</v>
      </c>
      <c r="AB1263" s="5">
        <v>27.58</v>
      </c>
      <c r="AC1263" s="5">
        <v>150.53</v>
      </c>
      <c r="AD1263" s="5">
        <v>0.49</v>
      </c>
      <c r="AE1263" s="5">
        <v>30</v>
      </c>
    </row>
    <row r="1264" spans="1:31" hidden="1" x14ac:dyDescent="0.35">
      <c r="A1264" s="1" t="s">
        <v>60</v>
      </c>
      <c r="B1264">
        <v>1995</v>
      </c>
      <c r="C1264" s="5">
        <v>-4.08</v>
      </c>
      <c r="D1264" s="5">
        <v>-2.2200000000000002</v>
      </c>
      <c r="E1264" s="5">
        <v>39737.160000000003</v>
      </c>
      <c r="F1264" s="5">
        <v>28292.44</v>
      </c>
      <c r="G1264" s="5">
        <v>20707.89</v>
      </c>
      <c r="H1264" s="5">
        <v>5698.98</v>
      </c>
      <c r="I1264" s="5">
        <v>15008.91</v>
      </c>
      <c r="J1264" s="5">
        <v>2976.48</v>
      </c>
      <c r="K1264" s="5">
        <v>617.25</v>
      </c>
      <c r="L1264" s="5">
        <v>2359.23</v>
      </c>
      <c r="M1264" s="5">
        <v>7452.2</v>
      </c>
      <c r="N1264" s="5">
        <v>5725.53</v>
      </c>
      <c r="O1264" s="5">
        <v>73.19</v>
      </c>
      <c r="P1264" s="5">
        <v>20.14</v>
      </c>
      <c r="Q1264" s="5">
        <v>53.05</v>
      </c>
      <c r="R1264" s="5">
        <v>10.52</v>
      </c>
      <c r="S1264" s="5">
        <v>2.1800000000000002</v>
      </c>
      <c r="T1264" s="5">
        <v>8.34</v>
      </c>
      <c r="U1264" s="5">
        <v>26.34</v>
      </c>
      <c r="V1264" s="5">
        <v>20.239999999999998</v>
      </c>
      <c r="W1264" s="5">
        <v>1282.47</v>
      </c>
      <c r="X1264" s="5">
        <v>10624.86</v>
      </c>
      <c r="Y1264" s="5">
        <v>9342.4</v>
      </c>
      <c r="Z1264" s="5">
        <v>4.53</v>
      </c>
      <c r="AA1264" s="5">
        <v>37.549999999999997</v>
      </c>
      <c r="AB1264" s="5">
        <v>33.020000000000003</v>
      </c>
      <c r="AC1264" s="5">
        <v>5118.42</v>
      </c>
      <c r="AD1264" s="5">
        <v>18.09</v>
      </c>
      <c r="AE1264" s="5">
        <v>20</v>
      </c>
    </row>
    <row r="1265" spans="1:31" hidden="1" x14ac:dyDescent="0.35">
      <c r="A1265" s="1" t="s">
        <v>60</v>
      </c>
      <c r="B1265">
        <v>1996</v>
      </c>
      <c r="C1265" s="5">
        <v>0.36</v>
      </c>
      <c r="D1265" s="5">
        <v>2.13</v>
      </c>
      <c r="E1265" s="5">
        <v>40585.199999999997</v>
      </c>
      <c r="F1265" s="5">
        <v>31284.19</v>
      </c>
      <c r="G1265" s="5">
        <v>22233.75</v>
      </c>
      <c r="H1265" s="5">
        <v>6646.06</v>
      </c>
      <c r="I1265" s="5">
        <v>15587.68</v>
      </c>
      <c r="J1265" s="5">
        <v>3753.89</v>
      </c>
      <c r="K1265" s="5">
        <v>1055.77</v>
      </c>
      <c r="L1265" s="5">
        <v>2698.12</v>
      </c>
      <c r="M1265" s="5">
        <v>7990.38</v>
      </c>
      <c r="N1265" s="5">
        <v>6660.94</v>
      </c>
      <c r="O1265" s="5">
        <v>71.069999999999993</v>
      </c>
      <c r="P1265" s="5">
        <v>21.24</v>
      </c>
      <c r="Q1265" s="5">
        <v>49.83</v>
      </c>
      <c r="R1265" s="5">
        <v>12</v>
      </c>
      <c r="S1265" s="5">
        <v>3.37</v>
      </c>
      <c r="T1265" s="5">
        <v>8.6199999999999992</v>
      </c>
      <c r="U1265" s="5">
        <v>25.54</v>
      </c>
      <c r="V1265" s="5">
        <v>21.29</v>
      </c>
      <c r="W1265" s="5">
        <v>4172.87</v>
      </c>
      <c r="X1265" s="5">
        <v>15512.84</v>
      </c>
      <c r="Y1265" s="5">
        <v>11339.97</v>
      </c>
      <c r="Z1265" s="5">
        <v>13.34</v>
      </c>
      <c r="AA1265" s="5">
        <v>49.59</v>
      </c>
      <c r="AB1265" s="5">
        <v>36.25</v>
      </c>
      <c r="AC1265" s="5">
        <v>4333.6000000000004</v>
      </c>
      <c r="AD1265" s="5">
        <v>13.85</v>
      </c>
      <c r="AE1265" s="5">
        <v>4</v>
      </c>
    </row>
    <row r="1266" spans="1:31" hidden="1" x14ac:dyDescent="0.35">
      <c r="A1266" s="1" t="s">
        <v>60</v>
      </c>
      <c r="B1266">
        <v>1997</v>
      </c>
      <c r="C1266" s="5">
        <v>3.53</v>
      </c>
      <c r="D1266" s="5">
        <v>5.21</v>
      </c>
      <c r="E1266" s="5">
        <v>42700.77</v>
      </c>
      <c r="F1266" s="5">
        <v>33193.980000000003</v>
      </c>
      <c r="G1266" s="5">
        <v>25389.38</v>
      </c>
      <c r="H1266" s="5">
        <v>7232.04</v>
      </c>
      <c r="I1266" s="5">
        <v>18157.34</v>
      </c>
      <c r="J1266" s="5">
        <v>3793.51</v>
      </c>
      <c r="K1266" s="5">
        <v>672.98</v>
      </c>
      <c r="L1266" s="5">
        <v>3120.53</v>
      </c>
      <c r="M1266" s="5">
        <v>8224.08</v>
      </c>
      <c r="N1266" s="5">
        <v>6706.5</v>
      </c>
      <c r="O1266" s="5">
        <v>76.489999999999995</v>
      </c>
      <c r="P1266" s="5">
        <v>21.79</v>
      </c>
      <c r="Q1266" s="5">
        <v>54.7</v>
      </c>
      <c r="R1266" s="5">
        <v>11.43</v>
      </c>
      <c r="S1266" s="5">
        <v>2.0299999999999998</v>
      </c>
      <c r="T1266" s="5">
        <v>9.4</v>
      </c>
      <c r="U1266" s="5">
        <v>24.78</v>
      </c>
      <c r="V1266" s="5">
        <v>20.2</v>
      </c>
      <c r="W1266" s="5">
        <v>-794.36</v>
      </c>
      <c r="X1266" s="5">
        <v>12160.48</v>
      </c>
      <c r="Y1266" s="5">
        <v>12954.84</v>
      </c>
      <c r="Z1266" s="5">
        <v>-2.39</v>
      </c>
      <c r="AA1266" s="5">
        <v>36.630000000000003</v>
      </c>
      <c r="AB1266" s="5">
        <v>39.03</v>
      </c>
      <c r="AC1266" s="5">
        <v>4098.66</v>
      </c>
      <c r="AD1266" s="5">
        <v>12.35</v>
      </c>
      <c r="AE1266" s="5">
        <v>3.6</v>
      </c>
    </row>
    <row r="1267" spans="1:31" hidden="1" x14ac:dyDescent="0.35">
      <c r="A1267" s="1" t="s">
        <v>60</v>
      </c>
      <c r="B1267">
        <v>1998</v>
      </c>
      <c r="C1267" s="5">
        <v>-5.01</v>
      </c>
      <c r="D1267" s="5">
        <v>-3.55</v>
      </c>
      <c r="E1267" s="5">
        <v>41183.93</v>
      </c>
      <c r="F1267" s="5">
        <v>29896.77</v>
      </c>
      <c r="G1267" s="5">
        <v>24403.84</v>
      </c>
      <c r="H1267" s="5">
        <v>7141.12</v>
      </c>
      <c r="I1267" s="5">
        <v>17262.72</v>
      </c>
      <c r="J1267" s="5">
        <v>3258.95</v>
      </c>
      <c r="K1267" s="5">
        <v>752.21</v>
      </c>
      <c r="L1267" s="5">
        <v>2506.7399999999998</v>
      </c>
      <c r="M1267" s="5">
        <v>5277.45</v>
      </c>
      <c r="N1267" s="5">
        <v>5690.44</v>
      </c>
      <c r="O1267" s="5">
        <v>81.63</v>
      </c>
      <c r="P1267" s="5">
        <v>23.89</v>
      </c>
      <c r="Q1267" s="5">
        <v>57.74</v>
      </c>
      <c r="R1267" s="5">
        <v>10.9</v>
      </c>
      <c r="S1267" s="5">
        <v>2.52</v>
      </c>
      <c r="T1267" s="5">
        <v>8.3800000000000008</v>
      </c>
      <c r="U1267" s="5">
        <v>17.649999999999999</v>
      </c>
      <c r="V1267" s="5">
        <v>19.03</v>
      </c>
      <c r="W1267" s="5">
        <v>-731.36</v>
      </c>
      <c r="X1267" s="5">
        <v>9439.67</v>
      </c>
      <c r="Y1267" s="5">
        <v>10171.030000000001</v>
      </c>
      <c r="Z1267" s="5">
        <v>-2.4500000000000002</v>
      </c>
      <c r="AA1267" s="5">
        <v>31.57</v>
      </c>
      <c r="AB1267" s="5">
        <v>34.020000000000003</v>
      </c>
      <c r="AC1267" s="5">
        <v>2199.1799999999998</v>
      </c>
      <c r="AD1267" s="5">
        <v>7.36</v>
      </c>
      <c r="AE1267" s="5">
        <v>3.72</v>
      </c>
    </row>
    <row r="1268" spans="1:31" hidden="1" x14ac:dyDescent="0.35">
      <c r="A1268" s="1" t="s">
        <v>60</v>
      </c>
      <c r="B1268">
        <v>1999</v>
      </c>
      <c r="C1268" s="5">
        <v>-0.76</v>
      </c>
      <c r="D1268" s="5">
        <v>0.75</v>
      </c>
      <c r="E1268" s="5">
        <v>41492.67</v>
      </c>
      <c r="F1268" s="5">
        <v>33639.769999999997</v>
      </c>
      <c r="G1268" s="5">
        <v>25042.74</v>
      </c>
      <c r="H1268" s="5">
        <v>6687.21</v>
      </c>
      <c r="I1268" s="5">
        <v>18355.54</v>
      </c>
      <c r="J1268" s="5">
        <v>3410.23</v>
      </c>
      <c r="K1268" s="5">
        <v>597.9</v>
      </c>
      <c r="L1268" s="5">
        <v>2812.33</v>
      </c>
      <c r="M1268" s="5">
        <v>7275.16</v>
      </c>
      <c r="N1268" s="5">
        <v>5245.46</v>
      </c>
      <c r="O1268" s="5">
        <v>74.44</v>
      </c>
      <c r="P1268" s="5">
        <v>19.88</v>
      </c>
      <c r="Q1268" s="5">
        <v>54.56</v>
      </c>
      <c r="R1268" s="5">
        <v>10.14</v>
      </c>
      <c r="S1268" s="5">
        <v>1.78</v>
      </c>
      <c r="T1268" s="5">
        <v>8.36</v>
      </c>
      <c r="U1268" s="5">
        <v>21.63</v>
      </c>
      <c r="V1268" s="5">
        <v>15.59</v>
      </c>
      <c r="W1268" s="5">
        <v>2115.71</v>
      </c>
      <c r="X1268" s="5">
        <v>12135.47</v>
      </c>
      <c r="Y1268" s="5">
        <v>10019.76</v>
      </c>
      <c r="Z1268" s="5">
        <v>6.29</v>
      </c>
      <c r="AA1268" s="5">
        <v>36.07</v>
      </c>
      <c r="AB1268" s="5">
        <v>29.79</v>
      </c>
      <c r="AC1268" s="5">
        <v>4733.54</v>
      </c>
      <c r="AD1268" s="5">
        <v>14.07</v>
      </c>
      <c r="AE1268" s="5">
        <v>2.57</v>
      </c>
    </row>
    <row r="1269" spans="1:31" hidden="1" x14ac:dyDescent="0.35">
      <c r="A1269" s="1" t="s">
        <v>60</v>
      </c>
      <c r="B1269">
        <v>2000</v>
      </c>
      <c r="C1269" s="5">
        <v>9.44</v>
      </c>
      <c r="D1269" s="5">
        <v>11.14</v>
      </c>
      <c r="E1269" s="5">
        <v>46115.87</v>
      </c>
      <c r="F1269" s="5">
        <v>37760.01</v>
      </c>
      <c r="G1269" s="5">
        <v>21154.69</v>
      </c>
      <c r="H1269" s="5">
        <v>6474.29</v>
      </c>
      <c r="I1269" s="5">
        <v>14680.39</v>
      </c>
      <c r="J1269" s="5">
        <v>3687.5</v>
      </c>
      <c r="K1269" s="5">
        <v>2999.14</v>
      </c>
      <c r="L1269" s="5">
        <v>688.36</v>
      </c>
      <c r="M1269" s="5">
        <v>17875.12</v>
      </c>
      <c r="N1269" s="5">
        <v>4957.3</v>
      </c>
      <c r="O1269" s="5">
        <v>56.02</v>
      </c>
      <c r="P1269" s="5">
        <v>17.149999999999999</v>
      </c>
      <c r="Q1269" s="5">
        <v>38.880000000000003</v>
      </c>
      <c r="R1269" s="5">
        <v>9.77</v>
      </c>
      <c r="S1269" s="5">
        <v>7.94</v>
      </c>
      <c r="T1269" s="5">
        <v>1.82</v>
      </c>
      <c r="U1269" s="5">
        <v>47.34</v>
      </c>
      <c r="V1269" s="5">
        <v>13.13</v>
      </c>
      <c r="W1269" s="5">
        <v>4972.76</v>
      </c>
      <c r="X1269" s="5">
        <v>15765.63</v>
      </c>
      <c r="Y1269" s="5">
        <v>10792.87</v>
      </c>
      <c r="Z1269" s="5">
        <v>13.17</v>
      </c>
      <c r="AA1269" s="5">
        <v>41.75</v>
      </c>
      <c r="AB1269" s="5">
        <v>28.58</v>
      </c>
      <c r="AC1269" s="5">
        <v>12075.12</v>
      </c>
      <c r="AD1269" s="5">
        <v>31.98</v>
      </c>
      <c r="AE1269" s="5">
        <v>-2.9</v>
      </c>
    </row>
    <row r="1270" spans="1:31" hidden="1" x14ac:dyDescent="0.35">
      <c r="A1270" s="1" t="s">
        <v>60</v>
      </c>
      <c r="B1270">
        <v>2001</v>
      </c>
      <c r="C1270" s="5">
        <v>-3.3</v>
      </c>
      <c r="D1270" s="5">
        <v>-1.76</v>
      </c>
      <c r="E1270" s="5">
        <v>45302.42</v>
      </c>
      <c r="F1270" s="5">
        <v>32943.730000000003</v>
      </c>
      <c r="G1270" s="5">
        <v>11907.76</v>
      </c>
      <c r="H1270" s="5">
        <v>5633.8</v>
      </c>
      <c r="I1270" s="5">
        <v>6273.95</v>
      </c>
      <c r="J1270" s="5">
        <v>15291.88</v>
      </c>
      <c r="K1270" s="5">
        <v>8425.5499999999993</v>
      </c>
      <c r="L1270" s="5">
        <v>6866.33</v>
      </c>
      <c r="M1270" s="5">
        <v>11402.05</v>
      </c>
      <c r="N1270" s="5">
        <v>5657.96</v>
      </c>
      <c r="O1270" s="5">
        <v>36.15</v>
      </c>
      <c r="P1270" s="5">
        <v>17.100000000000001</v>
      </c>
      <c r="Q1270" s="5">
        <v>19.04</v>
      </c>
      <c r="R1270" s="5">
        <v>46.42</v>
      </c>
      <c r="S1270" s="5">
        <v>25.58</v>
      </c>
      <c r="T1270" s="5">
        <v>20.84</v>
      </c>
      <c r="U1270" s="5">
        <v>34.61</v>
      </c>
      <c r="V1270" s="5">
        <v>17.170000000000002</v>
      </c>
      <c r="W1270" s="5">
        <v>-242.95</v>
      </c>
      <c r="X1270" s="5">
        <v>13041.6</v>
      </c>
      <c r="Y1270" s="5">
        <v>13284.55</v>
      </c>
      <c r="Z1270" s="5">
        <v>-0.74</v>
      </c>
      <c r="AA1270" s="5">
        <v>39.590000000000003</v>
      </c>
      <c r="AB1270" s="5">
        <v>40.32</v>
      </c>
      <c r="AC1270" s="5">
        <v>4599.12</v>
      </c>
      <c r="AD1270" s="5">
        <v>13.96</v>
      </c>
      <c r="AE1270" s="5">
        <v>-9.1999999999999993</v>
      </c>
    </row>
    <row r="1271" spans="1:31" hidden="1" x14ac:dyDescent="0.35">
      <c r="A1271" s="1" t="s">
        <v>60</v>
      </c>
      <c r="B1271">
        <v>2002</v>
      </c>
      <c r="C1271" s="5">
        <v>-2.5299999999999998</v>
      </c>
      <c r="D1271" s="5">
        <v>-0.96</v>
      </c>
      <c r="E1271" s="5">
        <v>44867.97</v>
      </c>
      <c r="F1271" s="5">
        <v>21415.99</v>
      </c>
      <c r="G1271" s="5">
        <v>8812.19</v>
      </c>
      <c r="H1271" s="5">
        <v>3229.63</v>
      </c>
      <c r="I1271" s="5">
        <v>5582.55</v>
      </c>
      <c r="J1271" s="5">
        <v>11090.94</v>
      </c>
      <c r="K1271" s="5">
        <v>6106.97</v>
      </c>
      <c r="L1271" s="5">
        <v>4983.97</v>
      </c>
      <c r="M1271" s="5">
        <v>10872.44</v>
      </c>
      <c r="N1271" s="5">
        <v>9359.57</v>
      </c>
      <c r="O1271" s="5">
        <v>41.15</v>
      </c>
      <c r="P1271" s="5">
        <v>15.08</v>
      </c>
      <c r="Q1271" s="5">
        <v>26.07</v>
      </c>
      <c r="R1271" s="5">
        <v>51.79</v>
      </c>
      <c r="S1271" s="5">
        <v>28.52</v>
      </c>
      <c r="T1271" s="5">
        <v>23.27</v>
      </c>
      <c r="U1271" s="5">
        <v>50.77</v>
      </c>
      <c r="V1271" s="5">
        <v>43.7</v>
      </c>
      <c r="W1271" s="5">
        <v>2193.31</v>
      </c>
      <c r="X1271" s="5">
        <v>10112.700000000001</v>
      </c>
      <c r="Y1271" s="5">
        <v>7919.38</v>
      </c>
      <c r="Z1271" s="5">
        <v>10.24</v>
      </c>
      <c r="AA1271" s="5">
        <v>47.22</v>
      </c>
      <c r="AB1271" s="5">
        <v>36.979999999999997</v>
      </c>
      <c r="AC1271" s="5">
        <v>812.89</v>
      </c>
      <c r="AD1271" s="5">
        <v>3.8</v>
      </c>
      <c r="AE1271" s="5">
        <v>-9.8000000000000007</v>
      </c>
    </row>
    <row r="1272" spans="1:31" hidden="1" x14ac:dyDescent="0.35">
      <c r="A1272" s="1" t="s">
        <v>60</v>
      </c>
      <c r="B1272">
        <v>2003</v>
      </c>
      <c r="C1272" s="5">
        <v>11.22</v>
      </c>
      <c r="D1272" s="5">
        <v>13.02</v>
      </c>
      <c r="E1272" s="5">
        <v>50708.11</v>
      </c>
      <c r="F1272" s="5">
        <v>25746.13</v>
      </c>
      <c r="G1272" s="5">
        <v>10901.5</v>
      </c>
      <c r="H1272" s="5">
        <v>2929.75</v>
      </c>
      <c r="I1272" s="5">
        <v>7971.76</v>
      </c>
      <c r="J1272" s="5">
        <v>11094.31</v>
      </c>
      <c r="K1272" s="5">
        <v>9800.8799999999992</v>
      </c>
      <c r="L1272" s="5">
        <v>1293.44</v>
      </c>
      <c r="M1272" s="5">
        <v>15160.13</v>
      </c>
      <c r="N1272" s="5">
        <v>11409.82</v>
      </c>
      <c r="O1272" s="5">
        <v>42.34</v>
      </c>
      <c r="P1272" s="5">
        <v>11.38</v>
      </c>
      <c r="Q1272" s="5">
        <v>30.96</v>
      </c>
      <c r="R1272" s="5">
        <v>43.09</v>
      </c>
      <c r="S1272" s="5">
        <v>38.07</v>
      </c>
      <c r="T1272" s="5">
        <v>5.0199999999999996</v>
      </c>
      <c r="U1272" s="5">
        <v>58.88</v>
      </c>
      <c r="V1272" s="5">
        <v>44.32</v>
      </c>
      <c r="W1272" s="5">
        <v>2489.3200000000002</v>
      </c>
      <c r="X1272" s="5">
        <v>12849.78</v>
      </c>
      <c r="Y1272" s="5">
        <v>10360.879999999999</v>
      </c>
      <c r="Z1272" s="5">
        <v>9.67</v>
      </c>
      <c r="AA1272" s="5">
        <v>49.91</v>
      </c>
      <c r="AB1272" s="5">
        <v>40.24</v>
      </c>
      <c r="AC1272" s="5">
        <v>2459.94</v>
      </c>
      <c r="AD1272" s="5">
        <v>9.5500000000000007</v>
      </c>
      <c r="AE1272" s="5">
        <v>-2.06</v>
      </c>
    </row>
    <row r="1273" spans="1:31" hidden="1" x14ac:dyDescent="0.35">
      <c r="A1273" s="1" t="s">
        <v>60</v>
      </c>
      <c r="B1273">
        <v>2004</v>
      </c>
      <c r="C1273" s="5">
        <v>2.82</v>
      </c>
      <c r="D1273" s="5">
        <v>4.46</v>
      </c>
      <c r="E1273" s="5">
        <v>52970.38</v>
      </c>
      <c r="F1273" s="5">
        <v>33426.620000000003</v>
      </c>
      <c r="G1273" s="5">
        <v>13575.05</v>
      </c>
      <c r="H1273" s="5">
        <v>4543.71</v>
      </c>
      <c r="I1273" s="5">
        <v>9031.33</v>
      </c>
      <c r="J1273" s="5">
        <v>9949.61</v>
      </c>
      <c r="K1273" s="5">
        <v>7504.14</v>
      </c>
      <c r="L1273" s="5">
        <v>2445.46</v>
      </c>
      <c r="M1273" s="5">
        <v>21857.16</v>
      </c>
      <c r="N1273" s="5">
        <v>11955.2</v>
      </c>
      <c r="O1273" s="5">
        <v>40.61</v>
      </c>
      <c r="P1273" s="5">
        <v>13.59</v>
      </c>
      <c r="Q1273" s="5">
        <v>27.02</v>
      </c>
      <c r="R1273" s="5">
        <v>29.77</v>
      </c>
      <c r="S1273" s="5">
        <v>22.45</v>
      </c>
      <c r="T1273" s="5">
        <v>7.32</v>
      </c>
      <c r="U1273" s="5">
        <v>65.39</v>
      </c>
      <c r="V1273" s="5">
        <v>35.770000000000003</v>
      </c>
      <c r="W1273" s="5">
        <v>3949.54</v>
      </c>
      <c r="X1273" s="5">
        <v>17853.93</v>
      </c>
      <c r="Y1273" s="5">
        <v>13218.6</v>
      </c>
      <c r="Z1273" s="5">
        <v>11.82</v>
      </c>
      <c r="AA1273" s="5">
        <v>53.41</v>
      </c>
      <c r="AB1273" s="5">
        <v>39.549999999999997</v>
      </c>
      <c r="AC1273" s="5">
        <v>7031.04</v>
      </c>
      <c r="AD1273" s="5">
        <v>21.03</v>
      </c>
      <c r="AE1273" s="5">
        <v>1.58</v>
      </c>
    </row>
    <row r="1274" spans="1:31" hidden="1" x14ac:dyDescent="0.35">
      <c r="A1274" s="1" t="s">
        <v>60</v>
      </c>
      <c r="B1274">
        <v>2005</v>
      </c>
      <c r="C1274" s="5">
        <v>10.16</v>
      </c>
      <c r="D1274" s="5">
        <v>11.87</v>
      </c>
      <c r="E1274" s="5">
        <v>59258.15</v>
      </c>
      <c r="F1274" s="5">
        <v>47694.09</v>
      </c>
      <c r="G1274" s="5">
        <v>15476.11</v>
      </c>
      <c r="H1274" s="5">
        <v>5023.63</v>
      </c>
      <c r="I1274" s="5">
        <v>10452.48</v>
      </c>
      <c r="J1274" s="5">
        <v>13267.49</v>
      </c>
      <c r="K1274" s="5">
        <v>10247.33</v>
      </c>
      <c r="L1274" s="5">
        <v>3020.16</v>
      </c>
      <c r="M1274" s="5">
        <v>33231.730000000003</v>
      </c>
      <c r="N1274" s="5">
        <v>14281.24</v>
      </c>
      <c r="O1274" s="5">
        <v>32.450000000000003</v>
      </c>
      <c r="P1274" s="5">
        <v>10.53</v>
      </c>
      <c r="Q1274" s="5">
        <v>21.92</v>
      </c>
      <c r="R1274" s="5">
        <v>27.82</v>
      </c>
      <c r="S1274" s="5">
        <v>21.49</v>
      </c>
      <c r="T1274" s="5">
        <v>6.33</v>
      </c>
      <c r="U1274" s="5">
        <v>69.680000000000007</v>
      </c>
      <c r="V1274" s="5">
        <v>29.94</v>
      </c>
      <c r="W1274" s="5">
        <v>15561.52</v>
      </c>
      <c r="X1274" s="5">
        <v>28359.88</v>
      </c>
      <c r="Y1274" s="5">
        <v>12798.36</v>
      </c>
      <c r="Z1274" s="5">
        <v>32.630000000000003</v>
      </c>
      <c r="AA1274" s="5">
        <v>59.46</v>
      </c>
      <c r="AB1274" s="5">
        <v>26.83</v>
      </c>
      <c r="AC1274" s="5">
        <v>17424.939999999999</v>
      </c>
      <c r="AD1274" s="5">
        <v>36.53</v>
      </c>
      <c r="AE1274" s="5">
        <v>2.6</v>
      </c>
    </row>
    <row r="1275" spans="1:31" hidden="1" x14ac:dyDescent="0.35">
      <c r="A1275" s="1" t="s">
        <v>60</v>
      </c>
      <c r="B1275">
        <v>2006</v>
      </c>
      <c r="C1275" s="5">
        <v>4.9000000000000004</v>
      </c>
      <c r="D1275" s="5">
        <v>6.5</v>
      </c>
      <c r="E1275" s="5">
        <v>63110.17</v>
      </c>
      <c r="F1275" s="5">
        <v>54640.78</v>
      </c>
      <c r="G1275" s="5">
        <v>15143.69</v>
      </c>
      <c r="H1275" s="5">
        <v>5794.62</v>
      </c>
      <c r="I1275" s="5">
        <v>9349.06</v>
      </c>
      <c r="J1275" s="5">
        <v>11698.89</v>
      </c>
      <c r="K1275" s="5">
        <v>9972.74</v>
      </c>
      <c r="L1275" s="5">
        <v>1726.15</v>
      </c>
      <c r="M1275" s="5">
        <v>43013.46</v>
      </c>
      <c r="N1275" s="5">
        <v>15215.26</v>
      </c>
      <c r="O1275" s="5">
        <v>27.71</v>
      </c>
      <c r="P1275" s="5">
        <v>10.6</v>
      </c>
      <c r="Q1275" s="5">
        <v>17.11</v>
      </c>
      <c r="R1275" s="5">
        <v>21.41</v>
      </c>
      <c r="S1275" s="5">
        <v>18.25</v>
      </c>
      <c r="T1275" s="5">
        <v>3.16</v>
      </c>
      <c r="U1275" s="5">
        <v>78.72</v>
      </c>
      <c r="V1275" s="5">
        <v>27.85</v>
      </c>
      <c r="W1275" s="5">
        <v>19933.62</v>
      </c>
      <c r="X1275" s="5">
        <v>35854.97</v>
      </c>
      <c r="Y1275" s="5">
        <v>15921.36</v>
      </c>
      <c r="Z1275" s="5">
        <v>36.479999999999997</v>
      </c>
      <c r="AA1275" s="5">
        <v>65.62</v>
      </c>
      <c r="AB1275" s="5">
        <v>29.14</v>
      </c>
      <c r="AC1275" s="5">
        <v>28093</v>
      </c>
      <c r="AD1275" s="5">
        <v>51.41</v>
      </c>
      <c r="AE1275" s="5">
        <v>1.47</v>
      </c>
    </row>
    <row r="1276" spans="1:31" hidden="1" x14ac:dyDescent="0.35">
      <c r="A1276" s="1" t="s">
        <v>60</v>
      </c>
      <c r="B1276">
        <v>2007</v>
      </c>
      <c r="C1276" s="5">
        <v>4.79</v>
      </c>
      <c r="D1276" s="5">
        <v>6.35</v>
      </c>
      <c r="E1276" s="5">
        <v>67119.960000000006</v>
      </c>
      <c r="F1276" s="5">
        <v>56630.1</v>
      </c>
      <c r="G1276" s="5">
        <v>19026.669999999998</v>
      </c>
      <c r="H1276" s="5">
        <v>8140.06</v>
      </c>
      <c r="I1276" s="5">
        <v>10886.61</v>
      </c>
      <c r="J1276" s="5">
        <v>19354.13</v>
      </c>
      <c r="K1276" s="5">
        <v>12709.48</v>
      </c>
      <c r="L1276" s="5">
        <v>6644.65</v>
      </c>
      <c r="M1276" s="5">
        <v>38173.089999999997</v>
      </c>
      <c r="N1276" s="5">
        <v>19923.78</v>
      </c>
      <c r="O1276" s="5">
        <v>33.6</v>
      </c>
      <c r="P1276" s="5">
        <v>14.37</v>
      </c>
      <c r="Q1276" s="5">
        <v>19.22</v>
      </c>
      <c r="R1276" s="5">
        <v>34.18</v>
      </c>
      <c r="S1276" s="5">
        <v>22.44</v>
      </c>
      <c r="T1276" s="5">
        <v>11.73</v>
      </c>
      <c r="U1276" s="5">
        <v>67.41</v>
      </c>
      <c r="V1276" s="5">
        <v>35.18</v>
      </c>
      <c r="W1276" s="5">
        <v>17525.91</v>
      </c>
      <c r="X1276" s="5">
        <v>44301.95</v>
      </c>
      <c r="Y1276" s="5">
        <v>24521.54</v>
      </c>
      <c r="Z1276" s="5">
        <v>30.95</v>
      </c>
      <c r="AA1276" s="5">
        <v>78.23</v>
      </c>
      <c r="AB1276" s="5">
        <v>43.3</v>
      </c>
      <c r="AC1276" s="5">
        <v>29831.69</v>
      </c>
      <c r="AD1276" s="5">
        <v>52.68</v>
      </c>
      <c r="AE1276" s="5">
        <v>6.21</v>
      </c>
    </row>
    <row r="1277" spans="1:31" hidden="1" x14ac:dyDescent="0.35">
      <c r="A1277" s="1" t="s">
        <v>60</v>
      </c>
      <c r="B1277">
        <v>2008</v>
      </c>
      <c r="C1277" s="5">
        <v>1.24</v>
      </c>
      <c r="D1277" s="5">
        <v>2.67</v>
      </c>
      <c r="E1277" s="5">
        <v>68909.490000000005</v>
      </c>
      <c r="F1277" s="5">
        <v>73837.350000000006</v>
      </c>
      <c r="G1277" s="5">
        <v>26412.79</v>
      </c>
      <c r="H1277" s="5">
        <v>16123.49</v>
      </c>
      <c r="I1277" s="5">
        <v>10289.299999999999</v>
      </c>
      <c r="J1277" s="5">
        <v>16732.04</v>
      </c>
      <c r="K1277" s="5">
        <v>20662.36</v>
      </c>
      <c r="L1277" s="5">
        <v>-3930.32</v>
      </c>
      <c r="M1277" s="5">
        <v>55479.31</v>
      </c>
      <c r="N1277" s="5">
        <v>24786.799999999999</v>
      </c>
      <c r="O1277" s="5">
        <v>35.770000000000003</v>
      </c>
      <c r="P1277" s="5">
        <v>21.84</v>
      </c>
      <c r="Q1277" s="5">
        <v>13.94</v>
      </c>
      <c r="R1277" s="5">
        <v>22.66</v>
      </c>
      <c r="S1277" s="5">
        <v>27.98</v>
      </c>
      <c r="T1277" s="5">
        <v>-5.32</v>
      </c>
      <c r="U1277" s="5">
        <v>75.14</v>
      </c>
      <c r="V1277" s="5">
        <v>33.57</v>
      </c>
      <c r="W1277" s="5">
        <v>22895.33</v>
      </c>
      <c r="X1277" s="5">
        <v>54272.61</v>
      </c>
      <c r="Y1277" s="5">
        <v>36682.74</v>
      </c>
      <c r="Z1277" s="5">
        <v>31.01</v>
      </c>
      <c r="AA1277" s="5">
        <v>73.5</v>
      </c>
      <c r="AB1277" s="5">
        <v>49.68</v>
      </c>
      <c r="AC1277" s="5">
        <v>37087.050000000003</v>
      </c>
      <c r="AD1277" s="5">
        <v>50.23</v>
      </c>
      <c r="AE1277" s="5">
        <v>10.4</v>
      </c>
    </row>
    <row r="1278" spans="1:31" hidden="1" x14ac:dyDescent="0.35">
      <c r="A1278" s="1" t="s">
        <v>60</v>
      </c>
      <c r="B1278">
        <v>2009</v>
      </c>
      <c r="C1278" s="5">
        <v>-4.18</v>
      </c>
      <c r="D1278" s="5">
        <v>-2.99</v>
      </c>
      <c r="E1278" s="5">
        <v>66850.34</v>
      </c>
      <c r="F1278" s="5">
        <v>50807.62</v>
      </c>
      <c r="G1278" s="5">
        <v>29170.16</v>
      </c>
      <c r="H1278" s="5">
        <v>17480.650000000001</v>
      </c>
      <c r="I1278" s="5">
        <v>11689.51</v>
      </c>
      <c r="J1278" s="5">
        <v>17133.39</v>
      </c>
      <c r="K1278" s="5">
        <v>12047.05</v>
      </c>
      <c r="L1278" s="5">
        <v>5086.34</v>
      </c>
      <c r="M1278" s="5">
        <v>29326.6</v>
      </c>
      <c r="N1278" s="5">
        <v>24822.53</v>
      </c>
      <c r="O1278" s="5">
        <v>57.41</v>
      </c>
      <c r="P1278" s="5">
        <v>34.409999999999997</v>
      </c>
      <c r="Q1278" s="5">
        <v>23.01</v>
      </c>
      <c r="R1278" s="5">
        <v>33.72</v>
      </c>
      <c r="S1278" s="5">
        <v>23.71</v>
      </c>
      <c r="T1278" s="5">
        <v>10.01</v>
      </c>
      <c r="U1278" s="5">
        <v>57.72</v>
      </c>
      <c r="V1278" s="5">
        <v>48.86</v>
      </c>
      <c r="W1278" s="5">
        <v>-3319.79</v>
      </c>
      <c r="X1278" s="5">
        <v>26871.72</v>
      </c>
      <c r="Y1278" s="5">
        <v>30191.51</v>
      </c>
      <c r="Z1278" s="5">
        <v>-6.53</v>
      </c>
      <c r="AA1278" s="5">
        <v>52.89</v>
      </c>
      <c r="AB1278" s="5">
        <v>59.42</v>
      </c>
      <c r="AC1278" s="5">
        <v>9380.17</v>
      </c>
      <c r="AD1278" s="5">
        <v>18.46</v>
      </c>
      <c r="AE1278" s="5">
        <v>2.4500000000000002</v>
      </c>
    </row>
    <row r="1279" spans="1:31" hidden="1" x14ac:dyDescent="0.35">
      <c r="A1279" s="1" t="s">
        <v>60</v>
      </c>
      <c r="B1279">
        <v>2010</v>
      </c>
      <c r="C1279" s="5">
        <v>2.12</v>
      </c>
      <c r="D1279" s="5">
        <v>3.18</v>
      </c>
      <c r="E1279" s="5">
        <v>68973.66</v>
      </c>
      <c r="F1279" s="5">
        <v>68973.66</v>
      </c>
      <c r="G1279" s="5">
        <v>18793.259999999998</v>
      </c>
      <c r="H1279" s="5">
        <v>5966.11</v>
      </c>
      <c r="I1279" s="5">
        <v>12827.15</v>
      </c>
      <c r="J1279" s="5">
        <v>18729.71</v>
      </c>
      <c r="K1279" s="5">
        <v>16354.3</v>
      </c>
      <c r="L1279" s="5">
        <v>2375.41</v>
      </c>
      <c r="M1279" s="5">
        <v>60235.9</v>
      </c>
      <c r="N1279" s="5">
        <v>28785.21</v>
      </c>
      <c r="O1279" s="5">
        <v>27.25</v>
      </c>
      <c r="P1279" s="5">
        <v>8.65</v>
      </c>
      <c r="Q1279" s="5">
        <v>18.600000000000001</v>
      </c>
      <c r="R1279" s="5">
        <v>27.15</v>
      </c>
      <c r="S1279" s="5">
        <v>23.71</v>
      </c>
      <c r="T1279" s="5">
        <v>3.44</v>
      </c>
      <c r="U1279" s="5">
        <v>87.33</v>
      </c>
      <c r="V1279" s="5">
        <v>41.73</v>
      </c>
      <c r="W1279" s="5">
        <v>8645.16</v>
      </c>
      <c r="X1279" s="5">
        <v>36479.300000000003</v>
      </c>
      <c r="Y1279" s="5">
        <v>40986.04</v>
      </c>
      <c r="Z1279" s="5">
        <v>12.53</v>
      </c>
      <c r="AA1279" s="5">
        <v>52.89</v>
      </c>
      <c r="AB1279" s="5">
        <v>59.42</v>
      </c>
      <c r="AC1279" s="5">
        <v>14578.27</v>
      </c>
      <c r="AD1279" s="5">
        <v>21.14</v>
      </c>
      <c r="AE1279" s="5">
        <v>2.46</v>
      </c>
    </row>
    <row r="1280" spans="1:31" hidden="1" x14ac:dyDescent="0.35">
      <c r="A1280" s="1" t="s">
        <v>60</v>
      </c>
      <c r="B1280">
        <v>2011</v>
      </c>
      <c r="C1280" s="5">
        <v>-66.922657839999999</v>
      </c>
      <c r="D1280" s="5">
        <v>-66.656999999999996</v>
      </c>
      <c r="E1280" s="5">
        <v>22997.886910000001</v>
      </c>
      <c r="F1280" s="5">
        <v>31999</v>
      </c>
      <c r="G1280" s="5">
        <v>6906.5800669999999</v>
      </c>
      <c r="H1280" s="5">
        <v>3425.0792379999998</v>
      </c>
      <c r="I1280" s="5">
        <v>3481.5008290000001</v>
      </c>
      <c r="J1280" s="5">
        <v>11363.90648</v>
      </c>
      <c r="K1280" s="5">
        <v>3776.6437460000002</v>
      </c>
      <c r="L1280" s="5">
        <v>7587.2627380000004</v>
      </c>
      <c r="M1280" s="5">
        <v>22869.72925</v>
      </c>
      <c r="N1280" s="5">
        <v>9141.2157979999993</v>
      </c>
      <c r="O1280" s="5">
        <v>21.583737200000002</v>
      </c>
      <c r="P1280" s="5">
        <v>10.70370711</v>
      </c>
      <c r="Q1280" s="5">
        <v>10.88003009</v>
      </c>
      <c r="R1280" s="5">
        <v>35.513317549999996</v>
      </c>
      <c r="S1280" s="5">
        <v>11.802380530000001</v>
      </c>
      <c r="T1280" s="5">
        <v>23.710937019999999</v>
      </c>
      <c r="U1280" s="5">
        <v>71.470137339999994</v>
      </c>
      <c r="V1280" s="5">
        <v>28.567192089999999</v>
      </c>
      <c r="W1280" s="5">
        <v>-5515.6676299999999</v>
      </c>
      <c r="X1280" s="5">
        <v>16923.87153</v>
      </c>
      <c r="Y1280" s="5">
        <v>22439.53916</v>
      </c>
      <c r="Z1280" s="5">
        <v>-17.236999999999998</v>
      </c>
      <c r="AA1280" s="5">
        <v>52.888751310000004</v>
      </c>
      <c r="AB1280" s="5">
        <v>70.125751309999998</v>
      </c>
      <c r="AC1280" s="5">
        <v>3173.0208400000001</v>
      </c>
      <c r="AD1280" s="5">
        <v>9.9160000000000004</v>
      </c>
      <c r="AE1280" s="5">
        <v>15.901999999999999</v>
      </c>
    </row>
    <row r="1281" spans="1:31" hidden="1" x14ac:dyDescent="0.35">
      <c r="A1281" s="1" t="s">
        <v>60</v>
      </c>
      <c r="B1281">
        <v>2012</v>
      </c>
      <c r="C1281" s="5">
        <v>123.3394928</v>
      </c>
      <c r="D1281" s="5">
        <v>124.709</v>
      </c>
      <c r="E1281" s="5">
        <v>51678.3217</v>
      </c>
      <c r="F1281" s="5">
        <v>79759.239499999996</v>
      </c>
      <c r="G1281" s="5">
        <v>38047.646009999997</v>
      </c>
      <c r="H1281" s="5">
        <v>24439.347669999999</v>
      </c>
      <c r="I1281" s="5">
        <v>13608.298339999999</v>
      </c>
      <c r="J1281" s="5">
        <v>10581.924639999999</v>
      </c>
      <c r="K1281" s="5">
        <v>9413.4606870000007</v>
      </c>
      <c r="L1281" s="5">
        <v>1168.4639529999999</v>
      </c>
      <c r="M1281" s="5">
        <v>69413.988849999994</v>
      </c>
      <c r="N1281" s="5">
        <v>38284.32</v>
      </c>
      <c r="O1281" s="5">
        <v>47.703120349999999</v>
      </c>
      <c r="P1281" s="5">
        <v>30.64140008</v>
      </c>
      <c r="Q1281" s="5">
        <v>17.061720269999999</v>
      </c>
      <c r="R1281" s="5">
        <v>13.26733392</v>
      </c>
      <c r="S1281" s="5">
        <v>11.802345089999999</v>
      </c>
      <c r="T1281" s="5">
        <v>1.464988835</v>
      </c>
      <c r="U1281" s="5">
        <v>87.029401590000006</v>
      </c>
      <c r="V1281" s="5">
        <v>47.999855859999997</v>
      </c>
      <c r="W1281" s="5">
        <v>22775.980039999999</v>
      </c>
      <c r="X1281" s="5">
        <v>59219.519619999999</v>
      </c>
      <c r="Y1281" s="5">
        <v>36443.539579999997</v>
      </c>
      <c r="Z1281" s="5">
        <v>28.555914250000001</v>
      </c>
      <c r="AA1281" s="5">
        <v>74.24784889</v>
      </c>
      <c r="AB1281" s="5">
        <v>45.691934639999999</v>
      </c>
      <c r="AC1281" s="5">
        <v>23836.774740000001</v>
      </c>
      <c r="AD1281" s="5">
        <v>29.885910259999999</v>
      </c>
      <c r="AE1281" s="5">
        <v>6.0720000000000001</v>
      </c>
    </row>
    <row r="1282" spans="1:31" hidden="1" x14ac:dyDescent="0.35">
      <c r="A1282" s="1" t="s">
        <v>60</v>
      </c>
      <c r="B1282">
        <v>2013</v>
      </c>
      <c r="C1282" s="5">
        <v>-37.17494147</v>
      </c>
      <c r="D1282" s="5">
        <v>-36.829000000000001</v>
      </c>
      <c r="E1282" s="5">
        <v>32645.712599999999</v>
      </c>
      <c r="F1282" s="5">
        <v>51895.848149999998</v>
      </c>
      <c r="G1282" s="5">
        <v>36126.935949999999</v>
      </c>
      <c r="H1282" s="5">
        <v>22816.80114</v>
      </c>
      <c r="I1282" s="5">
        <v>13310.13481</v>
      </c>
      <c r="J1282" s="5">
        <v>10579.3122</v>
      </c>
      <c r="K1282" s="5">
        <v>7852.8568759999998</v>
      </c>
      <c r="L1282" s="5">
        <v>2726.45532</v>
      </c>
      <c r="M1282" s="5">
        <v>40478.879999999997</v>
      </c>
      <c r="N1282" s="5">
        <v>35289.279999999999</v>
      </c>
      <c r="O1282" s="5">
        <v>69.614308739999998</v>
      </c>
      <c r="P1282" s="5">
        <v>43.966525179999998</v>
      </c>
      <c r="Q1282" s="5">
        <v>25.647783560000001</v>
      </c>
      <c r="R1282" s="5">
        <v>20.385662</v>
      </c>
      <c r="S1282" s="5">
        <v>15.131955939999999</v>
      </c>
      <c r="T1282" s="5">
        <v>5.2537060630000001</v>
      </c>
      <c r="U1282" s="5">
        <v>78.000228239999998</v>
      </c>
      <c r="V1282" s="5">
        <v>68.000198979999993</v>
      </c>
      <c r="W1282" s="5">
        <v>-2650.8476799999999</v>
      </c>
      <c r="X1282" s="5">
        <v>43063.180390000001</v>
      </c>
      <c r="Y1282" s="5">
        <v>45714.02807</v>
      </c>
      <c r="Z1282" s="5">
        <v>-5.108014947</v>
      </c>
      <c r="AA1282" s="5">
        <v>82.980010789999994</v>
      </c>
      <c r="AB1282" s="5">
        <v>88.088025740000006</v>
      </c>
      <c r="AC1282" s="5">
        <v>9.8602399999999992</v>
      </c>
      <c r="AD1282" s="5">
        <v>1.9000056000000001E-2</v>
      </c>
      <c r="AE1282" s="5">
        <v>2.5939999999999999</v>
      </c>
    </row>
    <row r="1283" spans="1:31" hidden="1" x14ac:dyDescent="0.35">
      <c r="A1283" s="1" t="s">
        <v>60</v>
      </c>
      <c r="B1283">
        <v>2014</v>
      </c>
      <c r="C1283" s="5">
        <v>-53.324780429999997</v>
      </c>
      <c r="D1283" s="5">
        <v>-53.017000000000003</v>
      </c>
      <c r="E1283" s="5">
        <v>15337.935149999999</v>
      </c>
      <c r="F1283" s="5">
        <v>24262.395929999999</v>
      </c>
      <c r="G1283" s="5">
        <v>19195.60384</v>
      </c>
      <c r="H1283" s="5">
        <v>9223.9218349999992</v>
      </c>
      <c r="I1283" s="5">
        <v>9971.6820000000007</v>
      </c>
      <c r="J1283" s="5">
        <v>5376.3721009999999</v>
      </c>
      <c r="K1283" s="5">
        <v>3888.804071</v>
      </c>
      <c r="L1283" s="5">
        <v>1487.5680299999999</v>
      </c>
      <c r="M1283" s="5">
        <v>19342.63999</v>
      </c>
      <c r="N1283" s="5">
        <v>19652.22</v>
      </c>
      <c r="O1283" s="5">
        <v>79.116686959999996</v>
      </c>
      <c r="P1283" s="5">
        <v>38.017357650000001</v>
      </c>
      <c r="Q1283" s="5">
        <v>41.099329310000002</v>
      </c>
      <c r="R1283" s="5">
        <v>22.159279389999998</v>
      </c>
      <c r="S1283" s="5">
        <v>16.028112320000002</v>
      </c>
      <c r="T1283" s="5">
        <v>6.1311670710000001</v>
      </c>
      <c r="U1283" s="5">
        <v>79.722711840000002</v>
      </c>
      <c r="V1283" s="5">
        <v>80.998678190000007</v>
      </c>
      <c r="W1283" s="5">
        <v>-17907.782200000001</v>
      </c>
      <c r="X1283" s="5">
        <v>16812.30618</v>
      </c>
      <c r="Y1283" s="5">
        <v>34720.088380000001</v>
      </c>
      <c r="Z1283" s="5">
        <v>-73.808795520000004</v>
      </c>
      <c r="AA1283" s="5">
        <v>69.293676629999993</v>
      </c>
      <c r="AB1283" s="5">
        <v>143.10247219999999</v>
      </c>
      <c r="AC1283" s="5">
        <v>-19032.568520000001</v>
      </c>
      <c r="AD1283" s="5">
        <v>-78.44471987</v>
      </c>
      <c r="AE1283" s="5">
        <v>2.4329999999999998</v>
      </c>
    </row>
    <row r="1284" spans="1:31" hidden="1" x14ac:dyDescent="0.35">
      <c r="A1284" s="1" t="s">
        <v>60</v>
      </c>
      <c r="B1284">
        <v>2015</v>
      </c>
      <c r="C1284" s="5">
        <v>-13.785644339999999</v>
      </c>
      <c r="D1284" s="5">
        <v>-13.023</v>
      </c>
      <c r="E1284" s="5">
        <v>13340.47586</v>
      </c>
      <c r="F1284" s="5">
        <v>17215.782579999999</v>
      </c>
      <c r="G1284" s="5">
        <v>15142.335650000001</v>
      </c>
      <c r="H1284" s="5">
        <v>8565.8236529999995</v>
      </c>
      <c r="I1284" s="5">
        <v>6576.5119999999997</v>
      </c>
      <c r="J1284" s="5">
        <v>7651.4309279999998</v>
      </c>
      <c r="K1284" s="5">
        <v>2090.7222160000001</v>
      </c>
      <c r="L1284" s="5">
        <v>5560.7087119999997</v>
      </c>
      <c r="M1284" s="5">
        <v>7506.1760000000004</v>
      </c>
      <c r="N1284" s="5">
        <v>13084.16</v>
      </c>
      <c r="O1284" s="5">
        <v>87.956127359999996</v>
      </c>
      <c r="P1284" s="5">
        <v>49.755644930000003</v>
      </c>
      <c r="Q1284" s="5">
        <v>38.200482430000001</v>
      </c>
      <c r="R1284" s="5">
        <v>44.44428182</v>
      </c>
      <c r="S1284" s="5">
        <v>12.14421829</v>
      </c>
      <c r="T1284" s="5">
        <v>32.300063530000003</v>
      </c>
      <c r="U1284" s="5">
        <v>43.600550630000001</v>
      </c>
      <c r="V1284" s="5">
        <v>76.000959809999998</v>
      </c>
      <c r="W1284" s="5">
        <v>-22517.839360000002</v>
      </c>
      <c r="X1284" s="5">
        <v>8806.5985199999996</v>
      </c>
      <c r="Y1284" s="5">
        <v>31324.437880000001</v>
      </c>
      <c r="Z1284" s="5">
        <v>-130.79765180000001</v>
      </c>
      <c r="AA1284" s="5">
        <v>51.154215489999999</v>
      </c>
      <c r="AB1284" s="5">
        <v>181.9518673</v>
      </c>
      <c r="AC1284" s="5">
        <v>-9346.0499199999995</v>
      </c>
      <c r="AD1284" s="5">
        <v>-54.287685590000002</v>
      </c>
      <c r="AE1284" s="5">
        <v>14.848000000000001</v>
      </c>
    </row>
    <row r="1285" spans="1:31" hidden="1" x14ac:dyDescent="0.35">
      <c r="A1285" s="1" t="s">
        <v>60</v>
      </c>
      <c r="B1285">
        <v>2016</v>
      </c>
      <c r="C1285" s="5">
        <v>-8.4424309710000003</v>
      </c>
      <c r="D1285" s="5">
        <v>-7.3890000000000002</v>
      </c>
      <c r="E1285" s="5">
        <v>12354.748100000001</v>
      </c>
      <c r="F1285" s="5">
        <v>18563.132150000001</v>
      </c>
      <c r="G1285" s="5">
        <v>15289.50049</v>
      </c>
      <c r="H1285" s="5">
        <v>5562.488488</v>
      </c>
      <c r="I1285" s="5">
        <v>9727.0120000000006</v>
      </c>
      <c r="J1285" s="5">
        <v>5129.9316580000004</v>
      </c>
      <c r="K1285" s="5">
        <v>2159.437085</v>
      </c>
      <c r="L1285" s="5">
        <v>2970.4945729999999</v>
      </c>
      <c r="M1285" s="5">
        <v>11509.06</v>
      </c>
      <c r="N1285" s="5">
        <v>13365.36</v>
      </c>
      <c r="O1285" s="5">
        <v>82.364874459999996</v>
      </c>
      <c r="P1285" s="5">
        <v>29.965247479999999</v>
      </c>
      <c r="Q1285" s="5">
        <v>52.399626980000001</v>
      </c>
      <c r="R1285" s="5">
        <v>27.635054350000001</v>
      </c>
      <c r="S1285" s="5">
        <v>11.63293494</v>
      </c>
      <c r="T1285" s="5">
        <v>16.002119409999999</v>
      </c>
      <c r="U1285" s="5">
        <v>61.999558639999997</v>
      </c>
      <c r="V1285" s="5">
        <v>71.999487450000004</v>
      </c>
      <c r="W1285" s="5">
        <v>-21009.6034</v>
      </c>
      <c r="X1285" s="5">
        <v>5885.0127590000002</v>
      </c>
      <c r="Y1285" s="5">
        <v>26894.616160000001</v>
      </c>
      <c r="Z1285" s="5">
        <v>-113.17919430000001</v>
      </c>
      <c r="AA1285" s="5">
        <v>31.702692800000001</v>
      </c>
      <c r="AB1285" s="5">
        <v>144.8818871</v>
      </c>
      <c r="AC1285" s="5">
        <v>-4575.0369799999999</v>
      </c>
      <c r="AD1285" s="5">
        <v>-24.64582455</v>
      </c>
      <c r="AE1285" s="5">
        <v>25.9</v>
      </c>
    </row>
    <row r="1286" spans="1:31" hidden="1" x14ac:dyDescent="0.35">
      <c r="A1286" s="1" t="s">
        <v>60</v>
      </c>
      <c r="B1286">
        <v>2017</v>
      </c>
      <c r="C1286" s="5">
        <v>61.806734069999997</v>
      </c>
      <c r="D1286" s="5">
        <v>64.013999999999996</v>
      </c>
      <c r="E1286" s="5">
        <v>20263.516540000001</v>
      </c>
      <c r="F1286" s="5">
        <v>30211.423129999999</v>
      </c>
      <c r="G1286" s="5">
        <v>12697.600909999999</v>
      </c>
      <c r="H1286" s="5">
        <v>8286.7949119999994</v>
      </c>
      <c r="I1286" s="5">
        <v>4410.8059999999996</v>
      </c>
      <c r="J1286" s="5">
        <v>8929.8633750000008</v>
      </c>
      <c r="K1286" s="5">
        <v>4215.9417620000004</v>
      </c>
      <c r="L1286" s="5">
        <v>4713.9216130000004</v>
      </c>
      <c r="M1286" s="5">
        <v>23991.56884</v>
      </c>
      <c r="N1286" s="5">
        <v>15407.61</v>
      </c>
      <c r="O1286" s="5">
        <v>42.029138639999999</v>
      </c>
      <c r="P1286" s="5">
        <v>27.429343119999999</v>
      </c>
      <c r="Q1286" s="5">
        <v>14.599795520000001</v>
      </c>
      <c r="R1286" s="5">
        <v>29.557903769999999</v>
      </c>
      <c r="S1286" s="5">
        <v>13.954793670000001</v>
      </c>
      <c r="T1286" s="5">
        <v>15.6031101</v>
      </c>
      <c r="U1286" s="5">
        <v>79.412243309999994</v>
      </c>
      <c r="V1286" s="5">
        <v>50.999285710000002</v>
      </c>
      <c r="W1286" s="5">
        <v>-13130.90904</v>
      </c>
      <c r="X1286" s="5">
        <v>15832.57179</v>
      </c>
      <c r="Y1286" s="5">
        <v>28963.48083</v>
      </c>
      <c r="Z1286" s="5">
        <v>-43.463391260000002</v>
      </c>
      <c r="AA1286" s="5">
        <v>52.40591191</v>
      </c>
      <c r="AB1286" s="5">
        <v>95.869303169999995</v>
      </c>
      <c r="AC1286" s="5">
        <v>2413.25468</v>
      </c>
      <c r="AD1286" s="5">
        <v>7.9878881230000003</v>
      </c>
      <c r="AE1286" s="5">
        <v>25.8</v>
      </c>
    </row>
    <row r="1287" spans="1:31" hidden="1" x14ac:dyDescent="0.35">
      <c r="A1287" s="1" t="s">
        <v>60</v>
      </c>
      <c r="B1287">
        <v>2018</v>
      </c>
      <c r="C1287" s="5">
        <v>16.152176600000001</v>
      </c>
      <c r="D1287" s="5">
        <v>17.879000000000001</v>
      </c>
      <c r="E1287" s="5">
        <v>23886.430660000002</v>
      </c>
      <c r="F1287" s="5">
        <v>41432.106500000002</v>
      </c>
      <c r="G1287" s="5">
        <v>12091.41151</v>
      </c>
      <c r="H1287" s="5">
        <v>7865.3475079999998</v>
      </c>
      <c r="I1287" s="5">
        <v>4226.0640000000003</v>
      </c>
      <c r="J1287" s="5">
        <v>13596.53499</v>
      </c>
      <c r="K1287" s="5">
        <v>9062.9444989999993</v>
      </c>
      <c r="L1287" s="5">
        <v>4533.5904929999997</v>
      </c>
      <c r="M1287" s="5">
        <v>31902.639999999999</v>
      </c>
      <c r="N1287" s="5">
        <v>16158.48</v>
      </c>
      <c r="O1287" s="5">
        <v>29.183675489999999</v>
      </c>
      <c r="P1287" s="5">
        <v>18.983701709999998</v>
      </c>
      <c r="Q1287" s="5">
        <v>10.199973780000001</v>
      </c>
      <c r="R1287" s="5">
        <v>32.816422189999997</v>
      </c>
      <c r="S1287" s="5">
        <v>21.87420642</v>
      </c>
      <c r="T1287" s="5">
        <v>10.942215770000001</v>
      </c>
      <c r="U1287" s="5">
        <v>76.999802070000001</v>
      </c>
      <c r="V1287" s="5">
        <v>38.999899749999997</v>
      </c>
      <c r="W1287" s="5">
        <v>-80.378079999999997</v>
      </c>
      <c r="X1287" s="5">
        <v>35485.791949999999</v>
      </c>
      <c r="Y1287" s="5">
        <v>35566.170030000001</v>
      </c>
      <c r="Z1287" s="5">
        <v>-0.19399950099999999</v>
      </c>
      <c r="AA1287" s="5">
        <v>85.648051600000002</v>
      </c>
      <c r="AB1287" s="5">
        <v>85.842051100000006</v>
      </c>
      <c r="AC1287" s="5">
        <v>741.21848</v>
      </c>
      <c r="AD1287" s="5">
        <v>1.788995401</v>
      </c>
      <c r="AE1287" s="5">
        <v>13.6</v>
      </c>
    </row>
    <row r="1288" spans="1:31" hidden="1" x14ac:dyDescent="0.35">
      <c r="A1288" s="1" t="s">
        <v>60</v>
      </c>
      <c r="B1288">
        <v>2019</v>
      </c>
      <c r="C1288" s="5">
        <v>8.2861413899999992</v>
      </c>
      <c r="D1288" s="5">
        <v>9.8895922810000005</v>
      </c>
      <c r="E1288" s="5">
        <v>26248.701270000001</v>
      </c>
      <c r="F1288" s="5">
        <v>39832.4136</v>
      </c>
      <c r="G1288" s="5">
        <v>15772.81517</v>
      </c>
      <c r="H1288" s="5">
        <v>12387.095170000001</v>
      </c>
      <c r="I1288" s="5">
        <v>3385.72</v>
      </c>
      <c r="J1288" s="5">
        <v>14061.766439999999</v>
      </c>
      <c r="K1288" s="5">
        <v>9101.6921750000001</v>
      </c>
      <c r="L1288" s="5">
        <v>4960.0742639999999</v>
      </c>
      <c r="M1288" s="5">
        <v>29874</v>
      </c>
      <c r="N1288" s="5">
        <v>19876.168000000001</v>
      </c>
      <c r="O1288" s="5">
        <v>39.59793981</v>
      </c>
      <c r="P1288" s="5">
        <v>31.098028079999999</v>
      </c>
      <c r="Q1288" s="5">
        <v>8.4999117389999999</v>
      </c>
      <c r="R1288" s="5">
        <v>35.302320809999998</v>
      </c>
      <c r="S1288" s="5">
        <v>22.849964010000001</v>
      </c>
      <c r="T1288" s="5">
        <v>12.4523568</v>
      </c>
      <c r="U1288" s="5">
        <v>74.999221230000003</v>
      </c>
      <c r="V1288" s="5">
        <v>49.899481860000002</v>
      </c>
      <c r="W1288" s="5">
        <v>873.3750288</v>
      </c>
      <c r="X1288" s="5">
        <v>29953.664000000001</v>
      </c>
      <c r="Y1288" s="5">
        <v>29080.288970000001</v>
      </c>
      <c r="Z1288" s="5">
        <v>2.192623921</v>
      </c>
      <c r="AA1288" s="5">
        <v>75.199219150000005</v>
      </c>
      <c r="AB1288" s="5">
        <v>73.006595230000002</v>
      </c>
      <c r="AC1288" s="5">
        <v>3704.3760000000002</v>
      </c>
      <c r="AD1288" s="5">
        <v>9.2999034320000007</v>
      </c>
      <c r="AE1288" s="5">
        <v>-2.2000000000000002</v>
      </c>
    </row>
    <row r="1289" spans="1:31" hidden="1" x14ac:dyDescent="0.35">
      <c r="A1289" s="1" t="s">
        <v>60</v>
      </c>
      <c r="B1289">
        <v>2020</v>
      </c>
      <c r="C1289" s="5">
        <v>-60.822448899999998</v>
      </c>
      <c r="D1289" s="5">
        <v>-60.28</v>
      </c>
      <c r="E1289" s="5">
        <v>10425.98414</v>
      </c>
      <c r="F1289" s="5">
        <v>21804.688580000002</v>
      </c>
      <c r="G1289" s="5">
        <v>22931.72435</v>
      </c>
      <c r="H1289" s="5">
        <v>10088.57935</v>
      </c>
      <c r="I1289" s="5">
        <v>12843.145</v>
      </c>
      <c r="J1289" s="5">
        <v>8270.9192370000001</v>
      </c>
      <c r="K1289" s="5">
        <v>4454.5998639999998</v>
      </c>
      <c r="L1289" s="5">
        <v>3816.3193729999998</v>
      </c>
      <c r="M1289" s="5">
        <v>11970.945</v>
      </c>
      <c r="N1289" s="5">
        <v>21368.9</v>
      </c>
      <c r="O1289" s="5">
        <v>105.16877719999999</v>
      </c>
      <c r="P1289" s="5">
        <v>46.267935940000001</v>
      </c>
      <c r="Q1289" s="5">
        <v>58.900841219999997</v>
      </c>
      <c r="R1289" s="5">
        <v>37.931838399999997</v>
      </c>
      <c r="S1289" s="5">
        <v>20.42955049</v>
      </c>
      <c r="T1289" s="5">
        <v>17.50228791</v>
      </c>
      <c r="U1289" s="5">
        <v>54.900784090000002</v>
      </c>
      <c r="V1289" s="5">
        <v>98.001399649999996</v>
      </c>
      <c r="W1289" s="5">
        <v>-16092.09</v>
      </c>
      <c r="X1289" s="5">
        <v>13529.706889999999</v>
      </c>
      <c r="Y1289" s="5">
        <v>29621.796890000001</v>
      </c>
      <c r="Z1289" s="5">
        <v>-73.801054019999995</v>
      </c>
      <c r="AA1289" s="5">
        <v>62.049530490000002</v>
      </c>
      <c r="AB1289" s="5">
        <v>135.8505845</v>
      </c>
      <c r="AC1289" s="5">
        <v>-13031.3524</v>
      </c>
      <c r="AD1289" s="5">
        <v>-59.763992260000002</v>
      </c>
      <c r="AE1289" s="5">
        <v>1.5</v>
      </c>
    </row>
    <row r="1290" spans="1:31" hidden="1" x14ac:dyDescent="0.35">
      <c r="A1290" s="1" t="s">
        <v>60</v>
      </c>
      <c r="B1290">
        <v>2021</v>
      </c>
      <c r="C1290" s="5">
        <v>35.776145030000002</v>
      </c>
      <c r="D1290" s="5">
        <v>37.5</v>
      </c>
      <c r="E1290" s="5">
        <v>14335.7282</v>
      </c>
      <c r="F1290" s="5">
        <v>31756.50418</v>
      </c>
      <c r="G1290" s="5">
        <v>10544.556619999999</v>
      </c>
      <c r="H1290" s="5">
        <v>6733.7166180000004</v>
      </c>
      <c r="I1290" s="5">
        <v>3810.84</v>
      </c>
      <c r="J1290" s="5">
        <v>10368.28319</v>
      </c>
      <c r="K1290" s="5">
        <v>6301.7433469999996</v>
      </c>
      <c r="L1290" s="5">
        <v>4066.539843</v>
      </c>
      <c r="M1290" s="5">
        <v>24499.174370000001</v>
      </c>
      <c r="N1290" s="5">
        <v>13655.51</v>
      </c>
      <c r="O1290" s="5">
        <v>33.204399819999999</v>
      </c>
      <c r="P1290" s="5">
        <v>21.204212470000002</v>
      </c>
      <c r="Q1290" s="5">
        <v>12.00018736</v>
      </c>
      <c r="R1290" s="5">
        <v>32.649321630000003</v>
      </c>
      <c r="S1290" s="5">
        <v>19.843945389999998</v>
      </c>
      <c r="T1290" s="5">
        <v>12.80537625</v>
      </c>
      <c r="U1290" s="5">
        <v>77.146949910000004</v>
      </c>
      <c r="V1290" s="5">
        <v>43.000671359999998</v>
      </c>
      <c r="W1290" s="5">
        <v>2826.373</v>
      </c>
      <c r="X1290" s="5">
        <v>20117.964250000001</v>
      </c>
      <c r="Y1290" s="5">
        <v>17291.591250000001</v>
      </c>
      <c r="Z1290" s="5">
        <v>8.9001389569999994</v>
      </c>
      <c r="AA1290" s="5">
        <v>63.35068914</v>
      </c>
      <c r="AB1290" s="5">
        <v>54.45055018</v>
      </c>
      <c r="AC1290" s="5">
        <v>9908.1839999999993</v>
      </c>
      <c r="AD1290" s="5">
        <v>31.200487129999999</v>
      </c>
      <c r="AE1290" s="5">
        <v>10.5</v>
      </c>
    </row>
    <row r="1291" spans="1:31" hidden="1" x14ac:dyDescent="0.35">
      <c r="A1291" s="1" t="s">
        <v>60</v>
      </c>
      <c r="B1291">
        <v>2022</v>
      </c>
      <c r="C1291" s="5">
        <v>53.131822659999997</v>
      </c>
      <c r="D1291" s="5">
        <v>54.941029909999997</v>
      </c>
      <c r="E1291" s="5">
        <v>22211.924910000002</v>
      </c>
      <c r="F1291" s="5">
        <v>42956.46804</v>
      </c>
      <c r="G1291" s="5">
        <v>11748.27937</v>
      </c>
      <c r="H1291" s="5">
        <v>7023.1193720000001</v>
      </c>
      <c r="I1291" s="5">
        <v>4725.16</v>
      </c>
      <c r="J1291" s="5">
        <v>14455.348669999999</v>
      </c>
      <c r="K1291" s="5">
        <v>8636.2378489999992</v>
      </c>
      <c r="L1291" s="5">
        <v>5819.1108190000004</v>
      </c>
      <c r="M1291" s="5">
        <v>32217</v>
      </c>
      <c r="N1291" s="5">
        <v>15464.16</v>
      </c>
      <c r="O1291" s="5">
        <v>27.34926754</v>
      </c>
      <c r="P1291" s="5">
        <v>16.349387400000001</v>
      </c>
      <c r="Q1291" s="5">
        <v>10.999880149999999</v>
      </c>
      <c r="R1291" s="5">
        <v>33.651157390000002</v>
      </c>
      <c r="S1291" s="5">
        <v>20.104627409999999</v>
      </c>
      <c r="T1291" s="5">
        <v>13.546529980000001</v>
      </c>
      <c r="U1291" s="5">
        <v>74.999182820000001</v>
      </c>
      <c r="V1291" s="5">
        <v>35.999607760000004</v>
      </c>
      <c r="W1291" s="5">
        <v>5232.5200370000002</v>
      </c>
      <c r="X1291" s="5">
        <v>27541.321639999998</v>
      </c>
      <c r="Y1291" s="5">
        <v>22308.801599999999</v>
      </c>
      <c r="Z1291" s="5">
        <v>12.180982930000001</v>
      </c>
      <c r="AA1291" s="5">
        <v>64.114492870000007</v>
      </c>
      <c r="AB1291" s="5">
        <v>51.933509950000001</v>
      </c>
      <c r="AC1291" s="5">
        <v>26320.964380000001</v>
      </c>
      <c r="AD1291" s="5">
        <v>61.273576669999997</v>
      </c>
      <c r="AE1291" s="5">
        <v>17.350000000000001</v>
      </c>
    </row>
    <row r="1292" spans="1:31" hidden="1" x14ac:dyDescent="0.35">
      <c r="A1292" s="1" t="s">
        <v>61</v>
      </c>
      <c r="B1292">
        <v>1980</v>
      </c>
      <c r="C1292" s="5"/>
      <c r="D1292" s="5"/>
      <c r="E1292" s="5">
        <v>7404.28</v>
      </c>
      <c r="F1292" s="5">
        <v>3886.76</v>
      </c>
      <c r="G1292" s="5">
        <v>820.01</v>
      </c>
      <c r="H1292" s="5">
        <v>97.88</v>
      </c>
      <c r="I1292" s="5">
        <v>722.14</v>
      </c>
      <c r="J1292" s="5">
        <v>120.96</v>
      </c>
      <c r="K1292" s="5">
        <v>30.18</v>
      </c>
      <c r="L1292" s="5">
        <v>90.78</v>
      </c>
      <c r="M1292" s="5">
        <v>107.87</v>
      </c>
      <c r="N1292" s="5">
        <v>240.41</v>
      </c>
      <c r="O1292" s="5">
        <v>21.1</v>
      </c>
      <c r="P1292" s="5">
        <v>2.52</v>
      </c>
      <c r="Q1292" s="5">
        <v>18.579999999999998</v>
      </c>
      <c r="R1292" s="5">
        <v>3.11</v>
      </c>
      <c r="S1292" s="5">
        <v>0.78</v>
      </c>
      <c r="T1292" s="5">
        <v>2.34</v>
      </c>
      <c r="U1292" s="5">
        <v>2.78</v>
      </c>
      <c r="V1292" s="5">
        <v>6.19</v>
      </c>
      <c r="W1292" s="5">
        <v>-573.59</v>
      </c>
      <c r="X1292" s="5">
        <v>610.03</v>
      </c>
      <c r="Y1292" s="5">
        <v>1183.6300000000001</v>
      </c>
      <c r="Z1292" s="5">
        <v>-14.76</v>
      </c>
      <c r="AA1292" s="5">
        <v>15.7</v>
      </c>
      <c r="AB1292" s="5">
        <v>30.45</v>
      </c>
      <c r="AC1292" s="5">
        <v>-557</v>
      </c>
      <c r="AD1292" s="5">
        <v>-14.33</v>
      </c>
      <c r="AE1292" s="5"/>
    </row>
    <row r="1293" spans="1:31" hidden="1" x14ac:dyDescent="0.35">
      <c r="A1293" s="1" t="s">
        <v>61</v>
      </c>
      <c r="B1293">
        <v>1981</v>
      </c>
      <c r="C1293" s="5">
        <v>-11.24</v>
      </c>
      <c r="D1293" s="5">
        <v>-8.65</v>
      </c>
      <c r="E1293" s="5">
        <v>6764.17</v>
      </c>
      <c r="F1293" s="5">
        <v>3456.68</v>
      </c>
      <c r="G1293" s="5">
        <v>717.77</v>
      </c>
      <c r="H1293" s="5">
        <v>83.4</v>
      </c>
      <c r="I1293" s="5">
        <v>634.37</v>
      </c>
      <c r="J1293" s="5">
        <v>82.53</v>
      </c>
      <c r="K1293" s="5">
        <v>20.63</v>
      </c>
      <c r="L1293" s="5">
        <v>61.9</v>
      </c>
      <c r="M1293" s="5">
        <v>82.72</v>
      </c>
      <c r="N1293" s="5">
        <v>164.04</v>
      </c>
      <c r="O1293" s="5">
        <v>20.76</v>
      </c>
      <c r="P1293" s="5">
        <v>2.41</v>
      </c>
      <c r="Q1293" s="5">
        <v>18.350000000000001</v>
      </c>
      <c r="R1293" s="5">
        <v>2.39</v>
      </c>
      <c r="S1293" s="5">
        <v>0.6</v>
      </c>
      <c r="T1293" s="5">
        <v>1.79</v>
      </c>
      <c r="U1293" s="5">
        <v>2.39</v>
      </c>
      <c r="V1293" s="5">
        <v>4.75</v>
      </c>
      <c r="W1293" s="5">
        <v>-473.68</v>
      </c>
      <c r="X1293" s="5">
        <v>390.5</v>
      </c>
      <c r="Y1293" s="5">
        <v>864.19</v>
      </c>
      <c r="Z1293" s="5">
        <v>-13.7</v>
      </c>
      <c r="AA1293" s="5">
        <v>11.3</v>
      </c>
      <c r="AB1293" s="5">
        <v>25</v>
      </c>
      <c r="AC1293" s="5">
        <v>-363</v>
      </c>
      <c r="AD1293" s="5">
        <v>-10.5</v>
      </c>
      <c r="AE1293" s="5">
        <v>30.46</v>
      </c>
    </row>
    <row r="1294" spans="1:31" hidden="1" x14ac:dyDescent="0.35">
      <c r="A1294" s="1" t="s">
        <v>61</v>
      </c>
      <c r="B1294">
        <v>1982</v>
      </c>
      <c r="C1294" s="5">
        <v>-4.62</v>
      </c>
      <c r="D1294" s="5">
        <v>-1.83</v>
      </c>
      <c r="E1294" s="5">
        <v>6640.45</v>
      </c>
      <c r="F1294" s="5">
        <v>3390.65</v>
      </c>
      <c r="G1294" s="5">
        <v>711.98</v>
      </c>
      <c r="H1294" s="5">
        <v>75.040000000000006</v>
      </c>
      <c r="I1294" s="5">
        <v>636.94000000000005</v>
      </c>
      <c r="J1294" s="5">
        <v>59.84</v>
      </c>
      <c r="K1294" s="5">
        <v>14.96</v>
      </c>
      <c r="L1294" s="5">
        <v>44.89</v>
      </c>
      <c r="M1294" s="5">
        <v>79.16</v>
      </c>
      <c r="N1294" s="5">
        <v>145.74</v>
      </c>
      <c r="O1294" s="5">
        <v>21</v>
      </c>
      <c r="P1294" s="5">
        <v>2.21</v>
      </c>
      <c r="Q1294" s="5">
        <v>18.79</v>
      </c>
      <c r="R1294" s="5">
        <v>1.76</v>
      </c>
      <c r="S1294" s="5">
        <v>0.44</v>
      </c>
      <c r="T1294" s="5">
        <v>1.32</v>
      </c>
      <c r="U1294" s="5">
        <v>2.33</v>
      </c>
      <c r="V1294" s="5">
        <v>4.3</v>
      </c>
      <c r="W1294" s="5">
        <v>-333.71</v>
      </c>
      <c r="X1294" s="5">
        <v>350.01</v>
      </c>
      <c r="Y1294" s="5">
        <v>683.73</v>
      </c>
      <c r="Z1294" s="5">
        <v>-9.84</v>
      </c>
      <c r="AA1294" s="5">
        <v>10.32</v>
      </c>
      <c r="AB1294" s="5">
        <v>20.170000000000002</v>
      </c>
      <c r="AC1294" s="5">
        <v>-300</v>
      </c>
      <c r="AD1294" s="5">
        <v>-8.85</v>
      </c>
      <c r="AE1294" s="5">
        <v>31.9</v>
      </c>
    </row>
    <row r="1295" spans="1:31" hidden="1" x14ac:dyDescent="0.35">
      <c r="A1295" s="1" t="s">
        <v>61</v>
      </c>
      <c r="B1295">
        <v>1983</v>
      </c>
      <c r="C1295" s="5">
        <v>-2.06</v>
      </c>
      <c r="D1295" s="5">
        <v>0.81</v>
      </c>
      <c r="E1295" s="5">
        <v>6694.24</v>
      </c>
      <c r="F1295" s="5">
        <v>3377.14</v>
      </c>
      <c r="G1295" s="5">
        <v>692.47</v>
      </c>
      <c r="H1295" s="5">
        <v>67.41</v>
      </c>
      <c r="I1295" s="5">
        <v>625.05999999999995</v>
      </c>
      <c r="J1295" s="5">
        <v>58.75</v>
      </c>
      <c r="K1295" s="5">
        <v>14.7</v>
      </c>
      <c r="L1295" s="5">
        <v>44.05</v>
      </c>
      <c r="M1295" s="5">
        <v>74.239999999999995</v>
      </c>
      <c r="N1295" s="5">
        <v>123.14</v>
      </c>
      <c r="O1295" s="5">
        <v>20.5</v>
      </c>
      <c r="P1295" s="5">
        <v>2</v>
      </c>
      <c r="Q1295" s="5">
        <v>18.510000000000002</v>
      </c>
      <c r="R1295" s="5">
        <v>1.74</v>
      </c>
      <c r="S1295" s="5">
        <v>0.44</v>
      </c>
      <c r="T1295" s="5">
        <v>1.3</v>
      </c>
      <c r="U1295" s="5">
        <v>2.2000000000000002</v>
      </c>
      <c r="V1295" s="5">
        <v>3.65</v>
      </c>
      <c r="W1295" s="5">
        <v>-282.99</v>
      </c>
      <c r="X1295" s="5">
        <v>346.65</v>
      </c>
      <c r="Y1295" s="5">
        <v>629.65</v>
      </c>
      <c r="Z1295" s="5">
        <v>-8.3800000000000008</v>
      </c>
      <c r="AA1295" s="5">
        <v>10.26</v>
      </c>
      <c r="AB1295" s="5">
        <v>18.64</v>
      </c>
      <c r="AC1295" s="5">
        <v>-247</v>
      </c>
      <c r="AD1295" s="5">
        <v>-7.31</v>
      </c>
      <c r="AE1295" s="5">
        <v>19.47</v>
      </c>
    </row>
    <row r="1296" spans="1:31" hidden="1" x14ac:dyDescent="0.35">
      <c r="A1296" s="1" t="s">
        <v>61</v>
      </c>
      <c r="B1296">
        <v>1984</v>
      </c>
      <c r="C1296" s="5">
        <v>-1.17</v>
      </c>
      <c r="D1296" s="5">
        <v>1.7</v>
      </c>
      <c r="E1296" s="5">
        <v>6808.35</v>
      </c>
      <c r="F1296" s="5">
        <v>2826.5</v>
      </c>
      <c r="G1296" s="5">
        <v>564.41999999999996</v>
      </c>
      <c r="H1296" s="5">
        <v>57.85</v>
      </c>
      <c r="I1296" s="5">
        <v>506.56</v>
      </c>
      <c r="J1296" s="5">
        <v>50.67</v>
      </c>
      <c r="K1296" s="5">
        <v>12.9</v>
      </c>
      <c r="L1296" s="5">
        <v>37.770000000000003</v>
      </c>
      <c r="M1296" s="5">
        <v>78.09</v>
      </c>
      <c r="N1296" s="5">
        <v>105.28</v>
      </c>
      <c r="O1296" s="5">
        <v>19.97</v>
      </c>
      <c r="P1296" s="5">
        <v>2.0499999999999998</v>
      </c>
      <c r="Q1296" s="5">
        <v>17.920000000000002</v>
      </c>
      <c r="R1296" s="5">
        <v>1.79</v>
      </c>
      <c r="S1296" s="5">
        <v>0.46</v>
      </c>
      <c r="T1296" s="5">
        <v>1.34</v>
      </c>
      <c r="U1296" s="5">
        <v>2.76</v>
      </c>
      <c r="V1296" s="5">
        <v>3.72</v>
      </c>
      <c r="W1296" s="5">
        <v>-238.28</v>
      </c>
      <c r="X1296" s="5">
        <v>306.60000000000002</v>
      </c>
      <c r="Y1296" s="5">
        <v>544.88</v>
      </c>
      <c r="Z1296" s="5">
        <v>-8.43</v>
      </c>
      <c r="AA1296" s="5">
        <v>10.85</v>
      </c>
      <c r="AB1296" s="5">
        <v>19.28</v>
      </c>
      <c r="AC1296" s="5">
        <v>-190.69</v>
      </c>
      <c r="AD1296" s="5">
        <v>-6.75</v>
      </c>
      <c r="AE1296" s="5">
        <v>9.7200000000000006</v>
      </c>
    </row>
    <row r="1297" spans="1:31" hidden="1" x14ac:dyDescent="0.35">
      <c r="A1297" s="1" t="s">
        <v>61</v>
      </c>
      <c r="B1297">
        <v>1985</v>
      </c>
      <c r="C1297" s="5">
        <v>-1.68</v>
      </c>
      <c r="D1297" s="5">
        <v>1.1599999999999999</v>
      </c>
      <c r="E1297" s="5">
        <v>6887.05</v>
      </c>
      <c r="F1297" s="5">
        <v>2791.46</v>
      </c>
      <c r="G1297" s="5">
        <v>569.98</v>
      </c>
      <c r="H1297" s="5">
        <v>55.79</v>
      </c>
      <c r="I1297" s="5">
        <v>514.19000000000005</v>
      </c>
      <c r="J1297" s="5">
        <v>48.85</v>
      </c>
      <c r="K1297" s="5">
        <v>14.76</v>
      </c>
      <c r="L1297" s="5">
        <v>34.08</v>
      </c>
      <c r="M1297" s="5">
        <v>69.97</v>
      </c>
      <c r="N1297" s="5">
        <v>117.22</v>
      </c>
      <c r="O1297" s="5">
        <v>20.420000000000002</v>
      </c>
      <c r="P1297" s="5">
        <v>2</v>
      </c>
      <c r="Q1297" s="5">
        <v>18.420000000000002</v>
      </c>
      <c r="R1297" s="5">
        <v>1.75</v>
      </c>
      <c r="S1297" s="5">
        <v>0.53</v>
      </c>
      <c r="T1297" s="5">
        <v>1.22</v>
      </c>
      <c r="U1297" s="5">
        <v>2.5099999999999998</v>
      </c>
      <c r="V1297" s="5">
        <v>4.2</v>
      </c>
      <c r="W1297" s="5">
        <v>-91.02</v>
      </c>
      <c r="X1297" s="5">
        <v>359.71</v>
      </c>
      <c r="Y1297" s="5">
        <v>450.73</v>
      </c>
      <c r="Z1297" s="5">
        <v>-3.26</v>
      </c>
      <c r="AA1297" s="5">
        <v>12.89</v>
      </c>
      <c r="AB1297" s="5">
        <v>16.149999999999999</v>
      </c>
      <c r="AC1297" s="5">
        <v>-249.94</v>
      </c>
      <c r="AD1297" s="5">
        <v>-8.9499999999999993</v>
      </c>
      <c r="AE1297" s="5">
        <v>10.57</v>
      </c>
    </row>
    <row r="1298" spans="1:31" hidden="1" x14ac:dyDescent="0.35">
      <c r="A1298" s="1" t="s">
        <v>61</v>
      </c>
      <c r="B1298">
        <v>1986</v>
      </c>
      <c r="C1298" s="5">
        <v>-0.88</v>
      </c>
      <c r="D1298" s="5">
        <v>1.96</v>
      </c>
      <c r="E1298" s="5">
        <v>7021.98</v>
      </c>
      <c r="F1298" s="5">
        <v>3878.88</v>
      </c>
      <c r="G1298" s="5">
        <v>614.9</v>
      </c>
      <c r="H1298" s="5">
        <v>57.64</v>
      </c>
      <c r="I1298" s="5">
        <v>557.26</v>
      </c>
      <c r="J1298" s="5">
        <v>58.91</v>
      </c>
      <c r="K1298" s="5">
        <v>23.57</v>
      </c>
      <c r="L1298" s="5">
        <v>35.340000000000003</v>
      </c>
      <c r="M1298" s="5">
        <v>79.17</v>
      </c>
      <c r="N1298" s="5">
        <v>101.31</v>
      </c>
      <c r="O1298" s="5">
        <v>15.85</v>
      </c>
      <c r="P1298" s="5">
        <v>1.49</v>
      </c>
      <c r="Q1298" s="5">
        <v>14.37</v>
      </c>
      <c r="R1298" s="5">
        <v>1.52</v>
      </c>
      <c r="S1298" s="5">
        <v>0.61</v>
      </c>
      <c r="T1298" s="5">
        <v>0.91</v>
      </c>
      <c r="U1298" s="5">
        <v>2.04</v>
      </c>
      <c r="V1298" s="5">
        <v>2.61</v>
      </c>
      <c r="W1298" s="5">
        <v>-97.44</v>
      </c>
      <c r="X1298" s="5">
        <v>383.83</v>
      </c>
      <c r="Y1298" s="5">
        <v>481.27</v>
      </c>
      <c r="Z1298" s="5">
        <v>-2.5099999999999998</v>
      </c>
      <c r="AA1298" s="5">
        <v>9.9</v>
      </c>
      <c r="AB1298" s="5">
        <v>12.41</v>
      </c>
      <c r="AC1298" s="5">
        <v>-97.18</v>
      </c>
      <c r="AD1298" s="5">
        <v>-2.5099999999999998</v>
      </c>
      <c r="AE1298" s="5">
        <v>14.49</v>
      </c>
    </row>
    <row r="1299" spans="1:31" hidden="1" x14ac:dyDescent="0.35">
      <c r="A1299" s="1" t="s">
        <v>61</v>
      </c>
      <c r="B1299">
        <v>1987</v>
      </c>
      <c r="C1299" s="5">
        <v>-1.63</v>
      </c>
      <c r="D1299" s="5">
        <v>1.18</v>
      </c>
      <c r="E1299" s="5">
        <v>7104.7</v>
      </c>
      <c r="F1299" s="5">
        <v>3054.31</v>
      </c>
      <c r="G1299" s="5">
        <v>491.75</v>
      </c>
      <c r="H1299" s="5">
        <v>46.85</v>
      </c>
      <c r="I1299" s="5">
        <v>444.9</v>
      </c>
      <c r="J1299" s="5">
        <v>51.86</v>
      </c>
      <c r="K1299" s="5">
        <v>16.010000000000002</v>
      </c>
      <c r="L1299" s="5">
        <v>35.85</v>
      </c>
      <c r="M1299" s="5">
        <v>85</v>
      </c>
      <c r="N1299" s="5">
        <v>115.48</v>
      </c>
      <c r="O1299" s="5">
        <v>16.100000000000001</v>
      </c>
      <c r="P1299" s="5">
        <v>1.53</v>
      </c>
      <c r="Q1299" s="5">
        <v>14.57</v>
      </c>
      <c r="R1299" s="5">
        <v>1.7</v>
      </c>
      <c r="S1299" s="5">
        <v>0.52</v>
      </c>
      <c r="T1299" s="5">
        <v>1.17</v>
      </c>
      <c r="U1299" s="5">
        <v>2.78</v>
      </c>
      <c r="V1299" s="5">
        <v>3.78</v>
      </c>
      <c r="W1299" s="5">
        <v>-68.459999999999994</v>
      </c>
      <c r="X1299" s="5">
        <v>265.62</v>
      </c>
      <c r="Y1299" s="5">
        <v>334.08</v>
      </c>
      <c r="Z1299" s="5">
        <v>-2.2400000000000002</v>
      </c>
      <c r="AA1299" s="5">
        <v>8.6999999999999993</v>
      </c>
      <c r="AB1299" s="5">
        <v>10.94</v>
      </c>
      <c r="AC1299" s="5">
        <v>-147.4</v>
      </c>
      <c r="AD1299" s="5">
        <v>-4.83</v>
      </c>
      <c r="AE1299" s="5">
        <v>15.46</v>
      </c>
    </row>
    <row r="1300" spans="1:31" hidden="1" x14ac:dyDescent="0.35">
      <c r="A1300" s="1" t="s">
        <v>61</v>
      </c>
      <c r="B1300">
        <v>1988</v>
      </c>
      <c r="C1300" s="5">
        <v>0.53</v>
      </c>
      <c r="D1300" s="5">
        <v>3.4</v>
      </c>
      <c r="E1300" s="5">
        <v>7346.5</v>
      </c>
      <c r="F1300" s="5">
        <v>2907.68</v>
      </c>
      <c r="G1300" s="5">
        <v>456.78</v>
      </c>
      <c r="H1300" s="5">
        <v>39.74</v>
      </c>
      <c r="I1300" s="5">
        <v>417.03</v>
      </c>
      <c r="J1300" s="5">
        <v>64.94</v>
      </c>
      <c r="K1300" s="5">
        <v>31.21</v>
      </c>
      <c r="L1300" s="5">
        <v>33.729999999999997</v>
      </c>
      <c r="M1300" s="5">
        <v>79.62</v>
      </c>
      <c r="N1300" s="5">
        <v>112.84</v>
      </c>
      <c r="O1300" s="5">
        <v>15.71</v>
      </c>
      <c r="P1300" s="5">
        <v>1.37</v>
      </c>
      <c r="Q1300" s="5">
        <v>14.34</v>
      </c>
      <c r="R1300" s="5">
        <v>2.23</v>
      </c>
      <c r="S1300" s="5">
        <v>1.07</v>
      </c>
      <c r="T1300" s="5">
        <v>1.1599999999999999</v>
      </c>
      <c r="U1300" s="5">
        <v>2.74</v>
      </c>
      <c r="V1300" s="5">
        <v>3.88</v>
      </c>
      <c r="W1300" s="5">
        <v>-18.34</v>
      </c>
      <c r="X1300" s="5">
        <v>346.31</v>
      </c>
      <c r="Y1300" s="5">
        <v>364.65</v>
      </c>
      <c r="Z1300" s="5">
        <v>-0.63</v>
      </c>
      <c r="AA1300" s="5">
        <v>11.91</v>
      </c>
      <c r="AB1300" s="5">
        <v>12.54</v>
      </c>
      <c r="AC1300" s="5">
        <v>-142.63999999999999</v>
      </c>
      <c r="AD1300" s="5">
        <v>-4.91</v>
      </c>
      <c r="AE1300" s="5">
        <v>26.33</v>
      </c>
    </row>
    <row r="1301" spans="1:31" hidden="1" x14ac:dyDescent="0.35">
      <c r="A1301" s="1" t="s">
        <v>61</v>
      </c>
      <c r="B1301">
        <v>1989</v>
      </c>
      <c r="C1301" s="5">
        <v>1.1599999999999999</v>
      </c>
      <c r="D1301" s="5">
        <v>4.08</v>
      </c>
      <c r="E1301" s="5">
        <v>7646.16</v>
      </c>
      <c r="F1301" s="5">
        <v>2973.74</v>
      </c>
      <c r="G1301" s="5">
        <v>451.81</v>
      </c>
      <c r="H1301" s="5">
        <v>43.77</v>
      </c>
      <c r="I1301" s="5">
        <v>408.04</v>
      </c>
      <c r="J1301" s="5">
        <v>66.900000000000006</v>
      </c>
      <c r="K1301" s="5">
        <v>18.489999999999998</v>
      </c>
      <c r="L1301" s="5">
        <v>48.41</v>
      </c>
      <c r="M1301" s="5">
        <v>92.17</v>
      </c>
      <c r="N1301" s="5">
        <v>111.27</v>
      </c>
      <c r="O1301" s="5">
        <v>15.19</v>
      </c>
      <c r="P1301" s="5">
        <v>1.47</v>
      </c>
      <c r="Q1301" s="5">
        <v>13.72</v>
      </c>
      <c r="R1301" s="5">
        <v>2.25</v>
      </c>
      <c r="S1301" s="5">
        <v>0.62</v>
      </c>
      <c r="T1301" s="5">
        <v>1.63</v>
      </c>
      <c r="U1301" s="5">
        <v>3.1</v>
      </c>
      <c r="V1301" s="5">
        <v>3.74</v>
      </c>
      <c r="W1301" s="5">
        <v>-106.27</v>
      </c>
      <c r="X1301" s="5">
        <v>385.17</v>
      </c>
      <c r="Y1301" s="5">
        <v>491.44</v>
      </c>
      <c r="Z1301" s="5">
        <v>-3.57</v>
      </c>
      <c r="AA1301" s="5">
        <v>12.95</v>
      </c>
      <c r="AB1301" s="5">
        <v>16.53</v>
      </c>
      <c r="AC1301" s="5">
        <v>-142.5</v>
      </c>
      <c r="AD1301" s="5">
        <v>-4.79</v>
      </c>
      <c r="AE1301" s="5">
        <v>9.02</v>
      </c>
    </row>
    <row r="1302" spans="1:31" hidden="1" x14ac:dyDescent="0.35">
      <c r="A1302" s="1" t="s">
        <v>61</v>
      </c>
      <c r="B1302">
        <v>1990</v>
      </c>
      <c r="C1302" s="5">
        <v>0.2</v>
      </c>
      <c r="D1302" s="5">
        <v>3.13</v>
      </c>
      <c r="E1302" s="5">
        <v>7885.49</v>
      </c>
      <c r="F1302" s="5">
        <v>3666.36</v>
      </c>
      <c r="G1302" s="5">
        <v>2976.88</v>
      </c>
      <c r="H1302" s="5">
        <v>247.3</v>
      </c>
      <c r="I1302" s="5">
        <v>2729.59</v>
      </c>
      <c r="J1302" s="5">
        <v>456.58</v>
      </c>
      <c r="K1302" s="5">
        <v>212.17</v>
      </c>
      <c r="L1302" s="5">
        <v>244.41</v>
      </c>
      <c r="M1302" s="5">
        <v>511.58</v>
      </c>
      <c r="N1302" s="5">
        <v>863.63</v>
      </c>
      <c r="O1302" s="5">
        <v>81.19</v>
      </c>
      <c r="P1302" s="5">
        <v>6.75</v>
      </c>
      <c r="Q1302" s="5">
        <v>74.45</v>
      </c>
      <c r="R1302" s="5">
        <v>12.45</v>
      </c>
      <c r="S1302" s="5">
        <v>5.79</v>
      </c>
      <c r="T1302" s="5">
        <v>6.67</v>
      </c>
      <c r="U1302" s="5">
        <v>13.95</v>
      </c>
      <c r="V1302" s="5">
        <v>23.56</v>
      </c>
      <c r="W1302" s="5">
        <v>-19.54</v>
      </c>
      <c r="X1302" s="5">
        <v>505.25</v>
      </c>
      <c r="Y1302" s="5">
        <v>524.79999999999995</v>
      </c>
      <c r="Z1302" s="5">
        <v>-0.53</v>
      </c>
      <c r="AA1302" s="5">
        <v>13.78</v>
      </c>
      <c r="AB1302" s="5">
        <v>14.31</v>
      </c>
      <c r="AC1302" s="5">
        <v>-328.77</v>
      </c>
      <c r="AD1302" s="5">
        <v>-8.9700000000000006</v>
      </c>
      <c r="AE1302" s="5">
        <v>11.79</v>
      </c>
    </row>
    <row r="1303" spans="1:31" hidden="1" x14ac:dyDescent="0.35">
      <c r="A1303" s="1" t="s">
        <v>61</v>
      </c>
      <c r="B1303">
        <v>1991</v>
      </c>
      <c r="C1303" s="5">
        <v>-9.01</v>
      </c>
      <c r="D1303" s="5">
        <v>-6.31</v>
      </c>
      <c r="E1303" s="5">
        <v>7387.95</v>
      </c>
      <c r="F1303" s="5">
        <v>3182.45</v>
      </c>
      <c r="G1303" s="5">
        <v>2597.9899999999998</v>
      </c>
      <c r="H1303" s="5">
        <v>233.92</v>
      </c>
      <c r="I1303" s="5">
        <v>2364.08</v>
      </c>
      <c r="J1303" s="5">
        <v>282.7</v>
      </c>
      <c r="K1303" s="5">
        <v>122.73</v>
      </c>
      <c r="L1303" s="5">
        <v>159.97</v>
      </c>
      <c r="M1303" s="5">
        <v>480.46</v>
      </c>
      <c r="N1303" s="5">
        <v>708.07</v>
      </c>
      <c r="O1303" s="5">
        <v>81.63</v>
      </c>
      <c r="P1303" s="5">
        <v>7.35</v>
      </c>
      <c r="Q1303" s="5">
        <v>74.28</v>
      </c>
      <c r="R1303" s="5">
        <v>8.8800000000000008</v>
      </c>
      <c r="S1303" s="5">
        <v>3.86</v>
      </c>
      <c r="T1303" s="5">
        <v>5.03</v>
      </c>
      <c r="U1303" s="5">
        <v>15.1</v>
      </c>
      <c r="V1303" s="5">
        <v>22.25</v>
      </c>
      <c r="W1303" s="5">
        <v>-143.24</v>
      </c>
      <c r="X1303" s="5">
        <v>295.68</v>
      </c>
      <c r="Y1303" s="5">
        <v>438.92</v>
      </c>
      <c r="Z1303" s="5">
        <v>-4.5</v>
      </c>
      <c r="AA1303" s="5">
        <v>9.2899999999999991</v>
      </c>
      <c r="AB1303" s="5">
        <v>13.79</v>
      </c>
      <c r="AC1303" s="5">
        <v>-251.37</v>
      </c>
      <c r="AD1303" s="5">
        <v>-7.9</v>
      </c>
      <c r="AE1303" s="5">
        <v>8.5399999999999991</v>
      </c>
    </row>
    <row r="1304" spans="1:31" hidden="1" x14ac:dyDescent="0.35">
      <c r="A1304" s="1" t="s">
        <v>61</v>
      </c>
      <c r="B1304">
        <v>1992</v>
      </c>
      <c r="C1304" s="5">
        <v>-1.76</v>
      </c>
      <c r="D1304" s="5">
        <v>1.19</v>
      </c>
      <c r="E1304" s="5">
        <v>7475.58</v>
      </c>
      <c r="F1304" s="5">
        <v>3566.7</v>
      </c>
      <c r="G1304" s="5">
        <v>2935.92</v>
      </c>
      <c r="H1304" s="5">
        <v>248.59</v>
      </c>
      <c r="I1304" s="5">
        <v>2687.34</v>
      </c>
      <c r="J1304" s="5">
        <v>338.99</v>
      </c>
      <c r="K1304" s="5">
        <v>112.42</v>
      </c>
      <c r="L1304" s="5">
        <v>226.58</v>
      </c>
      <c r="M1304" s="5">
        <v>495.51</v>
      </c>
      <c r="N1304" s="5">
        <v>746.04</v>
      </c>
      <c r="O1304" s="5">
        <v>82.31</v>
      </c>
      <c r="P1304" s="5">
        <v>6.97</v>
      </c>
      <c r="Q1304" s="5">
        <v>75.349999999999994</v>
      </c>
      <c r="R1304" s="5">
        <v>9.5</v>
      </c>
      <c r="S1304" s="5">
        <v>3.15</v>
      </c>
      <c r="T1304" s="5">
        <v>6.35</v>
      </c>
      <c r="U1304" s="5">
        <v>13.89</v>
      </c>
      <c r="V1304" s="5">
        <v>20.92</v>
      </c>
      <c r="W1304" s="5">
        <v>-185.89</v>
      </c>
      <c r="X1304" s="5">
        <v>415.45</v>
      </c>
      <c r="Y1304" s="5">
        <v>601.34</v>
      </c>
      <c r="Z1304" s="5">
        <v>-5.21</v>
      </c>
      <c r="AA1304" s="5">
        <v>11.65</v>
      </c>
      <c r="AB1304" s="5">
        <v>16.86</v>
      </c>
      <c r="AC1304" s="5">
        <v>-221.8</v>
      </c>
      <c r="AD1304" s="5">
        <v>-6.22</v>
      </c>
      <c r="AE1304" s="5">
        <v>15.29</v>
      </c>
    </row>
    <row r="1305" spans="1:31" hidden="1" x14ac:dyDescent="0.35">
      <c r="A1305" s="1" t="s">
        <v>61</v>
      </c>
      <c r="B1305">
        <v>1993</v>
      </c>
      <c r="C1305" s="5">
        <v>-0.92</v>
      </c>
      <c r="D1305" s="5">
        <v>2.1</v>
      </c>
      <c r="E1305" s="5">
        <v>7632.31</v>
      </c>
      <c r="F1305" s="5">
        <v>3975.18</v>
      </c>
      <c r="G1305" s="5">
        <v>3298.3</v>
      </c>
      <c r="H1305" s="5">
        <v>264.66000000000003</v>
      </c>
      <c r="I1305" s="5">
        <v>3033.64</v>
      </c>
      <c r="J1305" s="5">
        <v>385.87</v>
      </c>
      <c r="K1305" s="5">
        <v>124.2</v>
      </c>
      <c r="L1305" s="5">
        <v>261.67</v>
      </c>
      <c r="M1305" s="5">
        <v>516.32000000000005</v>
      </c>
      <c r="N1305" s="5">
        <v>829.72</v>
      </c>
      <c r="O1305" s="5">
        <v>82.97</v>
      </c>
      <c r="P1305" s="5">
        <v>6.66</v>
      </c>
      <c r="Q1305" s="5">
        <v>76.31</v>
      </c>
      <c r="R1305" s="5">
        <v>9.7100000000000009</v>
      </c>
      <c r="S1305" s="5">
        <v>3.12</v>
      </c>
      <c r="T1305" s="5">
        <v>6.58</v>
      </c>
      <c r="U1305" s="5">
        <v>12.99</v>
      </c>
      <c r="V1305" s="5">
        <v>20.87</v>
      </c>
      <c r="W1305" s="5">
        <v>-257.70999999999998</v>
      </c>
      <c r="X1305" s="5">
        <v>436.3</v>
      </c>
      <c r="Y1305" s="5">
        <v>694.01</v>
      </c>
      <c r="Z1305" s="5">
        <v>-6.48</v>
      </c>
      <c r="AA1305" s="5">
        <v>10.98</v>
      </c>
      <c r="AB1305" s="5">
        <v>17.46</v>
      </c>
      <c r="AC1305" s="5">
        <v>-263.39</v>
      </c>
      <c r="AD1305" s="5">
        <v>-6.63</v>
      </c>
      <c r="AE1305" s="5">
        <v>9.3000000000000007</v>
      </c>
    </row>
    <row r="1306" spans="1:31" hidden="1" x14ac:dyDescent="0.35">
      <c r="A1306" s="1" t="s">
        <v>61</v>
      </c>
      <c r="B1306">
        <v>1994</v>
      </c>
      <c r="C1306" s="5">
        <v>-3.06</v>
      </c>
      <c r="D1306" s="5">
        <v>-7.0000000000000007E-2</v>
      </c>
      <c r="E1306" s="5">
        <v>7626.85</v>
      </c>
      <c r="F1306" s="5">
        <v>3510.78</v>
      </c>
      <c r="G1306" s="5">
        <v>2877.65</v>
      </c>
      <c r="H1306" s="5">
        <v>205.03</v>
      </c>
      <c r="I1306" s="5">
        <v>2672.62</v>
      </c>
      <c r="J1306" s="5">
        <v>324.58</v>
      </c>
      <c r="K1306" s="5">
        <v>134.06</v>
      </c>
      <c r="L1306" s="5">
        <v>190.52</v>
      </c>
      <c r="M1306" s="5">
        <v>655.9</v>
      </c>
      <c r="N1306" s="5">
        <v>881.15</v>
      </c>
      <c r="O1306" s="5">
        <v>81.97</v>
      </c>
      <c r="P1306" s="5">
        <v>5.84</v>
      </c>
      <c r="Q1306" s="5">
        <v>76.13</v>
      </c>
      <c r="R1306" s="5">
        <v>9.25</v>
      </c>
      <c r="S1306" s="5">
        <v>3.82</v>
      </c>
      <c r="T1306" s="5">
        <v>5.43</v>
      </c>
      <c r="U1306" s="5">
        <v>18.68</v>
      </c>
      <c r="V1306" s="5">
        <v>25.1</v>
      </c>
      <c r="W1306" s="5">
        <v>-254.82</v>
      </c>
      <c r="X1306" s="5">
        <v>333.32</v>
      </c>
      <c r="Y1306" s="5">
        <v>588.14</v>
      </c>
      <c r="Z1306" s="5">
        <v>-7.26</v>
      </c>
      <c r="AA1306" s="5">
        <v>9.49</v>
      </c>
      <c r="AB1306" s="5">
        <v>16.75</v>
      </c>
      <c r="AC1306" s="5">
        <v>-280.02</v>
      </c>
      <c r="AD1306" s="5">
        <v>-7.98</v>
      </c>
      <c r="AE1306" s="5">
        <v>38.99</v>
      </c>
    </row>
    <row r="1307" spans="1:31" hidden="1" x14ac:dyDescent="0.35">
      <c r="A1307" s="1" t="s">
        <v>61</v>
      </c>
      <c r="B1307">
        <v>1995</v>
      </c>
      <c r="C1307" s="5">
        <v>-1.37</v>
      </c>
      <c r="D1307" s="5">
        <v>1.71</v>
      </c>
      <c r="E1307" s="5">
        <v>7757.43</v>
      </c>
      <c r="F1307" s="5">
        <v>3726.42</v>
      </c>
      <c r="G1307" s="5">
        <v>3053.49</v>
      </c>
      <c r="H1307" s="5">
        <v>211.98</v>
      </c>
      <c r="I1307" s="5">
        <v>2841.5</v>
      </c>
      <c r="J1307" s="5">
        <v>345.76</v>
      </c>
      <c r="K1307" s="5">
        <v>156.18</v>
      </c>
      <c r="L1307" s="5">
        <v>189.58</v>
      </c>
      <c r="M1307" s="5">
        <v>762.61</v>
      </c>
      <c r="N1307" s="5">
        <v>1002.03</v>
      </c>
      <c r="O1307" s="5">
        <v>81.94</v>
      </c>
      <c r="P1307" s="5">
        <v>5.69</v>
      </c>
      <c r="Q1307" s="5">
        <v>76.25</v>
      </c>
      <c r="R1307" s="5">
        <v>9.2799999999999994</v>
      </c>
      <c r="S1307" s="5">
        <v>4.1900000000000004</v>
      </c>
      <c r="T1307" s="5">
        <v>5.09</v>
      </c>
      <c r="U1307" s="5">
        <v>20.46</v>
      </c>
      <c r="V1307" s="5">
        <v>26.89</v>
      </c>
      <c r="W1307" s="5">
        <v>-195.24</v>
      </c>
      <c r="X1307" s="5">
        <v>361.23</v>
      </c>
      <c r="Y1307" s="5">
        <v>556.47</v>
      </c>
      <c r="Z1307" s="5">
        <v>-5.24</v>
      </c>
      <c r="AA1307" s="5">
        <v>9.69</v>
      </c>
      <c r="AB1307" s="5">
        <v>14.93</v>
      </c>
      <c r="AC1307" s="5">
        <v>-306.63</v>
      </c>
      <c r="AD1307" s="5">
        <v>-8.23</v>
      </c>
      <c r="AE1307" s="5">
        <v>49.04</v>
      </c>
    </row>
    <row r="1308" spans="1:31" hidden="1" x14ac:dyDescent="0.35">
      <c r="A1308" s="1" t="s">
        <v>61</v>
      </c>
      <c r="B1308">
        <v>1996</v>
      </c>
      <c r="C1308" s="5">
        <v>-0.99</v>
      </c>
      <c r="D1308" s="5">
        <v>2.15</v>
      </c>
      <c r="E1308" s="5">
        <v>7924.13</v>
      </c>
      <c r="F1308" s="5">
        <v>4711.2700000000004</v>
      </c>
      <c r="G1308" s="5">
        <v>3750.24</v>
      </c>
      <c r="H1308" s="5">
        <v>242.72</v>
      </c>
      <c r="I1308" s="5">
        <v>3507.52</v>
      </c>
      <c r="J1308" s="5">
        <v>464.89</v>
      </c>
      <c r="K1308" s="5">
        <v>198.51</v>
      </c>
      <c r="L1308" s="5">
        <v>266.38</v>
      </c>
      <c r="M1308" s="5">
        <v>818.66</v>
      </c>
      <c r="N1308" s="5">
        <v>1038.8599999999999</v>
      </c>
      <c r="O1308" s="5">
        <v>79.599999999999994</v>
      </c>
      <c r="P1308" s="5">
        <v>5.15</v>
      </c>
      <c r="Q1308" s="5">
        <v>74.45</v>
      </c>
      <c r="R1308" s="5">
        <v>9.8699999999999992</v>
      </c>
      <c r="S1308" s="5">
        <v>4.21</v>
      </c>
      <c r="T1308" s="5">
        <v>5.65</v>
      </c>
      <c r="U1308" s="5">
        <v>17.38</v>
      </c>
      <c r="V1308" s="5">
        <v>22.05</v>
      </c>
      <c r="W1308" s="5">
        <v>-195.73</v>
      </c>
      <c r="X1308" s="5">
        <v>514.15</v>
      </c>
      <c r="Y1308" s="5">
        <v>709.88</v>
      </c>
      <c r="Z1308" s="5">
        <v>-4.1500000000000004</v>
      </c>
      <c r="AA1308" s="5">
        <v>10.91</v>
      </c>
      <c r="AB1308" s="5">
        <v>15.07</v>
      </c>
      <c r="AC1308" s="5">
        <v>-261.02999999999997</v>
      </c>
      <c r="AD1308" s="5">
        <v>-5.54</v>
      </c>
      <c r="AE1308" s="5">
        <v>19.760000000000002</v>
      </c>
    </row>
    <row r="1309" spans="1:31" hidden="1" x14ac:dyDescent="0.35">
      <c r="A1309" s="1" t="s">
        <v>61</v>
      </c>
      <c r="B1309">
        <v>1997</v>
      </c>
      <c r="C1309" s="5">
        <v>0.47</v>
      </c>
      <c r="D1309" s="5">
        <v>3.69</v>
      </c>
      <c r="E1309" s="5">
        <v>8216.51</v>
      </c>
      <c r="F1309" s="5">
        <v>4181.3500000000004</v>
      </c>
      <c r="G1309" s="5">
        <v>3401.05</v>
      </c>
      <c r="H1309" s="5">
        <v>270.7</v>
      </c>
      <c r="I1309" s="5">
        <v>3130.34</v>
      </c>
      <c r="J1309" s="5">
        <v>446.34</v>
      </c>
      <c r="K1309" s="5">
        <v>223.2</v>
      </c>
      <c r="L1309" s="5">
        <v>223.14</v>
      </c>
      <c r="M1309" s="5">
        <v>771.88</v>
      </c>
      <c r="N1309" s="5">
        <v>1073.69</v>
      </c>
      <c r="O1309" s="5">
        <v>81.34</v>
      </c>
      <c r="P1309" s="5">
        <v>6.47</v>
      </c>
      <c r="Q1309" s="5">
        <v>74.86</v>
      </c>
      <c r="R1309" s="5">
        <v>10.67</v>
      </c>
      <c r="S1309" s="5">
        <v>5.34</v>
      </c>
      <c r="T1309" s="5">
        <v>5.34</v>
      </c>
      <c r="U1309" s="5">
        <v>18.46</v>
      </c>
      <c r="V1309" s="5">
        <v>25.68</v>
      </c>
      <c r="W1309" s="5">
        <v>-85.14</v>
      </c>
      <c r="X1309" s="5">
        <v>530.99</v>
      </c>
      <c r="Y1309" s="5">
        <v>616.14</v>
      </c>
      <c r="Z1309" s="5">
        <v>-2.04</v>
      </c>
      <c r="AA1309" s="5">
        <v>12.7</v>
      </c>
      <c r="AB1309" s="5">
        <v>14.74</v>
      </c>
      <c r="AC1309" s="5">
        <v>-200.2</v>
      </c>
      <c r="AD1309" s="5">
        <v>-4.79</v>
      </c>
      <c r="AE1309" s="5">
        <v>5.4</v>
      </c>
    </row>
    <row r="1310" spans="1:31" hidden="1" x14ac:dyDescent="0.35">
      <c r="A1310" s="1" t="s">
        <v>61</v>
      </c>
      <c r="B1310">
        <v>1998</v>
      </c>
      <c r="C1310" s="5">
        <v>0.69</v>
      </c>
      <c r="D1310" s="5">
        <v>3.92</v>
      </c>
      <c r="E1310" s="5">
        <v>8538.65</v>
      </c>
      <c r="F1310" s="5">
        <v>4408.71</v>
      </c>
      <c r="G1310" s="5">
        <v>3507.97</v>
      </c>
      <c r="H1310" s="5">
        <v>297.89999999999998</v>
      </c>
      <c r="I1310" s="5">
        <v>3210.07</v>
      </c>
      <c r="J1310" s="5">
        <v>538.33000000000004</v>
      </c>
      <c r="K1310" s="5">
        <v>256.33</v>
      </c>
      <c r="L1310" s="5">
        <v>281.99</v>
      </c>
      <c r="M1310" s="5">
        <v>801.05</v>
      </c>
      <c r="N1310" s="5">
        <v>1108.98</v>
      </c>
      <c r="O1310" s="5">
        <v>79.569999999999993</v>
      </c>
      <c r="P1310" s="5">
        <v>6.76</v>
      </c>
      <c r="Q1310" s="5">
        <v>72.81</v>
      </c>
      <c r="R1310" s="5">
        <v>12.21</v>
      </c>
      <c r="S1310" s="5">
        <v>5.81</v>
      </c>
      <c r="T1310" s="5">
        <v>6.4</v>
      </c>
      <c r="U1310" s="5">
        <v>18.170000000000002</v>
      </c>
      <c r="V1310" s="5">
        <v>25.15</v>
      </c>
      <c r="W1310" s="5">
        <v>-233.64</v>
      </c>
      <c r="X1310" s="5">
        <v>511.74</v>
      </c>
      <c r="Y1310" s="5">
        <v>745.39</v>
      </c>
      <c r="Z1310" s="5">
        <v>-5.3</v>
      </c>
      <c r="AA1310" s="5">
        <v>11.61</v>
      </c>
      <c r="AB1310" s="5">
        <v>16.91</v>
      </c>
      <c r="AC1310" s="5">
        <v>-284</v>
      </c>
      <c r="AD1310" s="5">
        <v>-6.44</v>
      </c>
      <c r="AE1310" s="5">
        <v>7.8</v>
      </c>
    </row>
    <row r="1311" spans="1:31" hidden="1" x14ac:dyDescent="0.35">
      <c r="A1311" s="1" t="s">
        <v>61</v>
      </c>
      <c r="B1311">
        <v>1999</v>
      </c>
      <c r="C1311" s="5">
        <v>1.45</v>
      </c>
      <c r="D1311" s="5">
        <v>4.7</v>
      </c>
      <c r="E1311" s="5">
        <v>8939.92</v>
      </c>
      <c r="F1311" s="5">
        <v>4388.58</v>
      </c>
      <c r="G1311" s="5">
        <v>3464.91</v>
      </c>
      <c r="H1311" s="5">
        <v>277.08</v>
      </c>
      <c r="I1311" s="5">
        <v>3187.83</v>
      </c>
      <c r="J1311" s="5">
        <v>536.88</v>
      </c>
      <c r="K1311" s="5">
        <v>297.43</v>
      </c>
      <c r="L1311" s="5">
        <v>239.45</v>
      </c>
      <c r="M1311" s="5">
        <v>933.64</v>
      </c>
      <c r="N1311" s="5">
        <v>1214.1300000000001</v>
      </c>
      <c r="O1311" s="5">
        <v>78.95</v>
      </c>
      <c r="P1311" s="5">
        <v>6.31</v>
      </c>
      <c r="Q1311" s="5">
        <v>72.64</v>
      </c>
      <c r="R1311" s="5">
        <v>12.23</v>
      </c>
      <c r="S1311" s="5">
        <v>6.78</v>
      </c>
      <c r="T1311" s="5">
        <v>5.46</v>
      </c>
      <c r="U1311" s="5">
        <v>21.27</v>
      </c>
      <c r="V1311" s="5">
        <v>27.67</v>
      </c>
      <c r="W1311" s="5">
        <v>-103.55</v>
      </c>
      <c r="X1311" s="5">
        <v>558.57000000000005</v>
      </c>
      <c r="Y1311" s="5">
        <v>662.11</v>
      </c>
      <c r="Z1311" s="5">
        <v>-2.36</v>
      </c>
      <c r="AA1311" s="5">
        <v>12.73</v>
      </c>
      <c r="AB1311" s="5">
        <v>15.09</v>
      </c>
      <c r="AC1311" s="5">
        <v>-202.92</v>
      </c>
      <c r="AD1311" s="5">
        <v>-4.62</v>
      </c>
      <c r="AE1311" s="5">
        <v>9.6999999999999993</v>
      </c>
    </row>
    <row r="1312" spans="1:31" hidden="1" x14ac:dyDescent="0.35">
      <c r="A1312" s="1" t="s">
        <v>61</v>
      </c>
      <c r="B1312">
        <v>2000</v>
      </c>
      <c r="C1312" s="5">
        <v>-13.81</v>
      </c>
      <c r="D1312" s="5">
        <v>-11.08</v>
      </c>
      <c r="E1312" s="5">
        <v>7949.57</v>
      </c>
      <c r="F1312" s="5">
        <v>3767.48</v>
      </c>
      <c r="G1312" s="5">
        <v>3443.36</v>
      </c>
      <c r="H1312" s="5">
        <v>296.29000000000002</v>
      </c>
      <c r="I1312" s="5">
        <v>3147.07</v>
      </c>
      <c r="J1312" s="5">
        <v>610.11</v>
      </c>
      <c r="K1312" s="5">
        <v>260.20999999999998</v>
      </c>
      <c r="L1312" s="5">
        <v>349.9</v>
      </c>
      <c r="M1312" s="5">
        <v>1170.54</v>
      </c>
      <c r="N1312" s="5">
        <v>1456.54</v>
      </c>
      <c r="O1312" s="5">
        <v>91.4</v>
      </c>
      <c r="P1312" s="5">
        <v>7.86</v>
      </c>
      <c r="Q1312" s="5">
        <v>83.53</v>
      </c>
      <c r="R1312" s="5">
        <v>16.190000000000001</v>
      </c>
      <c r="S1312" s="5">
        <v>6.91</v>
      </c>
      <c r="T1312" s="5">
        <v>9.2899999999999991</v>
      </c>
      <c r="U1312" s="5">
        <v>31.07</v>
      </c>
      <c r="V1312" s="5">
        <v>38.659999999999997</v>
      </c>
      <c r="W1312" s="5">
        <v>-108.59</v>
      </c>
      <c r="X1312" s="5">
        <v>591.46</v>
      </c>
      <c r="Y1312" s="5">
        <v>700.05</v>
      </c>
      <c r="Z1312" s="5">
        <v>-2.88</v>
      </c>
      <c r="AA1312" s="5">
        <v>15.7</v>
      </c>
      <c r="AB1312" s="5">
        <v>18.579999999999998</v>
      </c>
      <c r="AC1312" s="5">
        <v>-223.1</v>
      </c>
      <c r="AD1312" s="5">
        <v>-5.92</v>
      </c>
      <c r="AE1312" s="5">
        <v>11.6</v>
      </c>
    </row>
    <row r="1313" spans="1:31" hidden="1" x14ac:dyDescent="0.35">
      <c r="A1313" s="1" t="s">
        <v>61</v>
      </c>
      <c r="B1313">
        <v>2001</v>
      </c>
      <c r="C1313" s="5">
        <v>2.77</v>
      </c>
      <c r="D1313" s="5">
        <v>5.99</v>
      </c>
      <c r="E1313" s="5">
        <v>8425.6299999999992</v>
      </c>
      <c r="F1313" s="5">
        <v>4445.87</v>
      </c>
      <c r="G1313" s="5">
        <v>3968.76</v>
      </c>
      <c r="H1313" s="5">
        <v>393.16</v>
      </c>
      <c r="I1313" s="5">
        <v>3575.6</v>
      </c>
      <c r="J1313" s="5">
        <v>795.55</v>
      </c>
      <c r="K1313" s="5">
        <v>330.86</v>
      </c>
      <c r="L1313" s="5">
        <v>464.69</v>
      </c>
      <c r="M1313" s="5">
        <v>1285.18</v>
      </c>
      <c r="N1313" s="5">
        <v>1603.62</v>
      </c>
      <c r="O1313" s="5">
        <v>89.27</v>
      </c>
      <c r="P1313" s="5">
        <v>8.84</v>
      </c>
      <c r="Q1313" s="5">
        <v>80.430000000000007</v>
      </c>
      <c r="R1313" s="5">
        <v>17.89</v>
      </c>
      <c r="S1313" s="5">
        <v>7.44</v>
      </c>
      <c r="T1313" s="5">
        <v>10.45</v>
      </c>
      <c r="U1313" s="5">
        <v>28.91</v>
      </c>
      <c r="V1313" s="5">
        <v>36.07</v>
      </c>
      <c r="W1313" s="5">
        <v>-196.47</v>
      </c>
      <c r="X1313" s="5">
        <v>635.76</v>
      </c>
      <c r="Y1313" s="5">
        <v>832.23</v>
      </c>
      <c r="Z1313" s="5">
        <v>-4.42</v>
      </c>
      <c r="AA1313" s="5">
        <v>14.3</v>
      </c>
      <c r="AB1313" s="5">
        <v>18.72</v>
      </c>
      <c r="AC1313" s="5">
        <v>-63.86</v>
      </c>
      <c r="AD1313" s="5">
        <v>-1.44</v>
      </c>
      <c r="AE1313" s="5">
        <v>6.93</v>
      </c>
    </row>
    <row r="1314" spans="1:31" hidden="1" x14ac:dyDescent="0.35">
      <c r="A1314" s="1" t="s">
        <v>61</v>
      </c>
      <c r="B1314">
        <v>2002</v>
      </c>
      <c r="C1314" s="5">
        <v>-15.28</v>
      </c>
      <c r="D1314" s="5">
        <v>-12.65</v>
      </c>
      <c r="E1314" s="5">
        <v>7359.71</v>
      </c>
      <c r="F1314" s="5">
        <v>4175.66</v>
      </c>
      <c r="G1314" s="5">
        <v>3993.53</v>
      </c>
      <c r="H1314" s="5">
        <v>348.94</v>
      </c>
      <c r="I1314" s="5">
        <v>3644.59</v>
      </c>
      <c r="J1314" s="5">
        <v>558.67999999999995</v>
      </c>
      <c r="K1314" s="5">
        <v>158.26</v>
      </c>
      <c r="L1314" s="5">
        <v>400.42</v>
      </c>
      <c r="M1314" s="5">
        <v>666.21</v>
      </c>
      <c r="N1314" s="5">
        <v>1042.75</v>
      </c>
      <c r="O1314" s="5">
        <v>95.64</v>
      </c>
      <c r="P1314" s="5">
        <v>8.36</v>
      </c>
      <c r="Q1314" s="5">
        <v>87.28</v>
      </c>
      <c r="R1314" s="5">
        <v>13.38</v>
      </c>
      <c r="S1314" s="5">
        <v>3.79</v>
      </c>
      <c r="T1314" s="5">
        <v>9.59</v>
      </c>
      <c r="U1314" s="5">
        <v>15.95</v>
      </c>
      <c r="V1314" s="5">
        <v>24.97</v>
      </c>
      <c r="W1314" s="5">
        <v>-241.85</v>
      </c>
      <c r="X1314" s="5">
        <v>447.37</v>
      </c>
      <c r="Y1314" s="5">
        <v>689.22</v>
      </c>
      <c r="Z1314" s="5">
        <v>-5.79</v>
      </c>
      <c r="AA1314" s="5">
        <v>10.71</v>
      </c>
      <c r="AB1314" s="5">
        <v>16.510000000000002</v>
      </c>
      <c r="AC1314" s="5">
        <v>-264.39999999999998</v>
      </c>
      <c r="AD1314" s="5">
        <v>-6.33</v>
      </c>
      <c r="AE1314" s="5">
        <v>16.239999999999998</v>
      </c>
    </row>
    <row r="1315" spans="1:31" hidden="1" x14ac:dyDescent="0.35">
      <c r="A1315" s="1" t="s">
        <v>61</v>
      </c>
      <c r="B1315">
        <v>2003</v>
      </c>
      <c r="C1315" s="5">
        <v>6.52</v>
      </c>
      <c r="D1315" s="5">
        <v>9.7899999999999991</v>
      </c>
      <c r="E1315" s="5">
        <v>8080</v>
      </c>
      <c r="F1315" s="5">
        <v>5277.37</v>
      </c>
      <c r="G1315" s="5">
        <v>5162.28</v>
      </c>
      <c r="H1315" s="5">
        <v>552.98</v>
      </c>
      <c r="I1315" s="5">
        <v>4609.3</v>
      </c>
      <c r="J1315" s="5">
        <v>854.68</v>
      </c>
      <c r="K1315" s="5">
        <v>393.57</v>
      </c>
      <c r="L1315" s="5">
        <v>461.11</v>
      </c>
      <c r="M1315" s="5">
        <v>1133.33</v>
      </c>
      <c r="N1315" s="5">
        <v>1872.93</v>
      </c>
      <c r="O1315" s="5">
        <v>97.82</v>
      </c>
      <c r="P1315" s="5">
        <v>10.48</v>
      </c>
      <c r="Q1315" s="5">
        <v>87.34</v>
      </c>
      <c r="R1315" s="5">
        <v>16.2</v>
      </c>
      <c r="S1315" s="5">
        <v>7.46</v>
      </c>
      <c r="T1315" s="5">
        <v>8.74</v>
      </c>
      <c r="U1315" s="5">
        <v>21.48</v>
      </c>
      <c r="V1315" s="5">
        <v>35.49</v>
      </c>
      <c r="W1315" s="5">
        <v>-228.87</v>
      </c>
      <c r="X1315" s="5">
        <v>843.85</v>
      </c>
      <c r="Y1315" s="5">
        <v>1072.72</v>
      </c>
      <c r="Z1315" s="5">
        <v>-4.34</v>
      </c>
      <c r="AA1315" s="5">
        <v>15.99</v>
      </c>
      <c r="AB1315" s="5">
        <v>20.329999999999998</v>
      </c>
      <c r="AC1315" s="5">
        <v>-330.17</v>
      </c>
      <c r="AD1315" s="5">
        <v>-6.26</v>
      </c>
      <c r="AE1315" s="5">
        <v>-1.7</v>
      </c>
    </row>
    <row r="1316" spans="1:31" hidden="1" x14ac:dyDescent="0.35">
      <c r="A1316" s="1" t="s">
        <v>61</v>
      </c>
      <c r="B1316">
        <v>2004</v>
      </c>
      <c r="C1316" s="5">
        <v>2.16</v>
      </c>
      <c r="D1316" s="5">
        <v>5.26</v>
      </c>
      <c r="E1316" s="5">
        <v>8504.77</v>
      </c>
      <c r="F1316" s="5">
        <v>3991.26</v>
      </c>
      <c r="G1316" s="5">
        <v>3773.54</v>
      </c>
      <c r="H1316" s="5">
        <v>364.67</v>
      </c>
      <c r="I1316" s="5">
        <v>3408.87</v>
      </c>
      <c r="J1316" s="5">
        <v>933.1</v>
      </c>
      <c r="K1316" s="5">
        <v>437.5</v>
      </c>
      <c r="L1316" s="5">
        <v>495.6</v>
      </c>
      <c r="M1316" s="5">
        <v>1397.41</v>
      </c>
      <c r="N1316" s="5">
        <v>2112.79</v>
      </c>
      <c r="O1316" s="5">
        <v>94.54</v>
      </c>
      <c r="P1316" s="5">
        <v>9.14</v>
      </c>
      <c r="Q1316" s="5">
        <v>85.41</v>
      </c>
      <c r="R1316" s="5">
        <v>23.38</v>
      </c>
      <c r="S1316" s="5">
        <v>10.96</v>
      </c>
      <c r="T1316" s="5">
        <v>12.42</v>
      </c>
      <c r="U1316" s="5">
        <v>35.01</v>
      </c>
      <c r="V1316" s="5">
        <v>52.94</v>
      </c>
      <c r="W1316" s="5">
        <v>-214.36</v>
      </c>
      <c r="X1316" s="5">
        <v>884.74</v>
      </c>
      <c r="Y1316" s="5">
        <v>1099.0999999999999</v>
      </c>
      <c r="Z1316" s="5">
        <v>-5.37</v>
      </c>
      <c r="AA1316" s="5">
        <v>22.17</v>
      </c>
      <c r="AB1316" s="5">
        <v>27.54</v>
      </c>
      <c r="AC1316" s="5">
        <v>-396.92</v>
      </c>
      <c r="AD1316" s="5">
        <v>-9.94</v>
      </c>
      <c r="AE1316" s="5">
        <v>14.63</v>
      </c>
    </row>
    <row r="1317" spans="1:31" hidden="1" x14ac:dyDescent="0.35">
      <c r="A1317" s="1" t="s">
        <v>61</v>
      </c>
      <c r="B1317">
        <v>2005</v>
      </c>
      <c r="C1317" s="5">
        <v>1.56</v>
      </c>
      <c r="D1317" s="5">
        <v>4.5999999999999996</v>
      </c>
      <c r="E1317" s="5">
        <v>8896.24</v>
      </c>
      <c r="F1317" s="5">
        <v>5011.59</v>
      </c>
      <c r="G1317" s="5">
        <v>4768.29</v>
      </c>
      <c r="H1317" s="5">
        <v>460.95</v>
      </c>
      <c r="I1317" s="5">
        <v>4307.3500000000004</v>
      </c>
      <c r="J1317" s="5">
        <v>1112.32</v>
      </c>
      <c r="K1317" s="5">
        <v>436.44</v>
      </c>
      <c r="L1317" s="5">
        <v>675.88</v>
      </c>
      <c r="M1317" s="5">
        <v>1413.89</v>
      </c>
      <c r="N1317" s="5">
        <v>2282.92</v>
      </c>
      <c r="O1317" s="5">
        <v>95.15</v>
      </c>
      <c r="P1317" s="5">
        <v>9.1999999999999993</v>
      </c>
      <c r="Q1317" s="5">
        <v>85.95</v>
      </c>
      <c r="R1317" s="5">
        <v>22.19</v>
      </c>
      <c r="S1317" s="5">
        <v>8.7100000000000009</v>
      </c>
      <c r="T1317" s="5">
        <v>13.49</v>
      </c>
      <c r="U1317" s="5">
        <v>28.21</v>
      </c>
      <c r="V1317" s="5">
        <v>45.55</v>
      </c>
      <c r="W1317" s="5">
        <v>-204.66</v>
      </c>
      <c r="X1317" s="5">
        <v>835.23</v>
      </c>
      <c r="Y1317" s="5">
        <v>1039.8900000000001</v>
      </c>
      <c r="Z1317" s="5">
        <v>-4.08</v>
      </c>
      <c r="AA1317" s="5">
        <v>16.670000000000002</v>
      </c>
      <c r="AB1317" s="5">
        <v>20.75</v>
      </c>
      <c r="AC1317" s="5">
        <v>-496.16</v>
      </c>
      <c r="AD1317" s="5">
        <v>-9.9</v>
      </c>
      <c r="AE1317" s="5">
        <v>18.36</v>
      </c>
    </row>
    <row r="1318" spans="1:31" hidden="1" x14ac:dyDescent="0.35">
      <c r="A1318" s="1" t="s">
        <v>61</v>
      </c>
      <c r="B1318">
        <v>2006</v>
      </c>
      <c r="C1318" s="5">
        <v>2</v>
      </c>
      <c r="D1318" s="5">
        <v>5.0199999999999996</v>
      </c>
      <c r="E1318" s="5">
        <v>9343.06</v>
      </c>
      <c r="F1318" s="5">
        <v>5413.45</v>
      </c>
      <c r="G1318" s="5">
        <v>4912.6400000000003</v>
      </c>
      <c r="H1318" s="5">
        <v>484.65</v>
      </c>
      <c r="I1318" s="5">
        <v>4427.9799999999996</v>
      </c>
      <c r="J1318" s="5">
        <v>1369.13</v>
      </c>
      <c r="K1318" s="5">
        <v>570.99</v>
      </c>
      <c r="L1318" s="5">
        <v>798.14</v>
      </c>
      <c r="M1318" s="5">
        <v>1609.34</v>
      </c>
      <c r="N1318" s="5">
        <v>2477.66</v>
      </c>
      <c r="O1318" s="5">
        <v>90.75</v>
      </c>
      <c r="P1318" s="5">
        <v>8.9499999999999993</v>
      </c>
      <c r="Q1318" s="5">
        <v>81.8</v>
      </c>
      <c r="R1318" s="5">
        <v>25.29</v>
      </c>
      <c r="S1318" s="5">
        <v>10.55</v>
      </c>
      <c r="T1318" s="5">
        <v>14.74</v>
      </c>
      <c r="U1318" s="5">
        <v>29.73</v>
      </c>
      <c r="V1318" s="5">
        <v>45.77</v>
      </c>
      <c r="W1318" s="5">
        <v>-287.3</v>
      </c>
      <c r="X1318" s="5">
        <v>865.09</v>
      </c>
      <c r="Y1318" s="5">
        <v>1152.3900000000001</v>
      </c>
      <c r="Z1318" s="5">
        <v>-5.31</v>
      </c>
      <c r="AA1318" s="5">
        <v>15.98</v>
      </c>
      <c r="AB1318" s="5">
        <v>21.29</v>
      </c>
      <c r="AC1318" s="5">
        <v>-202.62</v>
      </c>
      <c r="AD1318" s="5">
        <v>-3.74</v>
      </c>
      <c r="AE1318" s="5">
        <v>10.77</v>
      </c>
    </row>
    <row r="1319" spans="1:31" hidden="1" x14ac:dyDescent="0.35">
      <c r="A1319" s="1" t="s">
        <v>61</v>
      </c>
      <c r="B1319">
        <v>2007</v>
      </c>
      <c r="C1319" s="5">
        <v>3.22</v>
      </c>
      <c r="D1319" s="5">
        <v>6.24</v>
      </c>
      <c r="E1319" s="5">
        <v>9926.1299999999992</v>
      </c>
      <c r="F1319" s="5">
        <v>8659.59</v>
      </c>
      <c r="G1319" s="5">
        <v>7344.35</v>
      </c>
      <c r="H1319" s="5">
        <v>1691.57</v>
      </c>
      <c r="I1319" s="5">
        <v>5652.77</v>
      </c>
      <c r="J1319" s="5">
        <v>2360.9899999999998</v>
      </c>
      <c r="K1319" s="5">
        <v>560.29999999999995</v>
      </c>
      <c r="L1319" s="5">
        <v>1800.68</v>
      </c>
      <c r="M1319" s="5">
        <v>1945.33</v>
      </c>
      <c r="N1319" s="5">
        <v>2991.07</v>
      </c>
      <c r="O1319" s="5">
        <v>84.81</v>
      </c>
      <c r="P1319" s="5">
        <v>19.53</v>
      </c>
      <c r="Q1319" s="5">
        <v>65.28</v>
      </c>
      <c r="R1319" s="5">
        <v>27.26</v>
      </c>
      <c r="S1319" s="5">
        <v>6.47</v>
      </c>
      <c r="T1319" s="5">
        <v>20.79</v>
      </c>
      <c r="U1319" s="5">
        <v>22.46</v>
      </c>
      <c r="V1319" s="5">
        <v>34.54</v>
      </c>
      <c r="W1319" s="5">
        <v>-197.01</v>
      </c>
      <c r="X1319" s="5">
        <v>1173.43</v>
      </c>
      <c r="Y1319" s="5">
        <v>1371.61</v>
      </c>
      <c r="Z1319" s="5">
        <v>-2.2799999999999998</v>
      </c>
      <c r="AA1319" s="5">
        <v>13.55</v>
      </c>
      <c r="AB1319" s="5">
        <v>15.84</v>
      </c>
      <c r="AC1319" s="5">
        <v>-929.35</v>
      </c>
      <c r="AD1319" s="5">
        <v>-10.73</v>
      </c>
      <c r="AE1319" s="5">
        <v>10.36</v>
      </c>
    </row>
    <row r="1320" spans="1:31" hidden="1" x14ac:dyDescent="0.35">
      <c r="A1320" s="1" t="s">
        <v>61</v>
      </c>
      <c r="B1320">
        <v>2008</v>
      </c>
      <c r="C1320" s="5">
        <v>4.13</v>
      </c>
      <c r="D1320" s="5">
        <v>7.14</v>
      </c>
      <c r="E1320" s="5">
        <v>10635.16</v>
      </c>
      <c r="F1320" s="5">
        <v>11076.28</v>
      </c>
      <c r="G1320" s="5">
        <v>8887.65</v>
      </c>
      <c r="H1320" s="5">
        <v>1551.13</v>
      </c>
      <c r="I1320" s="5">
        <v>7336.52</v>
      </c>
      <c r="J1320" s="5">
        <v>4268.6899999999996</v>
      </c>
      <c r="K1320" s="5">
        <v>728.68</v>
      </c>
      <c r="L1320" s="5">
        <v>3540.01</v>
      </c>
      <c r="M1320" s="5">
        <v>2434.66</v>
      </c>
      <c r="N1320" s="5">
        <v>4514.71</v>
      </c>
      <c r="O1320" s="5">
        <v>80.239999999999995</v>
      </c>
      <c r="P1320" s="5">
        <v>14</v>
      </c>
      <c r="Q1320" s="5">
        <v>66.239999999999995</v>
      </c>
      <c r="R1320" s="5">
        <v>38.54</v>
      </c>
      <c r="S1320" s="5">
        <v>6.58</v>
      </c>
      <c r="T1320" s="5">
        <v>31.96</v>
      </c>
      <c r="U1320" s="5">
        <v>21.98</v>
      </c>
      <c r="V1320" s="5">
        <v>40.76</v>
      </c>
      <c r="W1320" s="5">
        <v>-298.94</v>
      </c>
      <c r="X1320" s="5">
        <v>1505.74</v>
      </c>
      <c r="Y1320" s="5">
        <v>1755.35</v>
      </c>
      <c r="Z1320" s="5">
        <v>-2.7</v>
      </c>
      <c r="AA1320" s="5">
        <v>13.59</v>
      </c>
      <c r="AB1320" s="5">
        <v>15.85</v>
      </c>
      <c r="AC1320" s="5">
        <v>-1936.73</v>
      </c>
      <c r="AD1320" s="5">
        <v>-17.489999999999998</v>
      </c>
      <c r="AE1320" s="5">
        <v>9.17</v>
      </c>
    </row>
    <row r="1321" spans="1:31" hidden="1" x14ac:dyDescent="0.35">
      <c r="A1321" s="1" t="s">
        <v>61</v>
      </c>
      <c r="B1321">
        <v>2009</v>
      </c>
      <c r="C1321" s="5">
        <v>-6.97</v>
      </c>
      <c r="D1321" s="5">
        <v>-4.3099999999999996</v>
      </c>
      <c r="E1321" s="5">
        <v>10176.81</v>
      </c>
      <c r="F1321" s="5">
        <v>10024</v>
      </c>
      <c r="G1321" s="5">
        <v>8329.34</v>
      </c>
      <c r="H1321" s="5">
        <v>1295.1099999999999</v>
      </c>
      <c r="I1321" s="5">
        <v>7034.23</v>
      </c>
      <c r="J1321" s="5">
        <v>3876.23</v>
      </c>
      <c r="K1321" s="5">
        <v>415.59</v>
      </c>
      <c r="L1321" s="5">
        <v>3460.64</v>
      </c>
      <c r="M1321" s="5">
        <v>1580.61</v>
      </c>
      <c r="N1321" s="5">
        <v>3762.18</v>
      </c>
      <c r="O1321" s="5">
        <v>83.09</v>
      </c>
      <c r="P1321" s="5">
        <v>12.92</v>
      </c>
      <c r="Q1321" s="5">
        <v>70.17</v>
      </c>
      <c r="R1321" s="5">
        <v>38.67</v>
      </c>
      <c r="S1321" s="5">
        <v>4.1500000000000004</v>
      </c>
      <c r="T1321" s="5">
        <v>34.520000000000003</v>
      </c>
      <c r="U1321" s="5">
        <v>15.77</v>
      </c>
      <c r="V1321" s="5">
        <v>37.53</v>
      </c>
      <c r="W1321" s="5">
        <v>-217.47</v>
      </c>
      <c r="X1321" s="5">
        <v>985.45</v>
      </c>
      <c r="Y1321" s="5">
        <v>1202.92</v>
      </c>
      <c r="Z1321" s="5">
        <v>-2.17</v>
      </c>
      <c r="AA1321" s="5">
        <v>9.83</v>
      </c>
      <c r="AB1321" s="5">
        <v>12</v>
      </c>
      <c r="AC1321" s="5">
        <v>-1807.52</v>
      </c>
      <c r="AD1321" s="5">
        <v>-18.03</v>
      </c>
      <c r="AE1321" s="5">
        <v>8.9600000000000009</v>
      </c>
    </row>
    <row r="1322" spans="1:31" hidden="1" x14ac:dyDescent="0.35">
      <c r="A1322" s="1" t="s">
        <v>61</v>
      </c>
      <c r="B1322">
        <v>2010</v>
      </c>
      <c r="C1322" s="5">
        <v>-2.0499999999999998</v>
      </c>
      <c r="D1322" s="5">
        <v>0.72</v>
      </c>
      <c r="E1322" s="5">
        <v>10250.15</v>
      </c>
      <c r="F1322" s="5">
        <v>10250.15</v>
      </c>
      <c r="G1322" s="5">
        <v>8666.14</v>
      </c>
      <c r="H1322" s="5">
        <v>1206.3399999999999</v>
      </c>
      <c r="I1322" s="5">
        <v>7459.8</v>
      </c>
      <c r="J1322" s="5">
        <v>3094.62</v>
      </c>
      <c r="K1322" s="5">
        <v>437.58</v>
      </c>
      <c r="L1322" s="5">
        <v>2657.04</v>
      </c>
      <c r="M1322" s="5">
        <v>1624.73</v>
      </c>
      <c r="N1322" s="5">
        <v>3135.34</v>
      </c>
      <c r="O1322" s="5">
        <v>84.55</v>
      </c>
      <c r="P1322" s="5">
        <v>11.77</v>
      </c>
      <c r="Q1322" s="5">
        <v>72.78</v>
      </c>
      <c r="R1322" s="5">
        <v>30.19</v>
      </c>
      <c r="S1322" s="5">
        <v>4.2699999999999996</v>
      </c>
      <c r="T1322" s="5">
        <v>25.92</v>
      </c>
      <c r="U1322" s="5">
        <v>15.85</v>
      </c>
      <c r="V1322" s="5">
        <v>30.59</v>
      </c>
      <c r="W1322" s="5">
        <v>-75.91</v>
      </c>
      <c r="X1322" s="5">
        <v>1150.02</v>
      </c>
      <c r="Y1322" s="5">
        <v>1225.93</v>
      </c>
      <c r="Z1322" s="5">
        <v>-0.74</v>
      </c>
      <c r="AA1322" s="5">
        <v>11.22</v>
      </c>
      <c r="AB1322" s="5">
        <v>11.96</v>
      </c>
      <c r="AC1322" s="5">
        <v>-845.48</v>
      </c>
      <c r="AD1322" s="5">
        <v>-8.25</v>
      </c>
      <c r="AE1322" s="5">
        <v>9.2799999999999994</v>
      </c>
    </row>
    <row r="1323" spans="1:31" hidden="1" x14ac:dyDescent="0.35">
      <c r="A1323" s="1" t="s">
        <v>61</v>
      </c>
      <c r="B1323">
        <v>2011</v>
      </c>
      <c r="C1323" s="5">
        <v>-0.99687029699999996</v>
      </c>
      <c r="D1323" s="5">
        <v>1.775596841</v>
      </c>
      <c r="E1323" s="5">
        <v>10432.15086</v>
      </c>
      <c r="F1323" s="5">
        <v>9892.6852390000004</v>
      </c>
      <c r="G1323" s="5">
        <v>9352.0134400000006</v>
      </c>
      <c r="H1323" s="5">
        <v>891.18532630000004</v>
      </c>
      <c r="I1323" s="5">
        <v>8460.8281139999999</v>
      </c>
      <c r="J1323" s="5">
        <v>1744.85283</v>
      </c>
      <c r="K1323" s="5">
        <v>1329.1574439999999</v>
      </c>
      <c r="L1323" s="5">
        <v>415.69538560000001</v>
      </c>
      <c r="M1323" s="5">
        <v>2641.1047530000001</v>
      </c>
      <c r="N1323" s="5">
        <v>3845.2857840000001</v>
      </c>
      <c r="O1323" s="5">
        <v>94.534630530000001</v>
      </c>
      <c r="P1323" s="5">
        <v>9.0085280660000002</v>
      </c>
      <c r="Q1323" s="5">
        <v>85.526102460000004</v>
      </c>
      <c r="R1323" s="5">
        <v>17.637808010000001</v>
      </c>
      <c r="S1323" s="5">
        <v>13.43575998</v>
      </c>
      <c r="T1323" s="5">
        <v>4.2020480339999997</v>
      </c>
      <c r="U1323" s="5">
        <v>26.697551669999999</v>
      </c>
      <c r="V1323" s="5">
        <v>38.869990209999997</v>
      </c>
      <c r="W1323" s="5">
        <v>-236.0218605</v>
      </c>
      <c r="X1323" s="5">
        <v>1154.937923</v>
      </c>
      <c r="Y1323" s="5">
        <v>1390.9597839999999</v>
      </c>
      <c r="Z1323" s="5">
        <v>-2.3858219959999998</v>
      </c>
      <c r="AA1323" s="5">
        <v>11.67466563</v>
      </c>
      <c r="AB1323" s="5">
        <v>14.06048762</v>
      </c>
      <c r="AC1323" s="5">
        <v>-680.39372149999997</v>
      </c>
      <c r="AD1323" s="5">
        <v>-6.8777455769999998</v>
      </c>
      <c r="AE1323" s="5">
        <v>10.05079667</v>
      </c>
    </row>
    <row r="1324" spans="1:31" hidden="1" x14ac:dyDescent="0.35">
      <c r="A1324" s="1" t="s">
        <v>61</v>
      </c>
      <c r="B1324">
        <v>2012</v>
      </c>
      <c r="C1324" s="5">
        <v>0.22214077300000001</v>
      </c>
      <c r="D1324" s="5">
        <v>3</v>
      </c>
      <c r="E1324" s="5">
        <v>10745.115379999999</v>
      </c>
      <c r="F1324" s="5">
        <v>11578.97766</v>
      </c>
      <c r="G1324" s="5">
        <v>10296.188249999999</v>
      </c>
      <c r="H1324" s="5">
        <v>1737.7348179999999</v>
      </c>
      <c r="I1324" s="5">
        <v>8558.4534309999999</v>
      </c>
      <c r="J1324" s="5">
        <v>2335.3566489999998</v>
      </c>
      <c r="K1324" s="5">
        <v>1914.204117</v>
      </c>
      <c r="L1324" s="5">
        <v>421.15253230000002</v>
      </c>
      <c r="M1324" s="5">
        <v>2521.979073</v>
      </c>
      <c r="N1324" s="5">
        <v>3574.5463100000002</v>
      </c>
      <c r="O1324" s="5">
        <v>88.92139315</v>
      </c>
      <c r="P1324" s="5">
        <v>15.00767053</v>
      </c>
      <c r="Q1324" s="5">
        <v>73.913722629999995</v>
      </c>
      <c r="R1324" s="5">
        <v>20.168936479999999</v>
      </c>
      <c r="S1324" s="5">
        <v>16.531719580000001</v>
      </c>
      <c r="T1324" s="5">
        <v>3.6372168999999999</v>
      </c>
      <c r="U1324" s="5">
        <v>21.780671380000001</v>
      </c>
      <c r="V1324" s="5">
        <v>30.871001010000001</v>
      </c>
      <c r="W1324" s="5">
        <v>-259.071595</v>
      </c>
      <c r="X1324" s="5">
        <v>1074.334668</v>
      </c>
      <c r="Y1324" s="5">
        <v>1333.4062630000001</v>
      </c>
      <c r="Z1324" s="5">
        <v>-2.2374306490000002</v>
      </c>
      <c r="AA1324" s="5">
        <v>9.2783205849999995</v>
      </c>
      <c r="AB1324" s="5">
        <v>11.515751229999999</v>
      </c>
      <c r="AC1324" s="5">
        <v>-685.19870660000004</v>
      </c>
      <c r="AD1324" s="5">
        <v>-5.917609712</v>
      </c>
      <c r="AE1324" s="5">
        <v>5.8107870300000002</v>
      </c>
    </row>
    <row r="1325" spans="1:31" hidden="1" x14ac:dyDescent="0.35">
      <c r="A1325" s="1" t="s">
        <v>61</v>
      </c>
      <c r="B1325">
        <v>2013</v>
      </c>
      <c r="C1325" s="5">
        <v>-0.43829122199999998</v>
      </c>
      <c r="D1325" s="5">
        <v>2.2999999999999998</v>
      </c>
      <c r="E1325" s="5">
        <v>10992.25304</v>
      </c>
      <c r="F1325" s="5">
        <v>12423.559740000001</v>
      </c>
      <c r="G1325" s="5">
        <v>11592.46263</v>
      </c>
      <c r="H1325" s="5">
        <v>1943.872609</v>
      </c>
      <c r="I1325" s="5">
        <v>9648.5900180000008</v>
      </c>
      <c r="J1325" s="5">
        <v>2051.493469</v>
      </c>
      <c r="K1325" s="5">
        <v>1666.9198919999999</v>
      </c>
      <c r="L1325" s="5">
        <v>384.57357680000001</v>
      </c>
      <c r="M1325" s="5">
        <v>2891.2316099999998</v>
      </c>
      <c r="N1325" s="5">
        <v>4111.6279629999999</v>
      </c>
      <c r="O1325" s="5">
        <v>93.310314169999998</v>
      </c>
      <c r="P1325" s="5">
        <v>15.646663670000001</v>
      </c>
      <c r="Q1325" s="5">
        <v>77.663650489999995</v>
      </c>
      <c r="R1325" s="5">
        <v>16.512927950000002</v>
      </c>
      <c r="S1325" s="5">
        <v>13.417409559999999</v>
      </c>
      <c r="T1325" s="5">
        <v>3.0955183919999998</v>
      </c>
      <c r="U1325" s="5">
        <v>23.272167320000001</v>
      </c>
      <c r="V1325" s="5">
        <v>33.095409429999997</v>
      </c>
      <c r="W1325" s="5">
        <v>-422.76942609999998</v>
      </c>
      <c r="X1325" s="5">
        <v>1155.282205</v>
      </c>
      <c r="Y1325" s="5">
        <v>1578.051631</v>
      </c>
      <c r="Z1325" s="5">
        <v>-3.4029652920000002</v>
      </c>
      <c r="AA1325" s="5">
        <v>9.2991238309999993</v>
      </c>
      <c r="AB1325" s="5">
        <v>12.70208912</v>
      </c>
      <c r="AC1325" s="5">
        <v>-620.98483439999995</v>
      </c>
      <c r="AD1325" s="5">
        <v>-4.9984452700000004</v>
      </c>
      <c r="AE1325" s="5">
        <v>5.8275872560000002</v>
      </c>
    </row>
    <row r="1326" spans="1:31" hidden="1" x14ac:dyDescent="0.35">
      <c r="A1326" s="1" t="s">
        <v>61</v>
      </c>
      <c r="B1326">
        <v>2014</v>
      </c>
      <c r="C1326" s="5">
        <v>0.547219279</v>
      </c>
      <c r="D1326" s="5">
        <v>3.3</v>
      </c>
      <c r="E1326" s="5">
        <v>11354.99739</v>
      </c>
      <c r="F1326" s="5">
        <v>12522.96004</v>
      </c>
      <c r="G1326" s="5">
        <v>11134.777249999999</v>
      </c>
      <c r="H1326" s="5">
        <v>1978.6263530000001</v>
      </c>
      <c r="I1326" s="5">
        <v>9156.1508940000003</v>
      </c>
      <c r="J1326" s="5">
        <v>2065.1217109999998</v>
      </c>
      <c r="K1326" s="5">
        <v>1486.09718</v>
      </c>
      <c r="L1326" s="5">
        <v>579.02453060000005</v>
      </c>
      <c r="M1326" s="5">
        <v>3541.7337579999999</v>
      </c>
      <c r="N1326" s="5">
        <v>4218.6726779999999</v>
      </c>
      <c r="O1326" s="5">
        <v>88.914898820000005</v>
      </c>
      <c r="P1326" s="5">
        <v>15.799989350000001</v>
      </c>
      <c r="Q1326" s="5">
        <v>73.114909460000007</v>
      </c>
      <c r="R1326" s="5">
        <v>16.49068355</v>
      </c>
      <c r="S1326" s="5">
        <v>11.866980140000001</v>
      </c>
      <c r="T1326" s="5">
        <v>4.6237034120000002</v>
      </c>
      <c r="U1326" s="5">
        <v>28.281921749999999</v>
      </c>
      <c r="V1326" s="5">
        <v>33.687504109999999</v>
      </c>
      <c r="W1326" s="5">
        <v>-245.53591829999999</v>
      </c>
      <c r="X1326" s="5">
        <v>1326.6902110000001</v>
      </c>
      <c r="Y1326" s="5">
        <v>1572.2261289999999</v>
      </c>
      <c r="Z1326" s="5">
        <v>-1.960685952</v>
      </c>
      <c r="AA1326" s="5">
        <v>10.59406248</v>
      </c>
      <c r="AB1326" s="5">
        <v>12.554748439999999</v>
      </c>
      <c r="AC1326" s="5">
        <v>-33.626836160000003</v>
      </c>
      <c r="AD1326" s="5">
        <v>-0.26852146799999999</v>
      </c>
      <c r="AE1326" s="5">
        <v>6.0751560839999996</v>
      </c>
    </row>
    <row r="1327" spans="1:31" hidden="1" x14ac:dyDescent="0.35">
      <c r="A1327" s="1" t="s">
        <v>61</v>
      </c>
      <c r="B1327">
        <v>2015</v>
      </c>
      <c r="C1327" s="5">
        <v>0.35935549999999999</v>
      </c>
      <c r="D1327" s="5">
        <v>3.1</v>
      </c>
      <c r="E1327" s="5">
        <v>11707.0023</v>
      </c>
      <c r="F1327" s="5">
        <v>11323.025610000001</v>
      </c>
      <c r="G1327" s="5">
        <v>10014.89911</v>
      </c>
      <c r="H1327" s="5">
        <v>1714.3431780000001</v>
      </c>
      <c r="I1327" s="5">
        <v>8300.5559329999996</v>
      </c>
      <c r="J1327" s="5">
        <v>1810.7635620000001</v>
      </c>
      <c r="K1327" s="5">
        <v>1363.4909130000001</v>
      </c>
      <c r="L1327" s="5">
        <v>447.27264969999999</v>
      </c>
      <c r="M1327" s="5">
        <v>3214.6798060000001</v>
      </c>
      <c r="N1327" s="5">
        <v>3717.3168649999998</v>
      </c>
      <c r="O1327" s="5">
        <v>88.447199990000001</v>
      </c>
      <c r="P1327" s="5">
        <v>15.14032765</v>
      </c>
      <c r="Q1327" s="5">
        <v>73.306872339999998</v>
      </c>
      <c r="R1327" s="5">
        <v>15.99187023</v>
      </c>
      <c r="S1327" s="5">
        <v>12.0417542</v>
      </c>
      <c r="T1327" s="5">
        <v>3.9501160290000001</v>
      </c>
      <c r="U1327" s="5">
        <v>28.390643239999999</v>
      </c>
      <c r="V1327" s="5">
        <v>32.829713460000001</v>
      </c>
      <c r="W1327" s="5">
        <v>-322.6878863</v>
      </c>
      <c r="X1327" s="5">
        <v>1152.524412</v>
      </c>
      <c r="Y1327" s="5">
        <v>1475.2122979999999</v>
      </c>
      <c r="Z1327" s="5">
        <v>-2.8498379960000002</v>
      </c>
      <c r="AA1327" s="5">
        <v>10.17859052</v>
      </c>
      <c r="AB1327" s="5">
        <v>13.02842852</v>
      </c>
      <c r="AC1327" s="5">
        <v>-183.84362780000001</v>
      </c>
      <c r="AD1327" s="5">
        <v>-1.6236263529999999</v>
      </c>
      <c r="AE1327" s="5">
        <v>7.4041264130000002</v>
      </c>
    </row>
    <row r="1328" spans="1:31" hidden="1" x14ac:dyDescent="0.35">
      <c r="A1328" s="1" t="s">
        <v>61</v>
      </c>
      <c r="B1328">
        <v>2016</v>
      </c>
      <c r="C1328" s="5">
        <v>1.2415719700000001</v>
      </c>
      <c r="D1328" s="5">
        <v>4</v>
      </c>
      <c r="E1328" s="5">
        <v>12175.2824</v>
      </c>
      <c r="F1328" s="5">
        <v>11848.61197</v>
      </c>
      <c r="G1328" s="5">
        <v>10223.406129999999</v>
      </c>
      <c r="H1328" s="5">
        <v>1749.0072399999999</v>
      </c>
      <c r="I1328" s="5">
        <v>8474.3988939999999</v>
      </c>
      <c r="J1328" s="5">
        <v>1939.1418389999999</v>
      </c>
      <c r="K1328" s="5">
        <v>1350.275625</v>
      </c>
      <c r="L1328" s="5">
        <v>588.86621409999998</v>
      </c>
      <c r="M1328" s="5">
        <v>3447.0659500000002</v>
      </c>
      <c r="N1328" s="5">
        <v>3761.0019499999999</v>
      </c>
      <c r="O1328" s="5">
        <v>86.283576150000002</v>
      </c>
      <c r="P1328" s="5">
        <v>14.761283799999999</v>
      </c>
      <c r="Q1328" s="5">
        <v>71.522292350000001</v>
      </c>
      <c r="R1328" s="5">
        <v>16.365983150000002</v>
      </c>
      <c r="S1328" s="5">
        <v>11.396065869999999</v>
      </c>
      <c r="T1328" s="5">
        <v>4.9699172819999999</v>
      </c>
      <c r="U1328" s="5">
        <v>29.092571840000002</v>
      </c>
      <c r="V1328" s="5">
        <v>31.742131140000001</v>
      </c>
      <c r="W1328" s="5">
        <v>-65.203754509999996</v>
      </c>
      <c r="X1328" s="5">
        <v>1508.2696820000001</v>
      </c>
      <c r="Y1328" s="5">
        <v>1573.4734370000001</v>
      </c>
      <c r="Z1328" s="5">
        <v>-0.55030711300000001</v>
      </c>
      <c r="AA1328" s="5">
        <v>12.72950524</v>
      </c>
      <c r="AB1328" s="5">
        <v>13.279812359999999</v>
      </c>
      <c r="AC1328" s="5">
        <v>56.849545519999999</v>
      </c>
      <c r="AD1328" s="5">
        <v>0.47979920100000001</v>
      </c>
      <c r="AE1328" s="5">
        <v>6.6601698579999997</v>
      </c>
    </row>
    <row r="1329" spans="1:31" hidden="1" x14ac:dyDescent="0.35">
      <c r="A1329" s="1" t="s">
        <v>61</v>
      </c>
      <c r="B1329">
        <v>2017</v>
      </c>
      <c r="C1329" s="5">
        <v>1.1526497010000001</v>
      </c>
      <c r="D1329" s="5">
        <v>3.9</v>
      </c>
      <c r="E1329" s="5">
        <v>12650.118409999999</v>
      </c>
      <c r="F1329" s="5">
        <v>13176.315979999999</v>
      </c>
      <c r="G1329" s="5">
        <v>11559.81336</v>
      </c>
      <c r="H1329" s="5">
        <v>2124.3601800000001</v>
      </c>
      <c r="I1329" s="5">
        <v>9435.4531769999994</v>
      </c>
      <c r="J1329" s="5">
        <v>2082.699263</v>
      </c>
      <c r="K1329" s="5">
        <v>1434.5753749999999</v>
      </c>
      <c r="L1329" s="5">
        <v>648.12388820000001</v>
      </c>
      <c r="M1329" s="5">
        <v>4071.8267329999999</v>
      </c>
      <c r="N1329" s="5">
        <v>4538.0233689999995</v>
      </c>
      <c r="O1329" s="5">
        <v>87.731755759999999</v>
      </c>
      <c r="P1329" s="5">
        <v>16.12256554</v>
      </c>
      <c r="Q1329" s="5">
        <v>71.609190220000002</v>
      </c>
      <c r="R1329" s="5">
        <v>15.80638523</v>
      </c>
      <c r="S1329" s="5">
        <v>10.887530140000001</v>
      </c>
      <c r="T1329" s="5">
        <v>4.9188550800000002</v>
      </c>
      <c r="U1329" s="5">
        <v>30.902619049999998</v>
      </c>
      <c r="V1329" s="5">
        <v>34.44076003</v>
      </c>
      <c r="W1329" s="5">
        <v>-276.9478613</v>
      </c>
      <c r="X1329" s="5">
        <v>1691.852983</v>
      </c>
      <c r="Y1329" s="5">
        <v>1968.800845</v>
      </c>
      <c r="Z1329" s="5">
        <v>-2.1018611090000001</v>
      </c>
      <c r="AA1329" s="5">
        <v>12.84010634</v>
      </c>
      <c r="AB1329" s="5">
        <v>14.941967440000001</v>
      </c>
      <c r="AC1329" s="5">
        <v>-55.738342469999999</v>
      </c>
      <c r="AD1329" s="5">
        <v>-0.42301917</v>
      </c>
      <c r="AE1329" s="5">
        <v>8.2808906659999995</v>
      </c>
    </row>
    <row r="1330" spans="1:31" hidden="1" x14ac:dyDescent="0.35">
      <c r="A1330" s="1" t="s">
        <v>61</v>
      </c>
      <c r="B1330">
        <v>2018</v>
      </c>
      <c r="C1330" s="5">
        <v>0.481508936</v>
      </c>
      <c r="D1330" s="5">
        <v>3.2</v>
      </c>
      <c r="E1330" s="5">
        <v>13054.922200000001</v>
      </c>
      <c r="F1330" s="5">
        <v>13760.03268</v>
      </c>
      <c r="G1330" s="5">
        <v>11567.57296</v>
      </c>
      <c r="H1330" s="5">
        <v>1871.818211</v>
      </c>
      <c r="I1330" s="5">
        <v>9695.7547450000002</v>
      </c>
      <c r="J1330" s="5">
        <v>2848.7363599999999</v>
      </c>
      <c r="K1330" s="5">
        <v>2045.339954</v>
      </c>
      <c r="L1330" s="5">
        <v>803.39640550000001</v>
      </c>
      <c r="M1330" s="5">
        <v>4339.3688330000004</v>
      </c>
      <c r="N1330" s="5">
        <v>4995.6454709999998</v>
      </c>
      <c r="O1330" s="5">
        <v>84.066464280000005</v>
      </c>
      <c r="P1330" s="5">
        <v>13.60329772</v>
      </c>
      <c r="Q1330" s="5">
        <v>70.463166569999999</v>
      </c>
      <c r="R1330" s="5">
        <v>20.702976710000002</v>
      </c>
      <c r="S1330" s="5">
        <v>14.864353899999999</v>
      </c>
      <c r="T1330" s="5">
        <v>5.8386228019999997</v>
      </c>
      <c r="U1330" s="5">
        <v>31.536035810000001</v>
      </c>
      <c r="V1330" s="5">
        <v>36.305476800000001</v>
      </c>
      <c r="W1330" s="5">
        <v>-184.12162380000001</v>
      </c>
      <c r="X1330" s="5">
        <v>1790.53781</v>
      </c>
      <c r="Y1330" s="5">
        <v>1974.6594339999999</v>
      </c>
      <c r="Z1330" s="5">
        <v>-1.3380900179999999</v>
      </c>
      <c r="AA1330" s="5">
        <v>13.01259853</v>
      </c>
      <c r="AB1330" s="5">
        <v>14.350688549999999</v>
      </c>
      <c r="AC1330" s="5">
        <v>97.550682230000007</v>
      </c>
      <c r="AD1330" s="5">
        <v>0.70894222799999995</v>
      </c>
      <c r="AE1330" s="5">
        <v>8.6172048510000003</v>
      </c>
    </row>
    <row r="1331" spans="1:31" hidden="1" x14ac:dyDescent="0.35">
      <c r="A1331" s="1" t="s">
        <v>61</v>
      </c>
      <c r="B1331">
        <v>2019</v>
      </c>
      <c r="C1331" s="5">
        <v>1.6631787090000001</v>
      </c>
      <c r="D1331" s="5">
        <v>4.4000000000000004</v>
      </c>
      <c r="E1331" s="5">
        <v>13629.33878</v>
      </c>
      <c r="F1331" s="5">
        <v>14104.6767</v>
      </c>
      <c r="G1331" s="5">
        <v>11716.544760000001</v>
      </c>
      <c r="H1331" s="5">
        <v>2130.6672819999999</v>
      </c>
      <c r="I1331" s="5">
        <v>9585.8774759999997</v>
      </c>
      <c r="J1331" s="5">
        <v>3199.5080739999999</v>
      </c>
      <c r="K1331" s="5">
        <v>2095.5850770000002</v>
      </c>
      <c r="L1331" s="5">
        <v>1103.9229969999999</v>
      </c>
      <c r="M1331" s="5">
        <v>4009.1651790000001</v>
      </c>
      <c r="N1331" s="5">
        <v>4820.5413129999997</v>
      </c>
      <c r="O1331" s="5">
        <v>83.068509890000001</v>
      </c>
      <c r="P1331" s="5">
        <v>15.10610507</v>
      </c>
      <c r="Q1331" s="5">
        <v>67.962404820000003</v>
      </c>
      <c r="R1331" s="5">
        <v>22.684022769999999</v>
      </c>
      <c r="S1331" s="5">
        <v>14.85737761</v>
      </c>
      <c r="T1331" s="5">
        <v>7.8266451650000004</v>
      </c>
      <c r="U1331" s="5">
        <v>28.424367780000001</v>
      </c>
      <c r="V1331" s="5">
        <v>34.176900439999997</v>
      </c>
      <c r="W1331" s="5">
        <v>-192.5478239</v>
      </c>
      <c r="X1331" s="5">
        <v>2031.1902279999999</v>
      </c>
      <c r="Y1331" s="5">
        <v>2223.7380520000002</v>
      </c>
      <c r="Z1331" s="5">
        <v>-1.3651346150000001</v>
      </c>
      <c r="AA1331" s="5">
        <v>14.400827980000001</v>
      </c>
      <c r="AB1331" s="5">
        <v>15.765962590000001</v>
      </c>
      <c r="AC1331" s="5">
        <v>-322.06567330000001</v>
      </c>
      <c r="AD1331" s="5">
        <v>-2.2833963530000001</v>
      </c>
      <c r="AE1331" s="5">
        <v>5.6367874090000001</v>
      </c>
    </row>
    <row r="1332" spans="1:31" hidden="1" x14ac:dyDescent="0.35">
      <c r="A1332" s="1" t="s">
        <v>61</v>
      </c>
      <c r="B1332">
        <v>2020</v>
      </c>
      <c r="C1332" s="5">
        <v>-6.5228128239999998</v>
      </c>
      <c r="D1332" s="5">
        <v>-4.0213205079999996</v>
      </c>
      <c r="E1332" s="5">
        <v>13081.25938</v>
      </c>
      <c r="F1332" s="5">
        <v>14215.955239999999</v>
      </c>
      <c r="G1332" s="5">
        <v>12816.0332</v>
      </c>
      <c r="H1332" s="5">
        <v>2275.8577660000001</v>
      </c>
      <c r="I1332" s="5">
        <v>10540.175429999999</v>
      </c>
      <c r="J1332" s="5">
        <v>2902.797086</v>
      </c>
      <c r="K1332" s="5">
        <v>1032.237482</v>
      </c>
      <c r="L1332" s="5">
        <v>1870.5596029999999</v>
      </c>
      <c r="M1332" s="5">
        <v>3132.255533</v>
      </c>
      <c r="N1332" s="5">
        <v>4635.1305730000004</v>
      </c>
      <c r="O1332" s="5">
        <v>90.152458820000007</v>
      </c>
      <c r="P1332" s="5">
        <v>16.009179320000001</v>
      </c>
      <c r="Q1332" s="5">
        <v>74.143279509999999</v>
      </c>
      <c r="R1332" s="5">
        <v>20.419289710000001</v>
      </c>
      <c r="S1332" s="5">
        <v>7.2611193890000001</v>
      </c>
      <c r="T1332" s="5">
        <v>13.15817032</v>
      </c>
      <c r="U1332" s="5">
        <v>22.033380659999999</v>
      </c>
      <c r="V1332" s="5">
        <v>32.6051292</v>
      </c>
      <c r="W1332" s="5">
        <v>-893.51160819999996</v>
      </c>
      <c r="X1332" s="5">
        <v>2032.786055</v>
      </c>
      <c r="Y1332" s="5">
        <v>2926.2976629999998</v>
      </c>
      <c r="Z1332" s="5">
        <v>-6.2852730829999999</v>
      </c>
      <c r="AA1332" s="5">
        <v>14.299327910000001</v>
      </c>
      <c r="AB1332" s="5">
        <v>20.584600989999998</v>
      </c>
      <c r="AC1332" s="5">
        <v>-556.10172390000002</v>
      </c>
      <c r="AD1332" s="5">
        <v>-3.9118139759999999</v>
      </c>
      <c r="AE1332" s="5">
        <v>4.1527693169999997</v>
      </c>
    </row>
    <row r="1333" spans="1:31" hidden="1" x14ac:dyDescent="0.35">
      <c r="A1333" s="1" t="s">
        <v>61</v>
      </c>
      <c r="B1333">
        <v>2021</v>
      </c>
      <c r="C1333" s="5">
        <v>0.85220321399999999</v>
      </c>
      <c r="D1333" s="5">
        <v>3.533884536</v>
      </c>
      <c r="E1333" s="5">
        <v>13543.535980000001</v>
      </c>
      <c r="F1333" s="5">
        <v>15717.8192</v>
      </c>
      <c r="G1333" s="5">
        <v>14103.4512</v>
      </c>
      <c r="H1333" s="5">
        <v>2378.844967</v>
      </c>
      <c r="I1333" s="5">
        <v>11724.606239999999</v>
      </c>
      <c r="J1333" s="5">
        <v>3108.1111759999999</v>
      </c>
      <c r="K1333" s="5">
        <v>1498.3610679999999</v>
      </c>
      <c r="L1333" s="5">
        <v>1609.750108</v>
      </c>
      <c r="M1333" s="5">
        <v>3476.502598</v>
      </c>
      <c r="N1333" s="5">
        <v>4970.245774</v>
      </c>
      <c r="O1333" s="5">
        <v>89.729058600000002</v>
      </c>
      <c r="P1333" s="5">
        <v>15.13470117</v>
      </c>
      <c r="Q1333" s="5">
        <v>74.594357430000002</v>
      </c>
      <c r="R1333" s="5">
        <v>19.77444285</v>
      </c>
      <c r="S1333" s="5">
        <v>9.5328814279999996</v>
      </c>
      <c r="T1333" s="5">
        <v>10.24156142</v>
      </c>
      <c r="U1333" s="5">
        <v>22.11822488</v>
      </c>
      <c r="V1333" s="5">
        <v>31.621726330000001</v>
      </c>
      <c r="W1333" s="5">
        <v>-722.53442150000001</v>
      </c>
      <c r="X1333" s="5">
        <v>2048.6883520000001</v>
      </c>
      <c r="Y1333" s="5">
        <v>2771.222773</v>
      </c>
      <c r="Z1333" s="5">
        <v>-4.5969126640000004</v>
      </c>
      <c r="AA1333" s="5">
        <v>13.03417685</v>
      </c>
      <c r="AB1333" s="5">
        <v>17.631089509999999</v>
      </c>
      <c r="AC1333" s="5">
        <v>-780.91529089999995</v>
      </c>
      <c r="AD1333" s="5">
        <v>-4.9683437680000004</v>
      </c>
      <c r="AE1333" s="5">
        <v>6.0055395960000002</v>
      </c>
    </row>
    <row r="1334" spans="1:31" hidden="1" x14ac:dyDescent="0.35">
      <c r="A1334" s="1" t="s">
        <v>61</v>
      </c>
      <c r="B1334">
        <v>2022</v>
      </c>
      <c r="C1334" s="5">
        <v>1.819315684</v>
      </c>
      <c r="D1334" s="5">
        <v>4.5083038799999997</v>
      </c>
      <c r="E1334" s="5">
        <v>14154.11974</v>
      </c>
      <c r="F1334" s="5">
        <v>17267.19774</v>
      </c>
      <c r="G1334" s="5">
        <v>15320.167090000001</v>
      </c>
      <c r="H1334" s="5">
        <v>2472.2442660000002</v>
      </c>
      <c r="I1334" s="5">
        <v>12847.92282</v>
      </c>
      <c r="J1334" s="5">
        <v>3644.1264470000001</v>
      </c>
      <c r="K1334" s="5">
        <v>2022.6904950000001</v>
      </c>
      <c r="L1334" s="5">
        <v>1621.435952</v>
      </c>
      <c r="M1334" s="5">
        <v>3783.4270099999999</v>
      </c>
      <c r="N1334" s="5">
        <v>5480.5228029999998</v>
      </c>
      <c r="O1334" s="5">
        <v>88.724107509999996</v>
      </c>
      <c r="P1334" s="5">
        <v>14.31757661</v>
      </c>
      <c r="Q1334" s="5">
        <v>74.406530889999999</v>
      </c>
      <c r="R1334" s="5">
        <v>21.104330310000002</v>
      </c>
      <c r="S1334" s="5">
        <v>11.71406342</v>
      </c>
      <c r="T1334" s="5">
        <v>9.3902668879999993</v>
      </c>
      <c r="U1334" s="5">
        <v>21.911065520000001</v>
      </c>
      <c r="V1334" s="5">
        <v>31.739503339999999</v>
      </c>
      <c r="W1334" s="5">
        <v>-658.83273099999997</v>
      </c>
      <c r="X1334" s="5">
        <v>2184.9487909999998</v>
      </c>
      <c r="Y1334" s="5">
        <v>2843.7815209999999</v>
      </c>
      <c r="Z1334" s="5">
        <v>-3.8155162219999998</v>
      </c>
      <c r="AA1334" s="5">
        <v>12.653754380000001</v>
      </c>
      <c r="AB1334" s="5">
        <v>16.469270600000002</v>
      </c>
      <c r="AC1334" s="5">
        <v>-772.01443719999997</v>
      </c>
      <c r="AD1334" s="5">
        <v>-4.4709885690000002</v>
      </c>
      <c r="AE1334" s="5">
        <v>5.800152207</v>
      </c>
    </row>
    <row r="1335" spans="1:31" hidden="1" x14ac:dyDescent="0.35">
      <c r="A1335" s="1" t="s">
        <v>62</v>
      </c>
      <c r="B1335">
        <v>1980</v>
      </c>
      <c r="C1335" s="5"/>
      <c r="D1335" s="5"/>
      <c r="E1335" s="5">
        <v>1111.3399999999999</v>
      </c>
      <c r="F1335" s="5">
        <v>1651.19</v>
      </c>
      <c r="G1335" s="5">
        <v>1768.35</v>
      </c>
      <c r="H1335" s="5">
        <v>206.46</v>
      </c>
      <c r="I1335" s="5">
        <v>1561.89</v>
      </c>
      <c r="J1335" s="5">
        <v>276.45999999999998</v>
      </c>
      <c r="K1335" s="5">
        <v>80.52</v>
      </c>
      <c r="L1335" s="5">
        <v>195.94</v>
      </c>
      <c r="M1335" s="5">
        <v>262.68</v>
      </c>
      <c r="N1335" s="5">
        <v>520.16</v>
      </c>
      <c r="O1335" s="5">
        <v>107.1</v>
      </c>
      <c r="P1335" s="5">
        <v>12.5</v>
      </c>
      <c r="Q1335" s="5">
        <v>94.59</v>
      </c>
      <c r="R1335" s="5">
        <v>16.739999999999998</v>
      </c>
      <c r="S1335" s="5">
        <v>4.88</v>
      </c>
      <c r="T1335" s="5">
        <v>11.87</v>
      </c>
      <c r="U1335" s="5">
        <v>15.91</v>
      </c>
      <c r="V1335" s="5">
        <v>31.5</v>
      </c>
      <c r="W1335" s="5">
        <v>-80.459999999999994</v>
      </c>
      <c r="X1335" s="5">
        <v>285.88</v>
      </c>
      <c r="Y1335" s="5">
        <v>366.34</v>
      </c>
      <c r="Z1335" s="5">
        <v>-4.87</v>
      </c>
      <c r="AA1335" s="5">
        <v>17.309999999999999</v>
      </c>
      <c r="AB1335" s="5">
        <v>22.19</v>
      </c>
      <c r="AC1335" s="5">
        <v>-148</v>
      </c>
      <c r="AD1335" s="5">
        <v>-8.9600000000000009</v>
      </c>
      <c r="AE1335" s="5"/>
    </row>
    <row r="1336" spans="1:31" hidden="1" x14ac:dyDescent="0.35">
      <c r="A1336" s="1" t="s">
        <v>62</v>
      </c>
      <c r="B1336">
        <v>1981</v>
      </c>
      <c r="C1336" s="5">
        <v>2.23</v>
      </c>
      <c r="D1336" s="5">
        <v>4.3099999999999996</v>
      </c>
      <c r="E1336" s="5">
        <v>1159.25</v>
      </c>
      <c r="F1336" s="5">
        <v>1522.99</v>
      </c>
      <c r="G1336" s="5">
        <v>1492.45</v>
      </c>
      <c r="H1336" s="5">
        <v>164.02</v>
      </c>
      <c r="I1336" s="5">
        <v>1328.43</v>
      </c>
      <c r="J1336" s="5">
        <v>238.57</v>
      </c>
      <c r="K1336" s="5">
        <v>67.7</v>
      </c>
      <c r="L1336" s="5">
        <v>170.87</v>
      </c>
      <c r="M1336" s="5">
        <v>200.57</v>
      </c>
      <c r="N1336" s="5">
        <v>437.93</v>
      </c>
      <c r="O1336" s="5">
        <v>97.99</v>
      </c>
      <c r="P1336" s="5">
        <v>10.77</v>
      </c>
      <c r="Q1336" s="5">
        <v>87.23</v>
      </c>
      <c r="R1336" s="5">
        <v>15.66</v>
      </c>
      <c r="S1336" s="5">
        <v>4.45</v>
      </c>
      <c r="T1336" s="5">
        <v>11.22</v>
      </c>
      <c r="U1336" s="5">
        <v>13.17</v>
      </c>
      <c r="V1336" s="5">
        <v>28.75</v>
      </c>
      <c r="W1336" s="5">
        <v>-71.03</v>
      </c>
      <c r="X1336" s="5">
        <v>252.09</v>
      </c>
      <c r="Y1336" s="5">
        <v>323.11</v>
      </c>
      <c r="Z1336" s="5">
        <v>-4.66</v>
      </c>
      <c r="AA1336" s="5">
        <v>16.55</v>
      </c>
      <c r="AB1336" s="5">
        <v>21.22</v>
      </c>
      <c r="AC1336" s="5">
        <v>-107.89</v>
      </c>
      <c r="AD1336" s="5">
        <v>-7.08</v>
      </c>
      <c r="AE1336" s="5">
        <v>3.9</v>
      </c>
    </row>
    <row r="1337" spans="1:31" hidden="1" x14ac:dyDescent="0.35">
      <c r="A1337" s="1" t="s">
        <v>62</v>
      </c>
      <c r="B1337">
        <v>1982</v>
      </c>
      <c r="C1337" s="5">
        <v>4.0199999999999996</v>
      </c>
      <c r="D1337" s="5">
        <v>6.23</v>
      </c>
      <c r="E1337" s="5">
        <v>1231.48</v>
      </c>
      <c r="F1337" s="5">
        <v>1336.9</v>
      </c>
      <c r="G1337" s="5">
        <v>1316.33</v>
      </c>
      <c r="H1337" s="5">
        <v>146.75</v>
      </c>
      <c r="I1337" s="5">
        <v>1169.5899999999999</v>
      </c>
      <c r="J1337" s="5">
        <v>216.16</v>
      </c>
      <c r="K1337" s="5">
        <v>110.01</v>
      </c>
      <c r="L1337" s="5">
        <v>106.15</v>
      </c>
      <c r="M1337" s="5">
        <v>190.2</v>
      </c>
      <c r="N1337" s="5">
        <v>395.31</v>
      </c>
      <c r="O1337" s="5">
        <v>98.46</v>
      </c>
      <c r="P1337" s="5">
        <v>10.98</v>
      </c>
      <c r="Q1337" s="5">
        <v>87.48</v>
      </c>
      <c r="R1337" s="5">
        <v>16.170000000000002</v>
      </c>
      <c r="S1337" s="5">
        <v>8.23</v>
      </c>
      <c r="T1337" s="5">
        <v>7.94</v>
      </c>
      <c r="U1337" s="5">
        <v>14.23</v>
      </c>
      <c r="V1337" s="5">
        <v>29.57</v>
      </c>
      <c r="W1337" s="5">
        <v>-79.430000000000007</v>
      </c>
      <c r="X1337" s="5">
        <v>191.72</v>
      </c>
      <c r="Y1337" s="5">
        <v>271.14999999999998</v>
      </c>
      <c r="Z1337" s="5">
        <v>-5.94</v>
      </c>
      <c r="AA1337" s="5">
        <v>14.34</v>
      </c>
      <c r="AB1337" s="5">
        <v>20.28</v>
      </c>
      <c r="AC1337" s="5">
        <v>-103.29</v>
      </c>
      <c r="AD1337" s="5">
        <v>-7.73</v>
      </c>
      <c r="AE1337" s="5">
        <v>3.9</v>
      </c>
    </row>
    <row r="1338" spans="1:31" hidden="1" x14ac:dyDescent="0.35">
      <c r="A1338" s="1" t="s">
        <v>62</v>
      </c>
      <c r="B1338">
        <v>1983</v>
      </c>
      <c r="C1338" s="5">
        <v>-7.15</v>
      </c>
      <c r="D1338" s="5">
        <v>-5.18</v>
      </c>
      <c r="E1338" s="5">
        <v>1167.68</v>
      </c>
      <c r="F1338" s="5">
        <v>1174.8499999999999</v>
      </c>
      <c r="G1338" s="5">
        <v>1336.12</v>
      </c>
      <c r="H1338" s="5">
        <v>143.47999999999999</v>
      </c>
      <c r="I1338" s="5">
        <v>1192.6400000000001</v>
      </c>
      <c r="J1338" s="5">
        <v>157.26</v>
      </c>
      <c r="K1338" s="5">
        <v>100.8</v>
      </c>
      <c r="L1338" s="5">
        <v>56.46</v>
      </c>
      <c r="M1338" s="5">
        <v>208.89</v>
      </c>
      <c r="N1338" s="5">
        <v>407.8</v>
      </c>
      <c r="O1338" s="5">
        <v>113.73</v>
      </c>
      <c r="P1338" s="5">
        <v>12.21</v>
      </c>
      <c r="Q1338" s="5">
        <v>101.51</v>
      </c>
      <c r="R1338" s="5">
        <v>13.39</v>
      </c>
      <c r="S1338" s="5">
        <v>8.58</v>
      </c>
      <c r="T1338" s="5">
        <v>4.8099999999999996</v>
      </c>
      <c r="U1338" s="5">
        <v>17.78</v>
      </c>
      <c r="V1338" s="5">
        <v>34.71</v>
      </c>
      <c r="W1338" s="5">
        <v>-81.61</v>
      </c>
      <c r="X1338" s="5">
        <v>201.81</v>
      </c>
      <c r="Y1338" s="5">
        <v>283.42</v>
      </c>
      <c r="Z1338" s="5">
        <v>-6.95</v>
      </c>
      <c r="AA1338" s="5">
        <v>17.18</v>
      </c>
      <c r="AB1338" s="5">
        <v>24.12</v>
      </c>
      <c r="AC1338" s="5">
        <v>-92.1</v>
      </c>
      <c r="AD1338" s="5">
        <v>-7.84</v>
      </c>
      <c r="AE1338" s="5">
        <v>6.21</v>
      </c>
    </row>
    <row r="1339" spans="1:31" hidden="1" x14ac:dyDescent="0.35">
      <c r="A1339" s="1" t="s">
        <v>62</v>
      </c>
      <c r="B1339">
        <v>1984</v>
      </c>
      <c r="C1339" s="5">
        <v>-1.28</v>
      </c>
      <c r="D1339" s="5">
        <v>0.68</v>
      </c>
      <c r="E1339" s="5">
        <v>1175.6300000000001</v>
      </c>
      <c r="F1339" s="5">
        <v>1154.6099999999999</v>
      </c>
      <c r="G1339" s="5">
        <v>1346.96</v>
      </c>
      <c r="H1339" s="5">
        <v>139.62</v>
      </c>
      <c r="I1339" s="5">
        <v>1207.3399999999999</v>
      </c>
      <c r="J1339" s="5">
        <v>161.41</v>
      </c>
      <c r="K1339" s="5">
        <v>71.81</v>
      </c>
      <c r="L1339" s="5">
        <v>89.6</v>
      </c>
      <c r="M1339" s="5">
        <v>233.37</v>
      </c>
      <c r="N1339" s="5">
        <v>430.4</v>
      </c>
      <c r="O1339" s="5">
        <v>116.66</v>
      </c>
      <c r="P1339" s="5">
        <v>12.09</v>
      </c>
      <c r="Q1339" s="5">
        <v>104.57</v>
      </c>
      <c r="R1339" s="5">
        <v>13.98</v>
      </c>
      <c r="S1339" s="5">
        <v>6.22</v>
      </c>
      <c r="T1339" s="5">
        <v>7.76</v>
      </c>
      <c r="U1339" s="5">
        <v>20.21</v>
      </c>
      <c r="V1339" s="5">
        <v>37.28</v>
      </c>
      <c r="W1339" s="5">
        <v>-46.46</v>
      </c>
      <c r="X1339" s="5">
        <v>198.65</v>
      </c>
      <c r="Y1339" s="5">
        <v>245.11</v>
      </c>
      <c r="Z1339" s="5">
        <v>-4.0199999999999996</v>
      </c>
      <c r="AA1339" s="5">
        <v>17.2</v>
      </c>
      <c r="AB1339" s="5">
        <v>21.23</v>
      </c>
      <c r="AC1339" s="5">
        <v>-59.07</v>
      </c>
      <c r="AD1339" s="5">
        <v>-5.12</v>
      </c>
      <c r="AE1339" s="5">
        <v>4.04</v>
      </c>
    </row>
    <row r="1340" spans="1:31" hidden="1" x14ac:dyDescent="0.35">
      <c r="A1340" s="1" t="s">
        <v>62</v>
      </c>
      <c r="B1340">
        <v>1985</v>
      </c>
      <c r="C1340" s="5">
        <v>6.6</v>
      </c>
      <c r="D1340" s="5">
        <v>8.5</v>
      </c>
      <c r="E1340" s="5">
        <v>1275.54</v>
      </c>
      <c r="F1340" s="5">
        <v>1260.3599999999999</v>
      </c>
      <c r="G1340" s="5">
        <v>1463.97</v>
      </c>
      <c r="H1340" s="5">
        <v>149.13</v>
      </c>
      <c r="I1340" s="5">
        <v>1314.84</v>
      </c>
      <c r="J1340" s="5">
        <v>207.23</v>
      </c>
      <c r="K1340" s="5">
        <v>14.76</v>
      </c>
      <c r="L1340" s="5">
        <v>192.47</v>
      </c>
      <c r="M1340" s="5">
        <v>220.16</v>
      </c>
      <c r="N1340" s="5">
        <v>577.67999999999995</v>
      </c>
      <c r="O1340" s="5">
        <v>116.15</v>
      </c>
      <c r="P1340" s="5">
        <v>11.83</v>
      </c>
      <c r="Q1340" s="5">
        <v>104.32</v>
      </c>
      <c r="R1340" s="5">
        <v>16.440000000000001</v>
      </c>
      <c r="S1340" s="5">
        <v>1.17</v>
      </c>
      <c r="T1340" s="5">
        <v>15.27</v>
      </c>
      <c r="U1340" s="5">
        <v>17.47</v>
      </c>
      <c r="V1340" s="5">
        <v>45.83</v>
      </c>
      <c r="W1340" s="5">
        <v>-100.39</v>
      </c>
      <c r="X1340" s="5">
        <v>218.8</v>
      </c>
      <c r="Y1340" s="5">
        <v>319.19</v>
      </c>
      <c r="Z1340" s="5">
        <v>-7.96</v>
      </c>
      <c r="AA1340" s="5">
        <v>17.36</v>
      </c>
      <c r="AB1340" s="5">
        <v>25.33</v>
      </c>
      <c r="AC1340" s="5">
        <v>-34.090000000000003</v>
      </c>
      <c r="AD1340" s="5">
        <v>-2.7</v>
      </c>
      <c r="AE1340" s="5">
        <v>10.8</v>
      </c>
    </row>
    <row r="1341" spans="1:31" hidden="1" x14ac:dyDescent="0.35">
      <c r="A1341" s="1" t="s">
        <v>62</v>
      </c>
      <c r="B1341">
        <v>1986</v>
      </c>
      <c r="C1341" s="5">
        <v>14.35</v>
      </c>
      <c r="D1341" s="5">
        <v>16.12</v>
      </c>
      <c r="E1341" s="5">
        <v>1481.15</v>
      </c>
      <c r="F1341" s="5">
        <v>1839.06</v>
      </c>
      <c r="G1341" s="5">
        <v>1699.46</v>
      </c>
      <c r="H1341" s="5">
        <v>249.42</v>
      </c>
      <c r="I1341" s="5">
        <v>1450.03</v>
      </c>
      <c r="J1341" s="5">
        <v>347.67</v>
      </c>
      <c r="K1341" s="5">
        <v>106.41</v>
      </c>
      <c r="L1341" s="5">
        <v>241.26</v>
      </c>
      <c r="M1341" s="5">
        <v>256.95</v>
      </c>
      <c r="N1341" s="5">
        <v>625.75</v>
      </c>
      <c r="O1341" s="5">
        <v>92.41</v>
      </c>
      <c r="P1341" s="5">
        <v>13.56</v>
      </c>
      <c r="Q1341" s="5">
        <v>78.849999999999994</v>
      </c>
      <c r="R1341" s="5">
        <v>18.899999999999999</v>
      </c>
      <c r="S1341" s="5">
        <v>5.79</v>
      </c>
      <c r="T1341" s="5">
        <v>13.12</v>
      </c>
      <c r="U1341" s="5">
        <v>13.97</v>
      </c>
      <c r="V1341" s="5">
        <v>34.03</v>
      </c>
      <c r="W1341" s="5">
        <v>-120.15</v>
      </c>
      <c r="X1341" s="5">
        <v>347.01</v>
      </c>
      <c r="Y1341" s="5">
        <v>467.16</v>
      </c>
      <c r="Z1341" s="5">
        <v>-6.53</v>
      </c>
      <c r="AA1341" s="5">
        <v>18.87</v>
      </c>
      <c r="AB1341" s="5">
        <v>25.4</v>
      </c>
      <c r="AC1341" s="5">
        <v>-82.44</v>
      </c>
      <c r="AD1341" s="5">
        <v>-4.4800000000000004</v>
      </c>
      <c r="AE1341" s="5">
        <v>-1.39</v>
      </c>
    </row>
    <row r="1342" spans="1:31" hidden="1" x14ac:dyDescent="0.35">
      <c r="A1342" s="1" t="s">
        <v>62</v>
      </c>
      <c r="B1342">
        <v>1987</v>
      </c>
      <c r="C1342" s="5">
        <v>-3.68</v>
      </c>
      <c r="D1342" s="5">
        <v>-2.36</v>
      </c>
      <c r="E1342" s="5">
        <v>1446.24</v>
      </c>
      <c r="F1342" s="5">
        <v>2175.63</v>
      </c>
      <c r="G1342" s="5">
        <v>1850.33</v>
      </c>
      <c r="H1342" s="5">
        <v>273.44</v>
      </c>
      <c r="I1342" s="5">
        <v>1576.89</v>
      </c>
      <c r="J1342" s="5">
        <v>400.62</v>
      </c>
      <c r="K1342" s="5">
        <v>110.07</v>
      </c>
      <c r="L1342" s="5">
        <v>290.55</v>
      </c>
      <c r="M1342" s="5">
        <v>319.79000000000002</v>
      </c>
      <c r="N1342" s="5">
        <v>639.19000000000005</v>
      </c>
      <c r="O1342" s="5">
        <v>85.05</v>
      </c>
      <c r="P1342" s="5">
        <v>12.57</v>
      </c>
      <c r="Q1342" s="5">
        <v>72.48</v>
      </c>
      <c r="R1342" s="5">
        <v>18.41</v>
      </c>
      <c r="S1342" s="5">
        <v>5.0599999999999996</v>
      </c>
      <c r="T1342" s="5">
        <v>13.35</v>
      </c>
      <c r="U1342" s="5">
        <v>14.7</v>
      </c>
      <c r="V1342" s="5">
        <v>29.38</v>
      </c>
      <c r="W1342" s="5">
        <v>-104.32</v>
      </c>
      <c r="X1342" s="5">
        <v>400.5</v>
      </c>
      <c r="Y1342" s="5">
        <v>504.81</v>
      </c>
      <c r="Z1342" s="5">
        <v>-4.79</v>
      </c>
      <c r="AA1342" s="5">
        <v>18.41</v>
      </c>
      <c r="AB1342" s="5">
        <v>23.2</v>
      </c>
      <c r="AC1342" s="5">
        <v>55.06</v>
      </c>
      <c r="AD1342" s="5">
        <v>2.5299999999999998</v>
      </c>
      <c r="AE1342" s="5">
        <v>-14.94</v>
      </c>
    </row>
    <row r="1343" spans="1:31" hidden="1" x14ac:dyDescent="0.35">
      <c r="A1343" s="1" t="s">
        <v>62</v>
      </c>
      <c r="B1343">
        <v>1988</v>
      </c>
      <c r="C1343" s="5">
        <v>-1.0900000000000001</v>
      </c>
      <c r="D1343" s="5">
        <v>0.25</v>
      </c>
      <c r="E1343" s="5">
        <v>1449.85</v>
      </c>
      <c r="F1343" s="5">
        <v>2250.4499999999998</v>
      </c>
      <c r="G1343" s="5">
        <v>1887.14</v>
      </c>
      <c r="H1343" s="5">
        <v>266.16000000000003</v>
      </c>
      <c r="I1343" s="5">
        <v>1620.99</v>
      </c>
      <c r="J1343" s="5">
        <v>415.31</v>
      </c>
      <c r="K1343" s="5">
        <v>105.73</v>
      </c>
      <c r="L1343" s="5">
        <v>309.58</v>
      </c>
      <c r="M1343" s="5">
        <v>318.83999999999997</v>
      </c>
      <c r="N1343" s="5">
        <v>673.5</v>
      </c>
      <c r="O1343" s="5">
        <v>83.86</v>
      </c>
      <c r="P1343" s="5">
        <v>11.83</v>
      </c>
      <c r="Q1343" s="5">
        <v>72.03</v>
      </c>
      <c r="R1343" s="5">
        <v>18.45</v>
      </c>
      <c r="S1343" s="5">
        <v>4.7</v>
      </c>
      <c r="T1343" s="5">
        <v>13.76</v>
      </c>
      <c r="U1343" s="5">
        <v>14.17</v>
      </c>
      <c r="V1343" s="5">
        <v>29.93</v>
      </c>
      <c r="W1343" s="5">
        <v>-93.55</v>
      </c>
      <c r="X1343" s="5">
        <v>401.11</v>
      </c>
      <c r="Y1343" s="5">
        <v>494.66</v>
      </c>
      <c r="Z1343" s="5">
        <v>-4.16</v>
      </c>
      <c r="AA1343" s="5">
        <v>17.82</v>
      </c>
      <c r="AB1343" s="5">
        <v>21.98</v>
      </c>
      <c r="AC1343" s="5">
        <v>52.58</v>
      </c>
      <c r="AD1343" s="5">
        <v>2.34</v>
      </c>
      <c r="AE1343" s="5">
        <v>8.9499999999999993</v>
      </c>
    </row>
    <row r="1344" spans="1:31" hidden="1" x14ac:dyDescent="0.35">
      <c r="A1344" s="1" t="s">
        <v>62</v>
      </c>
      <c r="B1344">
        <v>1989</v>
      </c>
      <c r="C1344" s="5">
        <v>5.86</v>
      </c>
      <c r="D1344" s="5">
        <v>7.49</v>
      </c>
      <c r="E1344" s="5">
        <v>1558.43</v>
      </c>
      <c r="F1344" s="5">
        <v>2256.77</v>
      </c>
      <c r="G1344" s="5">
        <v>1894.3</v>
      </c>
      <c r="H1344" s="5">
        <v>273.98</v>
      </c>
      <c r="I1344" s="5">
        <v>1620.32</v>
      </c>
      <c r="J1344" s="5">
        <v>435.73</v>
      </c>
      <c r="K1344" s="5">
        <v>157.49</v>
      </c>
      <c r="L1344" s="5">
        <v>278.23</v>
      </c>
      <c r="M1344" s="5">
        <v>334.49</v>
      </c>
      <c r="N1344" s="5">
        <v>656.72</v>
      </c>
      <c r="O1344" s="5">
        <v>83.94</v>
      </c>
      <c r="P1344" s="5">
        <v>12.14</v>
      </c>
      <c r="Q1344" s="5">
        <v>71.8</v>
      </c>
      <c r="R1344" s="5">
        <v>19.309999999999999</v>
      </c>
      <c r="S1344" s="5">
        <v>6.98</v>
      </c>
      <c r="T1344" s="5">
        <v>12.33</v>
      </c>
      <c r="U1344" s="5">
        <v>14.82</v>
      </c>
      <c r="V1344" s="5">
        <v>29.1</v>
      </c>
      <c r="W1344" s="5">
        <v>-98.29</v>
      </c>
      <c r="X1344" s="5">
        <v>448.28</v>
      </c>
      <c r="Y1344" s="5">
        <v>546.57000000000005</v>
      </c>
      <c r="Z1344" s="5">
        <v>-4.3600000000000003</v>
      </c>
      <c r="AA1344" s="5">
        <v>19.86</v>
      </c>
      <c r="AB1344" s="5">
        <v>24.22</v>
      </c>
      <c r="AC1344" s="5">
        <v>62.83</v>
      </c>
      <c r="AD1344" s="5">
        <v>2.78</v>
      </c>
      <c r="AE1344" s="5">
        <v>-0.2</v>
      </c>
    </row>
    <row r="1345" spans="1:31" hidden="1" x14ac:dyDescent="0.35">
      <c r="A1345" s="1" t="s">
        <v>62</v>
      </c>
      <c r="B1345">
        <v>1990</v>
      </c>
      <c r="C1345" s="5">
        <v>0.56000000000000005</v>
      </c>
      <c r="D1345" s="5">
        <v>2.41</v>
      </c>
      <c r="E1345" s="5">
        <v>1595.99</v>
      </c>
      <c r="F1345" s="5">
        <v>2731.78</v>
      </c>
      <c r="G1345" s="5">
        <v>2504.84</v>
      </c>
      <c r="H1345" s="5">
        <v>458.31</v>
      </c>
      <c r="I1345" s="5">
        <v>2046.54</v>
      </c>
      <c r="J1345" s="5">
        <v>535.89</v>
      </c>
      <c r="K1345" s="5">
        <v>407.74</v>
      </c>
      <c r="L1345" s="5">
        <v>128.13999999999999</v>
      </c>
      <c r="M1345" s="5">
        <v>418.4</v>
      </c>
      <c r="N1345" s="5">
        <v>778.17</v>
      </c>
      <c r="O1345" s="5">
        <v>91.69</v>
      </c>
      <c r="P1345" s="5">
        <v>16.78</v>
      </c>
      <c r="Q1345" s="5">
        <v>74.92</v>
      </c>
      <c r="R1345" s="5">
        <v>19.62</v>
      </c>
      <c r="S1345" s="5">
        <v>14.93</v>
      </c>
      <c r="T1345" s="5">
        <v>4.6900000000000004</v>
      </c>
      <c r="U1345" s="5">
        <v>15.32</v>
      </c>
      <c r="V1345" s="5">
        <v>28.49</v>
      </c>
      <c r="W1345" s="5">
        <v>-66.02</v>
      </c>
      <c r="X1345" s="5">
        <v>571.9</v>
      </c>
      <c r="Y1345" s="5">
        <v>637.91999999999996</v>
      </c>
      <c r="Z1345" s="5">
        <v>-2.42</v>
      </c>
      <c r="AA1345" s="5">
        <v>20.94</v>
      </c>
      <c r="AB1345" s="5">
        <v>23.35</v>
      </c>
      <c r="AC1345" s="5">
        <v>-3.6</v>
      </c>
      <c r="AD1345" s="5">
        <v>-0.13</v>
      </c>
      <c r="AE1345" s="5">
        <v>1.58</v>
      </c>
    </row>
    <row r="1346" spans="1:31" hidden="1" x14ac:dyDescent="0.35">
      <c r="A1346" s="1" t="s">
        <v>62</v>
      </c>
      <c r="B1346">
        <v>1991</v>
      </c>
      <c r="C1346" s="5">
        <v>12.18</v>
      </c>
      <c r="D1346" s="5">
        <v>14.65</v>
      </c>
      <c r="E1346" s="5">
        <v>1829.79</v>
      </c>
      <c r="F1346" s="5">
        <v>3007.73</v>
      </c>
      <c r="G1346" s="5">
        <v>2534.63</v>
      </c>
      <c r="H1346" s="5">
        <v>533.61</v>
      </c>
      <c r="I1346" s="5">
        <v>2001.03</v>
      </c>
      <c r="J1346" s="5">
        <v>548.15</v>
      </c>
      <c r="K1346" s="5">
        <v>385.73</v>
      </c>
      <c r="L1346" s="5">
        <v>162.41999999999999</v>
      </c>
      <c r="M1346" s="5">
        <v>441.17</v>
      </c>
      <c r="N1346" s="5">
        <v>799.82</v>
      </c>
      <c r="O1346" s="5">
        <v>84.27</v>
      </c>
      <c r="P1346" s="5">
        <v>17.739999999999998</v>
      </c>
      <c r="Q1346" s="5">
        <v>66.53</v>
      </c>
      <c r="R1346" s="5">
        <v>18.22</v>
      </c>
      <c r="S1346" s="5">
        <v>12.82</v>
      </c>
      <c r="T1346" s="5">
        <v>5.4</v>
      </c>
      <c r="U1346" s="5">
        <v>14.67</v>
      </c>
      <c r="V1346" s="5">
        <v>26.59</v>
      </c>
      <c r="W1346" s="5">
        <v>-155.85</v>
      </c>
      <c r="X1346" s="5">
        <v>525.80999999999995</v>
      </c>
      <c r="Y1346" s="5">
        <v>681.66</v>
      </c>
      <c r="Z1346" s="5">
        <v>-5.18</v>
      </c>
      <c r="AA1346" s="5">
        <v>17.48</v>
      </c>
      <c r="AB1346" s="5">
        <v>22.66</v>
      </c>
      <c r="AC1346" s="5">
        <v>104.79</v>
      </c>
      <c r="AD1346" s="5">
        <v>3.48</v>
      </c>
      <c r="AE1346" s="5">
        <v>1.5</v>
      </c>
    </row>
    <row r="1347" spans="1:31" hidden="1" x14ac:dyDescent="0.35">
      <c r="A1347" s="1" t="s">
        <v>62</v>
      </c>
      <c r="B1347">
        <v>1992</v>
      </c>
      <c r="C1347" s="5">
        <v>-4.17</v>
      </c>
      <c r="D1347" s="5">
        <v>-1.79</v>
      </c>
      <c r="E1347" s="5">
        <v>1797.02</v>
      </c>
      <c r="F1347" s="5">
        <v>3095.37</v>
      </c>
      <c r="G1347" s="5">
        <v>2766.91</v>
      </c>
      <c r="H1347" s="5">
        <v>639.69000000000005</v>
      </c>
      <c r="I1347" s="5">
        <v>2127.21</v>
      </c>
      <c r="J1347" s="5">
        <v>489.76</v>
      </c>
      <c r="K1347" s="5">
        <v>335.23</v>
      </c>
      <c r="L1347" s="5">
        <v>154.52000000000001</v>
      </c>
      <c r="M1347" s="5">
        <v>441.03</v>
      </c>
      <c r="N1347" s="5">
        <v>867.03</v>
      </c>
      <c r="O1347" s="5">
        <v>89.39</v>
      </c>
      <c r="P1347" s="5">
        <v>20.67</v>
      </c>
      <c r="Q1347" s="5">
        <v>68.72</v>
      </c>
      <c r="R1347" s="5">
        <v>15.82</v>
      </c>
      <c r="S1347" s="5">
        <v>10.83</v>
      </c>
      <c r="T1347" s="5">
        <v>4.99</v>
      </c>
      <c r="U1347" s="5">
        <v>14.25</v>
      </c>
      <c r="V1347" s="5">
        <v>28.01</v>
      </c>
      <c r="W1347" s="5">
        <v>-156.18</v>
      </c>
      <c r="X1347" s="5">
        <v>532.32000000000005</v>
      </c>
      <c r="Y1347" s="5">
        <v>688.5</v>
      </c>
      <c r="Z1347" s="5">
        <v>-5.05</v>
      </c>
      <c r="AA1347" s="5">
        <v>17.2</v>
      </c>
      <c r="AB1347" s="5">
        <v>22.24</v>
      </c>
      <c r="AC1347" s="5">
        <v>52.67</v>
      </c>
      <c r="AD1347" s="5">
        <v>1.7</v>
      </c>
      <c r="AE1347" s="5">
        <v>-5.91</v>
      </c>
    </row>
    <row r="1348" spans="1:31" hidden="1" x14ac:dyDescent="0.35">
      <c r="A1348" s="1" t="s">
        <v>62</v>
      </c>
      <c r="B1348">
        <v>1993</v>
      </c>
      <c r="C1348" s="5">
        <v>1.79</v>
      </c>
      <c r="D1348" s="5">
        <v>4.5199999999999996</v>
      </c>
      <c r="E1348" s="5">
        <v>1878.16</v>
      </c>
      <c r="F1348" s="5">
        <v>3055.03</v>
      </c>
      <c r="G1348" s="5">
        <v>2614.9499999999998</v>
      </c>
      <c r="H1348" s="5">
        <v>559.32000000000005</v>
      </c>
      <c r="I1348" s="5">
        <v>2055.63</v>
      </c>
      <c r="J1348" s="5">
        <v>544.5</v>
      </c>
      <c r="K1348" s="5">
        <v>426.08</v>
      </c>
      <c r="L1348" s="5">
        <v>118.42</v>
      </c>
      <c r="M1348" s="5">
        <v>459.07</v>
      </c>
      <c r="N1348" s="5">
        <v>800.24</v>
      </c>
      <c r="O1348" s="5">
        <v>85.59</v>
      </c>
      <c r="P1348" s="5">
        <v>18.309999999999999</v>
      </c>
      <c r="Q1348" s="5">
        <v>67.290000000000006</v>
      </c>
      <c r="R1348" s="5">
        <v>17.82</v>
      </c>
      <c r="S1348" s="5">
        <v>13.95</v>
      </c>
      <c r="T1348" s="5">
        <v>3.88</v>
      </c>
      <c r="U1348" s="5">
        <v>15.03</v>
      </c>
      <c r="V1348" s="5">
        <v>26.19</v>
      </c>
      <c r="W1348" s="5">
        <v>-140.82</v>
      </c>
      <c r="X1348" s="5">
        <v>477.47</v>
      </c>
      <c r="Y1348" s="5">
        <v>618.29</v>
      </c>
      <c r="Z1348" s="5">
        <v>-4.6100000000000003</v>
      </c>
      <c r="AA1348" s="5">
        <v>15.63</v>
      </c>
      <c r="AB1348" s="5">
        <v>20.239999999999998</v>
      </c>
      <c r="AC1348" s="5">
        <v>33.86</v>
      </c>
      <c r="AD1348" s="5">
        <v>1.1100000000000001</v>
      </c>
      <c r="AE1348" s="5">
        <v>-0.63</v>
      </c>
    </row>
    <row r="1349" spans="1:31" hidden="1" x14ac:dyDescent="0.35">
      <c r="A1349" s="1" t="s">
        <v>62</v>
      </c>
      <c r="B1349">
        <v>1994</v>
      </c>
      <c r="C1349" s="5">
        <v>4.3099999999999996</v>
      </c>
      <c r="D1349" s="5">
        <v>7.15</v>
      </c>
      <c r="E1349" s="5">
        <v>2012.42</v>
      </c>
      <c r="F1349" s="5">
        <v>2233.38</v>
      </c>
      <c r="G1349" s="5">
        <v>1869.79</v>
      </c>
      <c r="H1349" s="5">
        <v>430.66</v>
      </c>
      <c r="I1349" s="5">
        <v>1439.13</v>
      </c>
      <c r="J1349" s="5">
        <v>565.91</v>
      </c>
      <c r="K1349" s="5">
        <v>471.37</v>
      </c>
      <c r="L1349" s="5">
        <v>94.54</v>
      </c>
      <c r="M1349" s="5">
        <v>404.75</v>
      </c>
      <c r="N1349" s="5">
        <v>758.61</v>
      </c>
      <c r="O1349" s="5">
        <v>83.72</v>
      </c>
      <c r="P1349" s="5">
        <v>19.28</v>
      </c>
      <c r="Q1349" s="5">
        <v>64.44</v>
      </c>
      <c r="R1349" s="5">
        <v>25.34</v>
      </c>
      <c r="S1349" s="5">
        <v>21.11</v>
      </c>
      <c r="T1349" s="5">
        <v>4.2300000000000004</v>
      </c>
      <c r="U1349" s="5">
        <v>18.12</v>
      </c>
      <c r="V1349" s="5">
        <v>33.97</v>
      </c>
      <c r="W1349" s="5">
        <v>-98.34</v>
      </c>
      <c r="X1349" s="5">
        <v>403.18</v>
      </c>
      <c r="Y1349" s="5">
        <v>501.52</v>
      </c>
      <c r="Z1349" s="5">
        <v>-4.4000000000000004</v>
      </c>
      <c r="AA1349" s="5">
        <v>18.05</v>
      </c>
      <c r="AB1349" s="5">
        <v>22.46</v>
      </c>
      <c r="AC1349" s="5">
        <v>-61.12</v>
      </c>
      <c r="AD1349" s="5">
        <v>-2.74</v>
      </c>
      <c r="AE1349" s="5">
        <v>24.78</v>
      </c>
    </row>
    <row r="1350" spans="1:31" hidden="1" x14ac:dyDescent="0.35">
      <c r="A1350" s="1" t="s">
        <v>62</v>
      </c>
      <c r="B1350">
        <v>1995</v>
      </c>
      <c r="C1350" s="5">
        <v>33.630000000000003</v>
      </c>
      <c r="D1350" s="5">
        <v>37.22</v>
      </c>
      <c r="E1350" s="5">
        <v>2761.5</v>
      </c>
      <c r="F1350" s="5">
        <v>2836.81</v>
      </c>
      <c r="G1350" s="5">
        <v>2483</v>
      </c>
      <c r="H1350" s="5">
        <v>524.91</v>
      </c>
      <c r="I1350" s="5">
        <v>1958.09</v>
      </c>
      <c r="J1350" s="5">
        <v>687.85</v>
      </c>
      <c r="K1350" s="5">
        <v>628.32000000000005</v>
      </c>
      <c r="L1350" s="5">
        <v>59.53</v>
      </c>
      <c r="M1350" s="5">
        <v>520.80999999999995</v>
      </c>
      <c r="N1350" s="5">
        <v>985.23</v>
      </c>
      <c r="O1350" s="5">
        <v>87.53</v>
      </c>
      <c r="P1350" s="5">
        <v>18.5</v>
      </c>
      <c r="Q1350" s="5">
        <v>69.02</v>
      </c>
      <c r="R1350" s="5">
        <v>24.25</v>
      </c>
      <c r="S1350" s="5">
        <v>22.15</v>
      </c>
      <c r="T1350" s="5">
        <v>2.1</v>
      </c>
      <c r="U1350" s="5">
        <v>18.36</v>
      </c>
      <c r="V1350" s="5">
        <v>34.729999999999997</v>
      </c>
      <c r="W1350" s="5">
        <v>-112.83</v>
      </c>
      <c r="X1350" s="5">
        <v>460.37</v>
      </c>
      <c r="Y1350" s="5">
        <v>573.20000000000005</v>
      </c>
      <c r="Z1350" s="5">
        <v>-3.98</v>
      </c>
      <c r="AA1350" s="5">
        <v>16.23</v>
      </c>
      <c r="AB1350" s="5">
        <v>20.21</v>
      </c>
      <c r="AC1350" s="5">
        <v>-47.03</v>
      </c>
      <c r="AD1350" s="5">
        <v>-1.66</v>
      </c>
      <c r="AE1350" s="5">
        <v>12.4</v>
      </c>
    </row>
    <row r="1351" spans="1:31" hidden="1" x14ac:dyDescent="0.35">
      <c r="A1351" s="1" t="s">
        <v>62</v>
      </c>
      <c r="B1351">
        <v>1996</v>
      </c>
      <c r="C1351" s="5">
        <v>17.13</v>
      </c>
      <c r="D1351" s="5">
        <v>20.21</v>
      </c>
      <c r="E1351" s="5">
        <v>3319.58</v>
      </c>
      <c r="F1351" s="5">
        <v>3147.78</v>
      </c>
      <c r="G1351" s="5">
        <v>2692.39</v>
      </c>
      <c r="H1351" s="5">
        <v>531.44000000000005</v>
      </c>
      <c r="I1351" s="5">
        <v>2160.9499999999998</v>
      </c>
      <c r="J1351" s="5">
        <v>522.97</v>
      </c>
      <c r="K1351" s="5">
        <v>364.64</v>
      </c>
      <c r="L1351" s="5">
        <v>158.33000000000001</v>
      </c>
      <c r="M1351" s="5">
        <v>517.45000000000005</v>
      </c>
      <c r="N1351" s="5">
        <v>952.39</v>
      </c>
      <c r="O1351" s="5">
        <v>85.53</v>
      </c>
      <c r="P1351" s="5">
        <v>16.88</v>
      </c>
      <c r="Q1351" s="5">
        <v>68.650000000000006</v>
      </c>
      <c r="R1351" s="5">
        <v>16.61</v>
      </c>
      <c r="S1351" s="5">
        <v>11.58</v>
      </c>
      <c r="T1351" s="5">
        <v>5.03</v>
      </c>
      <c r="U1351" s="5">
        <v>16.440000000000001</v>
      </c>
      <c r="V1351" s="5">
        <v>30.26</v>
      </c>
      <c r="W1351" s="5">
        <v>-55.97</v>
      </c>
      <c r="X1351" s="5">
        <v>550.65</v>
      </c>
      <c r="Y1351" s="5">
        <v>606.62</v>
      </c>
      <c r="Z1351" s="5">
        <v>-1.78</v>
      </c>
      <c r="AA1351" s="5">
        <v>17.489999999999998</v>
      </c>
      <c r="AB1351" s="5">
        <v>19.27</v>
      </c>
      <c r="AC1351" s="5">
        <v>-262.14999999999998</v>
      </c>
      <c r="AD1351" s="5">
        <v>-8.33</v>
      </c>
      <c r="AE1351" s="5">
        <v>6.45</v>
      </c>
    </row>
    <row r="1352" spans="1:31" hidden="1" x14ac:dyDescent="0.35">
      <c r="A1352" s="1" t="s">
        <v>62</v>
      </c>
      <c r="B1352">
        <v>1997</v>
      </c>
      <c r="C1352" s="5">
        <v>8.6300000000000008</v>
      </c>
      <c r="D1352" s="5">
        <v>11.46</v>
      </c>
      <c r="E1352" s="5">
        <v>3700.02</v>
      </c>
      <c r="F1352" s="5">
        <v>2871.76</v>
      </c>
      <c r="G1352" s="5">
        <v>2299.2800000000002</v>
      </c>
      <c r="H1352" s="5">
        <v>497.82</v>
      </c>
      <c r="I1352" s="5">
        <v>1801.45</v>
      </c>
      <c r="J1352" s="5">
        <v>611.29</v>
      </c>
      <c r="K1352" s="5">
        <v>437.02</v>
      </c>
      <c r="L1352" s="5">
        <v>174.27</v>
      </c>
      <c r="M1352" s="5">
        <v>619.54999999999995</v>
      </c>
      <c r="N1352" s="5">
        <v>833.01</v>
      </c>
      <c r="O1352" s="5">
        <v>80.06</v>
      </c>
      <c r="P1352" s="5">
        <v>17.34</v>
      </c>
      <c r="Q1352" s="5">
        <v>62.73</v>
      </c>
      <c r="R1352" s="5">
        <v>21.29</v>
      </c>
      <c r="S1352" s="5">
        <v>15.22</v>
      </c>
      <c r="T1352" s="5">
        <v>6.07</v>
      </c>
      <c r="U1352" s="5">
        <v>21.57</v>
      </c>
      <c r="V1352" s="5">
        <v>29.01</v>
      </c>
      <c r="W1352" s="5">
        <v>-82.79</v>
      </c>
      <c r="X1352" s="5">
        <v>500.68</v>
      </c>
      <c r="Y1352" s="5">
        <v>583.47</v>
      </c>
      <c r="Z1352" s="5">
        <v>-2.88</v>
      </c>
      <c r="AA1352" s="5">
        <v>17.43</v>
      </c>
      <c r="AB1352" s="5">
        <v>20.32</v>
      </c>
      <c r="AC1352" s="5">
        <v>-179.95</v>
      </c>
      <c r="AD1352" s="5">
        <v>-6.27</v>
      </c>
      <c r="AE1352" s="5">
        <v>-0.67</v>
      </c>
    </row>
    <row r="1353" spans="1:31" hidden="1" x14ac:dyDescent="0.35">
      <c r="A1353" s="1" t="s">
        <v>62</v>
      </c>
      <c r="B1353">
        <v>1998</v>
      </c>
      <c r="C1353" s="5">
        <v>3.78</v>
      </c>
      <c r="D1353" s="5">
        <v>6.51</v>
      </c>
      <c r="E1353" s="5">
        <v>3941.05</v>
      </c>
      <c r="F1353" s="5">
        <v>3275.05</v>
      </c>
      <c r="G1353" s="5">
        <v>2566.0100000000002</v>
      </c>
      <c r="H1353" s="5">
        <v>547.33000000000004</v>
      </c>
      <c r="I1353" s="5">
        <v>2018.67</v>
      </c>
      <c r="J1353" s="5">
        <v>578.36</v>
      </c>
      <c r="K1353" s="5">
        <v>354.41</v>
      </c>
      <c r="L1353" s="5">
        <v>223.94</v>
      </c>
      <c r="M1353" s="5">
        <v>620.69000000000005</v>
      </c>
      <c r="N1353" s="5">
        <v>844.7</v>
      </c>
      <c r="O1353" s="5">
        <v>78.349999999999994</v>
      </c>
      <c r="P1353" s="5">
        <v>16.71</v>
      </c>
      <c r="Q1353" s="5">
        <v>61.64</v>
      </c>
      <c r="R1353" s="5">
        <v>17.66</v>
      </c>
      <c r="S1353" s="5">
        <v>10.82</v>
      </c>
      <c r="T1353" s="5">
        <v>6.84</v>
      </c>
      <c r="U1353" s="5">
        <v>18.95</v>
      </c>
      <c r="V1353" s="5">
        <v>25.79</v>
      </c>
      <c r="W1353" s="5">
        <v>-92.96</v>
      </c>
      <c r="X1353" s="5">
        <v>529.09</v>
      </c>
      <c r="Y1353" s="5">
        <v>622.04999999999995</v>
      </c>
      <c r="Z1353" s="5">
        <v>-2.84</v>
      </c>
      <c r="AA1353" s="5">
        <v>16.16</v>
      </c>
      <c r="AB1353" s="5">
        <v>18.989999999999998</v>
      </c>
      <c r="AC1353" s="5">
        <v>-197.85</v>
      </c>
      <c r="AD1353" s="5">
        <v>-6.04</v>
      </c>
      <c r="AE1353" s="5">
        <v>4.0999999999999996</v>
      </c>
    </row>
    <row r="1354" spans="1:31" hidden="1" x14ac:dyDescent="0.35">
      <c r="A1354" s="1" t="s">
        <v>62</v>
      </c>
      <c r="B1354">
        <v>1999</v>
      </c>
      <c r="C1354" s="5">
        <v>10.210000000000001</v>
      </c>
      <c r="D1354" s="5">
        <v>13.22</v>
      </c>
      <c r="E1354" s="5">
        <v>4461.9399999999996</v>
      </c>
      <c r="F1354" s="5">
        <v>3439.46</v>
      </c>
      <c r="G1354" s="5">
        <v>2663.7</v>
      </c>
      <c r="H1354" s="5">
        <v>501.02</v>
      </c>
      <c r="I1354" s="5">
        <v>2162.6799999999998</v>
      </c>
      <c r="J1354" s="5">
        <v>547.79</v>
      </c>
      <c r="K1354" s="5">
        <v>220.54</v>
      </c>
      <c r="L1354" s="5">
        <v>327.25</v>
      </c>
      <c r="M1354" s="5">
        <v>611.30999999999995</v>
      </c>
      <c r="N1354" s="5">
        <v>884.2</v>
      </c>
      <c r="O1354" s="5">
        <v>77.45</v>
      </c>
      <c r="P1354" s="5">
        <v>14.57</v>
      </c>
      <c r="Q1354" s="5">
        <v>62.88</v>
      </c>
      <c r="R1354" s="5">
        <v>15.93</v>
      </c>
      <c r="S1354" s="5">
        <v>6.41</v>
      </c>
      <c r="T1354" s="5">
        <v>9.51</v>
      </c>
      <c r="U1354" s="5">
        <v>17.77</v>
      </c>
      <c r="V1354" s="5">
        <v>25.71</v>
      </c>
      <c r="W1354" s="5">
        <v>-130.47999999999999</v>
      </c>
      <c r="X1354" s="5">
        <v>541.08000000000004</v>
      </c>
      <c r="Y1354" s="5">
        <v>671.56</v>
      </c>
      <c r="Z1354" s="5">
        <v>-3.79</v>
      </c>
      <c r="AA1354" s="5">
        <v>15.73</v>
      </c>
      <c r="AB1354" s="5">
        <v>19.53</v>
      </c>
      <c r="AC1354" s="5">
        <v>-249.72</v>
      </c>
      <c r="AD1354" s="5">
        <v>-7.26</v>
      </c>
      <c r="AE1354" s="5">
        <v>-1.2</v>
      </c>
    </row>
    <row r="1355" spans="1:31" hidden="1" x14ac:dyDescent="0.35">
      <c r="A1355" s="1" t="s">
        <v>62</v>
      </c>
      <c r="B1355">
        <v>2000</v>
      </c>
      <c r="C1355" s="5">
        <v>32.299999999999997</v>
      </c>
      <c r="D1355" s="5">
        <v>36.07</v>
      </c>
      <c r="E1355" s="5">
        <v>6071.47</v>
      </c>
      <c r="F1355" s="5">
        <v>2954.13</v>
      </c>
      <c r="G1355" s="5">
        <v>2755.91</v>
      </c>
      <c r="H1355" s="5">
        <v>484.98</v>
      </c>
      <c r="I1355" s="5">
        <v>2270.9299999999998</v>
      </c>
      <c r="J1355" s="5">
        <v>507.37</v>
      </c>
      <c r="K1355" s="5">
        <v>173.61</v>
      </c>
      <c r="L1355" s="5">
        <v>333.76</v>
      </c>
      <c r="M1355" s="5">
        <v>664.02</v>
      </c>
      <c r="N1355" s="5">
        <v>973.18</v>
      </c>
      <c r="O1355" s="5">
        <v>93.29</v>
      </c>
      <c r="P1355" s="5">
        <v>16.420000000000002</v>
      </c>
      <c r="Q1355" s="5">
        <v>76.87</v>
      </c>
      <c r="R1355" s="5">
        <v>17.18</v>
      </c>
      <c r="S1355" s="5">
        <v>5.88</v>
      </c>
      <c r="T1355" s="5">
        <v>11.3</v>
      </c>
      <c r="U1355" s="5">
        <v>22.48</v>
      </c>
      <c r="V1355" s="5">
        <v>32.94</v>
      </c>
      <c r="W1355" s="5">
        <v>-79.66</v>
      </c>
      <c r="X1355" s="5">
        <v>510.69</v>
      </c>
      <c r="Y1355" s="5">
        <v>590.35</v>
      </c>
      <c r="Z1355" s="5">
        <v>-2.7</v>
      </c>
      <c r="AA1355" s="5">
        <v>17.29</v>
      </c>
      <c r="AB1355" s="5">
        <v>19.98</v>
      </c>
      <c r="AC1355" s="5">
        <v>-255.93</v>
      </c>
      <c r="AD1355" s="5">
        <v>-8.66</v>
      </c>
      <c r="AE1355" s="5">
        <v>-0.7</v>
      </c>
    </row>
    <row r="1356" spans="1:31" hidden="1" x14ac:dyDescent="0.35">
      <c r="A1356" s="1" t="s">
        <v>62</v>
      </c>
      <c r="B1356">
        <v>2001</v>
      </c>
      <c r="C1356" s="5">
        <v>12.05</v>
      </c>
      <c r="D1356" s="5">
        <v>15.38</v>
      </c>
      <c r="E1356" s="5">
        <v>7005.04</v>
      </c>
      <c r="F1356" s="5">
        <v>3465.31</v>
      </c>
      <c r="G1356" s="5">
        <v>3017.81</v>
      </c>
      <c r="H1356" s="5">
        <v>519.74</v>
      </c>
      <c r="I1356" s="5">
        <v>2498.0700000000002</v>
      </c>
      <c r="J1356" s="5">
        <v>710.02</v>
      </c>
      <c r="K1356" s="5">
        <v>229.73</v>
      </c>
      <c r="L1356" s="5">
        <v>480.29</v>
      </c>
      <c r="M1356" s="5">
        <v>911.81</v>
      </c>
      <c r="N1356" s="5">
        <v>1174.3399999999999</v>
      </c>
      <c r="O1356" s="5">
        <v>87.09</v>
      </c>
      <c r="P1356" s="5">
        <v>15</v>
      </c>
      <c r="Q1356" s="5">
        <v>72.09</v>
      </c>
      <c r="R1356" s="5">
        <v>20.49</v>
      </c>
      <c r="S1356" s="5">
        <v>6.63</v>
      </c>
      <c r="T1356" s="5">
        <v>13.86</v>
      </c>
      <c r="U1356" s="5">
        <v>26.31</v>
      </c>
      <c r="V1356" s="5">
        <v>33.89</v>
      </c>
      <c r="W1356" s="5">
        <v>-97.98</v>
      </c>
      <c r="X1356" s="5">
        <v>565.47</v>
      </c>
      <c r="Y1356" s="5">
        <v>663.45</v>
      </c>
      <c r="Z1356" s="5">
        <v>-2.83</v>
      </c>
      <c r="AA1356" s="5">
        <v>16.32</v>
      </c>
      <c r="AB1356" s="5">
        <v>19.149999999999999</v>
      </c>
      <c r="AC1356" s="5">
        <v>-321.08999999999997</v>
      </c>
      <c r="AD1356" s="5">
        <v>-9.27</v>
      </c>
      <c r="AE1356" s="5">
        <v>5.17</v>
      </c>
    </row>
    <row r="1357" spans="1:31" hidden="1" x14ac:dyDescent="0.35">
      <c r="A1357" s="1" t="s">
        <v>62</v>
      </c>
      <c r="B1357">
        <v>2002</v>
      </c>
      <c r="C1357" s="5">
        <v>0.04</v>
      </c>
      <c r="D1357" s="5">
        <v>3.11</v>
      </c>
      <c r="E1357" s="5">
        <v>7222.63</v>
      </c>
      <c r="F1357" s="5">
        <v>3889.76</v>
      </c>
      <c r="G1357" s="5">
        <v>3341.64</v>
      </c>
      <c r="H1357" s="5">
        <v>597.49</v>
      </c>
      <c r="I1357" s="5">
        <v>2744.14</v>
      </c>
      <c r="J1357" s="5">
        <v>612.47</v>
      </c>
      <c r="K1357" s="5">
        <v>247.08</v>
      </c>
      <c r="L1357" s="5">
        <v>365.39</v>
      </c>
      <c r="M1357" s="5">
        <v>1092.53</v>
      </c>
      <c r="N1357" s="5">
        <v>1156.8900000000001</v>
      </c>
      <c r="O1357" s="5">
        <v>85.91</v>
      </c>
      <c r="P1357" s="5">
        <v>15.36</v>
      </c>
      <c r="Q1357" s="5">
        <v>70.55</v>
      </c>
      <c r="R1357" s="5">
        <v>15.75</v>
      </c>
      <c r="S1357" s="5">
        <v>6.35</v>
      </c>
      <c r="T1357" s="5">
        <v>9.39</v>
      </c>
      <c r="U1357" s="5">
        <v>28.09</v>
      </c>
      <c r="V1357" s="5">
        <v>29.74</v>
      </c>
      <c r="W1357" s="5">
        <v>-168.58</v>
      </c>
      <c r="X1357" s="5">
        <v>606.9</v>
      </c>
      <c r="Y1357" s="5">
        <v>775.48</v>
      </c>
      <c r="Z1357" s="5">
        <v>-4.33</v>
      </c>
      <c r="AA1357" s="5">
        <v>15.6</v>
      </c>
      <c r="AB1357" s="5">
        <v>19.940000000000001</v>
      </c>
      <c r="AC1357" s="5">
        <v>-98.65</v>
      </c>
      <c r="AD1357" s="5">
        <v>-2.54</v>
      </c>
      <c r="AE1357" s="5">
        <v>5.03</v>
      </c>
    </row>
    <row r="1358" spans="1:31" hidden="1" x14ac:dyDescent="0.35">
      <c r="A1358" s="1" t="s">
        <v>62</v>
      </c>
      <c r="B1358">
        <v>2003</v>
      </c>
      <c r="C1358" s="5">
        <v>5.79</v>
      </c>
      <c r="D1358" s="5">
        <v>9.1199999999999992</v>
      </c>
      <c r="E1358" s="5">
        <v>7881.27</v>
      </c>
      <c r="F1358" s="5">
        <v>4703.5</v>
      </c>
      <c r="G1358" s="5">
        <v>4058.07</v>
      </c>
      <c r="H1358" s="5">
        <v>732.17</v>
      </c>
      <c r="I1358" s="5">
        <v>3325.9</v>
      </c>
      <c r="J1358" s="5">
        <v>978.89</v>
      </c>
      <c r="K1358" s="5">
        <v>318.63</v>
      </c>
      <c r="L1358" s="5">
        <v>660.26</v>
      </c>
      <c r="M1358" s="5">
        <v>1212.06</v>
      </c>
      <c r="N1358" s="5">
        <v>1545.52</v>
      </c>
      <c r="O1358" s="5">
        <v>86.28</v>
      </c>
      <c r="P1358" s="5">
        <v>15.57</v>
      </c>
      <c r="Q1358" s="5">
        <v>70.709999999999994</v>
      </c>
      <c r="R1358" s="5">
        <v>20.81</v>
      </c>
      <c r="S1358" s="5">
        <v>6.77</v>
      </c>
      <c r="T1358" s="5">
        <v>14.04</v>
      </c>
      <c r="U1358" s="5">
        <v>25.77</v>
      </c>
      <c r="V1358" s="5">
        <v>32.86</v>
      </c>
      <c r="W1358" s="5">
        <v>-94.38</v>
      </c>
      <c r="X1358" s="5">
        <v>854.61</v>
      </c>
      <c r="Y1358" s="5">
        <v>948.9</v>
      </c>
      <c r="Z1358" s="5">
        <v>-2.0099999999999998</v>
      </c>
      <c r="AA1358" s="5">
        <v>18.170000000000002</v>
      </c>
      <c r="AB1358" s="5">
        <v>20.170000000000002</v>
      </c>
      <c r="AC1358" s="5">
        <v>-296.36</v>
      </c>
      <c r="AD1358" s="5">
        <v>-6.3</v>
      </c>
      <c r="AE1358" s="5">
        <v>-1.32</v>
      </c>
    </row>
    <row r="1359" spans="1:31" hidden="1" x14ac:dyDescent="0.35">
      <c r="A1359" s="1" t="s">
        <v>62</v>
      </c>
      <c r="B1359">
        <v>2004</v>
      </c>
      <c r="C1359" s="5">
        <v>-1.61</v>
      </c>
      <c r="D1359" s="5">
        <v>1.56</v>
      </c>
      <c r="E1359" s="5">
        <v>8004.22</v>
      </c>
      <c r="F1359" s="5">
        <v>5444.47</v>
      </c>
      <c r="G1359" s="5">
        <v>4700.12</v>
      </c>
      <c r="H1359" s="5">
        <v>841.77</v>
      </c>
      <c r="I1359" s="5">
        <v>3858.35</v>
      </c>
      <c r="J1359" s="5">
        <v>1177.5899999999999</v>
      </c>
      <c r="K1359" s="5">
        <v>368.81</v>
      </c>
      <c r="L1359" s="5">
        <v>808.78</v>
      </c>
      <c r="M1359" s="5">
        <v>1289.0999999999999</v>
      </c>
      <c r="N1359" s="5">
        <v>1722.33</v>
      </c>
      <c r="O1359" s="5">
        <v>86.33</v>
      </c>
      <c r="P1359" s="5">
        <v>15.46</v>
      </c>
      <c r="Q1359" s="5">
        <v>70.87</v>
      </c>
      <c r="R1359" s="5">
        <v>21.63</v>
      </c>
      <c r="S1359" s="5">
        <v>6.77</v>
      </c>
      <c r="T1359" s="5">
        <v>14.86</v>
      </c>
      <c r="U1359" s="5">
        <v>23.68</v>
      </c>
      <c r="V1359" s="5">
        <v>31.63</v>
      </c>
      <c r="W1359" s="5">
        <v>-209.11</v>
      </c>
      <c r="X1359" s="5">
        <v>975.42</v>
      </c>
      <c r="Y1359" s="5">
        <v>1184.4000000000001</v>
      </c>
      <c r="Z1359" s="5">
        <v>-3.84</v>
      </c>
      <c r="AA1359" s="5">
        <v>17.920000000000002</v>
      </c>
      <c r="AB1359" s="5">
        <v>21.75</v>
      </c>
      <c r="AC1359" s="5">
        <v>-506.53</v>
      </c>
      <c r="AD1359" s="5">
        <v>-9.3000000000000007</v>
      </c>
      <c r="AE1359" s="5">
        <v>-3.09</v>
      </c>
    </row>
    <row r="1360" spans="1:31" hidden="1" x14ac:dyDescent="0.35">
      <c r="A1360" s="1" t="s">
        <v>62</v>
      </c>
      <c r="B1360">
        <v>2005</v>
      </c>
      <c r="C1360" s="5">
        <v>3.15</v>
      </c>
      <c r="D1360" s="5">
        <v>6.53</v>
      </c>
      <c r="E1360" s="5">
        <v>8527.27</v>
      </c>
      <c r="F1360" s="5">
        <v>6245.03</v>
      </c>
      <c r="G1360" s="5">
        <v>5449.77</v>
      </c>
      <c r="H1360" s="5">
        <v>864.71</v>
      </c>
      <c r="I1360" s="5">
        <v>4585.0600000000004</v>
      </c>
      <c r="J1360" s="5">
        <v>1304.08</v>
      </c>
      <c r="K1360" s="5">
        <v>378.39</v>
      </c>
      <c r="L1360" s="5">
        <v>925.69</v>
      </c>
      <c r="M1360" s="5">
        <v>1435.66</v>
      </c>
      <c r="N1360" s="5">
        <v>1944.48</v>
      </c>
      <c r="O1360" s="5">
        <v>87.27</v>
      </c>
      <c r="P1360" s="5">
        <v>13.85</v>
      </c>
      <c r="Q1360" s="5">
        <v>73.42</v>
      </c>
      <c r="R1360" s="5">
        <v>20.88</v>
      </c>
      <c r="S1360" s="5">
        <v>6.06</v>
      </c>
      <c r="T1360" s="5">
        <v>14.82</v>
      </c>
      <c r="U1360" s="5">
        <v>22.99</v>
      </c>
      <c r="V1360" s="5">
        <v>31.14</v>
      </c>
      <c r="W1360" s="5">
        <v>-258.39999999999998</v>
      </c>
      <c r="X1360" s="5">
        <v>1091.75</v>
      </c>
      <c r="Y1360" s="5">
        <v>1350.14</v>
      </c>
      <c r="Z1360" s="5">
        <v>-4.1399999999999997</v>
      </c>
      <c r="AA1360" s="5">
        <v>17.48</v>
      </c>
      <c r="AB1360" s="5">
        <v>21.62</v>
      </c>
      <c r="AC1360" s="5">
        <v>-551.66999999999996</v>
      </c>
      <c r="AD1360" s="5">
        <v>-8.83</v>
      </c>
      <c r="AE1360" s="5">
        <v>6.4</v>
      </c>
    </row>
    <row r="1361" spans="1:31" hidden="1" x14ac:dyDescent="0.35">
      <c r="A1361" s="1" t="s">
        <v>62</v>
      </c>
      <c r="B1361">
        <v>2006</v>
      </c>
      <c r="C1361" s="5">
        <v>1.27</v>
      </c>
      <c r="D1361" s="5">
        <v>4.66</v>
      </c>
      <c r="E1361" s="5">
        <v>8924.83</v>
      </c>
      <c r="F1361" s="5">
        <v>6899.8</v>
      </c>
      <c r="G1361" s="5">
        <v>5721.75</v>
      </c>
      <c r="H1361" s="5">
        <v>915.07</v>
      </c>
      <c r="I1361" s="5">
        <v>4806.68</v>
      </c>
      <c r="J1361" s="5">
        <v>1462.24</v>
      </c>
      <c r="K1361" s="5">
        <v>462.95</v>
      </c>
      <c r="L1361" s="5">
        <v>999.28</v>
      </c>
      <c r="M1361" s="5">
        <v>1961.54</v>
      </c>
      <c r="N1361" s="5">
        <v>2245.73</v>
      </c>
      <c r="O1361" s="5">
        <v>82.93</v>
      </c>
      <c r="P1361" s="5">
        <v>13.26</v>
      </c>
      <c r="Q1361" s="5">
        <v>69.66</v>
      </c>
      <c r="R1361" s="5">
        <v>21.19</v>
      </c>
      <c r="S1361" s="5">
        <v>6.71</v>
      </c>
      <c r="T1361" s="5">
        <v>14.48</v>
      </c>
      <c r="U1361" s="5">
        <v>28.43</v>
      </c>
      <c r="V1361" s="5">
        <v>32.549999999999997</v>
      </c>
      <c r="W1361" s="5">
        <v>1858.85</v>
      </c>
      <c r="X1361" s="5">
        <v>3328.73</v>
      </c>
      <c r="Y1361" s="5">
        <v>1469.87</v>
      </c>
      <c r="Z1361" s="5">
        <v>26.94</v>
      </c>
      <c r="AA1361" s="5">
        <v>48.24</v>
      </c>
      <c r="AB1361" s="5">
        <v>21.3</v>
      </c>
      <c r="AC1361" s="5">
        <v>-383.29</v>
      </c>
      <c r="AD1361" s="5">
        <v>-5.56</v>
      </c>
      <c r="AE1361" s="5">
        <v>1.54</v>
      </c>
    </row>
    <row r="1362" spans="1:31" hidden="1" x14ac:dyDescent="0.35">
      <c r="A1362" s="1" t="s">
        <v>62</v>
      </c>
      <c r="B1362">
        <v>2007</v>
      </c>
      <c r="C1362" s="5">
        <v>0.1</v>
      </c>
      <c r="D1362" s="5">
        <v>3.49</v>
      </c>
      <c r="E1362" s="5">
        <v>9236.6299999999992</v>
      </c>
      <c r="F1362" s="5">
        <v>8145.69</v>
      </c>
      <c r="G1362" s="5">
        <v>6880.78</v>
      </c>
      <c r="H1362" s="5">
        <v>1135.98</v>
      </c>
      <c r="I1362" s="5">
        <v>5744.8</v>
      </c>
      <c r="J1362" s="5">
        <v>1944.71</v>
      </c>
      <c r="K1362" s="5">
        <v>650.04999999999995</v>
      </c>
      <c r="L1362" s="5">
        <v>1294.67</v>
      </c>
      <c r="M1362" s="5">
        <v>1967.36</v>
      </c>
      <c r="N1362" s="5">
        <v>2647.16</v>
      </c>
      <c r="O1362" s="5">
        <v>84.47</v>
      </c>
      <c r="P1362" s="5">
        <v>13.95</v>
      </c>
      <c r="Q1362" s="5">
        <v>70.53</v>
      </c>
      <c r="R1362" s="5">
        <v>23.87</v>
      </c>
      <c r="S1362" s="5">
        <v>7.98</v>
      </c>
      <c r="T1362" s="5">
        <v>15.89</v>
      </c>
      <c r="U1362" s="5">
        <v>24.15</v>
      </c>
      <c r="V1362" s="5">
        <v>32.5</v>
      </c>
      <c r="W1362" s="5">
        <v>-362.86</v>
      </c>
      <c r="X1362" s="5">
        <v>3819.83</v>
      </c>
      <c r="Y1362" s="5">
        <v>1764.24</v>
      </c>
      <c r="Z1362" s="5">
        <v>-4.45</v>
      </c>
      <c r="AA1362" s="5">
        <v>46.89</v>
      </c>
      <c r="AB1362" s="5">
        <v>21.66</v>
      </c>
      <c r="AC1362" s="5">
        <v>-699.6</v>
      </c>
      <c r="AD1362" s="5">
        <v>-8.59</v>
      </c>
      <c r="AE1362" s="5">
        <v>1.41</v>
      </c>
    </row>
    <row r="1363" spans="1:31" hidden="1" x14ac:dyDescent="0.35">
      <c r="A1363" s="1" t="s">
        <v>62</v>
      </c>
      <c r="B1363">
        <v>2008</v>
      </c>
      <c r="C1363" s="5">
        <v>1.34</v>
      </c>
      <c r="D1363" s="5">
        <v>4.7699999999999996</v>
      </c>
      <c r="E1363" s="5">
        <v>9677.5300000000007</v>
      </c>
      <c r="F1363" s="5">
        <v>9750.82</v>
      </c>
      <c r="G1363" s="5">
        <v>8679.7900000000009</v>
      </c>
      <c r="H1363" s="5">
        <v>1517.94</v>
      </c>
      <c r="I1363" s="5">
        <v>7161.85</v>
      </c>
      <c r="J1363" s="5">
        <v>2363.25</v>
      </c>
      <c r="K1363" s="5">
        <v>715.09</v>
      </c>
      <c r="L1363" s="5">
        <v>1648.16</v>
      </c>
      <c r="M1363" s="5">
        <v>2463.81</v>
      </c>
      <c r="N1363" s="5">
        <v>3756.04</v>
      </c>
      <c r="O1363" s="5">
        <v>89.02</v>
      </c>
      <c r="P1363" s="5">
        <v>15.57</v>
      </c>
      <c r="Q1363" s="5">
        <v>73.45</v>
      </c>
      <c r="R1363" s="5">
        <v>24.24</v>
      </c>
      <c r="S1363" s="5">
        <v>7.33</v>
      </c>
      <c r="T1363" s="5">
        <v>16.899999999999999</v>
      </c>
      <c r="U1363" s="5">
        <v>25.27</v>
      </c>
      <c r="V1363" s="5">
        <v>38.520000000000003</v>
      </c>
      <c r="W1363" s="5">
        <v>-193.41</v>
      </c>
      <c r="X1363" s="5">
        <v>1910.25</v>
      </c>
      <c r="Y1363" s="5">
        <v>1847.5</v>
      </c>
      <c r="Z1363" s="5">
        <v>-1.98</v>
      </c>
      <c r="AA1363" s="5">
        <v>19.59</v>
      </c>
      <c r="AB1363" s="5">
        <v>18.95</v>
      </c>
      <c r="AC1363" s="5">
        <v>-1062.3</v>
      </c>
      <c r="AD1363" s="5">
        <v>-10.89</v>
      </c>
      <c r="AE1363" s="5">
        <v>9.1</v>
      </c>
    </row>
    <row r="1364" spans="1:31" hidden="1" x14ac:dyDescent="0.35">
      <c r="A1364" s="1" t="s">
        <v>62</v>
      </c>
      <c r="B1364">
        <v>2009</v>
      </c>
      <c r="C1364" s="5">
        <v>1.32</v>
      </c>
      <c r="D1364" s="5">
        <v>4.68</v>
      </c>
      <c r="E1364" s="5">
        <v>10130.35</v>
      </c>
      <c r="F1364" s="5">
        <v>10181.02</v>
      </c>
      <c r="G1364" s="5">
        <v>8661.86</v>
      </c>
      <c r="H1364" s="5">
        <v>1483.37</v>
      </c>
      <c r="I1364" s="5">
        <v>7178.49</v>
      </c>
      <c r="J1364" s="5">
        <v>2241.96</v>
      </c>
      <c r="K1364" s="5">
        <v>787.83</v>
      </c>
      <c r="L1364" s="5">
        <v>1454.13</v>
      </c>
      <c r="M1364" s="5">
        <v>2212.79</v>
      </c>
      <c r="N1364" s="5">
        <v>2935.59</v>
      </c>
      <c r="O1364" s="5">
        <v>85.08</v>
      </c>
      <c r="P1364" s="5">
        <v>14.57</v>
      </c>
      <c r="Q1364" s="5">
        <v>70.510000000000005</v>
      </c>
      <c r="R1364" s="5">
        <v>22.02</v>
      </c>
      <c r="S1364" s="5">
        <v>7.74</v>
      </c>
      <c r="T1364" s="5">
        <v>14.28</v>
      </c>
      <c r="U1364" s="5">
        <v>21.73</v>
      </c>
      <c r="V1364" s="5">
        <v>28.83</v>
      </c>
      <c r="W1364" s="5">
        <v>-378.8</v>
      </c>
      <c r="X1364" s="5">
        <v>1946.13</v>
      </c>
      <c r="Y1364" s="5">
        <v>2324.9299999999998</v>
      </c>
      <c r="Z1364" s="5">
        <v>-3.72</v>
      </c>
      <c r="AA1364" s="5">
        <v>19.12</v>
      </c>
      <c r="AB1364" s="5">
        <v>22.84</v>
      </c>
      <c r="AC1364" s="5">
        <v>-654.86</v>
      </c>
      <c r="AD1364" s="5">
        <v>-6.43</v>
      </c>
      <c r="AE1364" s="5">
        <v>2.2200000000000002</v>
      </c>
    </row>
    <row r="1365" spans="1:31" hidden="1" x14ac:dyDescent="0.35">
      <c r="A1365" s="1" t="s">
        <v>62</v>
      </c>
      <c r="B1365">
        <v>2010</v>
      </c>
      <c r="C1365" s="5">
        <v>2.14</v>
      </c>
      <c r="D1365" s="5">
        <v>5.41</v>
      </c>
      <c r="E1365" s="5">
        <v>10678.75</v>
      </c>
      <c r="F1365" s="5">
        <v>10678.75</v>
      </c>
      <c r="G1365" s="5">
        <v>9427.76</v>
      </c>
      <c r="H1365" s="5">
        <v>1675.24</v>
      </c>
      <c r="I1365" s="5">
        <v>7752.51</v>
      </c>
      <c r="J1365" s="5">
        <v>2565.65</v>
      </c>
      <c r="K1365" s="5">
        <v>709.18</v>
      </c>
      <c r="L1365" s="5">
        <v>1856.47</v>
      </c>
      <c r="M1365" s="5">
        <v>2438.7199999999998</v>
      </c>
      <c r="N1365" s="5">
        <v>3753.38</v>
      </c>
      <c r="O1365" s="5">
        <v>88.29</v>
      </c>
      <c r="P1365" s="5">
        <v>15.69</v>
      </c>
      <c r="Q1365" s="5">
        <v>72.599999999999994</v>
      </c>
      <c r="R1365" s="5">
        <v>24.03</v>
      </c>
      <c r="S1365" s="5">
        <v>6.64</v>
      </c>
      <c r="T1365" s="5">
        <v>17.38</v>
      </c>
      <c r="U1365" s="5">
        <v>22.84</v>
      </c>
      <c r="V1365" s="5">
        <v>35.15</v>
      </c>
      <c r="W1365" s="5">
        <v>-287.72000000000003</v>
      </c>
      <c r="X1365" s="5">
        <v>1870.67</v>
      </c>
      <c r="Y1365" s="5">
        <v>2158.39</v>
      </c>
      <c r="Z1365" s="5">
        <v>-2.69</v>
      </c>
      <c r="AA1365" s="5">
        <v>17.52</v>
      </c>
      <c r="AB1365" s="5">
        <v>20.21</v>
      </c>
      <c r="AC1365" s="5">
        <v>-1190.04</v>
      </c>
      <c r="AD1365" s="5">
        <v>-11.14</v>
      </c>
      <c r="AE1365" s="5">
        <v>1.4</v>
      </c>
    </row>
    <row r="1366" spans="1:31" hidden="1" x14ac:dyDescent="0.35">
      <c r="A1366" s="1" t="s">
        <v>62</v>
      </c>
      <c r="B1366">
        <v>2011</v>
      </c>
      <c r="C1366" s="5">
        <v>0.105335017</v>
      </c>
      <c r="D1366" s="5">
        <v>3.2</v>
      </c>
      <c r="E1366" s="5">
        <v>11020.46897</v>
      </c>
      <c r="F1366" s="5">
        <v>12978.107169999999</v>
      </c>
      <c r="G1366" s="5">
        <v>11516.48071</v>
      </c>
      <c r="H1366" s="5">
        <v>2438.9969219999998</v>
      </c>
      <c r="I1366" s="5">
        <v>9077.4837860000007</v>
      </c>
      <c r="J1366" s="5">
        <v>2559.7303219999999</v>
      </c>
      <c r="K1366" s="5">
        <v>1801.1422620000001</v>
      </c>
      <c r="L1366" s="5">
        <v>758.58805989999996</v>
      </c>
      <c r="M1366" s="5">
        <v>2949.4277259999999</v>
      </c>
      <c r="N1366" s="5">
        <v>4047.5315839999998</v>
      </c>
      <c r="O1366" s="5">
        <v>88.737753159999997</v>
      </c>
      <c r="P1366" s="5">
        <v>18.793163669999998</v>
      </c>
      <c r="Q1366" s="5">
        <v>69.944589489999998</v>
      </c>
      <c r="R1366" s="5">
        <v>19.723448789999999</v>
      </c>
      <c r="S1366" s="5">
        <v>13.87831244</v>
      </c>
      <c r="T1366" s="5">
        <v>5.8451363499999998</v>
      </c>
      <c r="U1366" s="5">
        <v>22.726177920000001</v>
      </c>
      <c r="V1366" s="5">
        <v>31.187379870000001</v>
      </c>
      <c r="W1366" s="5">
        <v>-413.20855640000002</v>
      </c>
      <c r="X1366" s="5">
        <v>2225.0871320000001</v>
      </c>
      <c r="Y1366" s="5">
        <v>2638.2956880000002</v>
      </c>
      <c r="Z1366" s="5">
        <v>-3.183889229</v>
      </c>
      <c r="AA1366" s="5">
        <v>17.144928010000001</v>
      </c>
      <c r="AB1366" s="5">
        <v>20.328817239999999</v>
      </c>
      <c r="AC1366" s="5">
        <v>-656.60347379999996</v>
      </c>
      <c r="AD1366" s="5">
        <v>-5.059316162</v>
      </c>
      <c r="AE1366" s="5">
        <v>3.1</v>
      </c>
    </row>
    <row r="1367" spans="1:31" hidden="1" x14ac:dyDescent="0.35">
      <c r="A1367" s="1" t="s">
        <v>62</v>
      </c>
      <c r="B1367">
        <v>2012</v>
      </c>
      <c r="C1367" s="5">
        <v>-3.5923414569999998</v>
      </c>
      <c r="D1367" s="5">
        <v>-0.70341568499999996</v>
      </c>
      <c r="E1367" s="5">
        <v>10942.949259999999</v>
      </c>
      <c r="F1367" s="5">
        <v>12449.914199999999</v>
      </c>
      <c r="G1367" s="5">
        <v>10734.92008</v>
      </c>
      <c r="H1367" s="5">
        <v>1927.7987639999999</v>
      </c>
      <c r="I1367" s="5">
        <v>8807.1213160000007</v>
      </c>
      <c r="J1367" s="5">
        <v>2139.2765610000001</v>
      </c>
      <c r="K1367" s="5">
        <v>1846.794633</v>
      </c>
      <c r="L1367" s="5">
        <v>292.48192740000002</v>
      </c>
      <c r="M1367" s="5">
        <v>3468.0904310000001</v>
      </c>
      <c r="N1367" s="5">
        <v>3892.3728679999999</v>
      </c>
      <c r="O1367" s="5">
        <v>86.224851869999995</v>
      </c>
      <c r="P1367" s="5">
        <v>15.48443413</v>
      </c>
      <c r="Q1367" s="5">
        <v>70.740417730000004</v>
      </c>
      <c r="R1367" s="5">
        <v>17.183062670000002</v>
      </c>
      <c r="S1367" s="5">
        <v>14.83379405</v>
      </c>
      <c r="T1367" s="5">
        <v>2.349268618</v>
      </c>
      <c r="U1367" s="5">
        <v>27.85634001</v>
      </c>
      <c r="V1367" s="5">
        <v>31.26425454</v>
      </c>
      <c r="W1367" s="5">
        <v>-7.2504997549999999</v>
      </c>
      <c r="X1367" s="5">
        <v>1843.3237369999999</v>
      </c>
      <c r="Y1367" s="5">
        <v>1850.574237</v>
      </c>
      <c r="Z1367" s="5">
        <v>-5.8237347000000002E-2</v>
      </c>
      <c r="AA1367" s="5">
        <v>14.80591518</v>
      </c>
      <c r="AB1367" s="5">
        <v>14.86415253</v>
      </c>
      <c r="AC1367" s="5">
        <v>-272.82617900000002</v>
      </c>
      <c r="AD1367" s="5">
        <v>-2.1913900329999998</v>
      </c>
      <c r="AE1367" s="5">
        <v>5.3203125</v>
      </c>
    </row>
    <row r="1368" spans="1:31" hidden="1" x14ac:dyDescent="0.35">
      <c r="A1368" s="1" t="s">
        <v>62</v>
      </c>
      <c r="B1368">
        <v>2013</v>
      </c>
      <c r="C1368" s="5">
        <v>-0.72156551899999999</v>
      </c>
      <c r="D1368" s="5">
        <v>2.2007047380000002</v>
      </c>
      <c r="E1368" s="5">
        <v>11183.771269999999</v>
      </c>
      <c r="F1368" s="5">
        <v>13214.152830000001</v>
      </c>
      <c r="G1368" s="5">
        <v>12662.00628</v>
      </c>
      <c r="H1368" s="5">
        <v>2235.1405730000001</v>
      </c>
      <c r="I1368" s="5">
        <v>10426.86571</v>
      </c>
      <c r="J1368" s="5">
        <v>2530.1805300000001</v>
      </c>
      <c r="K1368" s="5">
        <v>1751.598029</v>
      </c>
      <c r="L1368" s="5">
        <v>778.58250050000004</v>
      </c>
      <c r="M1368" s="5">
        <v>3302.8467620000001</v>
      </c>
      <c r="N1368" s="5">
        <v>5280.8807399999996</v>
      </c>
      <c r="O1368" s="5">
        <v>95.821551639999996</v>
      </c>
      <c r="P1368" s="5">
        <v>16.9147474</v>
      </c>
      <c r="Q1368" s="5">
        <v>78.90680424</v>
      </c>
      <c r="R1368" s="5">
        <v>19.147504659999999</v>
      </c>
      <c r="S1368" s="5">
        <v>13.25546973</v>
      </c>
      <c r="T1368" s="5">
        <v>5.8920349290000003</v>
      </c>
      <c r="U1368" s="5">
        <v>24.994767379999999</v>
      </c>
      <c r="V1368" s="5">
        <v>39.963823689999998</v>
      </c>
      <c r="W1368" s="5">
        <v>-313.64117340000001</v>
      </c>
      <c r="X1368" s="5">
        <v>2303.1229880000001</v>
      </c>
      <c r="Y1368" s="5">
        <v>2616.7641619999999</v>
      </c>
      <c r="Z1368" s="5">
        <v>-2.3735246390000002</v>
      </c>
      <c r="AA1368" s="5">
        <v>17.429214099999999</v>
      </c>
      <c r="AB1368" s="5">
        <v>19.802738739999999</v>
      </c>
      <c r="AC1368" s="5">
        <v>-374.76785539999997</v>
      </c>
      <c r="AD1368" s="5">
        <v>-2.8361095870000002</v>
      </c>
      <c r="AE1368" s="5">
        <v>-2.3831592719999999</v>
      </c>
    </row>
    <row r="1369" spans="1:31" hidden="1" x14ac:dyDescent="0.35">
      <c r="A1369" s="1" t="s">
        <v>62</v>
      </c>
      <c r="B1369">
        <v>2014</v>
      </c>
      <c r="C1369" s="5">
        <v>3.720845578</v>
      </c>
      <c r="D1369" s="5">
        <v>6.7748683529999996</v>
      </c>
      <c r="E1369" s="5">
        <v>11941.457050000001</v>
      </c>
      <c r="F1369" s="5">
        <v>14368.639279999999</v>
      </c>
      <c r="G1369" s="5">
        <v>13702.908020000001</v>
      </c>
      <c r="H1369" s="5">
        <v>2335.8421119999998</v>
      </c>
      <c r="I1369" s="5">
        <v>11367.0659</v>
      </c>
      <c r="J1369" s="5">
        <v>2896.8552949999998</v>
      </c>
      <c r="K1369" s="5">
        <v>1747.569651</v>
      </c>
      <c r="L1369" s="5">
        <v>1149.2856449999999</v>
      </c>
      <c r="M1369" s="5">
        <v>3240.9165600000001</v>
      </c>
      <c r="N1369" s="5">
        <v>5472.0405860000001</v>
      </c>
      <c r="O1369" s="5">
        <v>95.366775820000001</v>
      </c>
      <c r="P1369" s="5">
        <v>16.256529690000001</v>
      </c>
      <c r="Q1369" s="5">
        <v>79.110246129999993</v>
      </c>
      <c r="R1369" s="5">
        <v>20.160957750000001</v>
      </c>
      <c r="S1369" s="5">
        <v>12.16238793</v>
      </c>
      <c r="T1369" s="5">
        <v>7.9985698159999998</v>
      </c>
      <c r="U1369" s="5">
        <v>22.55548696</v>
      </c>
      <c r="V1369" s="5">
        <v>38.083220529999998</v>
      </c>
      <c r="W1369" s="5">
        <v>-414.77245529999999</v>
      </c>
      <c r="X1369" s="5">
        <v>2461.6610169999999</v>
      </c>
      <c r="Y1369" s="5">
        <v>2876.4334720000002</v>
      </c>
      <c r="Z1369" s="5">
        <v>-2.8866508999999998</v>
      </c>
      <c r="AA1369" s="5">
        <v>17.132179099999998</v>
      </c>
      <c r="AB1369" s="5">
        <v>20.018830000000001</v>
      </c>
      <c r="AC1369" s="5">
        <v>-676.9097802</v>
      </c>
      <c r="AD1369" s="5">
        <v>-4.7110221560000003</v>
      </c>
      <c r="AE1369" s="5">
        <v>2.730100105</v>
      </c>
    </row>
    <row r="1370" spans="1:31" hidden="1" x14ac:dyDescent="0.35">
      <c r="A1370" s="1" t="s">
        <v>62</v>
      </c>
      <c r="B1370">
        <v>2015</v>
      </c>
      <c r="C1370" s="5">
        <v>3.5375176119999998</v>
      </c>
      <c r="D1370" s="5">
        <v>6.6224735499999996</v>
      </c>
      <c r="E1370" s="5">
        <v>12732.276879999999</v>
      </c>
      <c r="F1370" s="5">
        <v>13106.091210000001</v>
      </c>
      <c r="G1370" s="5">
        <v>12423.4375</v>
      </c>
      <c r="H1370" s="5">
        <v>2145.6703729999999</v>
      </c>
      <c r="I1370" s="5">
        <v>10277.76713</v>
      </c>
      <c r="J1370" s="5">
        <v>2720.9421969999999</v>
      </c>
      <c r="K1370" s="5">
        <v>1645.0764859999999</v>
      </c>
      <c r="L1370" s="5">
        <v>1075.8657109999999</v>
      </c>
      <c r="M1370" s="5">
        <v>3151.190368</v>
      </c>
      <c r="N1370" s="5">
        <v>5189.4788550000003</v>
      </c>
      <c r="O1370" s="5">
        <v>94.791324900000006</v>
      </c>
      <c r="P1370" s="5">
        <v>16.371550750000001</v>
      </c>
      <c r="Q1370" s="5">
        <v>78.419774149999995</v>
      </c>
      <c r="R1370" s="5">
        <v>20.760897759999999</v>
      </c>
      <c r="S1370" s="5">
        <v>12.551999370000001</v>
      </c>
      <c r="T1370" s="5">
        <v>8.2088983940000002</v>
      </c>
      <c r="U1370" s="5">
        <v>24.043708509999998</v>
      </c>
      <c r="V1370" s="5">
        <v>39.59593117</v>
      </c>
      <c r="W1370" s="5">
        <v>-238.95721750000001</v>
      </c>
      <c r="X1370" s="5">
        <v>2505.278487</v>
      </c>
      <c r="Y1370" s="5">
        <v>2744.2357050000001</v>
      </c>
      <c r="Z1370" s="5">
        <v>-1.8232531249999999</v>
      </c>
      <c r="AA1370" s="5">
        <v>19.115375029999999</v>
      </c>
      <c r="AB1370" s="5">
        <v>20.93862816</v>
      </c>
      <c r="AC1370" s="5">
        <v>-697.77457600000002</v>
      </c>
      <c r="AD1370" s="5">
        <v>-5.3240479159999996</v>
      </c>
      <c r="AE1370" s="5">
        <v>1.44241438</v>
      </c>
    </row>
    <row r="1371" spans="1:31" hidden="1" x14ac:dyDescent="0.35">
      <c r="A1371" s="1" t="s">
        <v>62</v>
      </c>
      <c r="B1371">
        <v>2016</v>
      </c>
      <c r="C1371" s="5">
        <v>2.8405489820000001</v>
      </c>
      <c r="D1371" s="5">
        <v>5.9464155590000001</v>
      </c>
      <c r="E1371" s="5">
        <v>13489.39097</v>
      </c>
      <c r="F1371" s="5">
        <v>14022.17793</v>
      </c>
      <c r="G1371" s="5">
        <v>13028.68161</v>
      </c>
      <c r="H1371" s="5">
        <v>2277.2860519999999</v>
      </c>
      <c r="I1371" s="5">
        <v>10751.395560000001</v>
      </c>
      <c r="J1371" s="5">
        <v>3360.0852500000001</v>
      </c>
      <c r="K1371" s="5">
        <v>2078.1360239999999</v>
      </c>
      <c r="L1371" s="5">
        <v>1281.9492270000001</v>
      </c>
      <c r="M1371" s="5">
        <v>3287.206968</v>
      </c>
      <c r="N1371" s="5">
        <v>5653.7959069999997</v>
      </c>
      <c r="O1371" s="5">
        <v>92.914821669999995</v>
      </c>
      <c r="P1371" s="5">
        <v>16.240601590000001</v>
      </c>
      <c r="Q1371" s="5">
        <v>76.674220079999998</v>
      </c>
      <c r="R1371" s="5">
        <v>23.9626488</v>
      </c>
      <c r="S1371" s="5">
        <v>14.82035127</v>
      </c>
      <c r="T1371" s="5">
        <v>9.1422975330000007</v>
      </c>
      <c r="U1371" s="5">
        <v>23.442912969999998</v>
      </c>
      <c r="V1371" s="5">
        <v>40.320383450000001</v>
      </c>
      <c r="W1371" s="5">
        <v>-553.16692149999994</v>
      </c>
      <c r="X1371" s="5">
        <v>2567.7746569999999</v>
      </c>
      <c r="Y1371" s="5">
        <v>3120.9415779999999</v>
      </c>
      <c r="Z1371" s="5">
        <v>-3.944942964</v>
      </c>
      <c r="AA1371" s="5">
        <v>18.312238440000002</v>
      </c>
      <c r="AB1371" s="5">
        <v>22.257181410000001</v>
      </c>
      <c r="AC1371" s="5">
        <v>-1015.5594610000001</v>
      </c>
      <c r="AD1371" s="5">
        <v>-7.2425229990000002</v>
      </c>
      <c r="AE1371" s="5">
        <v>-1.800350007</v>
      </c>
    </row>
    <row r="1372" spans="1:31" hidden="1" x14ac:dyDescent="0.35">
      <c r="A1372" s="1" t="s">
        <v>62</v>
      </c>
      <c r="B1372">
        <v>2017</v>
      </c>
      <c r="C1372" s="5">
        <v>1.9341128329999999</v>
      </c>
      <c r="D1372" s="5">
        <v>5.0376619399999996</v>
      </c>
      <c r="E1372" s="5">
        <v>14168.94089</v>
      </c>
      <c r="F1372" s="5">
        <v>15360.29074</v>
      </c>
      <c r="G1372" s="5">
        <v>14139.30824</v>
      </c>
      <c r="H1372" s="5">
        <v>2485.9479179999998</v>
      </c>
      <c r="I1372" s="5">
        <v>11653.36032</v>
      </c>
      <c r="J1372" s="5">
        <v>3316.1661570000001</v>
      </c>
      <c r="K1372" s="5">
        <v>1871.0459820000001</v>
      </c>
      <c r="L1372" s="5">
        <v>1445.120175</v>
      </c>
      <c r="M1372" s="5">
        <v>3412.1494130000001</v>
      </c>
      <c r="N1372" s="5">
        <v>5507.3330759999999</v>
      </c>
      <c r="O1372" s="5">
        <v>92.051045680000001</v>
      </c>
      <c r="P1372" s="5">
        <v>16.184250420000001</v>
      </c>
      <c r="Q1372" s="5">
        <v>75.866795260000004</v>
      </c>
      <c r="R1372" s="5">
        <v>21.589214770000002</v>
      </c>
      <c r="S1372" s="5">
        <v>12.18105838</v>
      </c>
      <c r="T1372" s="5">
        <v>9.4081563920000004</v>
      </c>
      <c r="U1372" s="5">
        <v>22.214093940000001</v>
      </c>
      <c r="V1372" s="5">
        <v>35.854354389999997</v>
      </c>
      <c r="W1372" s="5">
        <v>-438.62073930000003</v>
      </c>
      <c r="X1372" s="5">
        <v>3082.0743000000002</v>
      </c>
      <c r="Y1372" s="5">
        <v>3520.6950400000001</v>
      </c>
      <c r="Z1372" s="5">
        <v>-2.855549721</v>
      </c>
      <c r="AA1372" s="5">
        <v>20.0652081</v>
      </c>
      <c r="AB1372" s="5">
        <v>22.920757819999999</v>
      </c>
      <c r="AC1372" s="5">
        <v>-1108.8687849999999</v>
      </c>
      <c r="AD1372" s="5">
        <v>-7.2190611730000001</v>
      </c>
      <c r="AE1372" s="5">
        <v>1.7635571130000001</v>
      </c>
    </row>
    <row r="1373" spans="1:31" hidden="1" x14ac:dyDescent="0.35">
      <c r="A1373" s="1" t="s">
        <v>62</v>
      </c>
      <c r="B1373">
        <v>2018</v>
      </c>
      <c r="C1373" s="5">
        <v>2.059903356</v>
      </c>
      <c r="D1373" s="5">
        <v>5.1765337770000004</v>
      </c>
      <c r="E1373" s="5">
        <v>14902.400900000001</v>
      </c>
      <c r="F1373" s="5">
        <v>17078.608759999999</v>
      </c>
      <c r="G1373" s="5">
        <v>15480.346670000001</v>
      </c>
      <c r="H1373" s="5">
        <v>2711.6082569999999</v>
      </c>
      <c r="I1373" s="5">
        <v>12768.73842</v>
      </c>
      <c r="J1373" s="5">
        <v>3493.9934600000001</v>
      </c>
      <c r="K1373" s="5">
        <v>2309.3117459999999</v>
      </c>
      <c r="L1373" s="5">
        <v>1184.6817140000001</v>
      </c>
      <c r="M1373" s="5">
        <v>4188.0803820000001</v>
      </c>
      <c r="N1373" s="5">
        <v>6083.8117599999996</v>
      </c>
      <c r="O1373" s="5">
        <v>90.641731399999998</v>
      </c>
      <c r="P1373" s="5">
        <v>15.87721984</v>
      </c>
      <c r="Q1373" s="5">
        <v>74.764511560000003</v>
      </c>
      <c r="R1373" s="5">
        <v>20.4583026</v>
      </c>
      <c r="S1373" s="5">
        <v>13.52166197</v>
      </c>
      <c r="T1373" s="5">
        <v>6.9366406300000003</v>
      </c>
      <c r="U1373" s="5">
        <v>24.5223744</v>
      </c>
      <c r="V1373" s="5">
        <v>35.622408399999998</v>
      </c>
      <c r="W1373" s="5">
        <v>-815.87457889999996</v>
      </c>
      <c r="X1373" s="5">
        <v>2653.8267449999998</v>
      </c>
      <c r="Y1373" s="5">
        <v>3469.7013240000001</v>
      </c>
      <c r="Z1373" s="5">
        <v>-4.7771723709999998</v>
      </c>
      <c r="AA1373" s="5">
        <v>15.538893030000001</v>
      </c>
      <c r="AB1373" s="5">
        <v>20.316065399999999</v>
      </c>
      <c r="AC1373" s="5">
        <v>-836.63355539999998</v>
      </c>
      <c r="AD1373" s="5">
        <v>-4.8987219470000003</v>
      </c>
      <c r="AE1373" s="5">
        <v>1.7336124939999999</v>
      </c>
    </row>
    <row r="1374" spans="1:31" hidden="1" x14ac:dyDescent="0.35">
      <c r="A1374" s="1" t="s">
        <v>62</v>
      </c>
      <c r="B1374">
        <v>2019</v>
      </c>
      <c r="C1374" s="5">
        <v>1.954403686</v>
      </c>
      <c r="D1374" s="5">
        <v>5.0555192990000002</v>
      </c>
      <c r="E1374" s="5">
        <v>15655.79465</v>
      </c>
      <c r="F1374" s="5">
        <v>17280.270039999999</v>
      </c>
      <c r="G1374" s="5">
        <v>15503.8833</v>
      </c>
      <c r="H1374" s="5">
        <v>2720.5642819999998</v>
      </c>
      <c r="I1374" s="5">
        <v>12783.319020000001</v>
      </c>
      <c r="J1374" s="5">
        <v>3730.0832799999998</v>
      </c>
      <c r="K1374" s="5">
        <v>2221.9302109999999</v>
      </c>
      <c r="L1374" s="5">
        <v>1508.153069</v>
      </c>
      <c r="M1374" s="5">
        <v>4030.292602</v>
      </c>
      <c r="N1374" s="5">
        <v>5983.989149</v>
      </c>
      <c r="O1374" s="5">
        <v>89.720144820000002</v>
      </c>
      <c r="P1374" s="5">
        <v>15.743760229999999</v>
      </c>
      <c r="Q1374" s="5">
        <v>73.976384600000003</v>
      </c>
      <c r="R1374" s="5">
        <v>21.585792770000001</v>
      </c>
      <c r="S1374" s="5">
        <v>12.858191489999999</v>
      </c>
      <c r="T1374" s="5">
        <v>8.7276012820000002</v>
      </c>
      <c r="U1374" s="5">
        <v>23.323088080000002</v>
      </c>
      <c r="V1374" s="5">
        <v>34.629025679999998</v>
      </c>
      <c r="W1374" s="5">
        <v>-304.83738019999998</v>
      </c>
      <c r="X1374" s="5">
        <v>3695.59852</v>
      </c>
      <c r="Y1374" s="5">
        <v>4000.4358999999999</v>
      </c>
      <c r="Z1374" s="5">
        <v>-1.7640776419999999</v>
      </c>
      <c r="AA1374" s="5">
        <v>21.386231299999999</v>
      </c>
      <c r="AB1374" s="5">
        <v>23.150308939999999</v>
      </c>
      <c r="AC1374" s="5">
        <v>-722.40009889999999</v>
      </c>
      <c r="AD1374" s="5">
        <v>-4.1804907990000002</v>
      </c>
      <c r="AE1374" s="5">
        <v>-2.894240366</v>
      </c>
    </row>
    <row r="1375" spans="1:31" hidden="1" x14ac:dyDescent="0.35">
      <c r="A1375" s="1" t="s">
        <v>62</v>
      </c>
      <c r="B1375">
        <v>2020</v>
      </c>
      <c r="C1375" s="5">
        <v>-4.8211115470000001</v>
      </c>
      <c r="D1375" s="5">
        <v>-1.950924018</v>
      </c>
      <c r="E1375" s="5">
        <v>15350.361999999999</v>
      </c>
      <c r="F1375" s="5">
        <v>16544.770339999999</v>
      </c>
      <c r="G1375" s="5">
        <v>15146.39352</v>
      </c>
      <c r="H1375" s="5">
        <v>2643.488155</v>
      </c>
      <c r="I1375" s="5">
        <v>12502.905360000001</v>
      </c>
      <c r="J1375" s="5">
        <v>3110.5444819999998</v>
      </c>
      <c r="K1375" s="5">
        <v>1777.6664000000001</v>
      </c>
      <c r="L1375" s="5">
        <v>1332.8780810000001</v>
      </c>
      <c r="M1375" s="5">
        <v>3464.2951280000002</v>
      </c>
      <c r="N1375" s="5">
        <v>5176.4627810000002</v>
      </c>
      <c r="O1375" s="5">
        <v>91.547922400000004</v>
      </c>
      <c r="P1375" s="5">
        <v>15.97778694</v>
      </c>
      <c r="Q1375" s="5">
        <v>75.570135460000003</v>
      </c>
      <c r="R1375" s="5">
        <v>18.800771579999999</v>
      </c>
      <c r="S1375" s="5">
        <v>10.7445819</v>
      </c>
      <c r="T1375" s="5">
        <v>8.0561896809999993</v>
      </c>
      <c r="U1375" s="5">
        <v>20.938913360000001</v>
      </c>
      <c r="V1375" s="5">
        <v>31.287607340000001</v>
      </c>
      <c r="W1375" s="5">
        <v>-1005.202539</v>
      </c>
      <c r="X1375" s="5">
        <v>3375.8918330000001</v>
      </c>
      <c r="Y1375" s="5">
        <v>4381.0943719999996</v>
      </c>
      <c r="Z1375" s="5">
        <v>-6.0756512039999997</v>
      </c>
      <c r="AA1375" s="5">
        <v>20.404585640000001</v>
      </c>
      <c r="AB1375" s="5">
        <v>26.48023684</v>
      </c>
      <c r="AC1375" s="5">
        <v>-288.66206419999997</v>
      </c>
      <c r="AD1375" s="5">
        <v>-1.744732977</v>
      </c>
      <c r="AE1375" s="5">
        <v>0.49280261600000003</v>
      </c>
    </row>
    <row r="1376" spans="1:31" hidden="1" x14ac:dyDescent="0.35">
      <c r="A1376" s="1" t="s">
        <v>62</v>
      </c>
      <c r="B1376">
        <v>2021</v>
      </c>
      <c r="C1376" s="5">
        <v>0.98819700399999999</v>
      </c>
      <c r="D1376" s="5">
        <v>4.004762414</v>
      </c>
      <c r="E1376" s="5">
        <v>15965.10752</v>
      </c>
      <c r="F1376" s="5">
        <v>18601.349989999999</v>
      </c>
      <c r="G1376" s="5">
        <v>17227.58798</v>
      </c>
      <c r="H1376" s="5">
        <v>2979.932695</v>
      </c>
      <c r="I1376" s="5">
        <v>14247.655290000001</v>
      </c>
      <c r="J1376" s="5">
        <v>3618.6529249999999</v>
      </c>
      <c r="K1376" s="5">
        <v>2125.501616</v>
      </c>
      <c r="L1376" s="5">
        <v>1493.1513090000001</v>
      </c>
      <c r="M1376" s="5">
        <v>3655.3771109999998</v>
      </c>
      <c r="N1376" s="5">
        <v>5900.2680339999997</v>
      </c>
      <c r="O1376" s="5">
        <v>92.614718800000006</v>
      </c>
      <c r="P1376" s="5">
        <v>16.019980790000002</v>
      </c>
      <c r="Q1376" s="5">
        <v>76.59473801</v>
      </c>
      <c r="R1376" s="5">
        <v>19.453711299999998</v>
      </c>
      <c r="S1376" s="5">
        <v>11.4265987</v>
      </c>
      <c r="T1376" s="5">
        <v>8.0271126039999992</v>
      </c>
      <c r="U1376" s="5">
        <v>19.651138830000001</v>
      </c>
      <c r="V1376" s="5">
        <v>31.719568939999998</v>
      </c>
      <c r="W1376" s="5">
        <v>-834.15732249999996</v>
      </c>
      <c r="X1376" s="5">
        <v>3813.3431529999998</v>
      </c>
      <c r="Y1376" s="5">
        <v>4647.5004760000002</v>
      </c>
      <c r="Z1376" s="5">
        <v>-4.4843913110000004</v>
      </c>
      <c r="AA1376" s="5">
        <v>20.50035699</v>
      </c>
      <c r="AB1376" s="5">
        <v>24.984748310000001</v>
      </c>
      <c r="AC1376" s="5">
        <v>-201.9070395</v>
      </c>
      <c r="AD1376" s="5">
        <v>-1.085442936</v>
      </c>
      <c r="AE1376" s="5">
        <v>1.529093933</v>
      </c>
    </row>
    <row r="1377" spans="1:31" hidden="1" x14ac:dyDescent="0.35">
      <c r="A1377" s="1" t="s">
        <v>62</v>
      </c>
      <c r="B1377">
        <v>2022</v>
      </c>
      <c r="C1377" s="5">
        <v>2.6795122240000002</v>
      </c>
      <c r="D1377" s="5">
        <v>5.72226839</v>
      </c>
      <c r="E1377" s="5">
        <v>16878.67382</v>
      </c>
      <c r="F1377" s="5">
        <v>20259.475419999999</v>
      </c>
      <c r="G1377" s="5">
        <v>19026.645639999999</v>
      </c>
      <c r="H1377" s="5">
        <v>3229.6632070000001</v>
      </c>
      <c r="I1377" s="5">
        <v>15796.98243</v>
      </c>
      <c r="J1377" s="5">
        <v>4176.5946860000004</v>
      </c>
      <c r="K1377" s="5">
        <v>2571.5792660000002</v>
      </c>
      <c r="L1377" s="5">
        <v>1605.0154199999999</v>
      </c>
      <c r="M1377" s="5">
        <v>3810.8624709999999</v>
      </c>
      <c r="N1377" s="5">
        <v>6754.6273769999998</v>
      </c>
      <c r="O1377" s="5">
        <v>93.914799099999996</v>
      </c>
      <c r="P1377" s="5">
        <v>15.941494730000001</v>
      </c>
      <c r="Q1377" s="5">
        <v>77.973304369999994</v>
      </c>
      <c r="R1377" s="5">
        <v>20.61551249</v>
      </c>
      <c r="S1377" s="5">
        <v>12.693217430000001</v>
      </c>
      <c r="T1377" s="5">
        <v>7.9222950570000004</v>
      </c>
      <c r="U1377" s="5">
        <v>18.810272189999999</v>
      </c>
      <c r="V1377" s="5">
        <v>33.340583789999997</v>
      </c>
      <c r="W1377" s="5">
        <v>-638.0029935</v>
      </c>
      <c r="X1377" s="5">
        <v>4293.8936169999997</v>
      </c>
      <c r="Y1377" s="5">
        <v>4931.8966110000001</v>
      </c>
      <c r="Z1377" s="5">
        <v>-3.149158506</v>
      </c>
      <c r="AA1377" s="5">
        <v>21.194495549999999</v>
      </c>
      <c r="AB1377" s="5">
        <v>24.343654059999999</v>
      </c>
      <c r="AC1377" s="5">
        <v>-469.34726490000003</v>
      </c>
      <c r="AD1377" s="5">
        <v>-2.3166802460000002</v>
      </c>
      <c r="AE1377" s="5">
        <v>2.1048396920000001</v>
      </c>
    </row>
    <row r="1378" spans="1:31" hidden="1" x14ac:dyDescent="0.35">
      <c r="A1378" s="1" t="s">
        <v>63</v>
      </c>
      <c r="B1378">
        <v>1980</v>
      </c>
      <c r="C1378" s="5"/>
      <c r="D1378" s="5"/>
      <c r="E1378" s="5">
        <v>1785.31</v>
      </c>
      <c r="F1378" s="5">
        <v>1495.61</v>
      </c>
      <c r="G1378" s="5">
        <v>734.12</v>
      </c>
      <c r="H1378" s="5">
        <v>321.18</v>
      </c>
      <c r="I1378" s="5">
        <v>412.95</v>
      </c>
      <c r="J1378" s="5">
        <v>186.45</v>
      </c>
      <c r="K1378" s="5">
        <v>50.18</v>
      </c>
      <c r="L1378" s="5">
        <v>136.26</v>
      </c>
      <c r="M1378" s="5">
        <v>261.08999999999997</v>
      </c>
      <c r="N1378" s="5">
        <v>472.62</v>
      </c>
      <c r="O1378" s="5">
        <v>49.09</v>
      </c>
      <c r="P1378" s="5">
        <v>21.47</v>
      </c>
      <c r="Q1378" s="5">
        <v>27.61</v>
      </c>
      <c r="R1378" s="5">
        <v>12.47</v>
      </c>
      <c r="S1378" s="5">
        <v>3.36</v>
      </c>
      <c r="T1378" s="5">
        <v>9.11</v>
      </c>
      <c r="U1378" s="5">
        <v>17.46</v>
      </c>
      <c r="V1378" s="5">
        <v>31.6</v>
      </c>
      <c r="W1378" s="5"/>
      <c r="X1378" s="5"/>
      <c r="Y1378" s="5"/>
      <c r="Z1378" s="5"/>
      <c r="AA1378" s="5"/>
      <c r="AB1378" s="5"/>
      <c r="AC1378" s="5">
        <v>-155</v>
      </c>
      <c r="AD1378" s="5">
        <v>-10.36</v>
      </c>
      <c r="AE1378" s="5"/>
    </row>
    <row r="1379" spans="1:31" hidden="1" x14ac:dyDescent="0.35">
      <c r="A1379" s="1" t="s">
        <v>63</v>
      </c>
      <c r="B1379">
        <v>1981</v>
      </c>
      <c r="C1379" s="5">
        <v>0.98</v>
      </c>
      <c r="D1379" s="5">
        <v>3.98</v>
      </c>
      <c r="E1379" s="5">
        <v>1856.44</v>
      </c>
      <c r="F1379" s="5">
        <v>1444.87</v>
      </c>
      <c r="G1379" s="5">
        <v>744.05</v>
      </c>
      <c r="H1379" s="5">
        <v>290</v>
      </c>
      <c r="I1379" s="5">
        <v>454.05</v>
      </c>
      <c r="J1379" s="5">
        <v>227.44</v>
      </c>
      <c r="K1379" s="5">
        <v>13.74</v>
      </c>
      <c r="L1379" s="5">
        <v>213.7</v>
      </c>
      <c r="M1379" s="5">
        <v>337.09</v>
      </c>
      <c r="N1379" s="5">
        <v>560.59</v>
      </c>
      <c r="O1379" s="5">
        <v>51.5</v>
      </c>
      <c r="P1379" s="5">
        <v>20.07</v>
      </c>
      <c r="Q1379" s="5">
        <v>31.42</v>
      </c>
      <c r="R1379" s="5">
        <v>15.74</v>
      </c>
      <c r="S1379" s="5">
        <v>0.95</v>
      </c>
      <c r="T1379" s="5">
        <v>14.79</v>
      </c>
      <c r="U1379" s="5">
        <v>23.33</v>
      </c>
      <c r="V1379" s="5">
        <v>38.799999999999997</v>
      </c>
      <c r="W1379" s="5"/>
      <c r="X1379" s="5"/>
      <c r="Y1379" s="5"/>
      <c r="Z1379" s="5"/>
      <c r="AA1379" s="5"/>
      <c r="AB1379" s="5"/>
      <c r="AC1379" s="5">
        <v>-159</v>
      </c>
      <c r="AD1379" s="5">
        <v>-11</v>
      </c>
      <c r="AE1379" s="5">
        <v>6.9</v>
      </c>
    </row>
    <row r="1380" spans="1:31" hidden="1" x14ac:dyDescent="0.35">
      <c r="A1380" s="1" t="s">
        <v>63</v>
      </c>
      <c r="B1380">
        <v>1982</v>
      </c>
      <c r="C1380" s="5">
        <v>-10.31</v>
      </c>
      <c r="D1380" s="5">
        <v>-7.64</v>
      </c>
      <c r="E1380" s="5">
        <v>1714.59</v>
      </c>
      <c r="F1380" s="5">
        <v>1308.97</v>
      </c>
      <c r="G1380" s="5">
        <v>828.43</v>
      </c>
      <c r="H1380" s="5">
        <v>240.54</v>
      </c>
      <c r="I1380" s="5">
        <v>587.89</v>
      </c>
      <c r="J1380" s="5">
        <v>256.67</v>
      </c>
      <c r="K1380" s="5">
        <v>13.78</v>
      </c>
      <c r="L1380" s="5">
        <v>242.89</v>
      </c>
      <c r="M1380" s="5">
        <v>300.57</v>
      </c>
      <c r="N1380" s="5">
        <v>635.46</v>
      </c>
      <c r="O1380" s="5">
        <v>63.29</v>
      </c>
      <c r="P1380" s="5">
        <v>18.38</v>
      </c>
      <c r="Q1380" s="5">
        <v>44.91</v>
      </c>
      <c r="R1380" s="5">
        <v>19.61</v>
      </c>
      <c r="S1380" s="5">
        <v>1.05</v>
      </c>
      <c r="T1380" s="5">
        <v>18.559999999999999</v>
      </c>
      <c r="U1380" s="5">
        <v>22.96</v>
      </c>
      <c r="V1380" s="5">
        <v>48.55</v>
      </c>
      <c r="W1380" s="5"/>
      <c r="X1380" s="5"/>
      <c r="Y1380" s="5"/>
      <c r="Z1380" s="5"/>
      <c r="AA1380" s="5"/>
      <c r="AB1380" s="5"/>
      <c r="AC1380" s="5">
        <v>-301</v>
      </c>
      <c r="AD1380" s="5">
        <v>-23</v>
      </c>
      <c r="AE1380" s="5">
        <v>9.76</v>
      </c>
    </row>
    <row r="1381" spans="1:31" hidden="1" x14ac:dyDescent="0.35">
      <c r="A1381" s="1" t="s">
        <v>63</v>
      </c>
      <c r="B1381">
        <v>1983</v>
      </c>
      <c r="C1381" s="5">
        <v>-0.45</v>
      </c>
      <c r="D1381" s="5">
        <v>2.4900000000000002</v>
      </c>
      <c r="E1381" s="5">
        <v>1757.28</v>
      </c>
      <c r="F1381" s="5">
        <v>1330.54</v>
      </c>
      <c r="G1381" s="5">
        <v>821.25</v>
      </c>
      <c r="H1381" s="5">
        <v>260.16000000000003</v>
      </c>
      <c r="I1381" s="5">
        <v>561.09</v>
      </c>
      <c r="J1381" s="5">
        <v>208.09</v>
      </c>
      <c r="K1381" s="5">
        <v>14.48</v>
      </c>
      <c r="L1381" s="5">
        <v>193.6</v>
      </c>
      <c r="M1381" s="5">
        <v>360.58</v>
      </c>
      <c r="N1381" s="5">
        <v>601.54999999999995</v>
      </c>
      <c r="O1381" s="5">
        <v>61.72</v>
      </c>
      <c r="P1381" s="5">
        <v>19.55</v>
      </c>
      <c r="Q1381" s="5">
        <v>42.17</v>
      </c>
      <c r="R1381" s="5">
        <v>15.64</v>
      </c>
      <c r="S1381" s="5">
        <v>1.0900000000000001</v>
      </c>
      <c r="T1381" s="5">
        <v>14.55</v>
      </c>
      <c r="U1381" s="5">
        <v>27.1</v>
      </c>
      <c r="V1381" s="5">
        <v>45.21</v>
      </c>
      <c r="W1381" s="5"/>
      <c r="X1381" s="5"/>
      <c r="Y1381" s="5"/>
      <c r="Z1381" s="5"/>
      <c r="AA1381" s="5"/>
      <c r="AB1381" s="5"/>
      <c r="AC1381" s="5">
        <v>-222</v>
      </c>
      <c r="AD1381" s="5">
        <v>-16.68</v>
      </c>
      <c r="AE1381" s="5">
        <v>6.08</v>
      </c>
    </row>
    <row r="1382" spans="1:31" hidden="1" x14ac:dyDescent="0.35">
      <c r="A1382" s="1" t="s">
        <v>63</v>
      </c>
      <c r="B1382">
        <v>1984</v>
      </c>
      <c r="C1382" s="5">
        <v>-4.9000000000000004</v>
      </c>
      <c r="D1382" s="5">
        <v>-2.13</v>
      </c>
      <c r="E1382" s="5">
        <v>1719.78</v>
      </c>
      <c r="F1382" s="5">
        <v>1157.44</v>
      </c>
      <c r="G1382" s="5">
        <v>749.5</v>
      </c>
      <c r="H1382" s="5">
        <v>223.36</v>
      </c>
      <c r="I1382" s="5">
        <v>526.14</v>
      </c>
      <c r="J1382" s="5">
        <v>177.71</v>
      </c>
      <c r="K1382" s="5">
        <v>15.62</v>
      </c>
      <c r="L1382" s="5">
        <v>162.09</v>
      </c>
      <c r="M1382" s="5">
        <v>331.39</v>
      </c>
      <c r="N1382" s="5">
        <v>531.66999999999996</v>
      </c>
      <c r="O1382" s="5">
        <v>64.760000000000005</v>
      </c>
      <c r="P1382" s="5">
        <v>19.3</v>
      </c>
      <c r="Q1382" s="5">
        <v>45.46</v>
      </c>
      <c r="R1382" s="5">
        <v>15.35</v>
      </c>
      <c r="S1382" s="5">
        <v>1.35</v>
      </c>
      <c r="T1382" s="5">
        <v>14</v>
      </c>
      <c r="U1382" s="5">
        <v>28.63</v>
      </c>
      <c r="V1382" s="5">
        <v>45.93</v>
      </c>
      <c r="W1382" s="5"/>
      <c r="X1382" s="5"/>
      <c r="Y1382" s="5"/>
      <c r="Z1382" s="5"/>
      <c r="AA1382" s="5"/>
      <c r="AB1382" s="5"/>
      <c r="AC1382" s="5">
        <v>-151.15</v>
      </c>
      <c r="AD1382" s="5">
        <v>-13.06</v>
      </c>
      <c r="AE1382" s="5">
        <v>13.51</v>
      </c>
    </row>
    <row r="1383" spans="1:31" hidden="1" x14ac:dyDescent="0.35">
      <c r="A1383" s="1" t="s">
        <v>63</v>
      </c>
      <c r="B1383">
        <v>1985</v>
      </c>
      <c r="C1383" s="5">
        <v>0.49</v>
      </c>
      <c r="D1383" s="5">
        <v>3.35</v>
      </c>
      <c r="E1383" s="5">
        <v>1777.43</v>
      </c>
      <c r="F1383" s="5">
        <v>1085.03</v>
      </c>
      <c r="G1383" s="5">
        <v>633.36</v>
      </c>
      <c r="H1383" s="5">
        <v>198.52</v>
      </c>
      <c r="I1383" s="5">
        <v>434.84</v>
      </c>
      <c r="J1383" s="5">
        <v>192.48</v>
      </c>
      <c r="K1383" s="5">
        <v>-16.37</v>
      </c>
      <c r="L1383" s="5">
        <v>208.85</v>
      </c>
      <c r="M1383" s="5">
        <v>409.29</v>
      </c>
      <c r="N1383" s="5">
        <v>551.94000000000005</v>
      </c>
      <c r="O1383" s="5">
        <v>58.37</v>
      </c>
      <c r="P1383" s="5">
        <v>18.3</v>
      </c>
      <c r="Q1383" s="5">
        <v>40.08</v>
      </c>
      <c r="R1383" s="5">
        <v>17.739999999999998</v>
      </c>
      <c r="S1383" s="5">
        <v>-1.51</v>
      </c>
      <c r="T1383" s="5">
        <v>19.25</v>
      </c>
      <c r="U1383" s="5">
        <v>37.72</v>
      </c>
      <c r="V1383" s="5">
        <v>50.87</v>
      </c>
      <c r="W1383" s="5"/>
      <c r="X1383" s="5"/>
      <c r="Y1383" s="5"/>
      <c r="Z1383" s="5"/>
      <c r="AA1383" s="5"/>
      <c r="AB1383" s="5"/>
      <c r="AC1383" s="5">
        <v>-84.43</v>
      </c>
      <c r="AD1383" s="5">
        <v>-7.78</v>
      </c>
      <c r="AE1383" s="5">
        <v>10.32</v>
      </c>
    </row>
    <row r="1384" spans="1:31" hidden="1" x14ac:dyDescent="0.35">
      <c r="A1384" s="1" t="s">
        <v>63</v>
      </c>
      <c r="B1384">
        <v>1986</v>
      </c>
      <c r="C1384" s="5">
        <v>2.94</v>
      </c>
      <c r="D1384" s="5">
        <v>5.81</v>
      </c>
      <c r="E1384" s="5">
        <v>1880.72</v>
      </c>
      <c r="F1384" s="5">
        <v>1275.0999999999999</v>
      </c>
      <c r="G1384" s="5">
        <v>749.74</v>
      </c>
      <c r="H1384" s="5">
        <v>189.55</v>
      </c>
      <c r="I1384" s="5">
        <v>560.19000000000005</v>
      </c>
      <c r="J1384" s="5">
        <v>239.1</v>
      </c>
      <c r="K1384" s="5">
        <v>72.209999999999994</v>
      </c>
      <c r="L1384" s="5">
        <v>166.89</v>
      </c>
      <c r="M1384" s="5">
        <v>450.85</v>
      </c>
      <c r="N1384" s="5">
        <v>636.79999999999995</v>
      </c>
      <c r="O1384" s="5">
        <v>58.8</v>
      </c>
      <c r="P1384" s="5">
        <v>14.87</v>
      </c>
      <c r="Q1384" s="5">
        <v>43.93</v>
      </c>
      <c r="R1384" s="5">
        <v>18.75</v>
      </c>
      <c r="S1384" s="5">
        <v>5.66</v>
      </c>
      <c r="T1384" s="5">
        <v>13.09</v>
      </c>
      <c r="U1384" s="5">
        <v>35.36</v>
      </c>
      <c r="V1384" s="5">
        <v>49.94</v>
      </c>
      <c r="W1384" s="5"/>
      <c r="X1384" s="5"/>
      <c r="Y1384" s="5"/>
      <c r="Z1384" s="5"/>
      <c r="AA1384" s="5"/>
      <c r="AB1384" s="5"/>
      <c r="AC1384" s="5">
        <v>-148.01</v>
      </c>
      <c r="AD1384" s="5">
        <v>-11.61</v>
      </c>
      <c r="AE1384" s="5">
        <v>7.8</v>
      </c>
    </row>
    <row r="1385" spans="1:31" hidden="1" x14ac:dyDescent="0.35">
      <c r="A1385" s="1" t="s">
        <v>63</v>
      </c>
      <c r="B1385">
        <v>1987</v>
      </c>
      <c r="C1385" s="5">
        <v>-0.41</v>
      </c>
      <c r="D1385" s="5">
        <v>2.31</v>
      </c>
      <c r="E1385" s="5">
        <v>1924.2</v>
      </c>
      <c r="F1385" s="5">
        <v>1444.92</v>
      </c>
      <c r="G1385" s="5">
        <v>811.33</v>
      </c>
      <c r="H1385" s="5">
        <v>222.27</v>
      </c>
      <c r="I1385" s="5">
        <v>589.05999999999995</v>
      </c>
      <c r="J1385" s="5">
        <v>257.67</v>
      </c>
      <c r="K1385" s="5">
        <v>55.09</v>
      </c>
      <c r="L1385" s="5">
        <v>202.58</v>
      </c>
      <c r="M1385" s="5">
        <v>446.62</v>
      </c>
      <c r="N1385" s="5">
        <v>605.79999999999995</v>
      </c>
      <c r="O1385" s="5">
        <v>56.15</v>
      </c>
      <c r="P1385" s="5">
        <v>15.38</v>
      </c>
      <c r="Q1385" s="5">
        <v>40.770000000000003</v>
      </c>
      <c r="R1385" s="5">
        <v>17.829999999999998</v>
      </c>
      <c r="S1385" s="5">
        <v>3.81</v>
      </c>
      <c r="T1385" s="5">
        <v>14.02</v>
      </c>
      <c r="U1385" s="5">
        <v>30.91</v>
      </c>
      <c r="V1385" s="5">
        <v>41.93</v>
      </c>
      <c r="W1385" s="5"/>
      <c r="X1385" s="5"/>
      <c r="Y1385" s="5"/>
      <c r="Z1385" s="5"/>
      <c r="AA1385" s="5"/>
      <c r="AB1385" s="5"/>
      <c r="AC1385" s="5">
        <v>-126.31</v>
      </c>
      <c r="AD1385" s="5">
        <v>-8.74</v>
      </c>
      <c r="AE1385" s="5">
        <v>8.1999999999999993</v>
      </c>
    </row>
    <row r="1386" spans="1:31" hidden="1" x14ac:dyDescent="0.35">
      <c r="A1386" s="1" t="s">
        <v>63</v>
      </c>
      <c r="B1386">
        <v>1988</v>
      </c>
      <c r="C1386" s="5">
        <v>-1.44</v>
      </c>
      <c r="D1386" s="5">
        <v>1.22</v>
      </c>
      <c r="E1386" s="5">
        <v>1947.64</v>
      </c>
      <c r="F1386" s="5">
        <v>1520.24</v>
      </c>
      <c r="G1386" s="5">
        <v>811.55</v>
      </c>
      <c r="H1386" s="5">
        <v>232.28</v>
      </c>
      <c r="I1386" s="5">
        <v>579.28</v>
      </c>
      <c r="J1386" s="5">
        <v>267.99</v>
      </c>
      <c r="K1386" s="5">
        <v>53.51</v>
      </c>
      <c r="L1386" s="5">
        <v>214.48</v>
      </c>
      <c r="M1386" s="5">
        <v>481.26</v>
      </c>
      <c r="N1386" s="5">
        <v>603.41999999999996</v>
      </c>
      <c r="O1386" s="5">
        <v>53.38</v>
      </c>
      <c r="P1386" s="5">
        <v>15.28</v>
      </c>
      <c r="Q1386" s="5">
        <v>38.1</v>
      </c>
      <c r="R1386" s="5">
        <v>17.63</v>
      </c>
      <c r="S1386" s="5">
        <v>3.52</v>
      </c>
      <c r="T1386" s="5">
        <v>14.11</v>
      </c>
      <c r="U1386" s="5">
        <v>31.66</v>
      </c>
      <c r="V1386" s="5">
        <v>39.69</v>
      </c>
      <c r="W1386" s="5"/>
      <c r="X1386" s="5"/>
      <c r="Y1386" s="5"/>
      <c r="Z1386" s="5"/>
      <c r="AA1386" s="5"/>
      <c r="AB1386" s="5"/>
      <c r="AC1386" s="5">
        <v>-46.72</v>
      </c>
      <c r="AD1386" s="5">
        <v>-3.07</v>
      </c>
      <c r="AE1386" s="5">
        <v>6.3</v>
      </c>
    </row>
    <row r="1387" spans="1:31" hidden="1" x14ac:dyDescent="0.35">
      <c r="A1387" s="1" t="s">
        <v>63</v>
      </c>
      <c r="B1387">
        <v>1989</v>
      </c>
      <c r="C1387" s="5">
        <v>1</v>
      </c>
      <c r="D1387" s="5">
        <v>3.69</v>
      </c>
      <c r="E1387" s="5">
        <v>2019.54</v>
      </c>
      <c r="F1387" s="5">
        <v>1550.68</v>
      </c>
      <c r="G1387" s="5">
        <v>866.92</v>
      </c>
      <c r="H1387" s="5">
        <v>247.95</v>
      </c>
      <c r="I1387" s="5">
        <v>618.97</v>
      </c>
      <c r="J1387" s="5">
        <v>182.42</v>
      </c>
      <c r="K1387" s="5">
        <v>56.72</v>
      </c>
      <c r="L1387" s="5">
        <v>125.7</v>
      </c>
      <c r="M1387" s="5">
        <v>489.12</v>
      </c>
      <c r="N1387" s="5">
        <v>556.91999999999996</v>
      </c>
      <c r="O1387" s="5">
        <v>55.91</v>
      </c>
      <c r="P1387" s="5">
        <v>15.99</v>
      </c>
      <c r="Q1387" s="5">
        <v>39.92</v>
      </c>
      <c r="R1387" s="5">
        <v>11.76</v>
      </c>
      <c r="S1387" s="5">
        <v>3.66</v>
      </c>
      <c r="T1387" s="5">
        <v>8.11</v>
      </c>
      <c r="U1387" s="5">
        <v>31.54</v>
      </c>
      <c r="V1387" s="5">
        <v>35.909999999999997</v>
      </c>
      <c r="W1387" s="5"/>
      <c r="X1387" s="5"/>
      <c r="Y1387" s="5"/>
      <c r="Z1387" s="5"/>
      <c r="AA1387" s="5"/>
      <c r="AB1387" s="5"/>
      <c r="AC1387" s="5">
        <v>114.2</v>
      </c>
      <c r="AD1387" s="5">
        <v>7.36</v>
      </c>
      <c r="AE1387" s="5">
        <v>9</v>
      </c>
    </row>
    <row r="1388" spans="1:31" hidden="1" x14ac:dyDescent="0.35">
      <c r="A1388" s="1" t="s">
        <v>63</v>
      </c>
      <c r="B1388">
        <v>1990</v>
      </c>
      <c r="C1388" s="5">
        <v>-3.59</v>
      </c>
      <c r="D1388" s="5">
        <v>-1.04</v>
      </c>
      <c r="E1388" s="5">
        <v>1998.56</v>
      </c>
      <c r="F1388" s="5">
        <v>1622.5</v>
      </c>
      <c r="G1388" s="5">
        <v>1080.33</v>
      </c>
      <c r="H1388" s="5">
        <v>199.88</v>
      </c>
      <c r="I1388" s="5">
        <v>880.45</v>
      </c>
      <c r="J1388" s="5">
        <v>190.04</v>
      </c>
      <c r="K1388" s="5">
        <v>95.34</v>
      </c>
      <c r="L1388" s="5">
        <v>94.7</v>
      </c>
      <c r="M1388" s="5">
        <v>471.15</v>
      </c>
      <c r="N1388" s="5">
        <v>555.20000000000005</v>
      </c>
      <c r="O1388" s="5">
        <v>66.58</v>
      </c>
      <c r="P1388" s="5">
        <v>12.32</v>
      </c>
      <c r="Q1388" s="5">
        <v>54.26</v>
      </c>
      <c r="R1388" s="5">
        <v>11.71</v>
      </c>
      <c r="S1388" s="5">
        <v>5.88</v>
      </c>
      <c r="T1388" s="5">
        <v>5.84</v>
      </c>
      <c r="U1388" s="5">
        <v>29.04</v>
      </c>
      <c r="V1388" s="5">
        <v>34.22</v>
      </c>
      <c r="W1388" s="5">
        <v>-52.85</v>
      </c>
      <c r="X1388" s="5">
        <v>272.67</v>
      </c>
      <c r="Y1388" s="5">
        <v>325.52</v>
      </c>
      <c r="Z1388" s="5">
        <v>-3.26</v>
      </c>
      <c r="AA1388" s="5">
        <v>16.809999999999999</v>
      </c>
      <c r="AB1388" s="5">
        <v>20.059999999999999</v>
      </c>
      <c r="AC1388" s="5">
        <v>-130.25</v>
      </c>
      <c r="AD1388" s="5">
        <v>-8.0299999999999994</v>
      </c>
      <c r="AE1388" s="5">
        <v>4.91</v>
      </c>
    </row>
    <row r="1389" spans="1:31" hidden="1" x14ac:dyDescent="0.35">
      <c r="A1389" s="1" t="s">
        <v>63</v>
      </c>
      <c r="B1389">
        <v>1991</v>
      </c>
      <c r="C1389" s="5">
        <v>0.22</v>
      </c>
      <c r="D1389" s="5">
        <v>2.86</v>
      </c>
      <c r="E1389" s="5">
        <v>2055.71</v>
      </c>
      <c r="F1389" s="5">
        <v>1739.68</v>
      </c>
      <c r="G1389" s="5">
        <v>1230.82</v>
      </c>
      <c r="H1389" s="5">
        <v>212.79</v>
      </c>
      <c r="I1389" s="5">
        <v>1018.02</v>
      </c>
      <c r="J1389" s="5">
        <v>248.84</v>
      </c>
      <c r="K1389" s="5">
        <v>150.35</v>
      </c>
      <c r="L1389" s="5">
        <v>98.49</v>
      </c>
      <c r="M1389" s="5">
        <v>501.58</v>
      </c>
      <c r="N1389" s="5">
        <v>591.05999999999995</v>
      </c>
      <c r="O1389" s="5">
        <v>70.75</v>
      </c>
      <c r="P1389" s="5">
        <v>12.23</v>
      </c>
      <c r="Q1389" s="5">
        <v>58.52</v>
      </c>
      <c r="R1389" s="5">
        <v>14.3</v>
      </c>
      <c r="S1389" s="5">
        <v>8.64</v>
      </c>
      <c r="T1389" s="5">
        <v>5.66</v>
      </c>
      <c r="U1389" s="5">
        <v>28.83</v>
      </c>
      <c r="V1389" s="5">
        <v>33.979999999999997</v>
      </c>
      <c r="W1389" s="5">
        <v>-57.11</v>
      </c>
      <c r="X1389" s="5">
        <v>269.69</v>
      </c>
      <c r="Y1389" s="5">
        <v>326.8</v>
      </c>
      <c r="Z1389" s="5">
        <v>-3.28</v>
      </c>
      <c r="AA1389" s="5">
        <v>15.5</v>
      </c>
      <c r="AB1389" s="5">
        <v>18.79</v>
      </c>
      <c r="AC1389" s="5">
        <v>-83.46</v>
      </c>
      <c r="AD1389" s="5">
        <v>-4.8</v>
      </c>
      <c r="AE1389" s="5">
        <v>5.54</v>
      </c>
    </row>
    <row r="1390" spans="1:31" hidden="1" x14ac:dyDescent="0.35">
      <c r="A1390" s="1" t="s">
        <v>63</v>
      </c>
      <c r="B1390">
        <v>1992</v>
      </c>
      <c r="C1390" s="5">
        <v>-0.42</v>
      </c>
      <c r="D1390" s="5">
        <v>2.19</v>
      </c>
      <c r="E1390" s="5">
        <v>2100.64</v>
      </c>
      <c r="F1390" s="5">
        <v>1762.68</v>
      </c>
      <c r="G1390" s="5">
        <v>1318.74</v>
      </c>
      <c r="H1390" s="5">
        <v>186.66</v>
      </c>
      <c r="I1390" s="5">
        <v>1132.08</v>
      </c>
      <c r="J1390" s="5">
        <v>302.72000000000003</v>
      </c>
      <c r="K1390" s="5">
        <v>207.69</v>
      </c>
      <c r="L1390" s="5">
        <v>95.03</v>
      </c>
      <c r="M1390" s="5">
        <v>461.2</v>
      </c>
      <c r="N1390" s="5">
        <v>618.25</v>
      </c>
      <c r="O1390" s="5">
        <v>74.81</v>
      </c>
      <c r="P1390" s="5">
        <v>10.59</v>
      </c>
      <c r="Q1390" s="5">
        <v>64.23</v>
      </c>
      <c r="R1390" s="5">
        <v>17.170000000000002</v>
      </c>
      <c r="S1390" s="5">
        <v>11.78</v>
      </c>
      <c r="T1390" s="5">
        <v>5.39</v>
      </c>
      <c r="U1390" s="5">
        <v>26.16</v>
      </c>
      <c r="V1390" s="5">
        <v>35.07</v>
      </c>
      <c r="W1390" s="5">
        <v>-32.75</v>
      </c>
      <c r="X1390" s="5">
        <v>262.91000000000003</v>
      </c>
      <c r="Y1390" s="5">
        <v>295.66000000000003</v>
      </c>
      <c r="Z1390" s="5">
        <v>-1.86</v>
      </c>
      <c r="AA1390" s="5">
        <v>14.92</v>
      </c>
      <c r="AB1390" s="5">
        <v>16.77</v>
      </c>
      <c r="AC1390" s="5">
        <v>-196.25</v>
      </c>
      <c r="AD1390" s="5">
        <v>-11.13</v>
      </c>
      <c r="AE1390" s="5">
        <v>10.15</v>
      </c>
    </row>
    <row r="1391" spans="1:31" hidden="1" x14ac:dyDescent="0.35">
      <c r="A1391" s="1" t="s">
        <v>63</v>
      </c>
      <c r="B1391">
        <v>1993</v>
      </c>
      <c r="C1391" s="5">
        <v>5.91</v>
      </c>
      <c r="D1391" s="5">
        <v>8.67</v>
      </c>
      <c r="E1391" s="5">
        <v>2282.75</v>
      </c>
      <c r="F1391" s="5">
        <v>1505.82</v>
      </c>
      <c r="G1391" s="5">
        <v>1200.8699999999999</v>
      </c>
      <c r="H1391" s="5">
        <v>150.31</v>
      </c>
      <c r="I1391" s="5">
        <v>1050.56</v>
      </c>
      <c r="J1391" s="5">
        <v>179.07</v>
      </c>
      <c r="K1391" s="5">
        <v>54.56</v>
      </c>
      <c r="L1391" s="5">
        <v>124.51</v>
      </c>
      <c r="M1391" s="5">
        <v>433.27</v>
      </c>
      <c r="N1391" s="5">
        <v>563.27</v>
      </c>
      <c r="O1391" s="5">
        <v>79.75</v>
      </c>
      <c r="P1391" s="5">
        <v>9.98</v>
      </c>
      <c r="Q1391" s="5">
        <v>69.77</v>
      </c>
      <c r="R1391" s="5">
        <v>11.89</v>
      </c>
      <c r="S1391" s="5">
        <v>3.62</v>
      </c>
      <c r="T1391" s="5">
        <v>8.27</v>
      </c>
      <c r="U1391" s="5">
        <v>28.77</v>
      </c>
      <c r="V1391" s="5">
        <v>37.409999999999997</v>
      </c>
      <c r="W1391" s="5">
        <v>-32.74</v>
      </c>
      <c r="X1391" s="5">
        <v>266.18</v>
      </c>
      <c r="Y1391" s="5">
        <v>298.92</v>
      </c>
      <c r="Z1391" s="5">
        <v>-2.17</v>
      </c>
      <c r="AA1391" s="5">
        <v>17.68</v>
      </c>
      <c r="AB1391" s="5">
        <v>19.850000000000001</v>
      </c>
      <c r="AC1391" s="5">
        <v>-95.13</v>
      </c>
      <c r="AD1391" s="5">
        <v>-6.32</v>
      </c>
      <c r="AE1391" s="5">
        <v>9.35</v>
      </c>
    </row>
    <row r="1392" spans="1:31" hidden="1" x14ac:dyDescent="0.35">
      <c r="A1392" s="1" t="s">
        <v>63</v>
      </c>
      <c r="B1392">
        <v>1994</v>
      </c>
      <c r="C1392" s="5">
        <v>2.17</v>
      </c>
      <c r="D1392" s="5">
        <v>4.82</v>
      </c>
      <c r="E1392" s="5">
        <v>2392.69</v>
      </c>
      <c r="F1392" s="5">
        <v>1595.68</v>
      </c>
      <c r="G1392" s="5">
        <v>765.38</v>
      </c>
      <c r="H1392" s="5">
        <v>152.03</v>
      </c>
      <c r="I1392" s="5">
        <v>613.35</v>
      </c>
      <c r="J1392" s="5">
        <v>646.11</v>
      </c>
      <c r="K1392" s="5">
        <v>530.5</v>
      </c>
      <c r="L1392" s="5">
        <v>115.61</v>
      </c>
      <c r="M1392" s="5">
        <v>638.76</v>
      </c>
      <c r="N1392" s="5">
        <v>734.31</v>
      </c>
      <c r="O1392" s="5">
        <v>47.97</v>
      </c>
      <c r="P1392" s="5">
        <v>9.5299999999999994</v>
      </c>
      <c r="Q1392" s="5">
        <v>38.44</v>
      </c>
      <c r="R1392" s="5">
        <v>40.49</v>
      </c>
      <c r="S1392" s="5">
        <v>33.25</v>
      </c>
      <c r="T1392" s="5">
        <v>7.25</v>
      </c>
      <c r="U1392" s="5">
        <v>40.03</v>
      </c>
      <c r="V1392" s="5">
        <v>46.02</v>
      </c>
      <c r="W1392" s="5">
        <v>-57.77</v>
      </c>
      <c r="X1392" s="5">
        <v>255.81</v>
      </c>
      <c r="Y1392" s="5">
        <v>313.58</v>
      </c>
      <c r="Z1392" s="5">
        <v>-3.62</v>
      </c>
      <c r="AA1392" s="5">
        <v>16.03</v>
      </c>
      <c r="AB1392" s="5">
        <v>19.649999999999999</v>
      </c>
      <c r="AC1392" s="5">
        <v>-22.79</v>
      </c>
      <c r="AD1392" s="5">
        <v>-1.43</v>
      </c>
      <c r="AE1392" s="5">
        <v>4.0999999999999996</v>
      </c>
    </row>
    <row r="1393" spans="1:31" hidden="1" x14ac:dyDescent="0.35">
      <c r="A1393" s="1" t="s">
        <v>63</v>
      </c>
      <c r="B1393">
        <v>1995</v>
      </c>
      <c r="C1393" s="5">
        <v>-4.8600000000000003</v>
      </c>
      <c r="D1393" s="5">
        <v>-2.4</v>
      </c>
      <c r="E1393" s="5">
        <v>2335.15</v>
      </c>
      <c r="F1393" s="5">
        <v>1680.79</v>
      </c>
      <c r="G1393" s="5">
        <v>1218.74</v>
      </c>
      <c r="H1393" s="5">
        <v>150.97</v>
      </c>
      <c r="I1393" s="5">
        <v>1067.77</v>
      </c>
      <c r="J1393" s="5">
        <v>288.39999999999998</v>
      </c>
      <c r="K1393" s="5">
        <v>170</v>
      </c>
      <c r="L1393" s="5">
        <v>118.4</v>
      </c>
      <c r="M1393" s="5">
        <v>821.26</v>
      </c>
      <c r="N1393" s="5">
        <v>913.1</v>
      </c>
      <c r="O1393" s="5">
        <v>72.510000000000005</v>
      </c>
      <c r="P1393" s="5">
        <v>8.98</v>
      </c>
      <c r="Q1393" s="5">
        <v>63.53</v>
      </c>
      <c r="R1393" s="5">
        <v>17.16</v>
      </c>
      <c r="S1393" s="5">
        <v>10.11</v>
      </c>
      <c r="T1393" s="5">
        <v>7.04</v>
      </c>
      <c r="U1393" s="5">
        <v>48.86</v>
      </c>
      <c r="V1393" s="5">
        <v>54.33</v>
      </c>
      <c r="W1393" s="5">
        <v>-71.02</v>
      </c>
      <c r="X1393" s="5">
        <v>271.97000000000003</v>
      </c>
      <c r="Y1393" s="5">
        <v>342.99</v>
      </c>
      <c r="Z1393" s="5">
        <v>-4.2300000000000004</v>
      </c>
      <c r="AA1393" s="5">
        <v>16.18</v>
      </c>
      <c r="AB1393" s="5">
        <v>20.41</v>
      </c>
      <c r="AC1393" s="5">
        <v>7.27</v>
      </c>
      <c r="AD1393" s="5">
        <v>0.43</v>
      </c>
      <c r="AE1393" s="5">
        <v>6.5</v>
      </c>
    </row>
    <row r="1394" spans="1:31" hidden="1" x14ac:dyDescent="0.35">
      <c r="A1394" s="1" t="s">
        <v>63</v>
      </c>
      <c r="B1394">
        <v>1996</v>
      </c>
      <c r="C1394" s="5">
        <v>7.8</v>
      </c>
      <c r="D1394" s="5">
        <v>10.56</v>
      </c>
      <c r="E1394" s="5">
        <v>2581.69</v>
      </c>
      <c r="F1394" s="5">
        <v>1700.33</v>
      </c>
      <c r="G1394" s="5">
        <v>1370.25</v>
      </c>
      <c r="H1394" s="5">
        <v>159.69999999999999</v>
      </c>
      <c r="I1394" s="5">
        <v>1210.55</v>
      </c>
      <c r="J1394" s="5">
        <v>254.26</v>
      </c>
      <c r="K1394" s="5">
        <v>111.61</v>
      </c>
      <c r="L1394" s="5">
        <v>142.65</v>
      </c>
      <c r="M1394" s="5">
        <v>804.71</v>
      </c>
      <c r="N1394" s="5">
        <v>986.62</v>
      </c>
      <c r="O1394" s="5">
        <v>80.59</v>
      </c>
      <c r="P1394" s="5">
        <v>9.39</v>
      </c>
      <c r="Q1394" s="5">
        <v>71.2</v>
      </c>
      <c r="R1394" s="5">
        <v>14.95</v>
      </c>
      <c r="S1394" s="5">
        <v>6.56</v>
      </c>
      <c r="T1394" s="5">
        <v>8.39</v>
      </c>
      <c r="U1394" s="5">
        <v>47.33</v>
      </c>
      <c r="V1394" s="5">
        <v>58.03</v>
      </c>
      <c r="W1394" s="5">
        <v>-6.84</v>
      </c>
      <c r="X1394" s="5">
        <v>347.73</v>
      </c>
      <c r="Y1394" s="5">
        <v>354.56</v>
      </c>
      <c r="Z1394" s="5">
        <v>-0.4</v>
      </c>
      <c r="AA1394" s="5">
        <v>20.45</v>
      </c>
      <c r="AB1394" s="5">
        <v>20.85</v>
      </c>
      <c r="AC1394" s="5">
        <v>-3.33</v>
      </c>
      <c r="AD1394" s="5">
        <v>-0.2</v>
      </c>
      <c r="AE1394" s="5">
        <v>4.72</v>
      </c>
    </row>
    <row r="1395" spans="1:31" hidden="1" x14ac:dyDescent="0.35">
      <c r="A1395" s="1" t="s">
        <v>63</v>
      </c>
      <c r="B1395">
        <v>1997</v>
      </c>
      <c r="C1395" s="5">
        <v>-6.44</v>
      </c>
      <c r="D1395" s="5">
        <v>-4.04</v>
      </c>
      <c r="E1395" s="5">
        <v>2477.27</v>
      </c>
      <c r="F1395" s="5">
        <v>1652.41</v>
      </c>
      <c r="G1395" s="5">
        <v>1405.22</v>
      </c>
      <c r="H1395" s="5">
        <v>151.16999999999999</v>
      </c>
      <c r="I1395" s="5">
        <v>1254.05</v>
      </c>
      <c r="J1395" s="5">
        <v>212.25</v>
      </c>
      <c r="K1395" s="5">
        <v>96.18</v>
      </c>
      <c r="L1395" s="5">
        <v>116.07</v>
      </c>
      <c r="M1395" s="5">
        <v>628.55999999999995</v>
      </c>
      <c r="N1395" s="5">
        <v>844.09</v>
      </c>
      <c r="O1395" s="5">
        <v>85.04</v>
      </c>
      <c r="P1395" s="5">
        <v>9.15</v>
      </c>
      <c r="Q1395" s="5">
        <v>75.89</v>
      </c>
      <c r="R1395" s="5">
        <v>12.84</v>
      </c>
      <c r="S1395" s="5">
        <v>5.82</v>
      </c>
      <c r="T1395" s="5">
        <v>7.02</v>
      </c>
      <c r="U1395" s="5">
        <v>38.04</v>
      </c>
      <c r="V1395" s="5">
        <v>51.08</v>
      </c>
      <c r="W1395" s="5">
        <v>-28.4</v>
      </c>
      <c r="X1395" s="5">
        <v>293.45</v>
      </c>
      <c r="Y1395" s="5">
        <v>321.83999999999997</v>
      </c>
      <c r="Z1395" s="5">
        <v>-1.72</v>
      </c>
      <c r="AA1395" s="5">
        <v>17.760000000000002</v>
      </c>
      <c r="AB1395" s="5">
        <v>19.48</v>
      </c>
      <c r="AC1395" s="5">
        <v>-31.78</v>
      </c>
      <c r="AD1395" s="5">
        <v>-1.92</v>
      </c>
      <c r="AE1395" s="5">
        <v>4.55</v>
      </c>
    </row>
    <row r="1396" spans="1:31" hidden="1" x14ac:dyDescent="0.35">
      <c r="A1396" s="1" t="s">
        <v>63</v>
      </c>
      <c r="B1396">
        <v>1998</v>
      </c>
      <c r="C1396" s="5">
        <v>0.2</v>
      </c>
      <c r="D1396" s="5">
        <v>2.78</v>
      </c>
      <c r="E1396" s="5">
        <v>2546.08</v>
      </c>
      <c r="F1396" s="5">
        <v>1440.83</v>
      </c>
      <c r="G1396" s="5">
        <v>1159.23</v>
      </c>
      <c r="H1396" s="5">
        <v>145.4</v>
      </c>
      <c r="I1396" s="5">
        <v>1013.83</v>
      </c>
      <c r="J1396" s="5">
        <v>232.51</v>
      </c>
      <c r="K1396" s="5">
        <v>119.38</v>
      </c>
      <c r="L1396" s="5">
        <v>113.13</v>
      </c>
      <c r="M1396" s="5">
        <v>594.15</v>
      </c>
      <c r="N1396" s="5">
        <v>763.46</v>
      </c>
      <c r="O1396" s="5">
        <v>80.459999999999994</v>
      </c>
      <c r="P1396" s="5">
        <v>10.09</v>
      </c>
      <c r="Q1396" s="5">
        <v>70.36</v>
      </c>
      <c r="R1396" s="5">
        <v>16.14</v>
      </c>
      <c r="S1396" s="5">
        <v>8.2899999999999991</v>
      </c>
      <c r="T1396" s="5">
        <v>7.85</v>
      </c>
      <c r="U1396" s="5">
        <v>41.24</v>
      </c>
      <c r="V1396" s="5">
        <v>52.99</v>
      </c>
      <c r="W1396" s="5">
        <v>-40.659999999999997</v>
      </c>
      <c r="X1396" s="5">
        <v>250.84</v>
      </c>
      <c r="Y1396" s="5">
        <v>291.51</v>
      </c>
      <c r="Z1396" s="5">
        <v>-2.82</v>
      </c>
      <c r="AA1396" s="5">
        <v>17.41</v>
      </c>
      <c r="AB1396" s="5">
        <v>20.23</v>
      </c>
      <c r="AC1396" s="5">
        <v>-17.55</v>
      </c>
      <c r="AD1396" s="5">
        <v>-1.22</v>
      </c>
      <c r="AE1396" s="5">
        <v>8.02</v>
      </c>
    </row>
    <row r="1397" spans="1:31" hidden="1" x14ac:dyDescent="0.35">
      <c r="A1397" s="1" t="s">
        <v>63</v>
      </c>
      <c r="B1397">
        <v>1999</v>
      </c>
      <c r="C1397" s="5">
        <v>3.95</v>
      </c>
      <c r="D1397" s="5">
        <v>6.67</v>
      </c>
      <c r="E1397" s="5">
        <v>2715.92</v>
      </c>
      <c r="F1397" s="5">
        <v>1405.66</v>
      </c>
      <c r="G1397" s="5">
        <v>1245.3399999999999</v>
      </c>
      <c r="H1397" s="5">
        <v>244.65</v>
      </c>
      <c r="I1397" s="5">
        <v>1000.69</v>
      </c>
      <c r="J1397" s="5">
        <v>149.83000000000001</v>
      </c>
      <c r="K1397" s="5">
        <v>45.14</v>
      </c>
      <c r="L1397" s="5">
        <v>104.69</v>
      </c>
      <c r="M1397" s="5">
        <v>540.1</v>
      </c>
      <c r="N1397" s="5">
        <v>740.63</v>
      </c>
      <c r="O1397" s="5">
        <v>88.59</v>
      </c>
      <c r="P1397" s="5">
        <v>17.399999999999999</v>
      </c>
      <c r="Q1397" s="5">
        <v>71.19</v>
      </c>
      <c r="R1397" s="5">
        <v>10.66</v>
      </c>
      <c r="S1397" s="5">
        <v>3.21</v>
      </c>
      <c r="T1397" s="5">
        <v>7.45</v>
      </c>
      <c r="U1397" s="5">
        <v>38.42</v>
      </c>
      <c r="V1397" s="5">
        <v>52.69</v>
      </c>
      <c r="W1397" s="5">
        <v>-39.75</v>
      </c>
      <c r="X1397" s="5">
        <v>260.5</v>
      </c>
      <c r="Y1397" s="5">
        <v>300.26</v>
      </c>
      <c r="Z1397" s="5">
        <v>-2.83</v>
      </c>
      <c r="AA1397" s="5">
        <v>18.53</v>
      </c>
      <c r="AB1397" s="5">
        <v>21.36</v>
      </c>
      <c r="AC1397" s="5">
        <v>-30.15</v>
      </c>
      <c r="AD1397" s="5">
        <v>-2.14</v>
      </c>
      <c r="AE1397" s="5">
        <v>4.07</v>
      </c>
    </row>
    <row r="1398" spans="1:31" hidden="1" x14ac:dyDescent="0.35">
      <c r="A1398" s="1" t="s">
        <v>63</v>
      </c>
      <c r="B1398">
        <v>2000</v>
      </c>
      <c r="C1398" s="5">
        <v>-3.03</v>
      </c>
      <c r="D1398" s="5">
        <v>-0.43</v>
      </c>
      <c r="E1398" s="5">
        <v>2704.23</v>
      </c>
      <c r="F1398" s="5">
        <v>1293.6500000000001</v>
      </c>
      <c r="G1398" s="5">
        <v>1225.24</v>
      </c>
      <c r="H1398" s="5">
        <v>261.42</v>
      </c>
      <c r="I1398" s="5">
        <v>963.82</v>
      </c>
      <c r="J1398" s="5">
        <v>266.88</v>
      </c>
      <c r="K1398" s="5">
        <v>50.48</v>
      </c>
      <c r="L1398" s="5">
        <v>216.4</v>
      </c>
      <c r="M1398" s="5">
        <v>387.6</v>
      </c>
      <c r="N1398" s="5">
        <v>586.07000000000005</v>
      </c>
      <c r="O1398" s="5">
        <v>94.71</v>
      </c>
      <c r="P1398" s="5">
        <v>20.21</v>
      </c>
      <c r="Q1398" s="5">
        <v>74.5</v>
      </c>
      <c r="R1398" s="5">
        <v>20.63</v>
      </c>
      <c r="S1398" s="5">
        <v>3.9</v>
      </c>
      <c r="T1398" s="5">
        <v>16.73</v>
      </c>
      <c r="U1398" s="5">
        <v>29.96</v>
      </c>
      <c r="V1398" s="5">
        <v>45.3</v>
      </c>
      <c r="W1398" s="5">
        <v>-65.010000000000005</v>
      </c>
      <c r="X1398" s="5">
        <v>267.05</v>
      </c>
      <c r="Y1398" s="5">
        <v>332.06</v>
      </c>
      <c r="Z1398" s="5">
        <v>-5.03</v>
      </c>
      <c r="AA1398" s="5">
        <v>20.64</v>
      </c>
      <c r="AB1398" s="5">
        <v>25.67</v>
      </c>
      <c r="AC1398" s="5">
        <v>-97.63</v>
      </c>
      <c r="AD1398" s="5">
        <v>-7.55</v>
      </c>
      <c r="AE1398" s="5">
        <v>3.25</v>
      </c>
    </row>
    <row r="1399" spans="1:31" hidden="1" x14ac:dyDescent="0.35">
      <c r="A1399" s="1" t="s">
        <v>63</v>
      </c>
      <c r="B1399">
        <v>2001</v>
      </c>
      <c r="C1399" s="5">
        <v>-0.72</v>
      </c>
      <c r="D1399" s="5">
        <v>2.0099999999999998</v>
      </c>
      <c r="E1399" s="5">
        <v>2758.55</v>
      </c>
      <c r="F1399" s="5">
        <v>1295.54</v>
      </c>
      <c r="G1399" s="5">
        <v>1213.8800000000001</v>
      </c>
      <c r="H1399" s="5">
        <v>259.17</v>
      </c>
      <c r="I1399" s="5">
        <v>954.71</v>
      </c>
      <c r="J1399" s="5">
        <v>304.91000000000003</v>
      </c>
      <c r="K1399" s="5">
        <v>87.52</v>
      </c>
      <c r="L1399" s="5">
        <v>217.39</v>
      </c>
      <c r="M1399" s="5">
        <v>380.86</v>
      </c>
      <c r="N1399" s="5">
        <v>604.11</v>
      </c>
      <c r="O1399" s="5">
        <v>93.7</v>
      </c>
      <c r="P1399" s="5">
        <v>20.010000000000002</v>
      </c>
      <c r="Q1399" s="5">
        <v>73.69</v>
      </c>
      <c r="R1399" s="5">
        <v>23.54</v>
      </c>
      <c r="S1399" s="5">
        <v>6.76</v>
      </c>
      <c r="T1399" s="5">
        <v>16.78</v>
      </c>
      <c r="U1399" s="5">
        <v>29.4</v>
      </c>
      <c r="V1399" s="5">
        <v>46.63</v>
      </c>
      <c r="W1399" s="5">
        <v>-115.81</v>
      </c>
      <c r="X1399" s="5">
        <v>276.73</v>
      </c>
      <c r="Y1399" s="5">
        <v>392.53</v>
      </c>
      <c r="Z1399" s="5">
        <v>-8.94</v>
      </c>
      <c r="AA1399" s="5">
        <v>21.36</v>
      </c>
      <c r="AB1399" s="5">
        <v>30.3</v>
      </c>
      <c r="AC1399" s="5">
        <v>-130.66999999999999</v>
      </c>
      <c r="AD1399" s="5">
        <v>-10.09</v>
      </c>
      <c r="AE1399" s="5">
        <v>7.67</v>
      </c>
    </row>
    <row r="1400" spans="1:31" hidden="1" x14ac:dyDescent="0.35">
      <c r="A1400" s="1" t="s">
        <v>63</v>
      </c>
      <c r="B1400">
        <v>2002</v>
      </c>
      <c r="C1400" s="5">
        <v>-2.08</v>
      </c>
      <c r="D1400" s="5">
        <v>0.67</v>
      </c>
      <c r="E1400" s="5">
        <v>2776.9</v>
      </c>
      <c r="F1400" s="5">
        <v>1324.43</v>
      </c>
      <c r="G1400" s="5">
        <v>1315.7</v>
      </c>
      <c r="H1400" s="5">
        <v>343.43</v>
      </c>
      <c r="I1400" s="5">
        <v>972.26</v>
      </c>
      <c r="J1400" s="5">
        <v>193.21</v>
      </c>
      <c r="K1400" s="5">
        <v>113.78</v>
      </c>
      <c r="L1400" s="5">
        <v>79.42</v>
      </c>
      <c r="M1400" s="5">
        <v>375.32</v>
      </c>
      <c r="N1400" s="5">
        <v>559.79999999999995</v>
      </c>
      <c r="O1400" s="5">
        <v>99.34</v>
      </c>
      <c r="P1400" s="5">
        <v>25.93</v>
      </c>
      <c r="Q1400" s="5">
        <v>73.41</v>
      </c>
      <c r="R1400" s="5">
        <v>14.59</v>
      </c>
      <c r="S1400" s="5">
        <v>8.59</v>
      </c>
      <c r="T1400" s="5">
        <v>6</v>
      </c>
      <c r="U1400" s="5">
        <v>28.34</v>
      </c>
      <c r="V1400" s="5">
        <v>42.27</v>
      </c>
      <c r="W1400" s="5">
        <v>-33.15</v>
      </c>
      <c r="X1400" s="5">
        <v>399.54</v>
      </c>
      <c r="Y1400" s="5">
        <v>432.7</v>
      </c>
      <c r="Z1400" s="5">
        <v>-2.5</v>
      </c>
      <c r="AA1400" s="5">
        <v>30.17</v>
      </c>
      <c r="AB1400" s="5">
        <v>32.67</v>
      </c>
      <c r="AC1400" s="5">
        <v>34.979999999999997</v>
      </c>
      <c r="AD1400" s="5">
        <v>2.64</v>
      </c>
      <c r="AE1400" s="5">
        <v>5.36</v>
      </c>
    </row>
    <row r="1401" spans="1:31" hidden="1" x14ac:dyDescent="0.35">
      <c r="A1401" s="1" t="s">
        <v>63</v>
      </c>
      <c r="B1401">
        <v>2003</v>
      </c>
      <c r="C1401" s="5">
        <v>3.05</v>
      </c>
      <c r="D1401" s="5">
        <v>5.98</v>
      </c>
      <c r="E1401" s="5">
        <v>2942.91</v>
      </c>
      <c r="F1401" s="5">
        <v>1563.07</v>
      </c>
      <c r="G1401" s="5">
        <v>1549.63</v>
      </c>
      <c r="H1401" s="5">
        <v>449.09</v>
      </c>
      <c r="I1401" s="5">
        <v>1100.55</v>
      </c>
      <c r="J1401" s="5">
        <v>409.88</v>
      </c>
      <c r="K1401" s="5">
        <v>125.46</v>
      </c>
      <c r="L1401" s="5">
        <v>284.42</v>
      </c>
      <c r="M1401" s="5">
        <v>335.27</v>
      </c>
      <c r="N1401" s="5">
        <v>731.71</v>
      </c>
      <c r="O1401" s="5">
        <v>99.14</v>
      </c>
      <c r="P1401" s="5">
        <v>28.73</v>
      </c>
      <c r="Q1401" s="5">
        <v>70.41</v>
      </c>
      <c r="R1401" s="5">
        <v>26.22</v>
      </c>
      <c r="S1401" s="5">
        <v>8.0299999999999994</v>
      </c>
      <c r="T1401" s="5">
        <v>18.2</v>
      </c>
      <c r="U1401" s="5">
        <v>21.45</v>
      </c>
      <c r="V1401" s="5">
        <v>46.81</v>
      </c>
      <c r="W1401" s="5">
        <v>-151.33000000000001</v>
      </c>
      <c r="X1401" s="5">
        <v>454.99</v>
      </c>
      <c r="Y1401" s="5">
        <v>606.32000000000005</v>
      </c>
      <c r="Z1401" s="5">
        <v>-9.68</v>
      </c>
      <c r="AA1401" s="5">
        <v>29.11</v>
      </c>
      <c r="AB1401" s="5">
        <v>38.79</v>
      </c>
      <c r="AC1401" s="5">
        <v>-175.34</v>
      </c>
      <c r="AD1401" s="5">
        <v>-11.22</v>
      </c>
      <c r="AE1401" s="5">
        <v>5.29</v>
      </c>
    </row>
    <row r="1402" spans="1:31" hidden="1" x14ac:dyDescent="0.35">
      <c r="A1402" s="1" t="s">
        <v>63</v>
      </c>
      <c r="B1402">
        <v>2004</v>
      </c>
      <c r="C1402" s="5">
        <v>2.79</v>
      </c>
      <c r="D1402" s="5">
        <v>5.75</v>
      </c>
      <c r="E1402" s="5">
        <v>3112.04</v>
      </c>
      <c r="F1402" s="5">
        <v>1831.14</v>
      </c>
      <c r="G1402" s="5">
        <v>1716.16</v>
      </c>
      <c r="H1402" s="5">
        <v>486.99</v>
      </c>
      <c r="I1402" s="5">
        <v>1229.17</v>
      </c>
      <c r="J1402" s="5">
        <v>865</v>
      </c>
      <c r="K1402" s="5">
        <v>124.19</v>
      </c>
      <c r="L1402" s="5">
        <v>740.81</v>
      </c>
      <c r="M1402" s="5">
        <v>469.68</v>
      </c>
      <c r="N1402" s="5">
        <v>1219.7</v>
      </c>
      <c r="O1402" s="5">
        <v>93.72</v>
      </c>
      <c r="P1402" s="5">
        <v>26.59</v>
      </c>
      <c r="Q1402" s="5">
        <v>67.13</v>
      </c>
      <c r="R1402" s="5">
        <v>47.24</v>
      </c>
      <c r="S1402" s="5">
        <v>6.78</v>
      </c>
      <c r="T1402" s="5">
        <v>40.46</v>
      </c>
      <c r="U1402" s="5">
        <v>25.65</v>
      </c>
      <c r="V1402" s="5">
        <v>66.61</v>
      </c>
      <c r="W1402" s="5">
        <v>-73.69</v>
      </c>
      <c r="X1402" s="5">
        <v>501.69</v>
      </c>
      <c r="Y1402" s="5">
        <v>575.38</v>
      </c>
      <c r="Z1402" s="5">
        <v>-4.0199999999999996</v>
      </c>
      <c r="AA1402" s="5">
        <v>27.4</v>
      </c>
      <c r="AB1402" s="5">
        <v>31.42</v>
      </c>
      <c r="AC1402" s="5">
        <v>-527.79</v>
      </c>
      <c r="AD1402" s="5">
        <v>-28.82</v>
      </c>
      <c r="AE1402" s="5">
        <v>5.71</v>
      </c>
    </row>
    <row r="1403" spans="1:31" hidden="1" x14ac:dyDescent="0.35">
      <c r="A1403" s="1" t="s">
        <v>63</v>
      </c>
      <c r="B1403">
        <v>2005</v>
      </c>
      <c r="C1403" s="5">
        <v>5.91</v>
      </c>
      <c r="D1403" s="5">
        <v>8.9700000000000006</v>
      </c>
      <c r="E1403" s="5">
        <v>3391.18</v>
      </c>
      <c r="F1403" s="5">
        <v>2183.86</v>
      </c>
      <c r="G1403" s="5">
        <v>1971.75</v>
      </c>
      <c r="H1403" s="5">
        <v>550.48</v>
      </c>
      <c r="I1403" s="5">
        <v>1421.28</v>
      </c>
      <c r="J1403" s="5">
        <v>1342.39</v>
      </c>
      <c r="K1403" s="5">
        <v>103.88</v>
      </c>
      <c r="L1403" s="5">
        <v>1238.51</v>
      </c>
      <c r="M1403" s="5">
        <v>670.97</v>
      </c>
      <c r="N1403" s="5">
        <v>1801.26</v>
      </c>
      <c r="O1403" s="5">
        <v>90.29</v>
      </c>
      <c r="P1403" s="5">
        <v>25.21</v>
      </c>
      <c r="Q1403" s="5">
        <v>65.08</v>
      </c>
      <c r="R1403" s="5">
        <v>61.47</v>
      </c>
      <c r="S1403" s="5">
        <v>4.76</v>
      </c>
      <c r="T1403" s="5">
        <v>56.71</v>
      </c>
      <c r="U1403" s="5">
        <v>30.72</v>
      </c>
      <c r="V1403" s="5">
        <v>82.48</v>
      </c>
      <c r="W1403" s="5">
        <v>-132.08000000000001</v>
      </c>
      <c r="X1403" s="5">
        <v>496.89</v>
      </c>
      <c r="Y1403" s="5">
        <v>628.97</v>
      </c>
      <c r="Z1403" s="5">
        <v>-6.05</v>
      </c>
      <c r="AA1403" s="5">
        <v>22.75</v>
      </c>
      <c r="AB1403" s="5">
        <v>28.8</v>
      </c>
      <c r="AC1403" s="5">
        <v>-882.45</v>
      </c>
      <c r="AD1403" s="5">
        <v>-40.409999999999997</v>
      </c>
      <c r="AE1403" s="5">
        <v>12.1</v>
      </c>
    </row>
    <row r="1404" spans="1:31" hidden="1" x14ac:dyDescent="0.35">
      <c r="A1404" s="1" t="s">
        <v>63</v>
      </c>
      <c r="B1404">
        <v>2006</v>
      </c>
      <c r="C1404" s="5">
        <v>15.52</v>
      </c>
      <c r="D1404" s="5">
        <v>18.87</v>
      </c>
      <c r="E1404" s="5">
        <v>4031.07</v>
      </c>
      <c r="F1404" s="5">
        <v>3109.77</v>
      </c>
      <c r="G1404" s="5">
        <v>2308.06</v>
      </c>
      <c r="H1404" s="5">
        <v>671.66</v>
      </c>
      <c r="I1404" s="5">
        <v>1636.4</v>
      </c>
      <c r="J1404" s="5">
        <v>958.49</v>
      </c>
      <c r="K1404" s="5">
        <v>43.38</v>
      </c>
      <c r="L1404" s="5">
        <v>915.1</v>
      </c>
      <c r="M1404" s="5">
        <v>1452.25</v>
      </c>
      <c r="N1404" s="5">
        <v>1609.03</v>
      </c>
      <c r="O1404" s="5">
        <v>74.22</v>
      </c>
      <c r="P1404" s="5">
        <v>21.6</v>
      </c>
      <c r="Q1404" s="5">
        <v>52.62</v>
      </c>
      <c r="R1404" s="5">
        <v>30.82</v>
      </c>
      <c r="S1404" s="5">
        <v>1.4</v>
      </c>
      <c r="T1404" s="5">
        <v>29.43</v>
      </c>
      <c r="U1404" s="5">
        <v>46.7</v>
      </c>
      <c r="V1404" s="5">
        <v>51.74</v>
      </c>
      <c r="W1404" s="5">
        <v>736.04</v>
      </c>
      <c r="X1404" s="5">
        <v>1496.17</v>
      </c>
      <c r="Y1404" s="5">
        <v>760.13</v>
      </c>
      <c r="Z1404" s="5">
        <v>23.67</v>
      </c>
      <c r="AA1404" s="5">
        <v>48.11</v>
      </c>
      <c r="AB1404" s="5">
        <v>24.44</v>
      </c>
      <c r="AC1404" s="5">
        <v>-71.239999999999995</v>
      </c>
      <c r="AD1404" s="5">
        <v>-2.29</v>
      </c>
      <c r="AE1404" s="5">
        <v>6.23</v>
      </c>
    </row>
    <row r="1405" spans="1:31" hidden="1" x14ac:dyDescent="0.35">
      <c r="A1405" s="1" t="s">
        <v>63</v>
      </c>
      <c r="B1405">
        <v>2007</v>
      </c>
      <c r="C1405" s="5">
        <v>-0.09</v>
      </c>
      <c r="D1405" s="5">
        <v>2.82</v>
      </c>
      <c r="E1405" s="5">
        <v>4144.6499999999996</v>
      </c>
      <c r="F1405" s="5">
        <v>3342.74</v>
      </c>
      <c r="G1405" s="5">
        <v>2724.63</v>
      </c>
      <c r="H1405" s="5">
        <v>840.97</v>
      </c>
      <c r="I1405" s="5">
        <v>1883.65</v>
      </c>
      <c r="J1405" s="5">
        <v>1061.3900000000001</v>
      </c>
      <c r="K1405" s="5">
        <v>213.17</v>
      </c>
      <c r="L1405" s="5">
        <v>848.22</v>
      </c>
      <c r="M1405" s="5">
        <v>1499.99</v>
      </c>
      <c r="N1405" s="5">
        <v>1943.26</v>
      </c>
      <c r="O1405" s="5">
        <v>81.510000000000005</v>
      </c>
      <c r="P1405" s="5">
        <v>25.16</v>
      </c>
      <c r="Q1405" s="5">
        <v>56.35</v>
      </c>
      <c r="R1405" s="5">
        <v>31.75</v>
      </c>
      <c r="S1405" s="5">
        <v>6.38</v>
      </c>
      <c r="T1405" s="5">
        <v>25.38</v>
      </c>
      <c r="U1405" s="5">
        <v>44.87</v>
      </c>
      <c r="V1405" s="5">
        <v>58.13</v>
      </c>
      <c r="W1405" s="5">
        <v>-127.92</v>
      </c>
      <c r="X1405" s="5">
        <v>1668.48</v>
      </c>
      <c r="Y1405" s="5">
        <v>842.58</v>
      </c>
      <c r="Z1405" s="5">
        <v>-3.83</v>
      </c>
      <c r="AA1405" s="5">
        <v>49.91</v>
      </c>
      <c r="AB1405" s="5">
        <v>25.21</v>
      </c>
      <c r="AC1405" s="5">
        <v>-263.58</v>
      </c>
      <c r="AD1405" s="5">
        <v>-7.89</v>
      </c>
      <c r="AE1405" s="5">
        <v>7.3</v>
      </c>
    </row>
    <row r="1406" spans="1:31" hidden="1" x14ac:dyDescent="0.35">
      <c r="A1406" s="1" t="s">
        <v>63</v>
      </c>
      <c r="B1406">
        <v>2008</v>
      </c>
      <c r="C1406" s="5">
        <v>-1.79</v>
      </c>
      <c r="D1406" s="5">
        <v>1.08</v>
      </c>
      <c r="E1406" s="5">
        <v>4189.42</v>
      </c>
      <c r="F1406" s="5">
        <v>3978.43</v>
      </c>
      <c r="G1406" s="5">
        <v>3159.41</v>
      </c>
      <c r="H1406" s="5">
        <v>880.01</v>
      </c>
      <c r="I1406" s="5">
        <v>2279.4</v>
      </c>
      <c r="J1406" s="5">
        <v>1658.17</v>
      </c>
      <c r="K1406" s="5">
        <v>336.02</v>
      </c>
      <c r="L1406" s="5">
        <v>1322.15</v>
      </c>
      <c r="M1406" s="5">
        <v>1828</v>
      </c>
      <c r="N1406" s="5">
        <v>2667.16</v>
      </c>
      <c r="O1406" s="5">
        <v>79.41</v>
      </c>
      <c r="P1406" s="5">
        <v>22.12</v>
      </c>
      <c r="Q1406" s="5">
        <v>57.29</v>
      </c>
      <c r="R1406" s="5">
        <v>41.68</v>
      </c>
      <c r="S1406" s="5">
        <v>8.4499999999999993</v>
      </c>
      <c r="T1406" s="5">
        <v>33.229999999999997</v>
      </c>
      <c r="U1406" s="5">
        <v>45.95</v>
      </c>
      <c r="V1406" s="5">
        <v>67.040000000000006</v>
      </c>
      <c r="W1406" s="5">
        <v>-246.94</v>
      </c>
      <c r="X1406" s="5">
        <v>858.21</v>
      </c>
      <c r="Y1406" s="5">
        <v>1099.06</v>
      </c>
      <c r="Z1406" s="5">
        <v>-6.21</v>
      </c>
      <c r="AA1406" s="5">
        <v>21.57</v>
      </c>
      <c r="AB1406" s="5">
        <v>27.63</v>
      </c>
      <c r="AC1406" s="5">
        <v>-620.20000000000005</v>
      </c>
      <c r="AD1406" s="5">
        <v>-15.59</v>
      </c>
      <c r="AE1406" s="5">
        <v>7.3</v>
      </c>
    </row>
    <row r="1407" spans="1:31" hidden="1" x14ac:dyDescent="0.35">
      <c r="A1407" s="1" t="s">
        <v>63</v>
      </c>
      <c r="B1407">
        <v>2009</v>
      </c>
      <c r="C1407" s="5">
        <v>-3.88</v>
      </c>
      <c r="D1407" s="5">
        <v>-1.04</v>
      </c>
      <c r="E1407" s="5">
        <v>4145.76</v>
      </c>
      <c r="F1407" s="5">
        <v>3670.52</v>
      </c>
      <c r="G1407" s="5">
        <v>2971.73</v>
      </c>
      <c r="H1407" s="5">
        <v>791.68</v>
      </c>
      <c r="I1407" s="5">
        <v>2180.0500000000002</v>
      </c>
      <c r="J1407" s="5">
        <v>1279.3599999999999</v>
      </c>
      <c r="K1407" s="5">
        <v>255.3</v>
      </c>
      <c r="L1407" s="5">
        <v>1024.07</v>
      </c>
      <c r="M1407" s="5">
        <v>1502.79</v>
      </c>
      <c r="N1407" s="5">
        <v>2083.37</v>
      </c>
      <c r="O1407" s="5">
        <v>80.959999999999994</v>
      </c>
      <c r="P1407" s="5">
        <v>21.57</v>
      </c>
      <c r="Q1407" s="5">
        <v>59.39</v>
      </c>
      <c r="R1407" s="5">
        <v>34.86</v>
      </c>
      <c r="S1407" s="5">
        <v>6.96</v>
      </c>
      <c r="T1407" s="5">
        <v>27.9</v>
      </c>
      <c r="U1407" s="5">
        <v>40.94</v>
      </c>
      <c r="V1407" s="5">
        <v>56.76</v>
      </c>
      <c r="W1407" s="5">
        <v>-112.62</v>
      </c>
      <c r="X1407" s="5">
        <v>757.48</v>
      </c>
      <c r="Y1407" s="5">
        <v>870.1</v>
      </c>
      <c r="Z1407" s="5">
        <v>-3.07</v>
      </c>
      <c r="AA1407" s="5">
        <v>20.64</v>
      </c>
      <c r="AB1407" s="5">
        <v>23.71</v>
      </c>
      <c r="AC1407" s="5">
        <v>-516.4</v>
      </c>
      <c r="AD1407" s="5">
        <v>-14.07</v>
      </c>
      <c r="AE1407" s="5">
        <v>7.45</v>
      </c>
    </row>
    <row r="1408" spans="1:31" hidden="1" x14ac:dyDescent="0.35">
      <c r="A1408" s="1" t="s">
        <v>63</v>
      </c>
      <c r="B1408">
        <v>2010</v>
      </c>
      <c r="C1408" s="5">
        <v>1.75</v>
      </c>
      <c r="D1408" s="5">
        <v>4.7699999999999996</v>
      </c>
      <c r="E1408" s="5">
        <v>4343.67</v>
      </c>
      <c r="F1408" s="5">
        <v>4343.67</v>
      </c>
      <c r="G1408" s="5">
        <v>3094.34</v>
      </c>
      <c r="H1408" s="5">
        <v>863.53</v>
      </c>
      <c r="I1408" s="5">
        <v>2230.81</v>
      </c>
      <c r="J1408" s="5">
        <v>1702.4</v>
      </c>
      <c r="K1408" s="5">
        <v>340.02</v>
      </c>
      <c r="L1408" s="5">
        <v>1362.38</v>
      </c>
      <c r="M1408" s="5">
        <v>2204.1799999999998</v>
      </c>
      <c r="N1408" s="5">
        <v>2657.26</v>
      </c>
      <c r="O1408" s="5">
        <v>71.239999999999995</v>
      </c>
      <c r="P1408" s="5">
        <v>19.88</v>
      </c>
      <c r="Q1408" s="5">
        <v>51.36</v>
      </c>
      <c r="R1408" s="5">
        <v>39.19</v>
      </c>
      <c r="S1408" s="5">
        <v>7.83</v>
      </c>
      <c r="T1408" s="5">
        <v>31.36</v>
      </c>
      <c r="U1408" s="5">
        <v>50.74</v>
      </c>
      <c r="V1408" s="5">
        <v>61.18</v>
      </c>
      <c r="W1408" s="5">
        <v>-23.34</v>
      </c>
      <c r="X1408" s="5">
        <v>951.67</v>
      </c>
      <c r="Y1408" s="5">
        <v>975.01</v>
      </c>
      <c r="Z1408" s="5">
        <v>-0.54</v>
      </c>
      <c r="AA1408" s="5">
        <v>21.91</v>
      </c>
      <c r="AB1408" s="5">
        <v>22.45</v>
      </c>
      <c r="AC1408" s="5">
        <v>-312.64</v>
      </c>
      <c r="AD1408" s="5">
        <v>-7.2</v>
      </c>
      <c r="AE1408" s="5">
        <v>6.26</v>
      </c>
    </row>
    <row r="1409" spans="1:31" hidden="1" x14ac:dyDescent="0.35">
      <c r="A1409" s="1" t="s">
        <v>63</v>
      </c>
      <c r="B1409">
        <v>2011</v>
      </c>
      <c r="C1409" s="5">
        <v>1.6649657760000001</v>
      </c>
      <c r="D1409" s="5">
        <v>4.7040665339999999</v>
      </c>
      <c r="E1409" s="5">
        <v>4547.994017</v>
      </c>
      <c r="F1409" s="5">
        <v>5179.6896139999999</v>
      </c>
      <c r="G1409" s="5">
        <v>3259.3370749999999</v>
      </c>
      <c r="H1409" s="5">
        <v>938.36587499999996</v>
      </c>
      <c r="I1409" s="5">
        <v>2320.9712</v>
      </c>
      <c r="J1409" s="5">
        <v>2249.475332</v>
      </c>
      <c r="K1409" s="5">
        <v>1794.048047</v>
      </c>
      <c r="L1409" s="5">
        <v>455.42728520000003</v>
      </c>
      <c r="M1409" s="5">
        <v>2907.5105010000002</v>
      </c>
      <c r="N1409" s="5">
        <v>3236.6332940000002</v>
      </c>
      <c r="O1409" s="5">
        <v>62.925335650000001</v>
      </c>
      <c r="P1409" s="5">
        <v>18.11625686</v>
      </c>
      <c r="Q1409" s="5">
        <v>44.80907878</v>
      </c>
      <c r="R1409" s="5">
        <v>43.428766969999998</v>
      </c>
      <c r="S1409" s="5">
        <v>34.636207589999998</v>
      </c>
      <c r="T1409" s="5">
        <v>8.7925593850000006</v>
      </c>
      <c r="U1409" s="5">
        <v>56.132909840000003</v>
      </c>
      <c r="V1409" s="5">
        <v>62.487012460000003</v>
      </c>
      <c r="W1409" s="5">
        <v>1.057312759</v>
      </c>
      <c r="X1409" s="5">
        <v>1155.8459150000001</v>
      </c>
      <c r="Y1409" s="5">
        <v>1154.7886020000001</v>
      </c>
      <c r="Z1409" s="5">
        <v>2.0412665999999999E-2</v>
      </c>
      <c r="AA1409" s="5">
        <v>22.31496482</v>
      </c>
      <c r="AB1409" s="5">
        <v>22.294552150000001</v>
      </c>
      <c r="AC1409" s="5">
        <v>-248.3339253</v>
      </c>
      <c r="AD1409" s="5">
        <v>-4.7943785019999998</v>
      </c>
      <c r="AE1409" s="5">
        <v>6.2619871429999998</v>
      </c>
    </row>
    <row r="1410" spans="1:31" hidden="1" x14ac:dyDescent="0.35">
      <c r="A1410" s="1" t="s">
        <v>63</v>
      </c>
      <c r="B1410">
        <v>2012</v>
      </c>
      <c r="C1410" s="5">
        <v>1.4577460739999999</v>
      </c>
      <c r="D1410" s="5">
        <v>4.5</v>
      </c>
      <c r="E1410" s="5">
        <v>4752.6537479999997</v>
      </c>
      <c r="F1410" s="5">
        <v>6720.8393210000004</v>
      </c>
      <c r="G1410" s="5">
        <v>4375.177651</v>
      </c>
      <c r="H1410" s="5">
        <v>811.17010549999998</v>
      </c>
      <c r="I1410" s="5">
        <v>3564.0075449999999</v>
      </c>
      <c r="J1410" s="5">
        <v>3304.4184300000002</v>
      </c>
      <c r="K1410" s="5">
        <v>2532.2081779999999</v>
      </c>
      <c r="L1410" s="5">
        <v>772.21025220000001</v>
      </c>
      <c r="M1410" s="5">
        <v>3243.5726129999998</v>
      </c>
      <c r="N1410" s="5">
        <v>4202.3293729999996</v>
      </c>
      <c r="O1410" s="5">
        <v>65.098679520000005</v>
      </c>
      <c r="P1410" s="5">
        <v>12.069476249999999</v>
      </c>
      <c r="Q1410" s="5">
        <v>53.029203279999997</v>
      </c>
      <c r="R1410" s="5">
        <v>49.166752440000003</v>
      </c>
      <c r="S1410" s="5">
        <v>37.67696351</v>
      </c>
      <c r="T1410" s="5">
        <v>11.48978893</v>
      </c>
      <c r="U1410" s="5">
        <v>48.261421800000001</v>
      </c>
      <c r="V1410" s="5">
        <v>62.526853760000002</v>
      </c>
      <c r="W1410" s="5">
        <v>120.0408126</v>
      </c>
      <c r="X1410" s="5">
        <v>1568.010041</v>
      </c>
      <c r="Y1410" s="5">
        <v>1447.969229</v>
      </c>
      <c r="Z1410" s="5">
        <v>1.786098535</v>
      </c>
      <c r="AA1410" s="5">
        <v>23.330568790000001</v>
      </c>
      <c r="AB1410" s="5">
        <v>21.544470260000001</v>
      </c>
      <c r="AC1410" s="5">
        <v>-1224.962188</v>
      </c>
      <c r="AD1410" s="5">
        <v>-18.226327529999999</v>
      </c>
      <c r="AE1410" s="5">
        <v>4.9000000000000004</v>
      </c>
    </row>
    <row r="1411" spans="1:31" hidden="1" x14ac:dyDescent="0.35">
      <c r="A1411" s="1" t="s">
        <v>63</v>
      </c>
      <c r="B1411">
        <v>2013</v>
      </c>
      <c r="C1411" s="5">
        <v>1.1718763670000001</v>
      </c>
      <c r="D1411" s="5">
        <v>4.2</v>
      </c>
      <c r="E1411" s="5">
        <v>4952.2652049999997</v>
      </c>
      <c r="F1411" s="5">
        <v>7331.1542129999998</v>
      </c>
      <c r="G1411" s="5">
        <v>4673.1929300000002</v>
      </c>
      <c r="H1411" s="5">
        <v>856.79514240000003</v>
      </c>
      <c r="I1411" s="5">
        <v>3816.3977880000002</v>
      </c>
      <c r="J1411" s="5">
        <v>3486.5024100000001</v>
      </c>
      <c r="K1411" s="5">
        <v>2576.340502</v>
      </c>
      <c r="L1411" s="5">
        <v>910.16190849999998</v>
      </c>
      <c r="M1411" s="5">
        <v>3339.2441600000002</v>
      </c>
      <c r="N1411" s="5">
        <v>4167.7852869999997</v>
      </c>
      <c r="O1411" s="5">
        <v>63.744299929999997</v>
      </c>
      <c r="P1411" s="5">
        <v>11.687042959999999</v>
      </c>
      <c r="Q1411" s="5">
        <v>52.057256969999997</v>
      </c>
      <c r="R1411" s="5">
        <v>47.55734648</v>
      </c>
      <c r="S1411" s="5">
        <v>35.14235858</v>
      </c>
      <c r="T1411" s="5">
        <v>12.4149879</v>
      </c>
      <c r="U1411" s="5">
        <v>45.548682550000002</v>
      </c>
      <c r="V1411" s="5">
        <v>56.85032897</v>
      </c>
      <c r="W1411" s="5">
        <v>-49.189608710000002</v>
      </c>
      <c r="X1411" s="5">
        <v>1425.0624190000001</v>
      </c>
      <c r="Y1411" s="5">
        <v>1474.252027</v>
      </c>
      <c r="Z1411" s="5">
        <v>-0.67096677100000002</v>
      </c>
      <c r="AA1411" s="5">
        <v>19.438445529999999</v>
      </c>
      <c r="AB1411" s="5">
        <v>20.109412299999999</v>
      </c>
      <c r="AC1411" s="5">
        <v>-1287.081655</v>
      </c>
      <c r="AD1411" s="5">
        <v>-17.556330379999999</v>
      </c>
      <c r="AE1411" s="5">
        <v>4.1310000000000002</v>
      </c>
    </row>
    <row r="1412" spans="1:31" hidden="1" x14ac:dyDescent="0.35">
      <c r="A1412" s="1" t="s">
        <v>63</v>
      </c>
      <c r="B1412">
        <v>2014</v>
      </c>
      <c r="C1412" s="5">
        <v>1.29106041</v>
      </c>
      <c r="D1412" s="5">
        <v>4.3</v>
      </c>
      <c r="E1412" s="5">
        <v>5165.2126090000002</v>
      </c>
      <c r="F1412" s="5">
        <v>6615.4468040000002</v>
      </c>
      <c r="G1412" s="5">
        <v>4963.936968</v>
      </c>
      <c r="H1412" s="5">
        <v>901.92617670000004</v>
      </c>
      <c r="I1412" s="5">
        <v>4062.010792</v>
      </c>
      <c r="J1412" s="5">
        <v>2765.024316</v>
      </c>
      <c r="K1412" s="5">
        <v>1757.8648820000001</v>
      </c>
      <c r="L1412" s="5">
        <v>1007.159434</v>
      </c>
      <c r="M1412" s="5">
        <v>2473.4725990000002</v>
      </c>
      <c r="N1412" s="5">
        <v>3586.987079</v>
      </c>
      <c r="O1412" s="5">
        <v>75.03555111</v>
      </c>
      <c r="P1412" s="5">
        <v>13.63363962</v>
      </c>
      <c r="Q1412" s="5">
        <v>61.401911490000003</v>
      </c>
      <c r="R1412" s="5">
        <v>41.796486280000003</v>
      </c>
      <c r="S1412" s="5">
        <v>26.572126319999999</v>
      </c>
      <c r="T1412" s="5">
        <v>15.22435995</v>
      </c>
      <c r="U1412" s="5">
        <v>37.3893506</v>
      </c>
      <c r="V1412" s="5">
        <v>54.221387989999997</v>
      </c>
      <c r="W1412" s="5">
        <v>-179.84209430000001</v>
      </c>
      <c r="X1412" s="5">
        <v>1408.425714</v>
      </c>
      <c r="Y1412" s="5">
        <v>1588.2678080000001</v>
      </c>
      <c r="Z1412" s="5">
        <v>-2.7185177290000002</v>
      </c>
      <c r="AA1412" s="5">
        <v>21.289956</v>
      </c>
      <c r="AB1412" s="5">
        <v>24.008473729999999</v>
      </c>
      <c r="AC1412" s="5">
        <v>-1474.2537910000001</v>
      </c>
      <c r="AD1412" s="5">
        <v>-22.285022229999999</v>
      </c>
      <c r="AE1412" s="5">
        <v>3.7</v>
      </c>
    </row>
    <row r="1413" spans="1:31" hidden="1" x14ac:dyDescent="0.35">
      <c r="A1413" s="1" t="s">
        <v>63</v>
      </c>
      <c r="B1413">
        <v>2015</v>
      </c>
      <c r="C1413" s="5">
        <v>2.3938749000000001</v>
      </c>
      <c r="D1413" s="5">
        <v>5.4</v>
      </c>
      <c r="E1413" s="5">
        <v>5444.1340899999996</v>
      </c>
      <c r="F1413" s="5">
        <v>6181.8001809999996</v>
      </c>
      <c r="G1413" s="5">
        <v>4852.3960589999997</v>
      </c>
      <c r="H1413" s="5">
        <v>903.64159640000003</v>
      </c>
      <c r="I1413" s="5">
        <v>3948.7544630000002</v>
      </c>
      <c r="J1413" s="5">
        <v>2377.6012049999999</v>
      </c>
      <c r="K1413" s="5">
        <v>1275.460515</v>
      </c>
      <c r="L1413" s="5">
        <v>1102.1406890000001</v>
      </c>
      <c r="M1413" s="5">
        <v>1866.5935489999999</v>
      </c>
      <c r="N1413" s="5">
        <v>2914.7906309999998</v>
      </c>
      <c r="O1413" s="5">
        <v>78.494870689999999</v>
      </c>
      <c r="P1413" s="5">
        <v>14.61777427</v>
      </c>
      <c r="Q1413" s="5">
        <v>63.877096420000001</v>
      </c>
      <c r="R1413" s="5">
        <v>38.461307949999998</v>
      </c>
      <c r="S1413" s="5">
        <v>20.632509590000002</v>
      </c>
      <c r="T1413" s="5">
        <v>17.82879836</v>
      </c>
      <c r="U1413" s="5">
        <v>30.194983570000002</v>
      </c>
      <c r="V1413" s="5">
        <v>47.151162210000003</v>
      </c>
      <c r="W1413" s="5">
        <v>-165.141514</v>
      </c>
      <c r="X1413" s="5">
        <v>1420.867162</v>
      </c>
      <c r="Y1413" s="5">
        <v>1586.008675</v>
      </c>
      <c r="Z1413" s="5">
        <v>-2.6714146219999999</v>
      </c>
      <c r="AA1413" s="5">
        <v>22.98468278</v>
      </c>
      <c r="AB1413" s="5">
        <v>25.6560974</v>
      </c>
      <c r="AC1413" s="5">
        <v>-952.88304200000005</v>
      </c>
      <c r="AD1413" s="5">
        <v>-15.414329390000001</v>
      </c>
      <c r="AE1413" s="5">
        <v>0.5</v>
      </c>
    </row>
    <row r="1414" spans="1:31" hidden="1" x14ac:dyDescent="0.35">
      <c r="A1414" s="1" t="s">
        <v>63</v>
      </c>
      <c r="B1414">
        <v>2016</v>
      </c>
      <c r="C1414" s="5">
        <v>-1.552289534</v>
      </c>
      <c r="D1414" s="5">
        <v>1.3</v>
      </c>
      <c r="E1414" s="5">
        <v>5514.9078330000002</v>
      </c>
      <c r="F1414" s="5">
        <v>6414.1435920000004</v>
      </c>
      <c r="G1414" s="5">
        <v>4748.0945860000002</v>
      </c>
      <c r="H1414" s="5">
        <v>862.09772109999994</v>
      </c>
      <c r="I1414" s="5">
        <v>3885.9968650000001</v>
      </c>
      <c r="J1414" s="5">
        <v>2006.1942779999999</v>
      </c>
      <c r="K1414" s="5">
        <v>1148.385724</v>
      </c>
      <c r="L1414" s="5">
        <v>857.80855320000001</v>
      </c>
      <c r="M1414" s="5">
        <v>2175.9966629999999</v>
      </c>
      <c r="N1414" s="5">
        <v>2516.1419350000001</v>
      </c>
      <c r="O1414" s="5">
        <v>74.025386519999998</v>
      </c>
      <c r="P1414" s="5">
        <v>13.440574079999999</v>
      </c>
      <c r="Q1414" s="5">
        <v>60.58481244</v>
      </c>
      <c r="R1414" s="5">
        <v>31.27766394</v>
      </c>
      <c r="S1414" s="5">
        <v>17.90396033</v>
      </c>
      <c r="T1414" s="5">
        <v>13.37370361</v>
      </c>
      <c r="U1414" s="5">
        <v>33.924975830000001</v>
      </c>
      <c r="V1414" s="5">
        <v>39.228026290000003</v>
      </c>
      <c r="W1414" s="5">
        <v>-24.180172639999999</v>
      </c>
      <c r="X1414" s="5">
        <v>1312.1637490000001</v>
      </c>
      <c r="Y1414" s="5">
        <v>1336.343922</v>
      </c>
      <c r="Z1414" s="5">
        <v>-0.37698209100000002</v>
      </c>
      <c r="AA1414" s="5">
        <v>20.457349140000002</v>
      </c>
      <c r="AB1414" s="5">
        <v>20.83433123</v>
      </c>
      <c r="AC1414" s="5">
        <v>-704.80315770000004</v>
      </c>
      <c r="AD1414" s="5">
        <v>-10.98826597</v>
      </c>
      <c r="AE1414" s="5">
        <v>1.5</v>
      </c>
    </row>
    <row r="1415" spans="1:31" hidden="1" x14ac:dyDescent="0.35">
      <c r="A1415" s="1" t="s">
        <v>63</v>
      </c>
      <c r="B1415">
        <v>2017</v>
      </c>
      <c r="C1415" s="5">
        <v>0.62314579800000003</v>
      </c>
      <c r="D1415" s="5">
        <v>3.5</v>
      </c>
      <c r="E1415" s="5">
        <v>5707.929607</v>
      </c>
      <c r="F1415" s="5">
        <v>6783.8715890000003</v>
      </c>
      <c r="G1415" s="5">
        <v>4866.7868079999998</v>
      </c>
      <c r="H1415" s="5">
        <v>868.79165030000001</v>
      </c>
      <c r="I1415" s="5">
        <v>3997.9951580000002</v>
      </c>
      <c r="J1415" s="5">
        <v>2068.7959209999999</v>
      </c>
      <c r="K1415" s="5">
        <v>1095.6817410000001</v>
      </c>
      <c r="L1415" s="5">
        <v>973.11417940000001</v>
      </c>
      <c r="M1415" s="5">
        <v>2600.7383629999999</v>
      </c>
      <c r="N1415" s="5">
        <v>2752.4495029999998</v>
      </c>
      <c r="O1415" s="5">
        <v>71.740550279999994</v>
      </c>
      <c r="P1415" s="5">
        <v>12.80672311</v>
      </c>
      <c r="Q1415" s="5">
        <v>58.933827180000002</v>
      </c>
      <c r="R1415" s="5">
        <v>30.495800129999999</v>
      </c>
      <c r="S1415" s="5">
        <v>16.151274780000001</v>
      </c>
      <c r="T1415" s="5">
        <v>14.344525340000001</v>
      </c>
      <c r="U1415" s="5">
        <v>38.337081249999997</v>
      </c>
      <c r="V1415" s="5">
        <v>40.573431659999997</v>
      </c>
      <c r="W1415" s="5">
        <v>-2.1031235439999998</v>
      </c>
      <c r="X1415" s="5">
        <v>1383.3476559999999</v>
      </c>
      <c r="Y1415" s="5">
        <v>1385.4507799999999</v>
      </c>
      <c r="Z1415" s="5">
        <v>-3.1001818E-2</v>
      </c>
      <c r="AA1415" s="5">
        <v>20.391713469999999</v>
      </c>
      <c r="AB1415" s="5">
        <v>20.422715279999998</v>
      </c>
      <c r="AC1415" s="5">
        <v>-664.71333709999999</v>
      </c>
      <c r="AD1415" s="5">
        <v>-9.7984363119999998</v>
      </c>
      <c r="AE1415" s="5">
        <v>2.2999999999999998</v>
      </c>
    </row>
    <row r="1416" spans="1:31" hidden="1" x14ac:dyDescent="0.35">
      <c r="A1416" s="1" t="s">
        <v>63</v>
      </c>
      <c r="B1416">
        <v>2018</v>
      </c>
      <c r="C1416" s="5">
        <v>-0.69967840100000001</v>
      </c>
      <c r="D1416" s="5">
        <v>2.1</v>
      </c>
      <c r="E1416" s="5">
        <v>5827.7961290000003</v>
      </c>
      <c r="F1416" s="5">
        <v>7047.7316650000002</v>
      </c>
      <c r="G1416" s="5">
        <v>5157.1796139999997</v>
      </c>
      <c r="H1416" s="5">
        <v>935.04758489999995</v>
      </c>
      <c r="I1416" s="5">
        <v>4222.1320290000003</v>
      </c>
      <c r="J1416" s="5">
        <v>1998.413055</v>
      </c>
      <c r="K1416" s="5">
        <v>1244.22822</v>
      </c>
      <c r="L1416" s="5">
        <v>754.18483500000002</v>
      </c>
      <c r="M1416" s="5">
        <v>2791.9158400000001</v>
      </c>
      <c r="N1416" s="5">
        <v>2899.7768449999999</v>
      </c>
      <c r="O1416" s="5">
        <v>73.175027929999999</v>
      </c>
      <c r="P1416" s="5">
        <v>13.26735508</v>
      </c>
      <c r="Q1416" s="5">
        <v>59.907672849999997</v>
      </c>
      <c r="R1416" s="5">
        <v>28.35540782</v>
      </c>
      <c r="S1416" s="5">
        <v>17.654307509999999</v>
      </c>
      <c r="T1416" s="5">
        <v>10.701100309999999</v>
      </c>
      <c r="U1416" s="5">
        <v>39.614389039999999</v>
      </c>
      <c r="V1416" s="5">
        <v>41.144824790000001</v>
      </c>
      <c r="W1416" s="5">
        <v>82.472054490000005</v>
      </c>
      <c r="X1416" s="5">
        <v>1505.4022319999999</v>
      </c>
      <c r="Y1416" s="5">
        <v>1422.930177</v>
      </c>
      <c r="Z1416" s="5">
        <v>1.1701928850000001</v>
      </c>
      <c r="AA1416" s="5">
        <v>21.360095749999999</v>
      </c>
      <c r="AB1416" s="5">
        <v>20.18990286</v>
      </c>
      <c r="AC1416" s="5">
        <v>-972.187906</v>
      </c>
      <c r="AD1416" s="5">
        <v>-13.7943377</v>
      </c>
      <c r="AE1416" s="5">
        <v>3.1</v>
      </c>
    </row>
    <row r="1417" spans="1:31" hidden="1" x14ac:dyDescent="0.35">
      <c r="A1417" s="1" t="s">
        <v>63</v>
      </c>
      <c r="B1417">
        <v>2019</v>
      </c>
      <c r="C1417" s="5">
        <v>3.036272587</v>
      </c>
      <c r="D1417" s="5">
        <v>5.9</v>
      </c>
      <c r="E1417" s="5">
        <v>6171.6361010000001</v>
      </c>
      <c r="F1417" s="5">
        <v>7599.8563919999997</v>
      </c>
      <c r="G1417" s="5">
        <v>5270.3064009999998</v>
      </c>
      <c r="H1417" s="5">
        <v>975.9735829</v>
      </c>
      <c r="I1417" s="5">
        <v>4294.3328179999999</v>
      </c>
      <c r="J1417" s="5">
        <v>3393.6835860000001</v>
      </c>
      <c r="K1417" s="5">
        <v>2586.8047959999999</v>
      </c>
      <c r="L1417" s="5">
        <v>806.87879039999996</v>
      </c>
      <c r="M1417" s="5">
        <v>2636.5430489999999</v>
      </c>
      <c r="N1417" s="5">
        <v>3700.676645</v>
      </c>
      <c r="O1417" s="5">
        <v>69.34744723</v>
      </c>
      <c r="P1417" s="5">
        <v>12.842000329999999</v>
      </c>
      <c r="Q1417" s="5">
        <v>56.505446900000003</v>
      </c>
      <c r="R1417" s="5">
        <v>44.654575180000002</v>
      </c>
      <c r="S1417" s="5">
        <v>34.037548379999997</v>
      </c>
      <c r="T1417" s="5">
        <v>10.61702681</v>
      </c>
      <c r="U1417" s="5">
        <v>34.692011450000003</v>
      </c>
      <c r="V1417" s="5">
        <v>48.694033859999998</v>
      </c>
      <c r="W1417" s="5">
        <v>160.13237580000001</v>
      </c>
      <c r="X1417" s="5">
        <v>1569.302733</v>
      </c>
      <c r="Y1417" s="5">
        <v>1409.170357</v>
      </c>
      <c r="Z1417" s="5">
        <v>2.1070447589999999</v>
      </c>
      <c r="AA1417" s="5">
        <v>20.649110350000001</v>
      </c>
      <c r="AB1417" s="5">
        <v>18.54206559</v>
      </c>
      <c r="AC1417" s="5">
        <v>-831.37707990000001</v>
      </c>
      <c r="AD1417" s="5">
        <v>-10.939378809999999</v>
      </c>
      <c r="AE1417" s="5">
        <v>2.2999999999999998</v>
      </c>
    </row>
    <row r="1418" spans="1:31" hidden="1" x14ac:dyDescent="0.35">
      <c r="A1418" s="1" t="s">
        <v>63</v>
      </c>
      <c r="B1418">
        <v>2020</v>
      </c>
      <c r="C1418" s="5">
        <v>-6.1773455110000004</v>
      </c>
      <c r="D1418" s="5">
        <v>-3.607476943</v>
      </c>
      <c r="E1418" s="5">
        <v>5948.9957510000004</v>
      </c>
      <c r="F1418" s="5">
        <v>9214.9374239999997</v>
      </c>
      <c r="G1418" s="5">
        <v>6834.5516900000002</v>
      </c>
      <c r="H1418" s="5">
        <v>1503.0980239999999</v>
      </c>
      <c r="I1418" s="5">
        <v>5331.4536660000003</v>
      </c>
      <c r="J1418" s="5">
        <v>4110.8365789999998</v>
      </c>
      <c r="K1418" s="5">
        <v>3118.6186229999998</v>
      </c>
      <c r="L1418" s="5">
        <v>992.21795589999999</v>
      </c>
      <c r="M1418" s="5">
        <v>2679.4054000000001</v>
      </c>
      <c r="N1418" s="5">
        <v>4409.8562439999996</v>
      </c>
      <c r="O1418" s="5">
        <v>74.168183409999997</v>
      </c>
      <c r="P1418" s="5">
        <v>16.311538049999999</v>
      </c>
      <c r="Q1418" s="5">
        <v>57.856645360000002</v>
      </c>
      <c r="R1418" s="5">
        <v>44.610575089999998</v>
      </c>
      <c r="S1418" s="5">
        <v>33.843079770000003</v>
      </c>
      <c r="T1418" s="5">
        <v>10.76749532</v>
      </c>
      <c r="U1418" s="5">
        <v>29.076761749999999</v>
      </c>
      <c r="V1418" s="5">
        <v>47.855520239999997</v>
      </c>
      <c r="W1418" s="5">
        <v>-381.01436699999999</v>
      </c>
      <c r="X1418" s="5">
        <v>1796.8843039999999</v>
      </c>
      <c r="Y1418" s="5">
        <v>2177.8986709999999</v>
      </c>
      <c r="Z1418" s="5">
        <v>-4.1347471980000003</v>
      </c>
      <c r="AA1418" s="5">
        <v>19.499690780000002</v>
      </c>
      <c r="AB1418" s="5">
        <v>23.634437980000001</v>
      </c>
      <c r="AC1418" s="5">
        <v>-1622.6471200000001</v>
      </c>
      <c r="AD1418" s="5">
        <v>-17.60887834</v>
      </c>
      <c r="AE1418" s="5">
        <v>2.6578938619999999</v>
      </c>
    </row>
    <row r="1419" spans="1:31" hidden="1" x14ac:dyDescent="0.35">
      <c r="A1419" s="1" t="s">
        <v>63</v>
      </c>
      <c r="B1419">
        <v>2021</v>
      </c>
      <c r="C1419" s="5">
        <v>0.104169684</v>
      </c>
      <c r="D1419" s="5">
        <v>2.8052649550000002</v>
      </c>
      <c r="E1419" s="5">
        <v>6115.8808440000003</v>
      </c>
      <c r="F1419" s="5">
        <v>9340.6895079999995</v>
      </c>
      <c r="G1419" s="5">
        <v>6632.1444259999998</v>
      </c>
      <c r="H1419" s="5">
        <v>1358.25251</v>
      </c>
      <c r="I1419" s="5">
        <v>5273.8919150000002</v>
      </c>
      <c r="J1419" s="5">
        <v>4227.8044280000004</v>
      </c>
      <c r="K1419" s="5">
        <v>3195.9544169999999</v>
      </c>
      <c r="L1419" s="5">
        <v>1031.850011</v>
      </c>
      <c r="M1419" s="5">
        <v>2928.3802110000001</v>
      </c>
      <c r="N1419" s="5">
        <v>4447.6395579999999</v>
      </c>
      <c r="O1419" s="5">
        <v>71.002728660000002</v>
      </c>
      <c r="P1419" s="5">
        <v>14.541244620000001</v>
      </c>
      <c r="Q1419" s="5">
        <v>56.461484040000002</v>
      </c>
      <c r="R1419" s="5">
        <v>45.262230639999999</v>
      </c>
      <c r="S1419" s="5">
        <v>34.215401489999998</v>
      </c>
      <c r="T1419" s="5">
        <v>11.04682914</v>
      </c>
      <c r="U1419" s="5">
        <v>31.350792779999999</v>
      </c>
      <c r="V1419" s="5">
        <v>47.615752069999999</v>
      </c>
      <c r="W1419" s="5">
        <v>-211.67251440000001</v>
      </c>
      <c r="X1419" s="5">
        <v>1804.7366400000001</v>
      </c>
      <c r="Y1419" s="5">
        <v>2016.4091539999999</v>
      </c>
      <c r="Z1419" s="5">
        <v>-2.2661337179999999</v>
      </c>
      <c r="AA1419" s="5">
        <v>19.32123575</v>
      </c>
      <c r="AB1419" s="5">
        <v>21.587369460000001</v>
      </c>
      <c r="AC1419" s="5">
        <v>-1336.060819</v>
      </c>
      <c r="AD1419" s="5">
        <v>-14.30366375</v>
      </c>
      <c r="AE1419" s="5">
        <v>3.9004535659999999</v>
      </c>
    </row>
    <row r="1420" spans="1:31" hidden="1" x14ac:dyDescent="0.35">
      <c r="A1420" s="1" t="s">
        <v>63</v>
      </c>
      <c r="B1420">
        <v>2022</v>
      </c>
      <c r="C1420" s="5">
        <v>1.5386281589999999</v>
      </c>
      <c r="D1420" s="5">
        <v>4.2362349510000001</v>
      </c>
      <c r="E1420" s="5">
        <v>6374.9639260000004</v>
      </c>
      <c r="F1420" s="5">
        <v>9629.012729</v>
      </c>
      <c r="G1420" s="5">
        <v>6849.6788429999997</v>
      </c>
      <c r="H1420" s="5">
        <v>1415.036836</v>
      </c>
      <c r="I1420" s="5">
        <v>5434.6420070000004</v>
      </c>
      <c r="J1420" s="5">
        <v>4385.8244189999996</v>
      </c>
      <c r="K1420" s="5">
        <v>3338.9144729999998</v>
      </c>
      <c r="L1420" s="5">
        <v>1046.909946</v>
      </c>
      <c r="M1420" s="5">
        <v>3058.7481109999999</v>
      </c>
      <c r="N1420" s="5">
        <v>4665.2386450000004</v>
      </c>
      <c r="O1420" s="5">
        <v>71.135837449999997</v>
      </c>
      <c r="P1420" s="5">
        <v>14.69555474</v>
      </c>
      <c r="Q1420" s="5">
        <v>56.440282719999999</v>
      </c>
      <c r="R1420" s="5">
        <v>45.54801767</v>
      </c>
      <c r="S1420" s="5">
        <v>34.675564020000003</v>
      </c>
      <c r="T1420" s="5">
        <v>10.872453650000001</v>
      </c>
      <c r="U1420" s="5">
        <v>31.765957709999999</v>
      </c>
      <c r="V1420" s="5">
        <v>48.449812829999999</v>
      </c>
      <c r="W1420" s="5">
        <v>-163.15390110000001</v>
      </c>
      <c r="X1420" s="5">
        <v>1858.9646620000001</v>
      </c>
      <c r="Y1420" s="5">
        <v>2022.1185640000001</v>
      </c>
      <c r="Z1420" s="5">
        <v>-1.694399059</v>
      </c>
      <c r="AA1420" s="5">
        <v>19.305869820000002</v>
      </c>
      <c r="AB1420" s="5">
        <v>21.00026888</v>
      </c>
      <c r="AC1420" s="5">
        <v>-1318.0338019999999</v>
      </c>
      <c r="AD1420" s="5">
        <v>-13.688151</v>
      </c>
      <c r="AE1420" s="5">
        <v>3.0464787530000002</v>
      </c>
    </row>
    <row r="1421" spans="1:31" hidden="1" x14ac:dyDescent="0.35">
      <c r="A1421" s="1" t="s">
        <v>64</v>
      </c>
      <c r="B1421">
        <v>1980</v>
      </c>
      <c r="C1421" s="5"/>
      <c r="D1421" s="5"/>
      <c r="E1421" s="5">
        <v>2235.66</v>
      </c>
      <c r="F1421" s="5">
        <v>1211.1199999999999</v>
      </c>
      <c r="G1421" s="5">
        <v>1013.24</v>
      </c>
      <c r="H1421" s="5">
        <v>159.29</v>
      </c>
      <c r="I1421" s="5">
        <v>853.95</v>
      </c>
      <c r="J1421" s="5">
        <v>234.63</v>
      </c>
      <c r="K1421" s="5">
        <v>190.59</v>
      </c>
      <c r="L1421" s="5">
        <v>44.05</v>
      </c>
      <c r="M1421" s="5">
        <v>579.1</v>
      </c>
      <c r="N1421" s="5">
        <v>695.18</v>
      </c>
      <c r="O1421" s="5">
        <v>83.66</v>
      </c>
      <c r="P1421" s="5">
        <v>13.15</v>
      </c>
      <c r="Q1421" s="5">
        <v>70.510000000000005</v>
      </c>
      <c r="R1421" s="5">
        <v>19.37</v>
      </c>
      <c r="S1421" s="5">
        <v>15.74</v>
      </c>
      <c r="T1421" s="5">
        <v>3.64</v>
      </c>
      <c r="U1421" s="5">
        <v>47.82</v>
      </c>
      <c r="V1421" s="5">
        <v>57.4</v>
      </c>
      <c r="W1421" s="5">
        <v>-133.06</v>
      </c>
      <c r="X1421" s="5">
        <v>269.23</v>
      </c>
      <c r="Y1421" s="5">
        <v>402.29</v>
      </c>
      <c r="Z1421" s="5">
        <v>-10.99</v>
      </c>
      <c r="AA1421" s="5">
        <v>22.23</v>
      </c>
      <c r="AB1421" s="5">
        <v>33.22</v>
      </c>
      <c r="AC1421" s="5">
        <v>-117.42</v>
      </c>
      <c r="AD1421" s="5">
        <v>-9.69</v>
      </c>
      <c r="AE1421" s="5"/>
    </row>
    <row r="1422" spans="1:31" hidden="1" x14ac:dyDescent="0.35">
      <c r="A1422" s="1" t="s">
        <v>64</v>
      </c>
      <c r="B1422">
        <v>1981</v>
      </c>
      <c r="C1422" s="5">
        <v>4.58</v>
      </c>
      <c r="D1422" s="5">
        <v>5.88</v>
      </c>
      <c r="E1422" s="5">
        <v>2367.17</v>
      </c>
      <c r="F1422" s="5">
        <v>1222.46</v>
      </c>
      <c r="G1422" s="5">
        <v>973.42</v>
      </c>
      <c r="H1422" s="5">
        <v>159.12</v>
      </c>
      <c r="I1422" s="5">
        <v>814.3</v>
      </c>
      <c r="J1422" s="5">
        <v>288.48</v>
      </c>
      <c r="K1422" s="5">
        <v>170.46</v>
      </c>
      <c r="L1422" s="5">
        <v>118.02</v>
      </c>
      <c r="M1422" s="5">
        <v>510.94</v>
      </c>
      <c r="N1422" s="5">
        <v>630.45000000000005</v>
      </c>
      <c r="O1422" s="5">
        <v>79.63</v>
      </c>
      <c r="P1422" s="5">
        <v>13.02</v>
      </c>
      <c r="Q1422" s="5">
        <v>66.61</v>
      </c>
      <c r="R1422" s="5">
        <v>23.6</v>
      </c>
      <c r="S1422" s="5">
        <v>13.94</v>
      </c>
      <c r="T1422" s="5">
        <v>9.65</v>
      </c>
      <c r="U1422" s="5">
        <v>41.8</v>
      </c>
      <c r="V1422" s="5">
        <v>51.57</v>
      </c>
      <c r="W1422" s="5">
        <v>-172.22</v>
      </c>
      <c r="X1422" s="5">
        <v>276.24</v>
      </c>
      <c r="Y1422" s="5">
        <v>448.46</v>
      </c>
      <c r="Z1422" s="5">
        <v>-14.09</v>
      </c>
      <c r="AA1422" s="5">
        <v>22.6</v>
      </c>
      <c r="AB1422" s="5">
        <v>36.69</v>
      </c>
      <c r="AC1422" s="5">
        <v>-177.24</v>
      </c>
      <c r="AD1422" s="5">
        <v>-14.5</v>
      </c>
      <c r="AE1422" s="5">
        <v>26.45</v>
      </c>
    </row>
    <row r="1423" spans="1:31" hidden="1" x14ac:dyDescent="0.35">
      <c r="A1423" s="1" t="s">
        <v>64</v>
      </c>
      <c r="B1423">
        <v>1982</v>
      </c>
      <c r="C1423" s="5">
        <v>4.34</v>
      </c>
      <c r="D1423" s="5">
        <v>5.5</v>
      </c>
      <c r="E1423" s="5">
        <v>2497.29</v>
      </c>
      <c r="F1423" s="5">
        <v>1153.99</v>
      </c>
      <c r="G1423" s="5">
        <v>912.85</v>
      </c>
      <c r="H1423" s="5">
        <v>149.37</v>
      </c>
      <c r="I1423" s="5">
        <v>763.49</v>
      </c>
      <c r="J1423" s="5">
        <v>195.91</v>
      </c>
      <c r="K1423" s="5">
        <v>152.80000000000001</v>
      </c>
      <c r="L1423" s="5">
        <v>43.11</v>
      </c>
      <c r="M1423" s="5">
        <v>508.53</v>
      </c>
      <c r="N1423" s="5">
        <v>538.88</v>
      </c>
      <c r="O1423" s="5">
        <v>79.099999999999994</v>
      </c>
      <c r="P1423" s="5">
        <v>12.94</v>
      </c>
      <c r="Q1423" s="5">
        <v>66.16</v>
      </c>
      <c r="R1423" s="5">
        <v>16.98</v>
      </c>
      <c r="S1423" s="5">
        <v>13.24</v>
      </c>
      <c r="T1423" s="5">
        <v>3.74</v>
      </c>
      <c r="U1423" s="5">
        <v>44.07</v>
      </c>
      <c r="V1423" s="5">
        <v>46.7</v>
      </c>
      <c r="W1423" s="5">
        <v>-144.91999999999999</v>
      </c>
      <c r="X1423" s="5">
        <v>240</v>
      </c>
      <c r="Y1423" s="5">
        <v>384.91</v>
      </c>
      <c r="Z1423" s="5">
        <v>-12.56</v>
      </c>
      <c r="AA1423" s="5">
        <v>20.8</v>
      </c>
      <c r="AB1423" s="5">
        <v>33.36</v>
      </c>
      <c r="AC1423" s="5">
        <v>-60.79</v>
      </c>
      <c r="AD1423" s="5">
        <v>-5.27</v>
      </c>
      <c r="AE1423" s="5">
        <v>13.38</v>
      </c>
    </row>
    <row r="1424" spans="1:31" hidden="1" x14ac:dyDescent="0.35">
      <c r="A1424" s="1" t="s">
        <v>64</v>
      </c>
      <c r="B1424">
        <v>1983</v>
      </c>
      <c r="C1424" s="5">
        <v>-0.6</v>
      </c>
      <c r="D1424" s="5">
        <v>0.38</v>
      </c>
      <c r="E1424" s="5">
        <v>2506.88</v>
      </c>
      <c r="F1424" s="5">
        <v>1166.7</v>
      </c>
      <c r="G1424" s="5">
        <v>903.79</v>
      </c>
      <c r="H1424" s="5">
        <v>145.72999999999999</v>
      </c>
      <c r="I1424" s="5">
        <v>758.06</v>
      </c>
      <c r="J1424" s="5">
        <v>190.41</v>
      </c>
      <c r="K1424" s="5">
        <v>122.4</v>
      </c>
      <c r="L1424" s="5">
        <v>68.02</v>
      </c>
      <c r="M1424" s="5">
        <v>508.53</v>
      </c>
      <c r="N1424" s="5">
        <v>512.46</v>
      </c>
      <c r="O1424" s="5">
        <v>77.47</v>
      </c>
      <c r="P1424" s="5">
        <v>12.49</v>
      </c>
      <c r="Q1424" s="5">
        <v>64.97</v>
      </c>
      <c r="R1424" s="5">
        <v>16.32</v>
      </c>
      <c r="S1424" s="5">
        <v>10.49</v>
      </c>
      <c r="T1424" s="5">
        <v>5.83</v>
      </c>
      <c r="U1424" s="5">
        <v>43.59</v>
      </c>
      <c r="V1424" s="5">
        <v>43.92</v>
      </c>
      <c r="W1424" s="5">
        <v>-110.13</v>
      </c>
      <c r="X1424" s="5">
        <v>268.76</v>
      </c>
      <c r="Y1424" s="5">
        <v>378.89</v>
      </c>
      <c r="Z1424" s="5">
        <v>-9.44</v>
      </c>
      <c r="AA1424" s="5">
        <v>23.04</v>
      </c>
      <c r="AB1424" s="5">
        <v>32.479999999999997</v>
      </c>
      <c r="AC1424" s="5">
        <v>-55.57</v>
      </c>
      <c r="AD1424" s="5">
        <v>-4.76</v>
      </c>
      <c r="AE1424" s="5">
        <v>7.45</v>
      </c>
    </row>
    <row r="1425" spans="1:31" hidden="1" x14ac:dyDescent="0.35">
      <c r="A1425" s="1" t="s">
        <v>64</v>
      </c>
      <c r="B1425">
        <v>1984</v>
      </c>
      <c r="C1425" s="5">
        <v>3.85</v>
      </c>
      <c r="D1425" s="5">
        <v>4.7699999999999996</v>
      </c>
      <c r="E1425" s="5">
        <v>2626.58</v>
      </c>
      <c r="F1425" s="5">
        <v>1113.49</v>
      </c>
      <c r="G1425" s="5">
        <v>846.07</v>
      </c>
      <c r="H1425" s="5">
        <v>132.97</v>
      </c>
      <c r="I1425" s="5">
        <v>713.1</v>
      </c>
      <c r="J1425" s="5">
        <v>229.34</v>
      </c>
      <c r="K1425" s="5">
        <v>144.06</v>
      </c>
      <c r="L1425" s="5">
        <v>85.29</v>
      </c>
      <c r="M1425" s="5">
        <v>506.44</v>
      </c>
      <c r="N1425" s="5">
        <v>541.29</v>
      </c>
      <c r="O1425" s="5">
        <v>75.98</v>
      </c>
      <c r="P1425" s="5">
        <v>11.94</v>
      </c>
      <c r="Q1425" s="5">
        <v>64.040000000000006</v>
      </c>
      <c r="R1425" s="5">
        <v>20.6</v>
      </c>
      <c r="S1425" s="5">
        <v>12.94</v>
      </c>
      <c r="T1425" s="5">
        <v>7.66</v>
      </c>
      <c r="U1425" s="5">
        <v>45.48</v>
      </c>
      <c r="V1425" s="5">
        <v>48.61</v>
      </c>
      <c r="W1425" s="5">
        <v>-72.31</v>
      </c>
      <c r="X1425" s="5">
        <v>263.42</v>
      </c>
      <c r="Y1425" s="5">
        <v>335.73</v>
      </c>
      <c r="Z1425" s="5">
        <v>-6.49</v>
      </c>
      <c r="AA1425" s="5">
        <v>23.66</v>
      </c>
      <c r="AB1425" s="5">
        <v>30.15</v>
      </c>
      <c r="AC1425" s="5">
        <v>-27.99</v>
      </c>
      <c r="AD1425" s="5">
        <v>-2.5099999999999998</v>
      </c>
      <c r="AE1425" s="5">
        <v>5.53</v>
      </c>
    </row>
    <row r="1426" spans="1:31" hidden="1" x14ac:dyDescent="0.35">
      <c r="A1426" s="1" t="s">
        <v>64</v>
      </c>
      <c r="B1426">
        <v>1985</v>
      </c>
      <c r="C1426" s="5">
        <v>6.01</v>
      </c>
      <c r="D1426" s="5">
        <v>6.88</v>
      </c>
      <c r="E1426" s="5">
        <v>2807.19</v>
      </c>
      <c r="F1426" s="5">
        <v>1151.55</v>
      </c>
      <c r="G1426" s="5">
        <v>843.97</v>
      </c>
      <c r="H1426" s="5">
        <v>124.01</v>
      </c>
      <c r="I1426" s="5">
        <v>719.96</v>
      </c>
      <c r="J1426" s="5">
        <v>252.55</v>
      </c>
      <c r="K1426" s="5">
        <v>183.44</v>
      </c>
      <c r="L1426" s="5">
        <v>69.11</v>
      </c>
      <c r="M1426" s="5">
        <v>576.01</v>
      </c>
      <c r="N1426" s="5">
        <v>596.41</v>
      </c>
      <c r="O1426" s="5">
        <v>73.290000000000006</v>
      </c>
      <c r="P1426" s="5">
        <v>10.77</v>
      </c>
      <c r="Q1426" s="5">
        <v>62.52</v>
      </c>
      <c r="R1426" s="5">
        <v>21.93</v>
      </c>
      <c r="S1426" s="5">
        <v>15.93</v>
      </c>
      <c r="T1426" s="5">
        <v>6</v>
      </c>
      <c r="U1426" s="5">
        <v>50.02</v>
      </c>
      <c r="V1426" s="5">
        <v>51.79</v>
      </c>
      <c r="W1426" s="5">
        <v>-57</v>
      </c>
      <c r="X1426" s="5">
        <v>246.4</v>
      </c>
      <c r="Y1426" s="5">
        <v>303.39999999999998</v>
      </c>
      <c r="Z1426" s="5">
        <v>-4.95</v>
      </c>
      <c r="AA1426" s="5">
        <v>21.4</v>
      </c>
      <c r="AB1426" s="5">
        <v>26.35</v>
      </c>
      <c r="AC1426" s="5">
        <v>-37.880000000000003</v>
      </c>
      <c r="AD1426" s="5">
        <v>-3.29</v>
      </c>
      <c r="AE1426" s="5">
        <v>8.32</v>
      </c>
    </row>
    <row r="1427" spans="1:31" hidden="1" x14ac:dyDescent="0.35">
      <c r="A1427" s="1" t="s">
        <v>64</v>
      </c>
      <c r="B1427">
        <v>1986</v>
      </c>
      <c r="C1427" s="5">
        <v>8.94</v>
      </c>
      <c r="D1427" s="5">
        <v>9.74</v>
      </c>
      <c r="E1427" s="5">
        <v>3080.67</v>
      </c>
      <c r="F1427" s="5">
        <v>1565.44</v>
      </c>
      <c r="G1427" s="5">
        <v>1044.67</v>
      </c>
      <c r="H1427" s="5">
        <v>153.57</v>
      </c>
      <c r="I1427" s="5">
        <v>891.11</v>
      </c>
      <c r="J1427" s="5">
        <v>320.8</v>
      </c>
      <c r="K1427" s="5">
        <v>237.15</v>
      </c>
      <c r="L1427" s="5">
        <v>83.65</v>
      </c>
      <c r="M1427" s="5">
        <v>885.09</v>
      </c>
      <c r="N1427" s="5">
        <v>787.66</v>
      </c>
      <c r="O1427" s="5">
        <v>66.73</v>
      </c>
      <c r="P1427" s="5">
        <v>9.81</v>
      </c>
      <c r="Q1427" s="5">
        <v>56.92</v>
      </c>
      <c r="R1427" s="5">
        <v>20.49</v>
      </c>
      <c r="S1427" s="5">
        <v>15.15</v>
      </c>
      <c r="T1427" s="5">
        <v>5.34</v>
      </c>
      <c r="U1427" s="5">
        <v>56.54</v>
      </c>
      <c r="V1427" s="5">
        <v>50.32</v>
      </c>
      <c r="W1427" s="5">
        <v>-47.33</v>
      </c>
      <c r="X1427" s="5">
        <v>307.10000000000002</v>
      </c>
      <c r="Y1427" s="5">
        <v>354.43</v>
      </c>
      <c r="Z1427" s="5">
        <v>-3.02</v>
      </c>
      <c r="AA1427" s="5">
        <v>19.62</v>
      </c>
      <c r="AB1427" s="5">
        <v>22.64</v>
      </c>
      <c r="AC1427" s="5">
        <v>12.32</v>
      </c>
      <c r="AD1427" s="5">
        <v>0.79</v>
      </c>
      <c r="AE1427" s="5">
        <v>4.33</v>
      </c>
    </row>
    <row r="1428" spans="1:31" hidden="1" x14ac:dyDescent="0.35">
      <c r="A1428" s="1" t="s">
        <v>64</v>
      </c>
      <c r="B1428">
        <v>1987</v>
      </c>
      <c r="C1428" s="5">
        <v>9.43</v>
      </c>
      <c r="D1428" s="5">
        <v>10.16</v>
      </c>
      <c r="E1428" s="5">
        <v>3393.76</v>
      </c>
      <c r="F1428" s="5">
        <v>1959.01</v>
      </c>
      <c r="G1428" s="5">
        <v>1360.83</v>
      </c>
      <c r="H1428" s="5">
        <v>220.14</v>
      </c>
      <c r="I1428" s="5">
        <v>1140.69</v>
      </c>
      <c r="J1428" s="5">
        <v>481.36</v>
      </c>
      <c r="K1428" s="5">
        <v>316.97000000000003</v>
      </c>
      <c r="L1428" s="5">
        <v>164.39</v>
      </c>
      <c r="M1428" s="5">
        <v>1214.3800000000001</v>
      </c>
      <c r="N1428" s="5">
        <v>1175.71</v>
      </c>
      <c r="O1428" s="5">
        <v>69.47</v>
      </c>
      <c r="P1428" s="5">
        <v>11.24</v>
      </c>
      <c r="Q1428" s="5">
        <v>58.23</v>
      </c>
      <c r="R1428" s="5">
        <v>24.57</v>
      </c>
      <c r="S1428" s="5">
        <v>16.18</v>
      </c>
      <c r="T1428" s="5">
        <v>8.39</v>
      </c>
      <c r="U1428" s="5">
        <v>61.99</v>
      </c>
      <c r="V1428" s="5">
        <v>60.02</v>
      </c>
      <c r="W1428" s="5">
        <v>-24.1</v>
      </c>
      <c r="X1428" s="5">
        <v>419.04</v>
      </c>
      <c r="Y1428" s="5">
        <v>443.14</v>
      </c>
      <c r="Z1428" s="5">
        <v>-1.23</v>
      </c>
      <c r="AA1428" s="5">
        <v>21.39</v>
      </c>
      <c r="AB1428" s="5">
        <v>22.62</v>
      </c>
      <c r="AC1428" s="5">
        <v>121.27</v>
      </c>
      <c r="AD1428" s="5">
        <v>6.19</v>
      </c>
      <c r="AE1428" s="5">
        <v>0.72</v>
      </c>
    </row>
    <row r="1429" spans="1:31" hidden="1" x14ac:dyDescent="0.35">
      <c r="A1429" s="1" t="s">
        <v>64</v>
      </c>
      <c r="B1429">
        <v>1988</v>
      </c>
      <c r="C1429" s="5">
        <v>6.04</v>
      </c>
      <c r="D1429" s="5">
        <v>6.77</v>
      </c>
      <c r="E1429" s="5">
        <v>3623.65</v>
      </c>
      <c r="F1429" s="5">
        <v>2214.0500000000002</v>
      </c>
      <c r="G1429" s="5">
        <v>1578.32</v>
      </c>
      <c r="H1429" s="5">
        <v>271.18</v>
      </c>
      <c r="I1429" s="5">
        <v>1307.1400000000001</v>
      </c>
      <c r="J1429" s="5">
        <v>662.09</v>
      </c>
      <c r="K1429" s="5">
        <v>398.8</v>
      </c>
      <c r="L1429" s="5">
        <v>263.29000000000002</v>
      </c>
      <c r="M1429" s="5">
        <v>1381.56</v>
      </c>
      <c r="N1429" s="5">
        <v>1487.46</v>
      </c>
      <c r="O1429" s="5">
        <v>71.290000000000006</v>
      </c>
      <c r="P1429" s="5">
        <v>12.25</v>
      </c>
      <c r="Q1429" s="5">
        <v>59.04</v>
      </c>
      <c r="R1429" s="5">
        <v>29.9</v>
      </c>
      <c r="S1429" s="5">
        <v>18.010000000000002</v>
      </c>
      <c r="T1429" s="5">
        <v>11.89</v>
      </c>
      <c r="U1429" s="5">
        <v>62.4</v>
      </c>
      <c r="V1429" s="5">
        <v>67.180000000000007</v>
      </c>
      <c r="W1429" s="5">
        <v>-23.67</v>
      </c>
      <c r="X1429" s="5">
        <v>520.41999999999996</v>
      </c>
      <c r="Y1429" s="5">
        <v>544.09</v>
      </c>
      <c r="Z1429" s="5">
        <v>-1.07</v>
      </c>
      <c r="AA1429" s="5">
        <v>23.51</v>
      </c>
      <c r="AB1429" s="5">
        <v>24.57</v>
      </c>
      <c r="AC1429" s="5">
        <v>-70.69</v>
      </c>
      <c r="AD1429" s="5">
        <v>-3.19</v>
      </c>
      <c r="AE1429" s="5">
        <v>3.6</v>
      </c>
    </row>
    <row r="1430" spans="1:31" hidden="1" x14ac:dyDescent="0.35">
      <c r="A1430" s="1" t="s">
        <v>64</v>
      </c>
      <c r="B1430">
        <v>1989</v>
      </c>
      <c r="C1430" s="5">
        <v>3.73</v>
      </c>
      <c r="D1430" s="5">
        <v>4.5599999999999996</v>
      </c>
      <c r="E1430" s="5">
        <v>3788.91</v>
      </c>
      <c r="F1430" s="5">
        <v>2264.0700000000002</v>
      </c>
      <c r="G1430" s="5">
        <v>1662.84</v>
      </c>
      <c r="H1430" s="5">
        <v>267.41000000000003</v>
      </c>
      <c r="I1430" s="5">
        <v>1395.43</v>
      </c>
      <c r="J1430" s="5">
        <v>678.96</v>
      </c>
      <c r="K1430" s="5">
        <v>475.27</v>
      </c>
      <c r="L1430" s="5">
        <v>203.69</v>
      </c>
      <c r="M1430" s="5">
        <v>1400.87</v>
      </c>
      <c r="N1430" s="5">
        <v>1560.74</v>
      </c>
      <c r="O1430" s="5">
        <v>73.44</v>
      </c>
      <c r="P1430" s="5">
        <v>11.81</v>
      </c>
      <c r="Q1430" s="5">
        <v>61.63</v>
      </c>
      <c r="R1430" s="5">
        <v>29.99</v>
      </c>
      <c r="S1430" s="5">
        <v>20.99</v>
      </c>
      <c r="T1430" s="5">
        <v>9</v>
      </c>
      <c r="U1430" s="5">
        <v>61.87</v>
      </c>
      <c r="V1430" s="5">
        <v>68.94</v>
      </c>
      <c r="W1430" s="5">
        <v>-69.78</v>
      </c>
      <c r="X1430" s="5">
        <v>534.67999999999995</v>
      </c>
      <c r="Y1430" s="5">
        <v>604.46</v>
      </c>
      <c r="Z1430" s="5">
        <v>-3.08</v>
      </c>
      <c r="AA1430" s="5">
        <v>23.62</v>
      </c>
      <c r="AB1430" s="5">
        <v>26.7</v>
      </c>
      <c r="AC1430" s="5">
        <v>-1.8</v>
      </c>
      <c r="AD1430" s="5">
        <v>-0.08</v>
      </c>
      <c r="AE1430" s="5">
        <v>13.61</v>
      </c>
    </row>
    <row r="1431" spans="1:31" hidden="1" x14ac:dyDescent="0.35">
      <c r="A1431" s="1" t="s">
        <v>64</v>
      </c>
      <c r="B1431">
        <v>1990</v>
      </c>
      <c r="C1431" s="5">
        <v>6.11</v>
      </c>
      <c r="D1431" s="5">
        <v>7.15</v>
      </c>
      <c r="E1431" s="5">
        <v>4059.82</v>
      </c>
      <c r="F1431" s="5">
        <v>2735.08</v>
      </c>
      <c r="G1431" s="5">
        <v>2042.86</v>
      </c>
      <c r="H1431" s="5">
        <v>359.74</v>
      </c>
      <c r="I1431" s="5">
        <v>1683.12</v>
      </c>
      <c r="J1431" s="5">
        <v>801.63</v>
      </c>
      <c r="K1431" s="5">
        <v>574.98</v>
      </c>
      <c r="L1431" s="5">
        <v>226.64</v>
      </c>
      <c r="M1431" s="5">
        <v>1723.62</v>
      </c>
      <c r="N1431" s="5">
        <v>1914.62</v>
      </c>
      <c r="O1431" s="5">
        <v>74.69</v>
      </c>
      <c r="P1431" s="5">
        <v>13.15</v>
      </c>
      <c r="Q1431" s="5">
        <v>61.54</v>
      </c>
      <c r="R1431" s="5">
        <v>29.31</v>
      </c>
      <c r="S1431" s="5">
        <v>21.02</v>
      </c>
      <c r="T1431" s="5">
        <v>8.2899999999999991</v>
      </c>
      <c r="U1431" s="5">
        <v>63.02</v>
      </c>
      <c r="V1431" s="5">
        <v>70</v>
      </c>
      <c r="W1431" s="5">
        <v>-52.84</v>
      </c>
      <c r="X1431" s="5">
        <v>586.46</v>
      </c>
      <c r="Y1431" s="5">
        <v>639.29999999999995</v>
      </c>
      <c r="Z1431" s="5">
        <v>-1.93</v>
      </c>
      <c r="AA1431" s="5">
        <v>21.44</v>
      </c>
      <c r="AB1431" s="5">
        <v>23.37</v>
      </c>
      <c r="AC1431" s="5">
        <v>-124.28</v>
      </c>
      <c r="AD1431" s="5">
        <v>-4.54</v>
      </c>
      <c r="AE1431" s="5">
        <v>16.600000000000001</v>
      </c>
    </row>
    <row r="1432" spans="1:31" hidden="1" x14ac:dyDescent="0.35">
      <c r="A1432" s="1" t="s">
        <v>64</v>
      </c>
      <c r="B1432">
        <v>1991</v>
      </c>
      <c r="C1432" s="5">
        <v>2.9</v>
      </c>
      <c r="D1432" s="5">
        <v>4.13</v>
      </c>
      <c r="E1432" s="5">
        <v>4227.38</v>
      </c>
      <c r="F1432" s="5">
        <v>2929.77</v>
      </c>
      <c r="G1432" s="5">
        <v>2157.58</v>
      </c>
      <c r="H1432" s="5">
        <v>388.98</v>
      </c>
      <c r="I1432" s="5">
        <v>1768.59</v>
      </c>
      <c r="J1432" s="5">
        <v>806.26</v>
      </c>
      <c r="K1432" s="5">
        <v>570.66999999999996</v>
      </c>
      <c r="L1432" s="5">
        <v>235.59</v>
      </c>
      <c r="M1432" s="5">
        <v>1779.99</v>
      </c>
      <c r="N1432" s="5">
        <v>1886.94</v>
      </c>
      <c r="O1432" s="5">
        <v>73.64</v>
      </c>
      <c r="P1432" s="5">
        <v>13.28</v>
      </c>
      <c r="Q1432" s="5">
        <v>60.37</v>
      </c>
      <c r="R1432" s="5">
        <v>27.52</v>
      </c>
      <c r="S1432" s="5">
        <v>19.48</v>
      </c>
      <c r="T1432" s="5">
        <v>8.0399999999999991</v>
      </c>
      <c r="U1432" s="5">
        <v>60.76</v>
      </c>
      <c r="V1432" s="5">
        <v>64.41</v>
      </c>
      <c r="W1432" s="5">
        <v>-50.03</v>
      </c>
      <c r="X1432" s="5">
        <v>684.18</v>
      </c>
      <c r="Y1432" s="5">
        <v>734.21</v>
      </c>
      <c r="Z1432" s="5">
        <v>-1.71</v>
      </c>
      <c r="AA1432" s="5">
        <v>23.35</v>
      </c>
      <c r="AB1432" s="5">
        <v>25.06</v>
      </c>
      <c r="AC1432" s="5">
        <v>-41.81</v>
      </c>
      <c r="AD1432" s="5">
        <v>-1.43</v>
      </c>
      <c r="AE1432" s="5">
        <v>7</v>
      </c>
    </row>
    <row r="1433" spans="1:31" hidden="1" x14ac:dyDescent="0.35">
      <c r="A1433" s="1" t="s">
        <v>64</v>
      </c>
      <c r="B1433">
        <v>1992</v>
      </c>
      <c r="C1433" s="5">
        <v>4.78</v>
      </c>
      <c r="D1433" s="5">
        <v>6.21</v>
      </c>
      <c r="E1433" s="5">
        <v>4489.8</v>
      </c>
      <c r="F1433" s="5">
        <v>3412.66</v>
      </c>
      <c r="G1433" s="5">
        <v>2391.62</v>
      </c>
      <c r="H1433" s="5">
        <v>429.22</v>
      </c>
      <c r="I1433" s="5">
        <v>1962.4</v>
      </c>
      <c r="J1433" s="5">
        <v>937.19</v>
      </c>
      <c r="K1433" s="5">
        <v>649.37</v>
      </c>
      <c r="L1433" s="5">
        <v>287.82</v>
      </c>
      <c r="M1433" s="5">
        <v>1912.14</v>
      </c>
      <c r="N1433" s="5">
        <v>2016.68</v>
      </c>
      <c r="O1433" s="5">
        <v>70.08</v>
      </c>
      <c r="P1433" s="5">
        <v>12.58</v>
      </c>
      <c r="Q1433" s="5">
        <v>57.5</v>
      </c>
      <c r="R1433" s="5">
        <v>27.46</v>
      </c>
      <c r="S1433" s="5">
        <v>19.03</v>
      </c>
      <c r="T1433" s="5">
        <v>8.43</v>
      </c>
      <c r="U1433" s="5">
        <v>56.03</v>
      </c>
      <c r="V1433" s="5">
        <v>59.09</v>
      </c>
      <c r="W1433" s="5">
        <v>-82.52</v>
      </c>
      <c r="X1433" s="5">
        <v>711.05</v>
      </c>
      <c r="Y1433" s="5">
        <v>793.56</v>
      </c>
      <c r="Z1433" s="5">
        <v>-2.42</v>
      </c>
      <c r="AA1433" s="5">
        <v>20.84</v>
      </c>
      <c r="AB1433" s="5">
        <v>23.25</v>
      </c>
      <c r="AC1433" s="5">
        <v>-31.24</v>
      </c>
      <c r="AD1433" s="5">
        <v>-0.92</v>
      </c>
      <c r="AE1433" s="5">
        <v>4.5999999999999996</v>
      </c>
    </row>
    <row r="1434" spans="1:31" hidden="1" x14ac:dyDescent="0.35">
      <c r="A1434" s="1" t="s">
        <v>64</v>
      </c>
      <c r="B1434">
        <v>1993</v>
      </c>
      <c r="C1434" s="5">
        <v>3.54</v>
      </c>
      <c r="D1434" s="5">
        <v>5.03</v>
      </c>
      <c r="E1434" s="5">
        <v>4715.76</v>
      </c>
      <c r="F1434" s="5">
        <v>3451.92</v>
      </c>
      <c r="G1434" s="5">
        <v>2463.83</v>
      </c>
      <c r="H1434" s="5">
        <v>457.47</v>
      </c>
      <c r="I1434" s="5">
        <v>2006.36</v>
      </c>
      <c r="J1434" s="5">
        <v>996.62</v>
      </c>
      <c r="K1434" s="5">
        <v>673.03</v>
      </c>
      <c r="L1434" s="5">
        <v>323.58999999999997</v>
      </c>
      <c r="M1434" s="5">
        <v>1900.67</v>
      </c>
      <c r="N1434" s="5">
        <v>2097.7399999999998</v>
      </c>
      <c r="O1434" s="5">
        <v>71.38</v>
      </c>
      <c r="P1434" s="5">
        <v>13.25</v>
      </c>
      <c r="Q1434" s="5">
        <v>58.12</v>
      </c>
      <c r="R1434" s="5">
        <v>28.87</v>
      </c>
      <c r="S1434" s="5">
        <v>19.5</v>
      </c>
      <c r="T1434" s="5">
        <v>9.3699999999999992</v>
      </c>
      <c r="U1434" s="5">
        <v>55.06</v>
      </c>
      <c r="V1434" s="5">
        <v>60.77</v>
      </c>
      <c r="W1434" s="5">
        <v>-67.290000000000006</v>
      </c>
      <c r="X1434" s="5">
        <v>742.36</v>
      </c>
      <c r="Y1434" s="5">
        <v>809.65</v>
      </c>
      <c r="Z1434" s="5">
        <v>-1.95</v>
      </c>
      <c r="AA1434" s="5">
        <v>21.51</v>
      </c>
      <c r="AB1434" s="5">
        <v>23.46</v>
      </c>
      <c r="AC1434" s="5">
        <v>-44.37</v>
      </c>
      <c r="AD1434" s="5">
        <v>-1.29</v>
      </c>
      <c r="AE1434" s="5">
        <v>10.5</v>
      </c>
    </row>
    <row r="1435" spans="1:31" hidden="1" x14ac:dyDescent="0.35">
      <c r="A1435" s="1" t="s">
        <v>64</v>
      </c>
      <c r="B1435">
        <v>1994</v>
      </c>
      <c r="C1435" s="5">
        <v>2.78</v>
      </c>
      <c r="D1435" s="5">
        <v>4.24</v>
      </c>
      <c r="E1435" s="5">
        <v>4915.6400000000003</v>
      </c>
      <c r="F1435" s="5">
        <v>3769.17</v>
      </c>
      <c r="G1435" s="5">
        <v>2738.29</v>
      </c>
      <c r="H1435" s="5">
        <v>519.85</v>
      </c>
      <c r="I1435" s="5">
        <v>2218.44</v>
      </c>
      <c r="J1435" s="5">
        <v>1130.75</v>
      </c>
      <c r="K1435" s="5">
        <v>725.84</v>
      </c>
      <c r="L1435" s="5">
        <v>404.91</v>
      </c>
      <c r="M1435" s="5">
        <v>2018.27</v>
      </c>
      <c r="N1435" s="5">
        <v>2329.1799999999998</v>
      </c>
      <c r="O1435" s="5">
        <v>72.650000000000006</v>
      </c>
      <c r="P1435" s="5">
        <v>13.79</v>
      </c>
      <c r="Q1435" s="5">
        <v>58.86</v>
      </c>
      <c r="R1435" s="5">
        <v>30</v>
      </c>
      <c r="S1435" s="5">
        <v>19.260000000000002</v>
      </c>
      <c r="T1435" s="5">
        <v>10.74</v>
      </c>
      <c r="U1435" s="5">
        <v>53.55</v>
      </c>
      <c r="V1435" s="5">
        <v>61.8</v>
      </c>
      <c r="W1435" s="5">
        <v>-87.1</v>
      </c>
      <c r="X1435" s="5">
        <v>753.77</v>
      </c>
      <c r="Y1435" s="5">
        <v>840.87</v>
      </c>
      <c r="Z1435" s="5">
        <v>-2.31</v>
      </c>
      <c r="AA1435" s="5">
        <v>20</v>
      </c>
      <c r="AB1435" s="5">
        <v>22.31</v>
      </c>
      <c r="AC1435" s="5">
        <v>-75.23</v>
      </c>
      <c r="AD1435" s="5">
        <v>-2</v>
      </c>
      <c r="AE1435" s="5">
        <v>7.3</v>
      </c>
    </row>
    <row r="1436" spans="1:31" hidden="1" x14ac:dyDescent="0.35">
      <c r="A1436" s="1" t="s">
        <v>64</v>
      </c>
      <c r="B1436">
        <v>1995</v>
      </c>
      <c r="C1436" s="5">
        <v>3.07</v>
      </c>
      <c r="D1436" s="5">
        <v>4.42</v>
      </c>
      <c r="E1436" s="5">
        <v>5132.75</v>
      </c>
      <c r="F1436" s="5">
        <v>4272.66</v>
      </c>
      <c r="G1436" s="5">
        <v>3104.76</v>
      </c>
      <c r="H1436" s="5">
        <v>572.71</v>
      </c>
      <c r="I1436" s="5">
        <v>2532.04</v>
      </c>
      <c r="J1436" s="5">
        <v>1033.54</v>
      </c>
      <c r="K1436" s="5">
        <v>730.16</v>
      </c>
      <c r="L1436" s="5">
        <v>303.38</v>
      </c>
      <c r="M1436" s="5">
        <v>2369.9699999999998</v>
      </c>
      <c r="N1436" s="5">
        <v>2467.92</v>
      </c>
      <c r="O1436" s="5">
        <v>72.67</v>
      </c>
      <c r="P1436" s="5">
        <v>13.4</v>
      </c>
      <c r="Q1436" s="5">
        <v>59.26</v>
      </c>
      <c r="R1436" s="5">
        <v>24.19</v>
      </c>
      <c r="S1436" s="5">
        <v>17.09</v>
      </c>
      <c r="T1436" s="5">
        <v>7.1</v>
      </c>
      <c r="U1436" s="5">
        <v>55.47</v>
      </c>
      <c r="V1436" s="5">
        <v>57.76</v>
      </c>
      <c r="W1436" s="5">
        <v>-147.52000000000001</v>
      </c>
      <c r="X1436" s="5">
        <v>798.06</v>
      </c>
      <c r="Y1436" s="5">
        <v>945.57</v>
      </c>
      <c r="Z1436" s="5">
        <v>-3.45</v>
      </c>
      <c r="AA1436" s="5">
        <v>18.68</v>
      </c>
      <c r="AB1436" s="5">
        <v>22.13</v>
      </c>
      <c r="AC1436" s="5">
        <v>-200.12</v>
      </c>
      <c r="AD1436" s="5">
        <v>-4.68</v>
      </c>
      <c r="AE1436" s="5">
        <v>6</v>
      </c>
    </row>
    <row r="1437" spans="1:31" hidden="1" x14ac:dyDescent="0.35">
      <c r="A1437" s="1" t="s">
        <v>64</v>
      </c>
      <c r="B1437">
        <v>1996</v>
      </c>
      <c r="C1437" s="5">
        <v>3.91</v>
      </c>
      <c r="D1437" s="5">
        <v>5.14</v>
      </c>
      <c r="E1437" s="5">
        <v>5396.33</v>
      </c>
      <c r="F1437" s="5">
        <v>4673.7700000000004</v>
      </c>
      <c r="G1437" s="5">
        <v>3361.03</v>
      </c>
      <c r="H1437" s="5">
        <v>634.44000000000005</v>
      </c>
      <c r="I1437" s="5">
        <v>2726.59</v>
      </c>
      <c r="J1437" s="5">
        <v>1091.28</v>
      </c>
      <c r="K1437" s="5">
        <v>752.75</v>
      </c>
      <c r="L1437" s="5">
        <v>338.53</v>
      </c>
      <c r="M1437" s="5">
        <v>2811.72</v>
      </c>
      <c r="N1437" s="5">
        <v>2842.08</v>
      </c>
      <c r="O1437" s="5">
        <v>71.91</v>
      </c>
      <c r="P1437" s="5">
        <v>13.57</v>
      </c>
      <c r="Q1437" s="5">
        <v>58.34</v>
      </c>
      <c r="R1437" s="5">
        <v>23.35</v>
      </c>
      <c r="S1437" s="5">
        <v>16.11</v>
      </c>
      <c r="T1437" s="5">
        <v>7.24</v>
      </c>
      <c r="U1437" s="5">
        <v>60.16</v>
      </c>
      <c r="V1437" s="5">
        <v>60.81</v>
      </c>
      <c r="W1437" s="5">
        <v>-319.13</v>
      </c>
      <c r="X1437" s="5">
        <v>767.52</v>
      </c>
      <c r="Y1437" s="5">
        <v>1086.6400000000001</v>
      </c>
      <c r="Z1437" s="5">
        <v>-6.83</v>
      </c>
      <c r="AA1437" s="5">
        <v>16.420000000000002</v>
      </c>
      <c r="AB1437" s="5">
        <v>23.25</v>
      </c>
      <c r="AC1437" s="5">
        <v>-24.12</v>
      </c>
      <c r="AD1437" s="5">
        <v>-0.52</v>
      </c>
      <c r="AE1437" s="5">
        <v>6.6</v>
      </c>
    </row>
    <row r="1438" spans="1:31" hidden="1" x14ac:dyDescent="0.35">
      <c r="A1438" s="1" t="s">
        <v>64</v>
      </c>
      <c r="B1438">
        <v>1997</v>
      </c>
      <c r="C1438" s="5">
        <v>4.6900000000000004</v>
      </c>
      <c r="D1438" s="5">
        <v>5.81</v>
      </c>
      <c r="E1438" s="5">
        <v>5709.77</v>
      </c>
      <c r="F1438" s="5">
        <v>4425.88</v>
      </c>
      <c r="G1438" s="5">
        <v>3161.15</v>
      </c>
      <c r="H1438" s="5">
        <v>589.59</v>
      </c>
      <c r="I1438" s="5">
        <v>2571.56</v>
      </c>
      <c r="J1438" s="5">
        <v>1230.6199999999999</v>
      </c>
      <c r="K1438" s="5">
        <v>778.45</v>
      </c>
      <c r="L1438" s="5">
        <v>452.17</v>
      </c>
      <c r="M1438" s="5">
        <v>2573.64</v>
      </c>
      <c r="N1438" s="5">
        <v>2778.04</v>
      </c>
      <c r="O1438" s="5">
        <v>71.42</v>
      </c>
      <c r="P1438" s="5">
        <v>13.32</v>
      </c>
      <c r="Q1438" s="5">
        <v>58.1</v>
      </c>
      <c r="R1438" s="5">
        <v>27.81</v>
      </c>
      <c r="S1438" s="5">
        <v>17.59</v>
      </c>
      <c r="T1438" s="5">
        <v>10.220000000000001</v>
      </c>
      <c r="U1438" s="5">
        <v>58.15</v>
      </c>
      <c r="V1438" s="5">
        <v>62.77</v>
      </c>
      <c r="W1438" s="5">
        <v>-342.25</v>
      </c>
      <c r="X1438" s="5">
        <v>915.29</v>
      </c>
      <c r="Y1438" s="5">
        <v>1257.54</v>
      </c>
      <c r="Z1438" s="5">
        <v>-7.73</v>
      </c>
      <c r="AA1438" s="5">
        <v>20.68</v>
      </c>
      <c r="AB1438" s="5">
        <v>28.41</v>
      </c>
      <c r="AC1438" s="5">
        <v>18.27</v>
      </c>
      <c r="AD1438" s="5">
        <v>0.41</v>
      </c>
      <c r="AE1438" s="5">
        <v>6.6</v>
      </c>
    </row>
    <row r="1439" spans="1:31" hidden="1" x14ac:dyDescent="0.35">
      <c r="A1439" s="1" t="s">
        <v>64</v>
      </c>
      <c r="B1439">
        <v>1998</v>
      </c>
      <c r="C1439" s="5">
        <v>5.0599999999999996</v>
      </c>
      <c r="D1439" s="5">
        <v>6.07</v>
      </c>
      <c r="E1439" s="5">
        <v>6056.54</v>
      </c>
      <c r="F1439" s="5">
        <v>4407.17</v>
      </c>
      <c r="G1439" s="5">
        <v>3129.46</v>
      </c>
      <c r="H1439" s="5">
        <v>573.23</v>
      </c>
      <c r="I1439" s="5">
        <v>2556.23</v>
      </c>
      <c r="J1439" s="5">
        <v>1074.8800000000001</v>
      </c>
      <c r="K1439" s="5">
        <v>831.72</v>
      </c>
      <c r="L1439" s="5">
        <v>243.16</v>
      </c>
      <c r="M1439" s="5">
        <v>2738.79</v>
      </c>
      <c r="N1439" s="5">
        <v>2773.47</v>
      </c>
      <c r="O1439" s="5">
        <v>71.010000000000005</v>
      </c>
      <c r="P1439" s="5">
        <v>13.01</v>
      </c>
      <c r="Q1439" s="5">
        <v>58</v>
      </c>
      <c r="R1439" s="5">
        <v>24.39</v>
      </c>
      <c r="S1439" s="5">
        <v>18.87</v>
      </c>
      <c r="T1439" s="5">
        <v>5.52</v>
      </c>
      <c r="U1439" s="5">
        <v>62.14</v>
      </c>
      <c r="V1439" s="5">
        <v>62.93</v>
      </c>
      <c r="W1439" s="5">
        <v>-170.15</v>
      </c>
      <c r="X1439" s="5">
        <v>868.87</v>
      </c>
      <c r="Y1439" s="5">
        <v>1039.02</v>
      </c>
      <c r="Z1439" s="5">
        <v>-3.86</v>
      </c>
      <c r="AA1439" s="5">
        <v>19.71</v>
      </c>
      <c r="AB1439" s="5">
        <v>23.58</v>
      </c>
      <c r="AC1439" s="5">
        <v>-115.82</v>
      </c>
      <c r="AD1439" s="5">
        <v>-2.63</v>
      </c>
      <c r="AE1439" s="5">
        <v>6.8</v>
      </c>
    </row>
    <row r="1440" spans="1:31" hidden="1" x14ac:dyDescent="0.35">
      <c r="A1440" s="1" t="s">
        <v>64</v>
      </c>
      <c r="B1440">
        <v>1999</v>
      </c>
      <c r="C1440" s="5">
        <v>1.71</v>
      </c>
      <c r="D1440" s="5">
        <v>2.61</v>
      </c>
      <c r="E1440" s="5">
        <v>6214.59</v>
      </c>
      <c r="F1440" s="5">
        <v>4535.54</v>
      </c>
      <c r="G1440" s="5">
        <v>3291.63</v>
      </c>
      <c r="H1440" s="5">
        <v>614.84</v>
      </c>
      <c r="I1440" s="5">
        <v>2676.79</v>
      </c>
      <c r="J1440" s="5">
        <v>1148.92</v>
      </c>
      <c r="K1440" s="5">
        <v>799.53</v>
      </c>
      <c r="L1440" s="5">
        <v>349.38</v>
      </c>
      <c r="M1440" s="5">
        <v>2743.57</v>
      </c>
      <c r="N1440" s="5">
        <v>2892.94</v>
      </c>
      <c r="O1440" s="5">
        <v>72.569999999999993</v>
      </c>
      <c r="P1440" s="5">
        <v>13.56</v>
      </c>
      <c r="Q1440" s="5">
        <v>59.02</v>
      </c>
      <c r="R1440" s="5">
        <v>25.33</v>
      </c>
      <c r="S1440" s="5">
        <v>17.63</v>
      </c>
      <c r="T1440" s="5">
        <v>7.7</v>
      </c>
      <c r="U1440" s="5">
        <v>60.49</v>
      </c>
      <c r="V1440" s="5">
        <v>63.78</v>
      </c>
      <c r="W1440" s="5">
        <v>-150.61000000000001</v>
      </c>
      <c r="X1440" s="5">
        <v>911.89</v>
      </c>
      <c r="Y1440" s="5">
        <v>1062.5</v>
      </c>
      <c r="Z1440" s="5">
        <v>-3.32</v>
      </c>
      <c r="AA1440" s="5">
        <v>20.11</v>
      </c>
      <c r="AB1440" s="5">
        <v>23.43</v>
      </c>
      <c r="AC1440" s="5">
        <v>-65.27</v>
      </c>
      <c r="AD1440" s="5">
        <v>-1.44</v>
      </c>
      <c r="AE1440" s="5">
        <v>6.9</v>
      </c>
    </row>
    <row r="1441" spans="1:31" hidden="1" x14ac:dyDescent="0.35">
      <c r="A1441" s="1" t="s">
        <v>64</v>
      </c>
      <c r="B1441">
        <v>2000</v>
      </c>
      <c r="C1441" s="5">
        <v>7.67</v>
      </c>
      <c r="D1441" s="5">
        <v>8.5500000000000007</v>
      </c>
      <c r="E1441" s="5">
        <v>6745.66</v>
      </c>
      <c r="F1441" s="5">
        <v>4567.2700000000004</v>
      </c>
      <c r="G1441" s="5">
        <v>3386.28</v>
      </c>
      <c r="H1441" s="5">
        <v>650.91999999999996</v>
      </c>
      <c r="I1441" s="5">
        <v>2735.37</v>
      </c>
      <c r="J1441" s="5">
        <v>1186.6600000000001</v>
      </c>
      <c r="K1441" s="5">
        <v>294.45</v>
      </c>
      <c r="L1441" s="5">
        <v>892.21</v>
      </c>
      <c r="M1441" s="5">
        <v>2790.34</v>
      </c>
      <c r="N1441" s="5">
        <v>2796.01</v>
      </c>
      <c r="O1441" s="5">
        <v>74.14</v>
      </c>
      <c r="P1441" s="5">
        <v>14.25</v>
      </c>
      <c r="Q1441" s="5">
        <v>59.89</v>
      </c>
      <c r="R1441" s="5">
        <v>25.98</v>
      </c>
      <c r="S1441" s="5">
        <v>6.45</v>
      </c>
      <c r="T1441" s="5">
        <v>19.53</v>
      </c>
      <c r="U1441" s="5">
        <v>61.09</v>
      </c>
      <c r="V1441" s="5">
        <v>61.22</v>
      </c>
      <c r="W1441" s="5">
        <v>-152.16999999999999</v>
      </c>
      <c r="X1441" s="5">
        <v>947.31</v>
      </c>
      <c r="Y1441" s="5">
        <v>1099.48</v>
      </c>
      <c r="Z1441" s="5">
        <v>-3.33</v>
      </c>
      <c r="AA1441" s="5">
        <v>20.74</v>
      </c>
      <c r="AB1441" s="5">
        <v>24.07</v>
      </c>
      <c r="AC1441" s="5">
        <v>-34.25</v>
      </c>
      <c r="AD1441" s="5">
        <v>-0.75</v>
      </c>
      <c r="AE1441" s="5">
        <v>4.2</v>
      </c>
    </row>
    <row r="1442" spans="1:31" hidden="1" x14ac:dyDescent="0.35">
      <c r="A1442" s="1" t="s">
        <v>64</v>
      </c>
      <c r="B1442">
        <v>2001</v>
      </c>
      <c r="C1442" s="5">
        <v>2.59</v>
      </c>
      <c r="D1442" s="5">
        <v>3.35</v>
      </c>
      <c r="E1442" s="5">
        <v>6971.48</v>
      </c>
      <c r="F1442" s="5">
        <v>4613.7</v>
      </c>
      <c r="G1442" s="5">
        <v>3371.43</v>
      </c>
      <c r="H1442" s="5">
        <v>642.49</v>
      </c>
      <c r="I1442" s="5">
        <v>2728.93</v>
      </c>
      <c r="J1442" s="5">
        <v>956.44</v>
      </c>
      <c r="K1442" s="5">
        <v>320.17</v>
      </c>
      <c r="L1442" s="5">
        <v>636.27</v>
      </c>
      <c r="M1442" s="5">
        <v>3136.67</v>
      </c>
      <c r="N1442" s="5">
        <v>2850.84</v>
      </c>
      <c r="O1442" s="5">
        <v>73.069999999999993</v>
      </c>
      <c r="P1442" s="5">
        <v>13.93</v>
      </c>
      <c r="Q1442" s="5">
        <v>59.15</v>
      </c>
      <c r="R1442" s="5">
        <v>20.73</v>
      </c>
      <c r="S1442" s="5">
        <v>6.94</v>
      </c>
      <c r="T1442" s="5">
        <v>13.79</v>
      </c>
      <c r="U1442" s="5">
        <v>67.989999999999995</v>
      </c>
      <c r="V1442" s="5">
        <v>61.79</v>
      </c>
      <c r="W1442" s="5">
        <v>-93.69</v>
      </c>
      <c r="X1442" s="5">
        <v>825.86</v>
      </c>
      <c r="Y1442" s="5">
        <v>919.55</v>
      </c>
      <c r="Z1442" s="5">
        <v>-2.0299999999999998</v>
      </c>
      <c r="AA1442" s="5">
        <v>17.899999999999999</v>
      </c>
      <c r="AB1442" s="5">
        <v>19.93</v>
      </c>
      <c r="AC1442" s="5">
        <v>275.94</v>
      </c>
      <c r="AD1442" s="5">
        <v>5.98</v>
      </c>
      <c r="AE1442" s="5">
        <v>5.4</v>
      </c>
    </row>
    <row r="1443" spans="1:31" hidden="1" x14ac:dyDescent="0.35">
      <c r="A1443" s="1" t="s">
        <v>64</v>
      </c>
      <c r="B1443">
        <v>2002</v>
      </c>
      <c r="C1443" s="5">
        <v>0.95</v>
      </c>
      <c r="D1443" s="5">
        <v>1.61</v>
      </c>
      <c r="E1443" s="5">
        <v>7084.06</v>
      </c>
      <c r="F1443" s="5">
        <v>4841.3100000000004</v>
      </c>
      <c r="G1443" s="5">
        <v>3609.38</v>
      </c>
      <c r="H1443" s="5">
        <v>685.54</v>
      </c>
      <c r="I1443" s="5">
        <v>2923.84</v>
      </c>
      <c r="J1443" s="5">
        <v>1067.5999999999999</v>
      </c>
      <c r="K1443" s="5">
        <v>326.33</v>
      </c>
      <c r="L1443" s="5">
        <v>741.27</v>
      </c>
      <c r="M1443" s="5">
        <v>2982.65</v>
      </c>
      <c r="N1443" s="5">
        <v>2818.32</v>
      </c>
      <c r="O1443" s="5">
        <v>74.55</v>
      </c>
      <c r="P1443" s="5">
        <v>14.16</v>
      </c>
      <c r="Q1443" s="5">
        <v>60.39</v>
      </c>
      <c r="R1443" s="5">
        <v>22.05</v>
      </c>
      <c r="S1443" s="5">
        <v>6.74</v>
      </c>
      <c r="T1443" s="5">
        <v>15.31</v>
      </c>
      <c r="U1443" s="5">
        <v>61.61</v>
      </c>
      <c r="V1443" s="5">
        <v>58.21</v>
      </c>
      <c r="W1443" s="5">
        <v>-177.87</v>
      </c>
      <c r="X1443" s="5">
        <v>879.64</v>
      </c>
      <c r="Y1443" s="5">
        <v>1057.51</v>
      </c>
      <c r="Z1443" s="5">
        <v>-3.67</v>
      </c>
      <c r="AA1443" s="5">
        <v>18.170000000000002</v>
      </c>
      <c r="AB1443" s="5">
        <v>21.84</v>
      </c>
      <c r="AC1443" s="5">
        <v>249.35</v>
      </c>
      <c r="AD1443" s="5">
        <v>5.15</v>
      </c>
      <c r="AE1443" s="5">
        <v>6.4</v>
      </c>
    </row>
    <row r="1444" spans="1:31" hidden="1" x14ac:dyDescent="0.35">
      <c r="A1444" s="1" t="s">
        <v>64</v>
      </c>
      <c r="B1444">
        <v>2003</v>
      </c>
      <c r="C1444" s="5">
        <v>5.3</v>
      </c>
      <c r="D1444" s="5">
        <v>5.93</v>
      </c>
      <c r="E1444" s="5">
        <v>7503.82</v>
      </c>
      <c r="F1444" s="5">
        <v>5816.59</v>
      </c>
      <c r="G1444" s="5">
        <v>4329</v>
      </c>
      <c r="H1444" s="5">
        <v>818.94</v>
      </c>
      <c r="I1444" s="5">
        <v>3510.05</v>
      </c>
      <c r="J1444" s="5">
        <v>1377.32</v>
      </c>
      <c r="K1444" s="5">
        <v>489.44</v>
      </c>
      <c r="L1444" s="5">
        <v>887.87</v>
      </c>
      <c r="M1444" s="5">
        <v>3257.7</v>
      </c>
      <c r="N1444" s="5">
        <v>3147.41</v>
      </c>
      <c r="O1444" s="5">
        <v>74.42</v>
      </c>
      <c r="P1444" s="5">
        <v>14.08</v>
      </c>
      <c r="Q1444" s="5">
        <v>60.35</v>
      </c>
      <c r="R1444" s="5">
        <v>23.68</v>
      </c>
      <c r="S1444" s="5">
        <v>8.41</v>
      </c>
      <c r="T1444" s="5">
        <v>15.26</v>
      </c>
      <c r="U1444" s="5">
        <v>56.01</v>
      </c>
      <c r="V1444" s="5">
        <v>54.11</v>
      </c>
      <c r="W1444" s="5">
        <v>-209.37</v>
      </c>
      <c r="X1444" s="5">
        <v>1111.6400000000001</v>
      </c>
      <c r="Y1444" s="5">
        <v>1316.13</v>
      </c>
      <c r="Z1444" s="5">
        <v>-3.6</v>
      </c>
      <c r="AA1444" s="5">
        <v>19.11</v>
      </c>
      <c r="AB1444" s="5">
        <v>22.63</v>
      </c>
      <c r="AC1444" s="5">
        <v>95.26</v>
      </c>
      <c r="AD1444" s="5">
        <v>1.64</v>
      </c>
      <c r="AE1444" s="5">
        <v>3.9</v>
      </c>
    </row>
    <row r="1445" spans="1:31" hidden="1" x14ac:dyDescent="0.35">
      <c r="A1445" s="1" t="s">
        <v>64</v>
      </c>
      <c r="B1445">
        <v>2004</v>
      </c>
      <c r="C1445" s="5">
        <v>3.76</v>
      </c>
      <c r="D1445" s="5">
        <v>4.33</v>
      </c>
      <c r="E1445" s="5">
        <v>7828.74</v>
      </c>
      <c r="F1445" s="5">
        <v>6578.84</v>
      </c>
      <c r="G1445" s="5">
        <v>5093.97</v>
      </c>
      <c r="H1445" s="5">
        <v>934.33</v>
      </c>
      <c r="I1445" s="5">
        <v>4159.6400000000003</v>
      </c>
      <c r="J1445" s="5">
        <v>1604.77</v>
      </c>
      <c r="K1445" s="5">
        <v>428.77</v>
      </c>
      <c r="L1445" s="5">
        <v>1175.99</v>
      </c>
      <c r="M1445" s="5">
        <v>3508.04</v>
      </c>
      <c r="N1445" s="5">
        <v>3627.94</v>
      </c>
      <c r="O1445" s="5">
        <v>77.430000000000007</v>
      </c>
      <c r="P1445" s="5">
        <v>14.2</v>
      </c>
      <c r="Q1445" s="5">
        <v>63.23</v>
      </c>
      <c r="R1445" s="5">
        <v>24.39</v>
      </c>
      <c r="S1445" s="5">
        <v>6.52</v>
      </c>
      <c r="T1445" s="5">
        <v>17.88</v>
      </c>
      <c r="U1445" s="5">
        <v>53.32</v>
      </c>
      <c r="V1445" s="5">
        <v>55.15</v>
      </c>
      <c r="W1445" s="5">
        <v>-188.82</v>
      </c>
      <c r="X1445" s="5">
        <v>1337.59</v>
      </c>
      <c r="Y1445" s="5">
        <v>1543.48</v>
      </c>
      <c r="Z1445" s="5">
        <v>-2.87</v>
      </c>
      <c r="AA1445" s="5">
        <v>20.329999999999998</v>
      </c>
      <c r="AB1445" s="5">
        <v>23.46</v>
      </c>
      <c r="AC1445" s="5">
        <v>-115.68</v>
      </c>
      <c r="AD1445" s="5">
        <v>-1.76</v>
      </c>
      <c r="AE1445" s="5">
        <v>3.67</v>
      </c>
    </row>
    <row r="1446" spans="1:31" hidden="1" x14ac:dyDescent="0.35">
      <c r="A1446" s="1" t="s">
        <v>64</v>
      </c>
      <c r="B1446">
        <v>2005</v>
      </c>
      <c r="C1446" s="5">
        <v>1.25</v>
      </c>
      <c r="D1446" s="5">
        <v>1.78</v>
      </c>
      <c r="E1446" s="5">
        <v>7967.9</v>
      </c>
      <c r="F1446" s="5">
        <v>6488.74</v>
      </c>
      <c r="G1446" s="5">
        <v>5355.1</v>
      </c>
      <c r="H1446" s="5">
        <v>942.34</v>
      </c>
      <c r="I1446" s="5">
        <v>4412.76</v>
      </c>
      <c r="J1446" s="5">
        <v>1470.87</v>
      </c>
      <c r="K1446" s="5">
        <v>403.54</v>
      </c>
      <c r="L1446" s="5">
        <v>1067.33</v>
      </c>
      <c r="M1446" s="5">
        <v>3829.95</v>
      </c>
      <c r="N1446" s="5">
        <v>4167.18</v>
      </c>
      <c r="O1446" s="5">
        <v>82.53</v>
      </c>
      <c r="P1446" s="5">
        <v>14.52</v>
      </c>
      <c r="Q1446" s="5">
        <v>68.010000000000005</v>
      </c>
      <c r="R1446" s="5">
        <v>22.67</v>
      </c>
      <c r="S1446" s="5">
        <v>6.22</v>
      </c>
      <c r="T1446" s="5">
        <v>16.45</v>
      </c>
      <c r="U1446" s="5">
        <v>59.02</v>
      </c>
      <c r="V1446" s="5">
        <v>64.22</v>
      </c>
      <c r="W1446" s="5">
        <v>-185.7</v>
      </c>
      <c r="X1446" s="5">
        <v>1385.37</v>
      </c>
      <c r="Y1446" s="5">
        <v>1571.08</v>
      </c>
      <c r="Z1446" s="5">
        <v>-2.86</v>
      </c>
      <c r="AA1446" s="5">
        <v>21.35</v>
      </c>
      <c r="AB1446" s="5">
        <v>24.21</v>
      </c>
      <c r="AC1446" s="5">
        <v>-171.58</v>
      </c>
      <c r="AD1446" s="5">
        <v>-2.64</v>
      </c>
      <c r="AE1446" s="5">
        <v>4.9000000000000004</v>
      </c>
    </row>
    <row r="1447" spans="1:31" hidden="1" x14ac:dyDescent="0.35">
      <c r="A1447" s="1" t="s">
        <v>64</v>
      </c>
      <c r="B1447">
        <v>2006</v>
      </c>
      <c r="C1447" s="5">
        <v>4.3499999999999996</v>
      </c>
      <c r="D1447" s="5">
        <v>4.87</v>
      </c>
      <c r="E1447" s="5">
        <v>8355.58</v>
      </c>
      <c r="F1447" s="5">
        <v>6731.54</v>
      </c>
      <c r="G1447" s="5">
        <v>5641.77</v>
      </c>
      <c r="H1447" s="5">
        <v>950.03</v>
      </c>
      <c r="I1447" s="5">
        <v>4691.74</v>
      </c>
      <c r="J1447" s="5">
        <v>1797.47</v>
      </c>
      <c r="K1447" s="5">
        <v>505.93</v>
      </c>
      <c r="L1447" s="5">
        <v>1291.55</v>
      </c>
      <c r="M1447" s="5">
        <v>4068.18</v>
      </c>
      <c r="N1447" s="5">
        <v>4775.88</v>
      </c>
      <c r="O1447" s="5">
        <v>83.81</v>
      </c>
      <c r="P1447" s="5">
        <v>14.11</v>
      </c>
      <c r="Q1447" s="5">
        <v>69.7</v>
      </c>
      <c r="R1447" s="5">
        <v>26.7</v>
      </c>
      <c r="S1447" s="5">
        <v>7.52</v>
      </c>
      <c r="T1447" s="5">
        <v>19.190000000000001</v>
      </c>
      <c r="U1447" s="5">
        <v>60.43</v>
      </c>
      <c r="V1447" s="5">
        <v>70.95</v>
      </c>
      <c r="W1447" s="5">
        <v>-187.13</v>
      </c>
      <c r="X1447" s="5">
        <v>1388.4</v>
      </c>
      <c r="Y1447" s="5">
        <v>1575.53</v>
      </c>
      <c r="Z1447" s="5">
        <v>-2.78</v>
      </c>
      <c r="AA1447" s="5">
        <v>20.63</v>
      </c>
      <c r="AB1447" s="5">
        <v>23.41</v>
      </c>
      <c r="AC1447" s="5">
        <v>-286.08</v>
      </c>
      <c r="AD1447" s="5">
        <v>-4.25</v>
      </c>
      <c r="AE1447" s="5">
        <v>8.9</v>
      </c>
    </row>
    <row r="1448" spans="1:31" hidden="1" x14ac:dyDescent="0.35">
      <c r="A1448" s="1" t="s">
        <v>64</v>
      </c>
      <c r="B1448">
        <v>2007</v>
      </c>
      <c r="C1448" s="5">
        <v>5.31</v>
      </c>
      <c r="D1448" s="5">
        <v>5.81</v>
      </c>
      <c r="E1448" s="5">
        <v>8840.66</v>
      </c>
      <c r="F1448" s="5">
        <v>7792.07</v>
      </c>
      <c r="G1448" s="5">
        <v>6419.38</v>
      </c>
      <c r="H1448" s="5">
        <v>1005.68</v>
      </c>
      <c r="I1448" s="5">
        <v>5413.7</v>
      </c>
      <c r="J1448" s="5">
        <v>2097.9</v>
      </c>
      <c r="K1448" s="5">
        <v>418.4</v>
      </c>
      <c r="L1448" s="5">
        <v>1679.5</v>
      </c>
      <c r="M1448" s="5">
        <v>4508.78</v>
      </c>
      <c r="N1448" s="5">
        <v>5233.99</v>
      </c>
      <c r="O1448" s="5">
        <v>82.38</v>
      </c>
      <c r="P1448" s="5">
        <v>12.91</v>
      </c>
      <c r="Q1448" s="5">
        <v>69.48</v>
      </c>
      <c r="R1448" s="5">
        <v>26.92</v>
      </c>
      <c r="S1448" s="5">
        <v>5.37</v>
      </c>
      <c r="T1448" s="5">
        <v>21.55</v>
      </c>
      <c r="U1448" s="5">
        <v>57.86</v>
      </c>
      <c r="V1448" s="5">
        <v>67.17</v>
      </c>
      <c r="W1448" s="5">
        <v>-195.62</v>
      </c>
      <c r="X1448" s="5">
        <v>1607.14</v>
      </c>
      <c r="Y1448" s="5">
        <v>1774.2</v>
      </c>
      <c r="Z1448" s="5">
        <v>-2.5099999999999998</v>
      </c>
      <c r="AA1448" s="5">
        <v>20.63</v>
      </c>
      <c r="AB1448" s="5">
        <v>22.77</v>
      </c>
      <c r="AC1448" s="5">
        <v>165.58</v>
      </c>
      <c r="AD1448" s="5">
        <v>2.13</v>
      </c>
      <c r="AE1448" s="5">
        <v>8.8000000000000007</v>
      </c>
    </row>
    <row r="1449" spans="1:31" hidden="1" x14ac:dyDescent="0.35">
      <c r="A1449" s="1" t="s">
        <v>64</v>
      </c>
      <c r="B1449">
        <v>2008</v>
      </c>
      <c r="C1449" s="5">
        <v>5.0599999999999996</v>
      </c>
      <c r="D1449" s="5">
        <v>5.52</v>
      </c>
      <c r="E1449" s="5">
        <v>9328.3700000000008</v>
      </c>
      <c r="F1449" s="5">
        <v>9990.36</v>
      </c>
      <c r="G1449" s="5">
        <v>8791.74</v>
      </c>
      <c r="H1449" s="5">
        <v>1245.25</v>
      </c>
      <c r="I1449" s="5">
        <v>7546.49</v>
      </c>
      <c r="J1449" s="5">
        <v>2532.16</v>
      </c>
      <c r="K1449" s="5">
        <v>399.54</v>
      </c>
      <c r="L1449" s="5">
        <v>2132.62</v>
      </c>
      <c r="M1449" s="5">
        <v>5102.13</v>
      </c>
      <c r="N1449" s="5">
        <v>6435.67</v>
      </c>
      <c r="O1449" s="5">
        <v>88</v>
      </c>
      <c r="P1449" s="5">
        <v>12.46</v>
      </c>
      <c r="Q1449" s="5">
        <v>75.540000000000006</v>
      </c>
      <c r="R1449" s="5">
        <v>25.35</v>
      </c>
      <c r="S1449" s="5">
        <v>4</v>
      </c>
      <c r="T1449" s="5">
        <v>21.35</v>
      </c>
      <c r="U1449" s="5">
        <v>51.07</v>
      </c>
      <c r="V1449" s="5">
        <v>64.42</v>
      </c>
      <c r="W1449" s="5">
        <v>-265.07</v>
      </c>
      <c r="X1449" s="5">
        <v>2023.93</v>
      </c>
      <c r="Y1449" s="5">
        <v>2293.64</v>
      </c>
      <c r="Z1449" s="5">
        <v>-2.65</v>
      </c>
      <c r="AA1449" s="5">
        <v>20.260000000000002</v>
      </c>
      <c r="AB1449" s="5">
        <v>22.96</v>
      </c>
      <c r="AC1449" s="5">
        <v>-330.13</v>
      </c>
      <c r="AD1449" s="5">
        <v>-3.3</v>
      </c>
      <c r="AE1449" s="5">
        <v>9.6999999999999993</v>
      </c>
    </row>
    <row r="1450" spans="1:31" hidden="1" x14ac:dyDescent="0.35">
      <c r="A1450" s="1" t="s">
        <v>64</v>
      </c>
      <c r="B1450">
        <v>2009</v>
      </c>
      <c r="C1450" s="5">
        <v>2.61</v>
      </c>
      <c r="D1450" s="5">
        <v>3</v>
      </c>
      <c r="E1450" s="5">
        <v>9608.2199999999993</v>
      </c>
      <c r="F1450" s="5">
        <v>9128.84</v>
      </c>
      <c r="G1450" s="5">
        <v>7787.78</v>
      </c>
      <c r="H1450" s="5">
        <v>1270.94</v>
      </c>
      <c r="I1450" s="5">
        <v>6516.84</v>
      </c>
      <c r="J1450" s="5">
        <v>2169.54</v>
      </c>
      <c r="K1450" s="5">
        <v>583.29999999999995</v>
      </c>
      <c r="L1450" s="5">
        <v>1586.24</v>
      </c>
      <c r="M1450" s="5">
        <v>4352.37</v>
      </c>
      <c r="N1450" s="5">
        <v>5180.8500000000004</v>
      </c>
      <c r="O1450" s="5">
        <v>85.31</v>
      </c>
      <c r="P1450" s="5">
        <v>13.92</v>
      </c>
      <c r="Q1450" s="5">
        <v>71.39</v>
      </c>
      <c r="R1450" s="5">
        <v>23.77</v>
      </c>
      <c r="S1450" s="5">
        <v>6.39</v>
      </c>
      <c r="T1450" s="5">
        <v>17.38</v>
      </c>
      <c r="U1450" s="5">
        <v>47.68</v>
      </c>
      <c r="V1450" s="5">
        <v>56.75</v>
      </c>
      <c r="W1450" s="5">
        <v>-341.37</v>
      </c>
      <c r="X1450" s="5">
        <v>1967.88</v>
      </c>
      <c r="Y1450" s="5">
        <v>2309.2399999999998</v>
      </c>
      <c r="Z1450" s="5">
        <v>-3.74</v>
      </c>
      <c r="AA1450" s="5">
        <v>21.56</v>
      </c>
      <c r="AB1450" s="5">
        <v>25.3</v>
      </c>
      <c r="AC1450" s="5">
        <v>-249.75</v>
      </c>
      <c r="AD1450" s="5">
        <v>-2.74</v>
      </c>
      <c r="AE1450" s="5">
        <v>2.5</v>
      </c>
    </row>
    <row r="1451" spans="1:31" hidden="1" x14ac:dyDescent="0.35">
      <c r="A1451" s="1" t="s">
        <v>64</v>
      </c>
      <c r="B1451">
        <v>2010</v>
      </c>
      <c r="C1451" s="5">
        <v>3.79</v>
      </c>
      <c r="D1451" s="5">
        <v>4.12</v>
      </c>
      <c r="E1451" s="5">
        <v>10003.67</v>
      </c>
      <c r="F1451" s="5">
        <v>10003.67</v>
      </c>
      <c r="G1451" s="5">
        <v>8390.74</v>
      </c>
      <c r="H1451" s="5">
        <v>1382.36</v>
      </c>
      <c r="I1451" s="5">
        <v>7008.39</v>
      </c>
      <c r="J1451" s="5">
        <v>2711.5</v>
      </c>
      <c r="K1451" s="5">
        <v>592.87</v>
      </c>
      <c r="L1451" s="5">
        <v>2118.64</v>
      </c>
      <c r="M1451" s="5">
        <v>5125.6499999999996</v>
      </c>
      <c r="N1451" s="5">
        <v>6224.22</v>
      </c>
      <c r="O1451" s="5">
        <v>83.88</v>
      </c>
      <c r="P1451" s="5">
        <v>13.82</v>
      </c>
      <c r="Q1451" s="5">
        <v>70.06</v>
      </c>
      <c r="R1451" s="5">
        <v>27.11</v>
      </c>
      <c r="S1451" s="5">
        <v>5.93</v>
      </c>
      <c r="T1451" s="5">
        <v>21.18</v>
      </c>
      <c r="U1451" s="5">
        <v>51.24</v>
      </c>
      <c r="V1451" s="5">
        <v>62.22</v>
      </c>
      <c r="W1451" s="5">
        <v>-311.20999999999998</v>
      </c>
      <c r="X1451" s="5">
        <v>2127.02</v>
      </c>
      <c r="Y1451" s="5">
        <v>2438.2199999999998</v>
      </c>
      <c r="Z1451" s="5">
        <v>-3.11</v>
      </c>
      <c r="AA1451" s="5">
        <v>21.26</v>
      </c>
      <c r="AB1451" s="5">
        <v>24.37</v>
      </c>
      <c r="AC1451" s="5">
        <v>-824.15</v>
      </c>
      <c r="AD1451" s="5">
        <v>-8.24</v>
      </c>
      <c r="AE1451" s="5">
        <v>2.9</v>
      </c>
    </row>
    <row r="1452" spans="1:31" hidden="1" x14ac:dyDescent="0.35">
      <c r="A1452" s="1" t="s">
        <v>64</v>
      </c>
      <c r="B1452">
        <v>2011</v>
      </c>
      <c r="C1452" s="5">
        <v>3.6404742300000001</v>
      </c>
      <c r="D1452" s="5">
        <v>3.9</v>
      </c>
      <c r="E1452" s="5">
        <v>10393.81385</v>
      </c>
      <c r="F1452" s="5">
        <v>11518.51794</v>
      </c>
      <c r="G1452" s="5">
        <v>10217.42879</v>
      </c>
      <c r="H1452" s="5">
        <v>1550.7934769999999</v>
      </c>
      <c r="I1452" s="5">
        <v>8666.6353139999992</v>
      </c>
      <c r="J1452" s="5">
        <v>2758.2435</v>
      </c>
      <c r="K1452" s="5">
        <v>2134.7490680000001</v>
      </c>
      <c r="L1452" s="5">
        <v>623.49443229999997</v>
      </c>
      <c r="M1452" s="5">
        <v>6040.7337150000003</v>
      </c>
      <c r="N1452" s="5">
        <v>7497.8880689999996</v>
      </c>
      <c r="O1452" s="5">
        <v>88.704370179999998</v>
      </c>
      <c r="P1452" s="5">
        <v>13.46348102</v>
      </c>
      <c r="Q1452" s="5">
        <v>75.240889159999995</v>
      </c>
      <c r="R1452" s="5">
        <v>23.946166640000001</v>
      </c>
      <c r="S1452" s="5">
        <v>18.533192199999998</v>
      </c>
      <c r="T1452" s="5">
        <v>5.4129744439999996</v>
      </c>
      <c r="U1452" s="5">
        <v>52.443671559999999</v>
      </c>
      <c r="V1452" s="5">
        <v>65.094208379999998</v>
      </c>
      <c r="W1452" s="5">
        <v>-360.98892389999997</v>
      </c>
      <c r="X1452" s="5">
        <v>2410.8953019999999</v>
      </c>
      <c r="Y1452" s="5">
        <v>2771.8842260000001</v>
      </c>
      <c r="Z1452" s="5">
        <v>-3.1339876000000002</v>
      </c>
      <c r="AA1452" s="5">
        <v>20.930603359999999</v>
      </c>
      <c r="AB1452" s="5">
        <v>24.06459096</v>
      </c>
      <c r="AC1452" s="5">
        <v>-1500.943184</v>
      </c>
      <c r="AD1452" s="5">
        <v>-13.03069711</v>
      </c>
      <c r="AE1452" s="5">
        <v>6.5</v>
      </c>
    </row>
    <row r="1453" spans="1:31" hidden="1" x14ac:dyDescent="0.35">
      <c r="A1453" s="1" t="s">
        <v>64</v>
      </c>
      <c r="B1453">
        <v>2012</v>
      </c>
      <c r="C1453" s="5">
        <v>3.0017487200000001</v>
      </c>
      <c r="D1453" s="5">
        <v>3.2</v>
      </c>
      <c r="E1453" s="5">
        <v>10726.41589</v>
      </c>
      <c r="F1453" s="5">
        <v>11668.696529999999</v>
      </c>
      <c r="G1453" s="5">
        <v>10214.219279999999</v>
      </c>
      <c r="H1453" s="5">
        <v>1558.670355</v>
      </c>
      <c r="I1453" s="5">
        <v>8655.5489259999995</v>
      </c>
      <c r="J1453" s="5">
        <v>2844.8945290000001</v>
      </c>
      <c r="K1453" s="5">
        <v>2212.2816200000002</v>
      </c>
      <c r="L1453" s="5">
        <v>632.61290929999996</v>
      </c>
      <c r="M1453" s="5">
        <v>6276.844521</v>
      </c>
      <c r="N1453" s="5">
        <v>7667.2618050000001</v>
      </c>
      <c r="O1453" s="5">
        <v>87.535220910000007</v>
      </c>
      <c r="P1453" s="5">
        <v>13.357707530000001</v>
      </c>
      <c r="Q1453" s="5">
        <v>74.177513379999994</v>
      </c>
      <c r="R1453" s="5">
        <v>24.380568329999999</v>
      </c>
      <c r="S1453" s="5">
        <v>18.959115229999998</v>
      </c>
      <c r="T1453" s="5">
        <v>5.4214530979999997</v>
      </c>
      <c r="U1453" s="5">
        <v>53.792165269999998</v>
      </c>
      <c r="V1453" s="5">
        <v>65.707954509999993</v>
      </c>
      <c r="W1453" s="5">
        <v>-128.16481300000001</v>
      </c>
      <c r="X1453" s="5">
        <v>2585.710924</v>
      </c>
      <c r="Y1453" s="5">
        <v>2713.8757369999998</v>
      </c>
      <c r="Z1453" s="5">
        <v>-1.0983644379999999</v>
      </c>
      <c r="AA1453" s="5">
        <v>22.159381020000001</v>
      </c>
      <c r="AB1453" s="5">
        <v>23.257745459999999</v>
      </c>
      <c r="AC1453" s="5">
        <v>-1206.806462</v>
      </c>
      <c r="AD1453" s="5">
        <v>-10.342255959999999</v>
      </c>
      <c r="AE1453" s="5">
        <v>3.9</v>
      </c>
    </row>
    <row r="1454" spans="1:31" hidden="1" x14ac:dyDescent="0.35">
      <c r="A1454" s="1" t="s">
        <v>64</v>
      </c>
      <c r="B1454">
        <v>2013</v>
      </c>
      <c r="C1454" s="5">
        <v>3.038556313</v>
      </c>
      <c r="D1454" s="5">
        <v>3.2</v>
      </c>
      <c r="E1454" s="5">
        <v>11069.6612</v>
      </c>
      <c r="F1454" s="5">
        <v>12129.626190000001</v>
      </c>
      <c r="G1454" s="5">
        <v>11050.423119999999</v>
      </c>
      <c r="H1454" s="5">
        <v>1771.5177100000001</v>
      </c>
      <c r="I1454" s="5">
        <v>9278.9054120000001</v>
      </c>
      <c r="J1454" s="5">
        <v>2672.422474</v>
      </c>
      <c r="K1454" s="5">
        <v>2074.6964779999998</v>
      </c>
      <c r="L1454" s="5">
        <v>597.72599639999999</v>
      </c>
      <c r="M1454" s="5">
        <v>5872.8671889999996</v>
      </c>
      <c r="N1454" s="5">
        <v>7466.0865979999999</v>
      </c>
      <c r="O1454" s="5">
        <v>91.102750839999999</v>
      </c>
      <c r="P1454" s="5">
        <v>14.60488297</v>
      </c>
      <c r="Q1454" s="5">
        <v>76.497867859999999</v>
      </c>
      <c r="R1454" s="5">
        <v>22.032191539999999</v>
      </c>
      <c r="S1454" s="5">
        <v>17.10437276</v>
      </c>
      <c r="T1454" s="5">
        <v>4.9278187740000003</v>
      </c>
      <c r="U1454" s="5">
        <v>48.417544759999998</v>
      </c>
      <c r="V1454" s="5">
        <v>61.552487139999997</v>
      </c>
      <c r="W1454" s="5">
        <v>-494.37721399999998</v>
      </c>
      <c r="X1454" s="5">
        <v>2646.8666020000001</v>
      </c>
      <c r="Y1454" s="5">
        <v>3141.2438160000002</v>
      </c>
      <c r="Z1454" s="5">
        <v>-4.0757827689999999</v>
      </c>
      <c r="AA1454" s="5">
        <v>21.82150184</v>
      </c>
      <c r="AB1454" s="5">
        <v>25.89728461</v>
      </c>
      <c r="AC1454" s="5">
        <v>-753.19143050000002</v>
      </c>
      <c r="AD1454" s="5">
        <v>-6.2095188989999999</v>
      </c>
      <c r="AE1454" s="5">
        <v>3.5</v>
      </c>
    </row>
    <row r="1455" spans="1:31" hidden="1" x14ac:dyDescent="0.35">
      <c r="A1455" s="1" t="s">
        <v>64</v>
      </c>
      <c r="B1455">
        <v>2014</v>
      </c>
      <c r="C1455" s="5">
        <v>3.5430506099999999</v>
      </c>
      <c r="D1455" s="5">
        <v>3.7</v>
      </c>
      <c r="E1455" s="5">
        <v>11479.238660000001</v>
      </c>
      <c r="F1455" s="5">
        <v>12803.438959999999</v>
      </c>
      <c r="G1455" s="5">
        <v>11714.04514</v>
      </c>
      <c r="H1455" s="5">
        <v>1897.809663</v>
      </c>
      <c r="I1455" s="5">
        <v>9816.2354809999997</v>
      </c>
      <c r="J1455" s="5">
        <v>2519.1681039999999</v>
      </c>
      <c r="K1455" s="5">
        <v>1900.618136</v>
      </c>
      <c r="L1455" s="5">
        <v>618.54996770000002</v>
      </c>
      <c r="M1455" s="5">
        <v>6537.7998219999999</v>
      </c>
      <c r="N1455" s="5">
        <v>7967.5741049999997</v>
      </c>
      <c r="O1455" s="5">
        <v>91.491396769999994</v>
      </c>
      <c r="P1455" s="5">
        <v>14.822655599999999</v>
      </c>
      <c r="Q1455" s="5">
        <v>76.668741170000004</v>
      </c>
      <c r="R1455" s="5">
        <v>19.675714559999999</v>
      </c>
      <c r="S1455" s="5">
        <v>14.844590910000001</v>
      </c>
      <c r="T1455" s="5">
        <v>4.8311236490000002</v>
      </c>
      <c r="U1455" s="5">
        <v>51.062842099999997</v>
      </c>
      <c r="V1455" s="5">
        <v>62.229953430000002</v>
      </c>
      <c r="W1455" s="5">
        <v>-536.09187840000004</v>
      </c>
      <c r="X1455" s="5">
        <v>2601.8874470000001</v>
      </c>
      <c r="Y1455" s="5">
        <v>3137.9793249999998</v>
      </c>
      <c r="Z1455" s="5">
        <v>-4.1870928579999998</v>
      </c>
      <c r="AA1455" s="5">
        <v>20.32178584</v>
      </c>
      <c r="AB1455" s="5">
        <v>24.5088787</v>
      </c>
      <c r="AC1455" s="5">
        <v>-712.69914440000002</v>
      </c>
      <c r="AD1455" s="5">
        <v>-5.5664665280000003</v>
      </c>
      <c r="AE1455" s="5">
        <v>3.2</v>
      </c>
    </row>
    <row r="1456" spans="1:31" hidden="1" x14ac:dyDescent="0.35">
      <c r="A1456" s="1" t="s">
        <v>64</v>
      </c>
      <c r="B1456">
        <v>2015</v>
      </c>
      <c r="C1456" s="5">
        <v>3.4271764949999999</v>
      </c>
      <c r="D1456" s="5">
        <v>3.6</v>
      </c>
      <c r="E1456" s="5">
        <v>11892.491260000001</v>
      </c>
      <c r="F1456" s="5">
        <v>11692.28707</v>
      </c>
      <c r="G1456" s="5">
        <v>10751.75359</v>
      </c>
      <c r="H1456" s="5">
        <v>1746.057102</v>
      </c>
      <c r="I1456" s="5">
        <v>9005.6964860000007</v>
      </c>
      <c r="J1456" s="5">
        <v>2115.2589950000001</v>
      </c>
      <c r="K1456" s="5">
        <v>1561.2992670000001</v>
      </c>
      <c r="L1456" s="5">
        <v>553.95972810000001</v>
      </c>
      <c r="M1456" s="5">
        <v>5705.2432200000003</v>
      </c>
      <c r="N1456" s="5">
        <v>6879.9687359999998</v>
      </c>
      <c r="O1456" s="5">
        <v>91.955949480000001</v>
      </c>
      <c r="P1456" s="5">
        <v>14.933409449999999</v>
      </c>
      <c r="Q1456" s="5">
        <v>77.022540030000002</v>
      </c>
      <c r="R1456" s="5">
        <v>18.091062789999999</v>
      </c>
      <c r="S1456" s="5">
        <v>13.35324097</v>
      </c>
      <c r="T1456" s="5">
        <v>4.7378218219999999</v>
      </c>
      <c r="U1456" s="5">
        <v>48.794929410000002</v>
      </c>
      <c r="V1456" s="5">
        <v>58.841941679999998</v>
      </c>
      <c r="W1456" s="5">
        <v>-430.67373709999998</v>
      </c>
      <c r="X1456" s="5">
        <v>2517.8924430000002</v>
      </c>
      <c r="Y1456" s="5">
        <v>2948.5661799999998</v>
      </c>
      <c r="Z1456" s="5">
        <v>-3.6834003019999999</v>
      </c>
      <c r="AA1456" s="5">
        <v>21.534644409999999</v>
      </c>
      <c r="AB1456" s="5">
        <v>25.218044710000001</v>
      </c>
      <c r="AC1456" s="5">
        <v>-562.06088990000001</v>
      </c>
      <c r="AD1456" s="5">
        <v>-4.8071081969999998</v>
      </c>
      <c r="AE1456" s="5">
        <v>1.3</v>
      </c>
    </row>
    <row r="1457" spans="1:31" hidden="1" x14ac:dyDescent="0.35">
      <c r="A1457" s="1" t="s">
        <v>64</v>
      </c>
      <c r="B1457">
        <v>2016</v>
      </c>
      <c r="C1457" s="5">
        <v>3.6018375979999999</v>
      </c>
      <c r="D1457" s="5">
        <v>3.8</v>
      </c>
      <c r="E1457" s="5">
        <v>12344.405919999999</v>
      </c>
      <c r="F1457" s="5">
        <v>12232.46939</v>
      </c>
      <c r="G1457" s="5">
        <v>11202.97977</v>
      </c>
      <c r="H1457" s="5">
        <v>1889.2358449999999</v>
      </c>
      <c r="I1457" s="5">
        <v>9313.7439259999992</v>
      </c>
      <c r="J1457" s="5">
        <v>2189.7263929999999</v>
      </c>
      <c r="K1457" s="5">
        <v>1649.7156170000001</v>
      </c>
      <c r="L1457" s="5">
        <v>540.01077599999996</v>
      </c>
      <c r="M1457" s="5">
        <v>5412.9095580000003</v>
      </c>
      <c r="N1457" s="5">
        <v>6573.1463299999996</v>
      </c>
      <c r="O1457" s="5">
        <v>91.583959149999998</v>
      </c>
      <c r="P1457" s="5">
        <v>15.444435500000001</v>
      </c>
      <c r="Q1457" s="5">
        <v>76.139523650000001</v>
      </c>
      <c r="R1457" s="5">
        <v>17.90093499</v>
      </c>
      <c r="S1457" s="5">
        <v>13.486366200000001</v>
      </c>
      <c r="T1457" s="5">
        <v>4.4145687899999997</v>
      </c>
      <c r="U1457" s="5">
        <v>44.250342140000001</v>
      </c>
      <c r="V1457" s="5">
        <v>53.735236280000002</v>
      </c>
      <c r="W1457" s="5">
        <v>-432.34029579999998</v>
      </c>
      <c r="X1457" s="5">
        <v>2557.184651</v>
      </c>
      <c r="Y1457" s="5">
        <v>2989.5249469999999</v>
      </c>
      <c r="Z1457" s="5">
        <v>-3.5343664640000001</v>
      </c>
      <c r="AA1457" s="5">
        <v>20.90489311</v>
      </c>
      <c r="AB1457" s="5">
        <v>24.439259580000002</v>
      </c>
      <c r="AC1457" s="5">
        <v>-514.68853879999995</v>
      </c>
      <c r="AD1457" s="5">
        <v>-4.2075604059999998</v>
      </c>
      <c r="AE1457" s="5">
        <v>1</v>
      </c>
    </row>
    <row r="1458" spans="1:31" hidden="1" x14ac:dyDescent="0.35">
      <c r="A1458" s="1" t="s">
        <v>64</v>
      </c>
      <c r="B1458">
        <v>2017</v>
      </c>
      <c r="C1458" s="5">
        <v>3.583780612</v>
      </c>
      <c r="D1458" s="5">
        <v>3.8</v>
      </c>
      <c r="E1458" s="5">
        <v>12813.493350000001</v>
      </c>
      <c r="F1458" s="5">
        <v>13259.34821</v>
      </c>
      <c r="G1458" s="5">
        <v>12488.55603</v>
      </c>
      <c r="H1458" s="5">
        <v>2010.2717190000001</v>
      </c>
      <c r="I1458" s="5">
        <v>10478.284309999999</v>
      </c>
      <c r="J1458" s="5">
        <v>2423.160887</v>
      </c>
      <c r="K1458" s="5">
        <v>1875.7644519999999</v>
      </c>
      <c r="L1458" s="5">
        <v>547.39643509999996</v>
      </c>
      <c r="M1458" s="5">
        <v>5628.8304159999998</v>
      </c>
      <c r="N1458" s="5">
        <v>7281.1991200000002</v>
      </c>
      <c r="O1458" s="5">
        <v>94.186801869999996</v>
      </c>
      <c r="P1458" s="5">
        <v>15.16116544</v>
      </c>
      <c r="Q1458" s="5">
        <v>79.025636430000006</v>
      </c>
      <c r="R1458" s="5">
        <v>18.275113130000001</v>
      </c>
      <c r="S1458" s="5">
        <v>14.14673196</v>
      </c>
      <c r="T1458" s="5">
        <v>4.1283811720000001</v>
      </c>
      <c r="U1458" s="5">
        <v>42.45178816</v>
      </c>
      <c r="V1458" s="5">
        <v>54.913703159999997</v>
      </c>
      <c r="W1458" s="5">
        <v>-464.42462080000001</v>
      </c>
      <c r="X1458" s="5">
        <v>2795.060778</v>
      </c>
      <c r="Y1458" s="5">
        <v>3259.4853990000001</v>
      </c>
      <c r="Z1458" s="5">
        <v>-3.5026202899999999</v>
      </c>
      <c r="AA1458" s="5">
        <v>21.079925899999999</v>
      </c>
      <c r="AB1458" s="5">
        <v>24.582546189999999</v>
      </c>
      <c r="AC1458" s="5">
        <v>-874.55824619999999</v>
      </c>
      <c r="AD1458" s="5">
        <v>-6.5957860989999997</v>
      </c>
      <c r="AE1458" s="5">
        <v>3.7</v>
      </c>
    </row>
    <row r="1459" spans="1:31" hidden="1" x14ac:dyDescent="0.35">
      <c r="A1459" s="1" t="s">
        <v>64</v>
      </c>
      <c r="B1459">
        <v>2018</v>
      </c>
      <c r="C1459" s="5">
        <v>3.5799794029999998</v>
      </c>
      <c r="D1459" s="5">
        <v>3.8</v>
      </c>
      <c r="E1459" s="5">
        <v>13300.4061</v>
      </c>
      <c r="F1459" s="5">
        <v>14181.93016</v>
      </c>
      <c r="G1459" s="5">
        <v>13281.724029999999</v>
      </c>
      <c r="H1459" s="5">
        <v>2171.1564499999999</v>
      </c>
      <c r="I1459" s="5">
        <v>11110.567580000001</v>
      </c>
      <c r="J1459" s="5">
        <v>2751.9821299999999</v>
      </c>
      <c r="K1459" s="5">
        <v>2107.5927270000002</v>
      </c>
      <c r="L1459" s="5">
        <v>644.3894037</v>
      </c>
      <c r="M1459" s="5">
        <v>5809.4060760000002</v>
      </c>
      <c r="N1459" s="5">
        <v>7661.1820729999999</v>
      </c>
      <c r="O1459" s="5">
        <v>93.652442769999993</v>
      </c>
      <c r="P1459" s="5">
        <v>15.30931562</v>
      </c>
      <c r="Q1459" s="5">
        <v>78.343127150000001</v>
      </c>
      <c r="R1459" s="5">
        <v>19.404848980000001</v>
      </c>
      <c r="S1459" s="5">
        <v>14.861113420000001</v>
      </c>
      <c r="T1459" s="5">
        <v>4.5437355589999999</v>
      </c>
      <c r="U1459" s="5">
        <v>40.963437339999999</v>
      </c>
      <c r="V1459" s="5">
        <v>54.020729090000003</v>
      </c>
      <c r="W1459" s="5">
        <v>-441.0343464</v>
      </c>
      <c r="X1459" s="5">
        <v>3187.7159510000001</v>
      </c>
      <c r="Y1459" s="5">
        <v>3628.7502979999999</v>
      </c>
      <c r="Z1459" s="5">
        <v>-3.109833015</v>
      </c>
      <c r="AA1459" s="5">
        <v>22.47730679</v>
      </c>
      <c r="AB1459" s="5">
        <v>25.587139799999999</v>
      </c>
      <c r="AC1459" s="5">
        <v>-821.34821690000001</v>
      </c>
      <c r="AD1459" s="5">
        <v>-5.7915122099999996</v>
      </c>
      <c r="AE1459" s="5">
        <v>3.2</v>
      </c>
    </row>
    <row r="1460" spans="1:31" hidden="1" x14ac:dyDescent="0.35">
      <c r="A1460" s="1" t="s">
        <v>64</v>
      </c>
      <c r="B1460">
        <v>2019</v>
      </c>
      <c r="C1460" s="5">
        <v>2.7985701770000002</v>
      </c>
      <c r="D1460" s="5">
        <v>3</v>
      </c>
      <c r="E1460" s="5">
        <v>13699.41828</v>
      </c>
      <c r="F1460" s="5">
        <v>14048.423919999999</v>
      </c>
      <c r="G1460" s="5">
        <v>13389.36888</v>
      </c>
      <c r="H1460" s="5">
        <v>2152.3662490000002</v>
      </c>
      <c r="I1460" s="5">
        <v>11237.002630000001</v>
      </c>
      <c r="J1460" s="5">
        <v>2786.473101</v>
      </c>
      <c r="K1460" s="5">
        <v>2035.6876560000001</v>
      </c>
      <c r="L1460" s="5">
        <v>750.78544509999995</v>
      </c>
      <c r="M1460" s="5">
        <v>5410.8252590000002</v>
      </c>
      <c r="N1460" s="5">
        <v>7538.2433190000002</v>
      </c>
      <c r="O1460" s="5">
        <v>95.308690530000007</v>
      </c>
      <c r="P1460" s="5">
        <v>15.3210514</v>
      </c>
      <c r="Q1460" s="5">
        <v>79.987639139999999</v>
      </c>
      <c r="R1460" s="5">
        <v>19.834773760000001</v>
      </c>
      <c r="S1460" s="5">
        <v>14.49050561</v>
      </c>
      <c r="T1460" s="5">
        <v>5.3442681509999996</v>
      </c>
      <c r="U1460" s="5">
        <v>38.515532350000001</v>
      </c>
      <c r="V1460" s="5">
        <v>53.658996639999998</v>
      </c>
      <c r="W1460" s="5">
        <v>-446.4684067</v>
      </c>
      <c r="X1460" s="5">
        <v>3100.460529</v>
      </c>
      <c r="Y1460" s="5">
        <v>3546.9289349999999</v>
      </c>
      <c r="Z1460" s="5">
        <v>-3.1780675839999999</v>
      </c>
      <c r="AA1460" s="5">
        <v>22.069810440000001</v>
      </c>
      <c r="AB1460" s="5">
        <v>25.247878020000002</v>
      </c>
      <c r="AC1460" s="5">
        <v>-773.0273899</v>
      </c>
      <c r="AD1460" s="5">
        <v>-5.5025915679999997</v>
      </c>
      <c r="AE1460" s="5">
        <v>0.5</v>
      </c>
    </row>
    <row r="1461" spans="1:31" hidden="1" x14ac:dyDescent="0.35">
      <c r="A1461" s="1" t="s">
        <v>64</v>
      </c>
      <c r="B1461">
        <v>2020</v>
      </c>
      <c r="C1461" s="5">
        <v>-15.09361144</v>
      </c>
      <c r="D1461" s="5">
        <v>-14.953178339999999</v>
      </c>
      <c r="E1461" s="5">
        <v>11650.919830000001</v>
      </c>
      <c r="F1461" s="5">
        <v>12713.19902</v>
      </c>
      <c r="G1461" s="5">
        <v>12515.202590000001</v>
      </c>
      <c r="H1461" s="5">
        <v>2410.2031299999999</v>
      </c>
      <c r="I1461" s="5">
        <v>10104.999460000001</v>
      </c>
      <c r="J1461" s="5">
        <v>2590.1540129999998</v>
      </c>
      <c r="K1461" s="5">
        <v>1842.9000559999999</v>
      </c>
      <c r="L1461" s="5">
        <v>747.25395719999995</v>
      </c>
      <c r="M1461" s="5">
        <v>4626.6028459999998</v>
      </c>
      <c r="N1461" s="5">
        <v>7018.7604259999998</v>
      </c>
      <c r="O1461" s="5">
        <v>98.442591570000005</v>
      </c>
      <c r="P1461" s="5">
        <v>18.958274200000002</v>
      </c>
      <c r="Q1461" s="5">
        <v>79.484317369999999</v>
      </c>
      <c r="R1461" s="5">
        <v>20.373739199999999</v>
      </c>
      <c r="S1461" s="5">
        <v>14.495958509999999</v>
      </c>
      <c r="T1461" s="5">
        <v>5.8777806899999998</v>
      </c>
      <c r="U1461" s="5">
        <v>36.392121590000002</v>
      </c>
      <c r="V1461" s="5">
        <v>55.208452370000003</v>
      </c>
      <c r="W1461" s="5">
        <v>-1010.53271</v>
      </c>
      <c r="X1461" s="5">
        <v>3385.7771039999998</v>
      </c>
      <c r="Y1461" s="5">
        <v>4396.3098140000002</v>
      </c>
      <c r="Z1461" s="5">
        <v>-7.9486894550000002</v>
      </c>
      <c r="AA1461" s="5">
        <v>26.6319838</v>
      </c>
      <c r="AB1461" s="5">
        <v>34.580673259999998</v>
      </c>
      <c r="AC1461" s="5">
        <v>-1639.9253550000001</v>
      </c>
      <c r="AD1461" s="5">
        <v>-12.89939182</v>
      </c>
      <c r="AE1461" s="5">
        <v>2.6208693169999999</v>
      </c>
    </row>
    <row r="1462" spans="1:31" hidden="1" x14ac:dyDescent="0.35">
      <c r="A1462" s="1" t="s">
        <v>64</v>
      </c>
      <c r="B1462">
        <v>2021</v>
      </c>
      <c r="C1462" s="5">
        <v>7.3124411790000003</v>
      </c>
      <c r="D1462" s="5">
        <v>7.4529347399999999</v>
      </c>
      <c r="E1462" s="5">
        <v>12519.255279999999</v>
      </c>
      <c r="F1462" s="5">
        <v>13335.228789999999</v>
      </c>
      <c r="G1462" s="5">
        <v>12374.05899</v>
      </c>
      <c r="H1462" s="5">
        <v>2340.1539630000002</v>
      </c>
      <c r="I1462" s="5">
        <v>10033.90503</v>
      </c>
      <c r="J1462" s="5">
        <v>2898.3305190000001</v>
      </c>
      <c r="K1462" s="5">
        <v>2089.074251</v>
      </c>
      <c r="L1462" s="5">
        <v>809.25626750000004</v>
      </c>
      <c r="M1462" s="5">
        <v>5186.1965200000004</v>
      </c>
      <c r="N1462" s="5">
        <v>7123.357242</v>
      </c>
      <c r="O1462" s="5">
        <v>92.79225117</v>
      </c>
      <c r="P1462" s="5">
        <v>17.54866002</v>
      </c>
      <c r="Q1462" s="5">
        <v>75.24359115</v>
      </c>
      <c r="R1462" s="5">
        <v>21.734389149999998</v>
      </c>
      <c r="S1462" s="5">
        <v>15.66582985</v>
      </c>
      <c r="T1462" s="5">
        <v>6.0685593070000001</v>
      </c>
      <c r="U1462" s="5">
        <v>38.890945209999998</v>
      </c>
      <c r="V1462" s="5">
        <v>53.417585529999997</v>
      </c>
      <c r="W1462" s="5">
        <v>-1440.8278789999999</v>
      </c>
      <c r="X1462" s="5">
        <v>2976.7149180000001</v>
      </c>
      <c r="Y1462" s="5">
        <v>4417.5427970000001</v>
      </c>
      <c r="Z1462" s="5">
        <v>-10.80467311</v>
      </c>
      <c r="AA1462" s="5">
        <v>22.322188579999999</v>
      </c>
      <c r="AB1462" s="5">
        <v>33.126861699999999</v>
      </c>
      <c r="AC1462" s="5">
        <v>-993.82701229999998</v>
      </c>
      <c r="AD1462" s="5">
        <v>-7.4526431320000004</v>
      </c>
      <c r="AE1462" s="5">
        <v>3.2759831739999998</v>
      </c>
    </row>
    <row r="1463" spans="1:31" hidden="1" x14ac:dyDescent="0.35">
      <c r="A1463" s="1" t="s">
        <v>64</v>
      </c>
      <c r="B1463">
        <v>2022</v>
      </c>
      <c r="C1463" s="5">
        <v>6.5936607980000002</v>
      </c>
      <c r="D1463" s="5">
        <v>6.7019760350000004</v>
      </c>
      <c r="E1463" s="5">
        <v>13358.29277</v>
      </c>
      <c r="F1463" s="5">
        <v>14630.27548</v>
      </c>
      <c r="G1463" s="5">
        <v>13252.03089</v>
      </c>
      <c r="H1463" s="5">
        <v>2371.1255580000002</v>
      </c>
      <c r="I1463" s="5">
        <v>10880.90533</v>
      </c>
      <c r="J1463" s="5">
        <v>3246.0797360000001</v>
      </c>
      <c r="K1463" s="5">
        <v>2393.427878</v>
      </c>
      <c r="L1463" s="5">
        <v>852.65185789999998</v>
      </c>
      <c r="M1463" s="5">
        <v>5729.7912070000002</v>
      </c>
      <c r="N1463" s="5">
        <v>7597.6263559999998</v>
      </c>
      <c r="O1463" s="5">
        <v>90.579503520000003</v>
      </c>
      <c r="P1463" s="5">
        <v>16.206978200000002</v>
      </c>
      <c r="Q1463" s="5">
        <v>74.372525319999994</v>
      </c>
      <c r="R1463" s="5">
        <v>22.187413630000002</v>
      </c>
      <c r="S1463" s="5">
        <v>16.359417709999999</v>
      </c>
      <c r="T1463" s="5">
        <v>5.8279959190000001</v>
      </c>
      <c r="U1463" s="5">
        <v>39.163932459999998</v>
      </c>
      <c r="V1463" s="5">
        <v>51.930849610000003</v>
      </c>
      <c r="W1463" s="5">
        <v>-738.55757349999999</v>
      </c>
      <c r="X1463" s="5">
        <v>3449.5893339999998</v>
      </c>
      <c r="Y1463" s="5">
        <v>4188.1469079999997</v>
      </c>
      <c r="Z1463" s="5">
        <v>-5.0481453649999999</v>
      </c>
      <c r="AA1463" s="5">
        <v>23.578430489999999</v>
      </c>
      <c r="AB1463" s="5">
        <v>28.626575849999998</v>
      </c>
      <c r="AC1463" s="5">
        <v>-987.87507270000003</v>
      </c>
      <c r="AD1463" s="5">
        <v>-6.7522656980000004</v>
      </c>
      <c r="AE1463" s="5">
        <v>3.4913370800000001</v>
      </c>
    </row>
    <row r="1464" spans="1:31" hidden="1" x14ac:dyDescent="0.35">
      <c r="A1464" s="1" t="s">
        <v>65</v>
      </c>
      <c r="B1464">
        <v>1980</v>
      </c>
      <c r="C1464" s="5"/>
      <c r="D1464" s="5"/>
      <c r="E1464" s="5">
        <v>29845.96</v>
      </c>
      <c r="F1464" s="5">
        <v>22097.09</v>
      </c>
      <c r="G1464" s="5">
        <v>16025.22</v>
      </c>
      <c r="H1464" s="5">
        <v>3451.92</v>
      </c>
      <c r="I1464" s="5">
        <v>12573.3</v>
      </c>
      <c r="J1464" s="5">
        <v>4555.42</v>
      </c>
      <c r="K1464" s="5">
        <v>4297.88</v>
      </c>
      <c r="L1464" s="5">
        <v>257.54000000000002</v>
      </c>
      <c r="M1464" s="5">
        <v>3429.51</v>
      </c>
      <c r="N1464" s="5">
        <v>5189.58</v>
      </c>
      <c r="O1464" s="5">
        <v>72.52</v>
      </c>
      <c r="P1464" s="5">
        <v>15.62</v>
      </c>
      <c r="Q1464" s="5">
        <v>56.9</v>
      </c>
      <c r="R1464" s="5">
        <v>20.62</v>
      </c>
      <c r="S1464" s="5">
        <v>19.45</v>
      </c>
      <c r="T1464" s="5">
        <v>1.17</v>
      </c>
      <c r="U1464" s="5">
        <v>15.52</v>
      </c>
      <c r="V1464" s="5">
        <v>23.49</v>
      </c>
      <c r="W1464" s="5">
        <v>-1887.59</v>
      </c>
      <c r="X1464" s="5">
        <v>3540.11</v>
      </c>
      <c r="Y1464" s="5">
        <v>5427.7</v>
      </c>
      <c r="Z1464" s="5">
        <v>-8.5399999999999991</v>
      </c>
      <c r="AA1464" s="5">
        <v>16.02</v>
      </c>
      <c r="AB1464" s="5">
        <v>24.56</v>
      </c>
      <c r="AC1464" s="5">
        <v>-884.42</v>
      </c>
      <c r="AD1464" s="5">
        <v>-4</v>
      </c>
      <c r="AE1464" s="5"/>
    </row>
    <row r="1465" spans="1:31" hidden="1" x14ac:dyDescent="0.35">
      <c r="A1465" s="1" t="s">
        <v>65</v>
      </c>
      <c r="B1465">
        <v>1981</v>
      </c>
      <c r="C1465" s="5">
        <v>-5.09</v>
      </c>
      <c r="D1465" s="5">
        <v>-2.77</v>
      </c>
      <c r="E1465" s="5">
        <v>29020.15</v>
      </c>
      <c r="F1465" s="5">
        <v>17939.5</v>
      </c>
      <c r="G1465" s="5">
        <v>13296.06</v>
      </c>
      <c r="H1465" s="5">
        <v>2914.95</v>
      </c>
      <c r="I1465" s="5">
        <v>10381.11</v>
      </c>
      <c r="J1465" s="5">
        <v>3990.7</v>
      </c>
      <c r="K1465" s="5">
        <v>3536.47</v>
      </c>
      <c r="L1465" s="5">
        <v>454.23</v>
      </c>
      <c r="M1465" s="5">
        <v>3246.86</v>
      </c>
      <c r="N1465" s="5">
        <v>5253.51</v>
      </c>
      <c r="O1465" s="5">
        <v>74.12</v>
      </c>
      <c r="P1465" s="5">
        <v>16.25</v>
      </c>
      <c r="Q1465" s="5">
        <v>57.87</v>
      </c>
      <c r="R1465" s="5">
        <v>22.25</v>
      </c>
      <c r="S1465" s="5">
        <v>19.71</v>
      </c>
      <c r="T1465" s="5">
        <v>2.5299999999999998</v>
      </c>
      <c r="U1465" s="5">
        <v>18.100000000000001</v>
      </c>
      <c r="V1465" s="5">
        <v>29.28</v>
      </c>
      <c r="W1465" s="5">
        <v>-1565.73</v>
      </c>
      <c r="X1465" s="5">
        <v>3367.29</v>
      </c>
      <c r="Y1465" s="5">
        <v>4933.0200000000004</v>
      </c>
      <c r="Z1465" s="5">
        <v>-8.73</v>
      </c>
      <c r="AA1465" s="5">
        <v>18.77</v>
      </c>
      <c r="AB1465" s="5">
        <v>27.5</v>
      </c>
      <c r="AC1465" s="5">
        <v>-1135.8800000000001</v>
      </c>
      <c r="AD1465" s="5">
        <v>-6.33</v>
      </c>
      <c r="AE1465" s="5">
        <v>12.49</v>
      </c>
    </row>
    <row r="1466" spans="1:31" hidden="1" x14ac:dyDescent="0.35">
      <c r="A1466" s="1" t="s">
        <v>65</v>
      </c>
      <c r="B1466">
        <v>1982</v>
      </c>
      <c r="C1466" s="5">
        <v>6.99</v>
      </c>
      <c r="D1466" s="5">
        <v>9.6199999999999992</v>
      </c>
      <c r="E1466" s="5">
        <v>31811.79</v>
      </c>
      <c r="F1466" s="5">
        <v>18109.36</v>
      </c>
      <c r="G1466" s="5">
        <v>13033.06</v>
      </c>
      <c r="H1466" s="5">
        <v>2822.34</v>
      </c>
      <c r="I1466" s="5">
        <v>10210.719999999999</v>
      </c>
      <c r="J1466" s="5">
        <v>4352.55</v>
      </c>
      <c r="K1466" s="5">
        <v>3929.66</v>
      </c>
      <c r="L1466" s="5">
        <v>422.89</v>
      </c>
      <c r="M1466" s="5">
        <v>3128.73</v>
      </c>
      <c r="N1466" s="5">
        <v>5089.04</v>
      </c>
      <c r="O1466" s="5">
        <v>71.97</v>
      </c>
      <c r="P1466" s="5">
        <v>15.58</v>
      </c>
      <c r="Q1466" s="5">
        <v>56.38</v>
      </c>
      <c r="R1466" s="5">
        <v>24.03</v>
      </c>
      <c r="S1466" s="5">
        <v>21.7</v>
      </c>
      <c r="T1466" s="5">
        <v>2.34</v>
      </c>
      <c r="U1466" s="5">
        <v>17.28</v>
      </c>
      <c r="V1466" s="5">
        <v>28.1</v>
      </c>
      <c r="W1466" s="5">
        <v>-1601.48</v>
      </c>
      <c r="X1466" s="5">
        <v>3153.64</v>
      </c>
      <c r="Y1466" s="5">
        <v>4755.12</v>
      </c>
      <c r="Z1466" s="5">
        <v>-8.84</v>
      </c>
      <c r="AA1466" s="5">
        <v>17.41</v>
      </c>
      <c r="AB1466" s="5">
        <v>26.26</v>
      </c>
      <c r="AC1466" s="5">
        <v>-973.71</v>
      </c>
      <c r="AD1466" s="5">
        <v>-5.38</v>
      </c>
      <c r="AE1466" s="5">
        <v>10.53</v>
      </c>
    </row>
    <row r="1467" spans="1:31" hidden="1" x14ac:dyDescent="0.35">
      <c r="A1467" s="1" t="s">
        <v>65</v>
      </c>
      <c r="B1467">
        <v>1983</v>
      </c>
      <c r="C1467" s="5">
        <v>-2.92</v>
      </c>
      <c r="D1467" s="5">
        <v>-0.56000000000000005</v>
      </c>
      <c r="E1467" s="5">
        <v>31634.54</v>
      </c>
      <c r="F1467" s="5">
        <v>16368.18</v>
      </c>
      <c r="G1467" s="5">
        <v>11696.32</v>
      </c>
      <c r="H1467" s="5">
        <v>2338.38</v>
      </c>
      <c r="I1467" s="5">
        <v>9357.94</v>
      </c>
      <c r="J1467" s="5">
        <v>3344.82</v>
      </c>
      <c r="K1467" s="5">
        <v>3087.51</v>
      </c>
      <c r="L1467" s="5">
        <v>257.32</v>
      </c>
      <c r="M1467" s="5">
        <v>3089.41</v>
      </c>
      <c r="N1467" s="5">
        <v>4188.92</v>
      </c>
      <c r="O1467" s="5">
        <v>71.459999999999994</v>
      </c>
      <c r="P1467" s="5">
        <v>14.29</v>
      </c>
      <c r="Q1467" s="5">
        <v>57.17</v>
      </c>
      <c r="R1467" s="5">
        <v>20.43</v>
      </c>
      <c r="S1467" s="5">
        <v>18.86</v>
      </c>
      <c r="T1467" s="5">
        <v>1.57</v>
      </c>
      <c r="U1467" s="5">
        <v>18.87</v>
      </c>
      <c r="V1467" s="5">
        <v>25.59</v>
      </c>
      <c r="W1467" s="5">
        <v>-1381.19</v>
      </c>
      <c r="X1467" s="5">
        <v>2781.25</v>
      </c>
      <c r="Y1467" s="5">
        <v>4162.4399999999996</v>
      </c>
      <c r="Z1467" s="5">
        <v>-8.44</v>
      </c>
      <c r="AA1467" s="5">
        <v>16.989999999999998</v>
      </c>
      <c r="AB1467" s="5">
        <v>25.43</v>
      </c>
      <c r="AC1467" s="5">
        <v>-991.04</v>
      </c>
      <c r="AD1467" s="5">
        <v>-6.05</v>
      </c>
      <c r="AE1467" s="5">
        <v>6.21</v>
      </c>
    </row>
    <row r="1468" spans="1:31" hidden="1" x14ac:dyDescent="0.35">
      <c r="A1468" s="1" t="s">
        <v>65</v>
      </c>
      <c r="B1468">
        <v>1984</v>
      </c>
      <c r="C1468" s="5">
        <v>1.92</v>
      </c>
      <c r="D1468" s="5">
        <v>4.33</v>
      </c>
      <c r="E1468" s="5">
        <v>33004.18</v>
      </c>
      <c r="F1468" s="5">
        <v>14970.42</v>
      </c>
      <c r="G1468" s="5">
        <v>10772.88</v>
      </c>
      <c r="H1468" s="5">
        <v>1983.76</v>
      </c>
      <c r="I1468" s="5">
        <v>8789.1200000000008</v>
      </c>
      <c r="J1468" s="5">
        <v>3224.13</v>
      </c>
      <c r="K1468" s="5">
        <v>3166.66</v>
      </c>
      <c r="L1468" s="5">
        <v>57.46</v>
      </c>
      <c r="M1468" s="5">
        <v>3178.94</v>
      </c>
      <c r="N1468" s="5">
        <v>4422.5600000000004</v>
      </c>
      <c r="O1468" s="5">
        <v>71.959999999999994</v>
      </c>
      <c r="P1468" s="5">
        <v>13.25</v>
      </c>
      <c r="Q1468" s="5">
        <v>58.71</v>
      </c>
      <c r="R1468" s="5">
        <v>21.54</v>
      </c>
      <c r="S1468" s="5">
        <v>21.15</v>
      </c>
      <c r="T1468" s="5">
        <v>0.38</v>
      </c>
      <c r="U1468" s="5">
        <v>21.23</v>
      </c>
      <c r="V1468" s="5">
        <v>29.54</v>
      </c>
      <c r="W1468" s="5">
        <v>-1263.21</v>
      </c>
      <c r="X1468" s="5">
        <v>2398.04</v>
      </c>
      <c r="Y1468" s="5">
        <v>3661.25</v>
      </c>
      <c r="Z1468" s="5">
        <v>-8.44</v>
      </c>
      <c r="AA1468" s="5">
        <v>16.02</v>
      </c>
      <c r="AB1468" s="5">
        <v>24.46</v>
      </c>
      <c r="AC1468" s="5">
        <v>-882.93</v>
      </c>
      <c r="AD1468" s="5">
        <v>-5.9</v>
      </c>
      <c r="AE1468" s="5">
        <v>12.45</v>
      </c>
    </row>
    <row r="1469" spans="1:31" hidden="1" x14ac:dyDescent="0.35">
      <c r="A1469" s="1" t="s">
        <v>65</v>
      </c>
      <c r="B1469">
        <v>1985</v>
      </c>
      <c r="C1469" s="5">
        <v>3.98</v>
      </c>
      <c r="D1469" s="5">
        <v>6.32</v>
      </c>
      <c r="E1469" s="5">
        <v>35090.85</v>
      </c>
      <c r="F1469" s="5">
        <v>15111.22</v>
      </c>
      <c r="G1469" s="5">
        <v>10410.1</v>
      </c>
      <c r="H1469" s="5">
        <v>2038.96</v>
      </c>
      <c r="I1469" s="5">
        <v>8371.14</v>
      </c>
      <c r="J1469" s="5">
        <v>3490.48</v>
      </c>
      <c r="K1469" s="5">
        <v>3452.25</v>
      </c>
      <c r="L1469" s="5">
        <v>38.229999999999997</v>
      </c>
      <c r="M1469" s="5">
        <v>3326.58</v>
      </c>
      <c r="N1469" s="5">
        <v>4380.8100000000004</v>
      </c>
      <c r="O1469" s="5">
        <v>68.89</v>
      </c>
      <c r="P1469" s="5">
        <v>13.49</v>
      </c>
      <c r="Q1469" s="5">
        <v>55.4</v>
      </c>
      <c r="R1469" s="5">
        <v>23.1</v>
      </c>
      <c r="S1469" s="5">
        <v>22.85</v>
      </c>
      <c r="T1469" s="5">
        <v>0.25</v>
      </c>
      <c r="U1469" s="5">
        <v>22.01</v>
      </c>
      <c r="V1469" s="5">
        <v>28.99</v>
      </c>
      <c r="W1469" s="5">
        <v>-884.86</v>
      </c>
      <c r="X1469" s="5">
        <v>2601.92</v>
      </c>
      <c r="Y1469" s="5">
        <v>3486.77</v>
      </c>
      <c r="Z1469" s="5">
        <v>-5.86</v>
      </c>
      <c r="AA1469" s="5">
        <v>17.22</v>
      </c>
      <c r="AB1469" s="5">
        <v>23.07</v>
      </c>
      <c r="AC1469" s="5">
        <v>-1261.23</v>
      </c>
      <c r="AD1469" s="5">
        <v>-8.35</v>
      </c>
      <c r="AE1469" s="5">
        <v>7.73</v>
      </c>
    </row>
    <row r="1470" spans="1:31" hidden="1" x14ac:dyDescent="0.35">
      <c r="A1470" s="1" t="s">
        <v>65</v>
      </c>
      <c r="B1470">
        <v>1986</v>
      </c>
      <c r="C1470" s="5">
        <v>5.84</v>
      </c>
      <c r="D1470" s="5">
        <v>8.1</v>
      </c>
      <c r="E1470" s="5">
        <v>37934.86</v>
      </c>
      <c r="F1470" s="5">
        <v>19896.939999999999</v>
      </c>
      <c r="G1470" s="5">
        <v>14031.34</v>
      </c>
      <c r="H1470" s="5">
        <v>2608.84</v>
      </c>
      <c r="I1470" s="5">
        <v>11422.5</v>
      </c>
      <c r="J1470" s="5">
        <v>3874.15</v>
      </c>
      <c r="K1470" s="5">
        <v>3774.34</v>
      </c>
      <c r="L1470" s="5">
        <v>99.81</v>
      </c>
      <c r="M1470" s="5">
        <v>3796.2</v>
      </c>
      <c r="N1470" s="5">
        <v>4776.3500000000004</v>
      </c>
      <c r="O1470" s="5">
        <v>70.52</v>
      </c>
      <c r="P1470" s="5">
        <v>13.11</v>
      </c>
      <c r="Q1470" s="5">
        <v>57.41</v>
      </c>
      <c r="R1470" s="5">
        <v>19.47</v>
      </c>
      <c r="S1470" s="5">
        <v>18.97</v>
      </c>
      <c r="T1470" s="5">
        <v>0.5</v>
      </c>
      <c r="U1470" s="5">
        <v>19.079999999999998</v>
      </c>
      <c r="V1470" s="5">
        <v>24.01</v>
      </c>
      <c r="W1470" s="5">
        <v>-801.13</v>
      </c>
      <c r="X1470" s="5">
        <v>2879.15</v>
      </c>
      <c r="Y1470" s="5">
        <v>3680.28</v>
      </c>
      <c r="Z1470" s="5">
        <v>-4.03</v>
      </c>
      <c r="AA1470" s="5">
        <v>14.47</v>
      </c>
      <c r="AB1470" s="5">
        <v>18.5</v>
      </c>
      <c r="AC1470" s="5">
        <v>-1238.47</v>
      </c>
      <c r="AD1470" s="5">
        <v>-6.22</v>
      </c>
      <c r="AE1470" s="5">
        <v>8.73</v>
      </c>
    </row>
    <row r="1471" spans="1:31" hidden="1" x14ac:dyDescent="0.35">
      <c r="A1471" s="1" t="s">
        <v>65</v>
      </c>
      <c r="B1471">
        <v>1987</v>
      </c>
      <c r="C1471" s="5">
        <v>-4.43</v>
      </c>
      <c r="D1471" s="5">
        <v>-2.48</v>
      </c>
      <c r="E1471" s="5">
        <v>36992.230000000003</v>
      </c>
      <c r="F1471" s="5">
        <v>21958.66</v>
      </c>
      <c r="G1471" s="5">
        <v>15434.11</v>
      </c>
      <c r="H1471" s="5">
        <v>2946.32</v>
      </c>
      <c r="I1471" s="5">
        <v>12487.79</v>
      </c>
      <c r="J1471" s="5">
        <v>3952.88</v>
      </c>
      <c r="K1471" s="5">
        <v>3955.19</v>
      </c>
      <c r="L1471" s="5">
        <v>-2.31</v>
      </c>
      <c r="M1471" s="5">
        <v>4470.45</v>
      </c>
      <c r="N1471" s="5">
        <v>5195.79</v>
      </c>
      <c r="O1471" s="5">
        <v>70.290000000000006</v>
      </c>
      <c r="P1471" s="5">
        <v>13.42</v>
      </c>
      <c r="Q1471" s="5">
        <v>56.87</v>
      </c>
      <c r="R1471" s="5">
        <v>18</v>
      </c>
      <c r="S1471" s="5">
        <v>18.010000000000002</v>
      </c>
      <c r="T1471" s="5">
        <v>-0.01</v>
      </c>
      <c r="U1471" s="5">
        <v>20.36</v>
      </c>
      <c r="V1471" s="5">
        <v>23.66</v>
      </c>
      <c r="W1471" s="5">
        <v>-992.46</v>
      </c>
      <c r="X1471" s="5">
        <v>3505.94</v>
      </c>
      <c r="Y1471" s="5">
        <v>4498.3999999999996</v>
      </c>
      <c r="Z1471" s="5">
        <v>-4.5199999999999996</v>
      </c>
      <c r="AA1471" s="5">
        <v>15.97</v>
      </c>
      <c r="AB1471" s="5">
        <v>20.49</v>
      </c>
      <c r="AC1471" s="5">
        <v>-1537.8</v>
      </c>
      <c r="AD1471" s="5">
        <v>-7</v>
      </c>
      <c r="AE1471" s="5">
        <v>2.7</v>
      </c>
    </row>
    <row r="1472" spans="1:31" hidden="1" x14ac:dyDescent="0.35">
      <c r="A1472" s="1" t="s">
        <v>65</v>
      </c>
      <c r="B1472">
        <v>1988</v>
      </c>
      <c r="C1472" s="5">
        <v>8.43</v>
      </c>
      <c r="D1472" s="5">
        <v>10.54</v>
      </c>
      <c r="E1472" s="5">
        <v>40891.660000000003</v>
      </c>
      <c r="F1472" s="5">
        <v>25922.78</v>
      </c>
      <c r="G1472" s="5">
        <v>17563.79</v>
      </c>
      <c r="H1472" s="5">
        <v>3415.09</v>
      </c>
      <c r="I1472" s="5">
        <v>14148.7</v>
      </c>
      <c r="J1472" s="5">
        <v>4661.0200000000004</v>
      </c>
      <c r="K1472" s="5">
        <v>4649.04</v>
      </c>
      <c r="L1472" s="5">
        <v>11.98</v>
      </c>
      <c r="M1472" s="5">
        <v>5748.34</v>
      </c>
      <c r="N1472" s="5">
        <v>5755.29</v>
      </c>
      <c r="O1472" s="5">
        <v>67.75</v>
      </c>
      <c r="P1472" s="5">
        <v>13.17</v>
      </c>
      <c r="Q1472" s="5">
        <v>54.58</v>
      </c>
      <c r="R1472" s="5">
        <v>17.98</v>
      </c>
      <c r="S1472" s="5">
        <v>17.93</v>
      </c>
      <c r="T1472" s="5">
        <v>0.05</v>
      </c>
      <c r="U1472" s="5">
        <v>22.17</v>
      </c>
      <c r="V1472" s="5">
        <v>22.2</v>
      </c>
      <c r="W1472" s="5">
        <v>-796.72</v>
      </c>
      <c r="X1472" s="5">
        <v>4594.0200000000004</v>
      </c>
      <c r="Y1472" s="5">
        <v>5390.74</v>
      </c>
      <c r="Z1472" s="5">
        <v>-3.07</v>
      </c>
      <c r="AA1472" s="5">
        <v>17.72</v>
      </c>
      <c r="AB1472" s="5">
        <v>20.8</v>
      </c>
      <c r="AC1472" s="5">
        <v>104.03</v>
      </c>
      <c r="AD1472" s="5">
        <v>0.4</v>
      </c>
      <c r="AE1472" s="5">
        <v>2.37</v>
      </c>
    </row>
    <row r="1473" spans="1:31" hidden="1" x14ac:dyDescent="0.35">
      <c r="A1473" s="1" t="s">
        <v>65</v>
      </c>
      <c r="B1473">
        <v>1989</v>
      </c>
      <c r="C1473" s="5">
        <v>0.57999999999999996</v>
      </c>
      <c r="D1473" s="5">
        <v>2.48</v>
      </c>
      <c r="E1473" s="5">
        <v>41906.800000000003</v>
      </c>
      <c r="F1473" s="5">
        <v>26824.57</v>
      </c>
      <c r="G1473" s="5">
        <v>18270.240000000002</v>
      </c>
      <c r="H1473" s="5">
        <v>3582.75</v>
      </c>
      <c r="I1473" s="5">
        <v>14687.49</v>
      </c>
      <c r="J1473" s="5">
        <v>5411.07</v>
      </c>
      <c r="K1473" s="5">
        <v>5509.28</v>
      </c>
      <c r="L1473" s="5">
        <v>-98.21</v>
      </c>
      <c r="M1473" s="5">
        <v>5389.74</v>
      </c>
      <c r="N1473" s="5">
        <v>6522.14</v>
      </c>
      <c r="O1473" s="5">
        <v>68.11</v>
      </c>
      <c r="P1473" s="5">
        <v>13.36</v>
      </c>
      <c r="Q1473" s="5">
        <v>54.75</v>
      </c>
      <c r="R1473" s="5">
        <v>20.170000000000002</v>
      </c>
      <c r="S1473" s="5">
        <v>20.54</v>
      </c>
      <c r="T1473" s="5">
        <v>-0.37</v>
      </c>
      <c r="U1473" s="5">
        <v>20.09</v>
      </c>
      <c r="V1473" s="5">
        <v>24.31</v>
      </c>
      <c r="W1473" s="5">
        <v>-1221.9100000000001</v>
      </c>
      <c r="X1473" s="5">
        <v>4620.57</v>
      </c>
      <c r="Y1473" s="5">
        <v>5842.48</v>
      </c>
      <c r="Z1473" s="5">
        <v>-4.5599999999999996</v>
      </c>
      <c r="AA1473" s="5">
        <v>17.23</v>
      </c>
      <c r="AB1473" s="5">
        <v>21.78</v>
      </c>
      <c r="AC1473" s="5">
        <v>-1004.83</v>
      </c>
      <c r="AD1473" s="5">
        <v>-3.75</v>
      </c>
      <c r="AE1473" s="5">
        <v>3.14</v>
      </c>
    </row>
    <row r="1474" spans="1:31" hidden="1" x14ac:dyDescent="0.35">
      <c r="A1474" s="1" t="s">
        <v>65</v>
      </c>
      <c r="B1474">
        <v>1990</v>
      </c>
      <c r="C1474" s="5">
        <v>1.99</v>
      </c>
      <c r="D1474" s="5">
        <v>3.88</v>
      </c>
      <c r="E1474" s="5">
        <v>43534.25</v>
      </c>
      <c r="F1474" s="5">
        <v>30319.7</v>
      </c>
      <c r="G1474" s="5">
        <v>20622.32</v>
      </c>
      <c r="H1474" s="5">
        <v>4000.81</v>
      </c>
      <c r="I1474" s="5">
        <v>16621.52</v>
      </c>
      <c r="J1474" s="5">
        <v>6530.67</v>
      </c>
      <c r="K1474" s="5">
        <v>6818.3</v>
      </c>
      <c r="L1474" s="5">
        <v>-287.63</v>
      </c>
      <c r="M1474" s="5">
        <v>6864.31</v>
      </c>
      <c r="N1474" s="5">
        <v>8233.58</v>
      </c>
      <c r="O1474" s="5">
        <v>68.02</v>
      </c>
      <c r="P1474" s="5">
        <v>13.2</v>
      </c>
      <c r="Q1474" s="5">
        <v>54.82</v>
      </c>
      <c r="R1474" s="5">
        <v>21.54</v>
      </c>
      <c r="S1474" s="5">
        <v>22.49</v>
      </c>
      <c r="T1474" s="5">
        <v>-0.95</v>
      </c>
      <c r="U1474" s="5">
        <v>22.64</v>
      </c>
      <c r="V1474" s="5">
        <v>27.16</v>
      </c>
      <c r="W1474" s="5">
        <v>-136.91999999999999</v>
      </c>
      <c r="X1474" s="5">
        <v>6215.2</v>
      </c>
      <c r="Y1474" s="5">
        <v>6352.12</v>
      </c>
      <c r="Z1474" s="5">
        <v>-0.45</v>
      </c>
      <c r="AA1474" s="5">
        <v>20.5</v>
      </c>
      <c r="AB1474" s="5">
        <v>20.95</v>
      </c>
      <c r="AC1474" s="5">
        <v>-713.63</v>
      </c>
      <c r="AD1474" s="5">
        <v>-2.35</v>
      </c>
      <c r="AE1474" s="5">
        <v>6.83</v>
      </c>
    </row>
    <row r="1475" spans="1:31" hidden="1" x14ac:dyDescent="0.35">
      <c r="A1475" s="1" t="s">
        <v>65</v>
      </c>
      <c r="B1475">
        <v>1991</v>
      </c>
      <c r="C1475" s="5">
        <v>5.03</v>
      </c>
      <c r="D1475" s="5">
        <v>6.95</v>
      </c>
      <c r="E1475" s="5">
        <v>46559.53</v>
      </c>
      <c r="F1475" s="5">
        <v>32682.6</v>
      </c>
      <c r="G1475" s="5">
        <v>22784.95</v>
      </c>
      <c r="H1475" s="5">
        <v>4329.38</v>
      </c>
      <c r="I1475" s="5">
        <v>18455.57</v>
      </c>
      <c r="J1475" s="5">
        <v>6296.87</v>
      </c>
      <c r="K1475" s="5">
        <v>6590.38</v>
      </c>
      <c r="L1475" s="5">
        <v>-293.51</v>
      </c>
      <c r="M1475" s="5">
        <v>6750.81</v>
      </c>
      <c r="N1475" s="5">
        <v>8111.49</v>
      </c>
      <c r="O1475" s="5">
        <v>69.72</v>
      </c>
      <c r="P1475" s="5">
        <v>13.25</v>
      </c>
      <c r="Q1475" s="5">
        <v>56.47</v>
      </c>
      <c r="R1475" s="5">
        <v>19.27</v>
      </c>
      <c r="S1475" s="5">
        <v>20.16</v>
      </c>
      <c r="T1475" s="5">
        <v>-0.9</v>
      </c>
      <c r="U1475" s="5">
        <v>20.66</v>
      </c>
      <c r="V1475" s="5">
        <v>24.82</v>
      </c>
      <c r="W1475" s="5">
        <v>-259.24</v>
      </c>
      <c r="X1475" s="5">
        <v>6223.24</v>
      </c>
      <c r="Y1475" s="5">
        <v>6482.48</v>
      </c>
      <c r="Z1475" s="5">
        <v>-0.79</v>
      </c>
      <c r="AA1475" s="5">
        <v>19.04</v>
      </c>
      <c r="AB1475" s="5">
        <v>19.829999999999998</v>
      </c>
      <c r="AC1475" s="5">
        <v>-600.70000000000005</v>
      </c>
      <c r="AD1475" s="5">
        <v>-1.84</v>
      </c>
      <c r="AE1475" s="5">
        <v>8.0399999999999991</v>
      </c>
    </row>
    <row r="1476" spans="1:31" hidden="1" x14ac:dyDescent="0.35">
      <c r="A1476" s="1" t="s">
        <v>65</v>
      </c>
      <c r="B1476">
        <v>1992</v>
      </c>
      <c r="C1476" s="5">
        <v>-5.72</v>
      </c>
      <c r="D1476" s="5">
        <v>-4.03</v>
      </c>
      <c r="E1476" s="5">
        <v>44682.33</v>
      </c>
      <c r="F1476" s="5">
        <v>33403.919999999998</v>
      </c>
      <c r="G1476" s="5">
        <v>23697.82</v>
      </c>
      <c r="H1476" s="5">
        <v>4784.1000000000004</v>
      </c>
      <c r="I1476" s="5">
        <v>18913.72</v>
      </c>
      <c r="J1476" s="5">
        <v>6602.69</v>
      </c>
      <c r="K1476" s="5">
        <v>6995.13</v>
      </c>
      <c r="L1476" s="5">
        <v>-392.44</v>
      </c>
      <c r="M1476" s="5">
        <v>7156.45</v>
      </c>
      <c r="N1476" s="5">
        <v>8873.57</v>
      </c>
      <c r="O1476" s="5">
        <v>70.94</v>
      </c>
      <c r="P1476" s="5">
        <v>14.32</v>
      </c>
      <c r="Q1476" s="5">
        <v>56.62</v>
      </c>
      <c r="R1476" s="5">
        <v>19.77</v>
      </c>
      <c r="S1476" s="5">
        <v>20.94</v>
      </c>
      <c r="T1476" s="5">
        <v>-1.17</v>
      </c>
      <c r="U1476" s="5">
        <v>21.42</v>
      </c>
      <c r="V1476" s="5">
        <v>26.56</v>
      </c>
      <c r="W1476" s="5">
        <v>-560.78</v>
      </c>
      <c r="X1476" s="5">
        <v>6672.81</v>
      </c>
      <c r="Y1476" s="5">
        <v>7233.59</v>
      </c>
      <c r="Z1476" s="5">
        <v>-1.68</v>
      </c>
      <c r="AA1476" s="5">
        <v>19.98</v>
      </c>
      <c r="AB1476" s="5">
        <v>21.65</v>
      </c>
      <c r="AC1476" s="5">
        <v>-598.28</v>
      </c>
      <c r="AD1476" s="5">
        <v>-1.79</v>
      </c>
      <c r="AE1476" s="5">
        <v>5.7</v>
      </c>
    </row>
    <row r="1477" spans="1:31" hidden="1" x14ac:dyDescent="0.35">
      <c r="A1477" s="1" t="s">
        <v>65</v>
      </c>
      <c r="B1477">
        <v>1993</v>
      </c>
      <c r="C1477" s="5">
        <v>-2.69</v>
      </c>
      <c r="D1477" s="5">
        <v>-1.01</v>
      </c>
      <c r="E1477" s="5">
        <v>44229.9</v>
      </c>
      <c r="F1477" s="5">
        <v>31467.88</v>
      </c>
      <c r="G1477" s="5">
        <v>22258.3</v>
      </c>
      <c r="H1477" s="5">
        <v>4845.08</v>
      </c>
      <c r="I1477" s="5">
        <v>17413.22</v>
      </c>
      <c r="J1477" s="5">
        <v>6019.65</v>
      </c>
      <c r="K1477" s="5">
        <v>6123.03</v>
      </c>
      <c r="L1477" s="5">
        <v>-103.38</v>
      </c>
      <c r="M1477" s="5">
        <v>7022.92</v>
      </c>
      <c r="N1477" s="5">
        <v>8412.99</v>
      </c>
      <c r="O1477" s="5">
        <v>70.73</v>
      </c>
      <c r="P1477" s="5">
        <v>15.4</v>
      </c>
      <c r="Q1477" s="5">
        <v>55.34</v>
      </c>
      <c r="R1477" s="5">
        <v>19.13</v>
      </c>
      <c r="S1477" s="5">
        <v>19.46</v>
      </c>
      <c r="T1477" s="5">
        <v>-0.33</v>
      </c>
      <c r="U1477" s="5">
        <v>22.32</v>
      </c>
      <c r="V1477" s="5">
        <v>26.74</v>
      </c>
      <c r="W1477" s="5">
        <v>-683.88</v>
      </c>
      <c r="X1477" s="5">
        <v>6471.96</v>
      </c>
      <c r="Y1477" s="5">
        <v>7155.85</v>
      </c>
      <c r="Z1477" s="5">
        <v>-2.17</v>
      </c>
      <c r="AA1477" s="5">
        <v>20.57</v>
      </c>
      <c r="AB1477" s="5">
        <v>22.74</v>
      </c>
      <c r="AC1477" s="5">
        <v>-519.1</v>
      </c>
      <c r="AD1477" s="5">
        <v>-1.65</v>
      </c>
      <c r="AE1477" s="5">
        <v>5.17</v>
      </c>
    </row>
    <row r="1478" spans="1:31" hidden="1" x14ac:dyDescent="0.35">
      <c r="A1478" s="1" t="s">
        <v>65</v>
      </c>
      <c r="B1478">
        <v>1994</v>
      </c>
      <c r="C1478" s="5">
        <v>8.58</v>
      </c>
      <c r="D1478" s="5">
        <v>10.36</v>
      </c>
      <c r="E1478" s="5">
        <v>48811.25</v>
      </c>
      <c r="F1478" s="5">
        <v>35636.26</v>
      </c>
      <c r="G1478" s="5">
        <v>25724.09</v>
      </c>
      <c r="H1478" s="5">
        <v>5199.88</v>
      </c>
      <c r="I1478" s="5">
        <v>20524.21</v>
      </c>
      <c r="J1478" s="5">
        <v>6478.61</v>
      </c>
      <c r="K1478" s="5">
        <v>6645.1</v>
      </c>
      <c r="L1478" s="5">
        <v>-166.5</v>
      </c>
      <c r="M1478" s="5">
        <v>7555.1</v>
      </c>
      <c r="N1478" s="5">
        <v>9377.2000000000007</v>
      </c>
      <c r="O1478" s="5">
        <v>72.19</v>
      </c>
      <c r="P1478" s="5">
        <v>14.59</v>
      </c>
      <c r="Q1478" s="5">
        <v>57.59</v>
      </c>
      <c r="R1478" s="5">
        <v>18.18</v>
      </c>
      <c r="S1478" s="5">
        <v>18.649999999999999</v>
      </c>
      <c r="T1478" s="5">
        <v>-0.47</v>
      </c>
      <c r="U1478" s="5">
        <v>21.2</v>
      </c>
      <c r="V1478" s="5">
        <v>26.31</v>
      </c>
      <c r="W1478" s="5">
        <v>-1037.3900000000001</v>
      </c>
      <c r="X1478" s="5">
        <v>6630.78</v>
      </c>
      <c r="Y1478" s="5">
        <v>7668.18</v>
      </c>
      <c r="Z1478" s="5">
        <v>-2.91</v>
      </c>
      <c r="AA1478" s="5">
        <v>18.61</v>
      </c>
      <c r="AB1478" s="5">
        <v>21.52</v>
      </c>
      <c r="AC1478" s="5">
        <v>-724.51</v>
      </c>
      <c r="AD1478" s="5">
        <v>-2.0299999999999998</v>
      </c>
      <c r="AE1478" s="5">
        <v>5.16</v>
      </c>
    </row>
    <row r="1479" spans="1:31" hidden="1" x14ac:dyDescent="0.35">
      <c r="A1479" s="1" t="s">
        <v>65</v>
      </c>
      <c r="B1479">
        <v>1995</v>
      </c>
      <c r="C1479" s="5">
        <v>-8</v>
      </c>
      <c r="D1479" s="5">
        <v>-6.58</v>
      </c>
      <c r="E1479" s="5">
        <v>45599.74</v>
      </c>
      <c r="F1479" s="5">
        <v>38727.699999999997</v>
      </c>
      <c r="G1479" s="5">
        <v>28390.21</v>
      </c>
      <c r="H1479" s="5">
        <v>5736.02</v>
      </c>
      <c r="I1479" s="5">
        <v>22654.19</v>
      </c>
      <c r="J1479" s="5">
        <v>6837.75</v>
      </c>
      <c r="K1479" s="5">
        <v>6820.19</v>
      </c>
      <c r="L1479" s="5">
        <v>17.559999999999999</v>
      </c>
      <c r="M1479" s="5">
        <v>9049.27</v>
      </c>
      <c r="N1479" s="5">
        <v>11202.38</v>
      </c>
      <c r="O1479" s="5">
        <v>73.31</v>
      </c>
      <c r="P1479" s="5">
        <v>14.81</v>
      </c>
      <c r="Q1479" s="5">
        <v>58.5</v>
      </c>
      <c r="R1479" s="5">
        <v>17.66</v>
      </c>
      <c r="S1479" s="5">
        <v>17.61</v>
      </c>
      <c r="T1479" s="5">
        <v>0.05</v>
      </c>
      <c r="U1479" s="5">
        <v>23.37</v>
      </c>
      <c r="V1479" s="5">
        <v>28.93</v>
      </c>
      <c r="W1479" s="5">
        <v>-1626.75</v>
      </c>
      <c r="X1479" s="5">
        <v>7080.91</v>
      </c>
      <c r="Y1479" s="5">
        <v>8707.66</v>
      </c>
      <c r="Z1479" s="5">
        <v>-4.2</v>
      </c>
      <c r="AA1479" s="5">
        <v>18.28</v>
      </c>
      <c r="AB1479" s="5">
        <v>22.48</v>
      </c>
      <c r="AC1479" s="5">
        <v>-1185.93</v>
      </c>
      <c r="AD1479" s="5">
        <v>-3.06</v>
      </c>
      <c r="AE1479" s="5">
        <v>6.12</v>
      </c>
    </row>
    <row r="1480" spans="1:31" hidden="1" x14ac:dyDescent="0.35">
      <c r="A1480" s="1" t="s">
        <v>65</v>
      </c>
      <c r="B1480">
        <v>1996</v>
      </c>
      <c r="C1480" s="5">
        <v>10.62</v>
      </c>
      <c r="D1480" s="5">
        <v>12.22</v>
      </c>
      <c r="E1480" s="5">
        <v>51170.77</v>
      </c>
      <c r="F1480" s="5">
        <v>43017.35</v>
      </c>
      <c r="G1480" s="5">
        <v>30702.14</v>
      </c>
      <c r="H1480" s="5">
        <v>6174.71</v>
      </c>
      <c r="I1480" s="5">
        <v>24527.439999999999</v>
      </c>
      <c r="J1480" s="5">
        <v>7175.1</v>
      </c>
      <c r="K1480" s="5">
        <v>7417.83</v>
      </c>
      <c r="L1480" s="5">
        <v>-242.74</v>
      </c>
      <c r="M1480" s="5">
        <v>9629.16</v>
      </c>
      <c r="N1480" s="5">
        <v>10861.82</v>
      </c>
      <c r="O1480" s="5">
        <v>71.37</v>
      </c>
      <c r="P1480" s="5">
        <v>14.35</v>
      </c>
      <c r="Q1480" s="5">
        <v>57.02</v>
      </c>
      <c r="R1480" s="5">
        <v>16.68</v>
      </c>
      <c r="S1480" s="5">
        <v>17.239999999999998</v>
      </c>
      <c r="T1480" s="5">
        <v>-0.56000000000000005</v>
      </c>
      <c r="U1480" s="5">
        <v>22.38</v>
      </c>
      <c r="V1480" s="5">
        <v>25.25</v>
      </c>
      <c r="W1480" s="5">
        <v>-913.92</v>
      </c>
      <c r="X1480" s="5">
        <v>7715.36</v>
      </c>
      <c r="Y1480" s="5">
        <v>8629.27</v>
      </c>
      <c r="Z1480" s="5">
        <v>-2.12</v>
      </c>
      <c r="AA1480" s="5">
        <v>17.940000000000001</v>
      </c>
      <c r="AB1480" s="5">
        <v>20.059999999999999</v>
      </c>
      <c r="AC1480" s="5">
        <v>35.06</v>
      </c>
      <c r="AD1480" s="5">
        <v>0.08</v>
      </c>
      <c r="AE1480" s="5">
        <v>2.99</v>
      </c>
    </row>
    <row r="1481" spans="1:31" hidden="1" x14ac:dyDescent="0.35">
      <c r="A1481" s="1" t="s">
        <v>65</v>
      </c>
      <c r="B1481">
        <v>1997</v>
      </c>
      <c r="C1481" s="5">
        <v>-3.54</v>
      </c>
      <c r="D1481" s="5">
        <v>-2.23</v>
      </c>
      <c r="E1481" s="5">
        <v>50030.75</v>
      </c>
      <c r="F1481" s="5">
        <v>39231.480000000003</v>
      </c>
      <c r="G1481" s="5">
        <v>27614.080000000002</v>
      </c>
      <c r="H1481" s="5">
        <v>5941.78</v>
      </c>
      <c r="I1481" s="5">
        <v>21672.3</v>
      </c>
      <c r="J1481" s="5">
        <v>6917.21</v>
      </c>
      <c r="K1481" s="5">
        <v>7139.67</v>
      </c>
      <c r="L1481" s="5">
        <v>-222.46</v>
      </c>
      <c r="M1481" s="5">
        <v>9510.0499999999993</v>
      </c>
      <c r="N1481" s="5">
        <v>10627</v>
      </c>
      <c r="O1481" s="5">
        <v>70.39</v>
      </c>
      <c r="P1481" s="5">
        <v>15.15</v>
      </c>
      <c r="Q1481" s="5">
        <v>55.24</v>
      </c>
      <c r="R1481" s="5">
        <v>17.63</v>
      </c>
      <c r="S1481" s="5">
        <v>18.2</v>
      </c>
      <c r="T1481" s="5">
        <v>-0.56999999999999995</v>
      </c>
      <c r="U1481" s="5">
        <v>24.24</v>
      </c>
      <c r="V1481" s="5">
        <v>27.09</v>
      </c>
      <c r="W1481" s="5">
        <v>-983.78</v>
      </c>
      <c r="X1481" s="5">
        <v>7619.86</v>
      </c>
      <c r="Y1481" s="5">
        <v>8603.64</v>
      </c>
      <c r="Z1481" s="5">
        <v>-2.5099999999999998</v>
      </c>
      <c r="AA1481" s="5">
        <v>19.420000000000002</v>
      </c>
      <c r="AB1481" s="5">
        <v>21.93</v>
      </c>
      <c r="AC1481" s="5">
        <v>-87.19</v>
      </c>
      <c r="AD1481" s="5">
        <v>-0.22</v>
      </c>
      <c r="AE1481" s="5">
        <v>1.02</v>
      </c>
    </row>
    <row r="1482" spans="1:31" hidden="1" x14ac:dyDescent="0.35">
      <c r="A1482" s="1" t="s">
        <v>65</v>
      </c>
      <c r="B1482">
        <v>1998</v>
      </c>
      <c r="C1482" s="5">
        <v>6.31</v>
      </c>
      <c r="D1482" s="5">
        <v>7.67</v>
      </c>
      <c r="E1482" s="5">
        <v>53870.559999999998</v>
      </c>
      <c r="F1482" s="5">
        <v>42052.87</v>
      </c>
      <c r="G1482" s="5">
        <v>31107.45</v>
      </c>
      <c r="H1482" s="5">
        <v>6693.79</v>
      </c>
      <c r="I1482" s="5">
        <v>24413.66</v>
      </c>
      <c r="J1482" s="5">
        <v>10400.32</v>
      </c>
      <c r="K1482" s="5">
        <v>9302.7999999999993</v>
      </c>
      <c r="L1482" s="5">
        <v>1097.51</v>
      </c>
      <c r="M1482" s="5">
        <v>9767.7900000000009</v>
      </c>
      <c r="N1482" s="5">
        <v>11246.91</v>
      </c>
      <c r="O1482" s="5">
        <v>73.97</v>
      </c>
      <c r="P1482" s="5">
        <v>15.92</v>
      </c>
      <c r="Q1482" s="5">
        <v>58.05</v>
      </c>
      <c r="R1482" s="5">
        <v>24.73</v>
      </c>
      <c r="S1482" s="5">
        <v>22.12</v>
      </c>
      <c r="T1482" s="5">
        <v>2.61</v>
      </c>
      <c r="U1482" s="5">
        <v>23.23</v>
      </c>
      <c r="V1482" s="5">
        <v>26.74</v>
      </c>
      <c r="W1482" s="5">
        <v>-1658.11</v>
      </c>
      <c r="X1482" s="5">
        <v>9147.82</v>
      </c>
      <c r="Y1482" s="5">
        <v>10805.93</v>
      </c>
      <c r="Z1482" s="5">
        <v>-3.94</v>
      </c>
      <c r="AA1482" s="5">
        <v>21.75</v>
      </c>
      <c r="AB1482" s="5">
        <v>25.7</v>
      </c>
      <c r="AC1482" s="5">
        <v>-138.24</v>
      </c>
      <c r="AD1482" s="5">
        <v>-0.33</v>
      </c>
      <c r="AE1482" s="5">
        <v>2.9</v>
      </c>
    </row>
    <row r="1483" spans="1:31" hidden="1" x14ac:dyDescent="0.35">
      <c r="A1483" s="1" t="s">
        <v>65</v>
      </c>
      <c r="B1483">
        <v>1999</v>
      </c>
      <c r="C1483" s="5">
        <v>-0.69</v>
      </c>
      <c r="D1483" s="5">
        <v>0.53</v>
      </c>
      <c r="E1483" s="5">
        <v>54155.76</v>
      </c>
      <c r="F1483" s="5">
        <v>41750.589999999997</v>
      </c>
      <c r="G1483" s="5">
        <v>31228.26</v>
      </c>
      <c r="H1483" s="5">
        <v>7144.84</v>
      </c>
      <c r="I1483" s="5">
        <v>24083.42</v>
      </c>
      <c r="J1483" s="5">
        <v>9855.0400000000009</v>
      </c>
      <c r="K1483" s="5">
        <v>8701.91</v>
      </c>
      <c r="L1483" s="5">
        <v>1153.1300000000001</v>
      </c>
      <c r="M1483" s="5">
        <v>10428.26</v>
      </c>
      <c r="N1483" s="5">
        <v>11755.41</v>
      </c>
      <c r="O1483" s="5">
        <v>74.8</v>
      </c>
      <c r="P1483" s="5">
        <v>17.11</v>
      </c>
      <c r="Q1483" s="5">
        <v>57.68</v>
      </c>
      <c r="R1483" s="5">
        <v>23.6</v>
      </c>
      <c r="S1483" s="5">
        <v>20.84</v>
      </c>
      <c r="T1483" s="5">
        <v>2.76</v>
      </c>
      <c r="U1483" s="5">
        <v>24.98</v>
      </c>
      <c r="V1483" s="5">
        <v>28.16</v>
      </c>
      <c r="W1483" s="5">
        <v>-619.63</v>
      </c>
      <c r="X1483" s="5">
        <v>9748.82</v>
      </c>
      <c r="Y1483" s="5">
        <v>10368.450000000001</v>
      </c>
      <c r="Z1483" s="5">
        <v>-1.48</v>
      </c>
      <c r="AA1483" s="5">
        <v>23.35</v>
      </c>
      <c r="AB1483" s="5">
        <v>24.83</v>
      </c>
      <c r="AC1483" s="5">
        <v>-169.83</v>
      </c>
      <c r="AD1483" s="5">
        <v>-0.41</v>
      </c>
      <c r="AE1483" s="5">
        <v>0.7</v>
      </c>
    </row>
    <row r="1484" spans="1:31" hidden="1" x14ac:dyDescent="0.35">
      <c r="A1484" s="1" t="s">
        <v>65</v>
      </c>
      <c r="B1484">
        <v>2000</v>
      </c>
      <c r="C1484" s="5">
        <v>4.96</v>
      </c>
      <c r="D1484" s="5">
        <v>6.21</v>
      </c>
      <c r="E1484" s="5">
        <v>57519.94</v>
      </c>
      <c r="F1484" s="5">
        <v>38858.58</v>
      </c>
      <c r="G1484" s="5">
        <v>31157.56</v>
      </c>
      <c r="H1484" s="5">
        <v>6527.59</v>
      </c>
      <c r="I1484" s="5">
        <v>24629.97</v>
      </c>
      <c r="J1484" s="5">
        <v>9772.66</v>
      </c>
      <c r="K1484" s="5">
        <v>1216.6099999999999</v>
      </c>
      <c r="L1484" s="5">
        <v>8556.0499999999993</v>
      </c>
      <c r="M1484" s="5">
        <v>9932.75</v>
      </c>
      <c r="N1484" s="5">
        <v>12004.38</v>
      </c>
      <c r="O1484" s="5">
        <v>80.180000000000007</v>
      </c>
      <c r="P1484" s="5">
        <v>16.8</v>
      </c>
      <c r="Q1484" s="5">
        <v>63.38</v>
      </c>
      <c r="R1484" s="5">
        <v>25.15</v>
      </c>
      <c r="S1484" s="5">
        <v>3.13</v>
      </c>
      <c r="T1484" s="5">
        <v>22.02</v>
      </c>
      <c r="U1484" s="5">
        <v>25.56</v>
      </c>
      <c r="V1484" s="5">
        <v>30.89</v>
      </c>
      <c r="W1484" s="5">
        <v>-2048.64</v>
      </c>
      <c r="X1484" s="5">
        <v>8739.08</v>
      </c>
      <c r="Y1484" s="5">
        <v>10787.72</v>
      </c>
      <c r="Z1484" s="5">
        <v>-5.27</v>
      </c>
      <c r="AA1484" s="5">
        <v>22.49</v>
      </c>
      <c r="AB1484" s="5">
        <v>27.76</v>
      </c>
      <c r="AC1484" s="5">
        <v>-477.95</v>
      </c>
      <c r="AD1484" s="5">
        <v>-1.23</v>
      </c>
      <c r="AE1484" s="5">
        <v>1.9</v>
      </c>
    </row>
    <row r="1485" spans="1:31" hidden="1" x14ac:dyDescent="0.35">
      <c r="A1485" s="1" t="s">
        <v>65</v>
      </c>
      <c r="B1485">
        <v>2001</v>
      </c>
      <c r="C1485" s="5">
        <v>6.09</v>
      </c>
      <c r="D1485" s="5">
        <v>7.32</v>
      </c>
      <c r="E1485" s="5">
        <v>61730.38</v>
      </c>
      <c r="F1485" s="5">
        <v>39459.67</v>
      </c>
      <c r="G1485" s="5">
        <v>29746.66</v>
      </c>
      <c r="H1485" s="5">
        <v>7058.22</v>
      </c>
      <c r="I1485" s="5">
        <v>22688.44</v>
      </c>
      <c r="J1485" s="5">
        <v>10896.67</v>
      </c>
      <c r="K1485" s="5">
        <v>1254.02</v>
      </c>
      <c r="L1485" s="5">
        <v>9642.65</v>
      </c>
      <c r="M1485" s="5">
        <v>11131.24</v>
      </c>
      <c r="N1485" s="5">
        <v>12314.9</v>
      </c>
      <c r="O1485" s="5">
        <v>75.38</v>
      </c>
      <c r="P1485" s="5">
        <v>17.89</v>
      </c>
      <c r="Q1485" s="5">
        <v>57.5</v>
      </c>
      <c r="R1485" s="5">
        <v>27.61</v>
      </c>
      <c r="S1485" s="5">
        <v>3.18</v>
      </c>
      <c r="T1485" s="5">
        <v>24.44</v>
      </c>
      <c r="U1485" s="5">
        <v>28.21</v>
      </c>
      <c r="V1485" s="5">
        <v>31.21</v>
      </c>
      <c r="W1485" s="5">
        <v>-1662.04</v>
      </c>
      <c r="X1485" s="5">
        <v>8479.16</v>
      </c>
      <c r="Y1485" s="5">
        <v>10141.200000000001</v>
      </c>
      <c r="Z1485" s="5">
        <v>-4.21</v>
      </c>
      <c r="AA1485" s="5">
        <v>21.49</v>
      </c>
      <c r="AB1485" s="5">
        <v>25.7</v>
      </c>
      <c r="AC1485" s="5">
        <v>1611.16</v>
      </c>
      <c r="AD1485" s="5">
        <v>4.08</v>
      </c>
      <c r="AE1485" s="5">
        <v>0.6</v>
      </c>
    </row>
    <row r="1486" spans="1:31" hidden="1" x14ac:dyDescent="0.35">
      <c r="A1486" s="1" t="s">
        <v>65</v>
      </c>
      <c r="B1486">
        <v>2002</v>
      </c>
      <c r="C1486" s="5">
        <v>1.97</v>
      </c>
      <c r="D1486" s="5">
        <v>3.12</v>
      </c>
      <c r="E1486" s="5">
        <v>63657.26</v>
      </c>
      <c r="F1486" s="5">
        <v>42238.43</v>
      </c>
      <c r="G1486" s="5">
        <v>31884.62</v>
      </c>
      <c r="H1486" s="5">
        <v>7450.97</v>
      </c>
      <c r="I1486" s="5">
        <v>24433.66</v>
      </c>
      <c r="J1486" s="5">
        <v>11493.77</v>
      </c>
      <c r="K1486" s="5">
        <v>1283.77</v>
      </c>
      <c r="L1486" s="5">
        <v>10209.99</v>
      </c>
      <c r="M1486" s="5">
        <v>12214.35</v>
      </c>
      <c r="N1486" s="5">
        <v>13354.3</v>
      </c>
      <c r="O1486" s="5">
        <v>75.489999999999995</v>
      </c>
      <c r="P1486" s="5">
        <v>17.64</v>
      </c>
      <c r="Q1486" s="5">
        <v>57.85</v>
      </c>
      <c r="R1486" s="5">
        <v>27.21</v>
      </c>
      <c r="S1486" s="5">
        <v>3.04</v>
      </c>
      <c r="T1486" s="5">
        <v>24.17</v>
      </c>
      <c r="U1486" s="5">
        <v>28.92</v>
      </c>
      <c r="V1486" s="5">
        <v>31.62</v>
      </c>
      <c r="W1486" s="5">
        <v>-1857.43</v>
      </c>
      <c r="X1486" s="5">
        <v>8916.1200000000008</v>
      </c>
      <c r="Y1486" s="5">
        <v>10773.55</v>
      </c>
      <c r="Z1486" s="5">
        <v>-4.4000000000000004</v>
      </c>
      <c r="AA1486" s="5">
        <v>21.11</v>
      </c>
      <c r="AB1486" s="5">
        <v>25.51</v>
      </c>
      <c r="AC1486" s="5">
        <v>1476.92</v>
      </c>
      <c r="AD1486" s="5">
        <v>3.5</v>
      </c>
      <c r="AE1486" s="5">
        <v>2.8</v>
      </c>
    </row>
    <row r="1487" spans="1:31" hidden="1" x14ac:dyDescent="0.35">
      <c r="A1487" s="1" t="s">
        <v>65</v>
      </c>
      <c r="B1487">
        <v>2003</v>
      </c>
      <c r="C1487" s="5">
        <v>4.79</v>
      </c>
      <c r="D1487" s="5">
        <v>5.96</v>
      </c>
      <c r="E1487" s="5">
        <v>67451.97</v>
      </c>
      <c r="F1487" s="5">
        <v>52064.15</v>
      </c>
      <c r="G1487" s="5">
        <v>38675.78</v>
      </c>
      <c r="H1487" s="5">
        <v>9071.32</v>
      </c>
      <c r="I1487" s="5">
        <v>29604.46</v>
      </c>
      <c r="J1487" s="5">
        <v>15117</v>
      </c>
      <c r="K1487" s="5">
        <v>1541.75</v>
      </c>
      <c r="L1487" s="5">
        <v>13575.25</v>
      </c>
      <c r="M1487" s="5">
        <v>14319.61</v>
      </c>
      <c r="N1487" s="5">
        <v>16048.24</v>
      </c>
      <c r="O1487" s="5">
        <v>74.28</v>
      </c>
      <c r="P1487" s="5">
        <v>17.420000000000002</v>
      </c>
      <c r="Q1487" s="5">
        <v>56.86</v>
      </c>
      <c r="R1487" s="5">
        <v>29.04</v>
      </c>
      <c r="S1487" s="5">
        <v>2.96</v>
      </c>
      <c r="T1487" s="5">
        <v>26.07</v>
      </c>
      <c r="U1487" s="5">
        <v>27.5</v>
      </c>
      <c r="V1487" s="5">
        <v>30.82</v>
      </c>
      <c r="W1487" s="5">
        <v>-2354.3000000000002</v>
      </c>
      <c r="X1487" s="5">
        <v>10827.65</v>
      </c>
      <c r="Y1487" s="5">
        <v>13181.95</v>
      </c>
      <c r="Z1487" s="5">
        <v>-4.5199999999999996</v>
      </c>
      <c r="AA1487" s="5">
        <v>20.8</v>
      </c>
      <c r="AB1487" s="5">
        <v>25.32</v>
      </c>
      <c r="AC1487" s="5">
        <v>1591.5</v>
      </c>
      <c r="AD1487" s="5">
        <v>3.06</v>
      </c>
      <c r="AE1487" s="5">
        <v>1.2</v>
      </c>
    </row>
    <row r="1488" spans="1:31" hidden="1" x14ac:dyDescent="0.35">
      <c r="A1488" s="1" t="s">
        <v>65</v>
      </c>
      <c r="B1488">
        <v>2004</v>
      </c>
      <c r="C1488" s="5">
        <v>3.64</v>
      </c>
      <c r="D1488" s="5">
        <v>4.8</v>
      </c>
      <c r="E1488" s="5">
        <v>70687.649999999994</v>
      </c>
      <c r="F1488" s="5">
        <v>59625.91</v>
      </c>
      <c r="G1488" s="5">
        <v>44389.79</v>
      </c>
      <c r="H1488" s="5">
        <v>10676.07</v>
      </c>
      <c r="I1488" s="5">
        <v>33713.72</v>
      </c>
      <c r="J1488" s="5">
        <v>18444.79</v>
      </c>
      <c r="K1488" s="5">
        <v>1554.49</v>
      </c>
      <c r="L1488" s="5">
        <v>16890.310000000001</v>
      </c>
      <c r="M1488" s="5">
        <v>16759.41</v>
      </c>
      <c r="N1488" s="5">
        <v>19968.080000000002</v>
      </c>
      <c r="O1488" s="5">
        <v>74.45</v>
      </c>
      <c r="P1488" s="5">
        <v>17.91</v>
      </c>
      <c r="Q1488" s="5">
        <v>56.54</v>
      </c>
      <c r="R1488" s="5">
        <v>30.93</v>
      </c>
      <c r="S1488" s="5">
        <v>2.61</v>
      </c>
      <c r="T1488" s="5">
        <v>28.33</v>
      </c>
      <c r="U1488" s="5">
        <v>28.11</v>
      </c>
      <c r="V1488" s="5">
        <v>33.49</v>
      </c>
      <c r="W1488" s="5">
        <v>-2480.9699999999998</v>
      </c>
      <c r="X1488" s="5">
        <v>12755.11</v>
      </c>
      <c r="Y1488" s="5">
        <v>15236.08</v>
      </c>
      <c r="Z1488" s="5">
        <v>-4.16</v>
      </c>
      <c r="AA1488" s="5">
        <v>21.39</v>
      </c>
      <c r="AB1488" s="5">
        <v>25.55</v>
      </c>
      <c r="AC1488" s="5">
        <v>1003</v>
      </c>
      <c r="AD1488" s="5">
        <v>1.68</v>
      </c>
      <c r="AE1488" s="5">
        <v>1.45</v>
      </c>
    </row>
    <row r="1489" spans="1:31" hidden="1" x14ac:dyDescent="0.35">
      <c r="A1489" s="1" t="s">
        <v>65</v>
      </c>
      <c r="B1489">
        <v>2005</v>
      </c>
      <c r="C1489" s="5">
        <v>2.14</v>
      </c>
      <c r="D1489" s="5">
        <v>3.29</v>
      </c>
      <c r="E1489" s="5">
        <v>73014.44</v>
      </c>
      <c r="F1489" s="5">
        <v>62342.96</v>
      </c>
      <c r="G1489" s="5">
        <v>47254.05</v>
      </c>
      <c r="H1489" s="5">
        <v>11562.76</v>
      </c>
      <c r="I1489" s="5">
        <v>35691.300000000003</v>
      </c>
      <c r="J1489" s="5">
        <v>18877.2</v>
      </c>
      <c r="K1489" s="5">
        <v>1426.96</v>
      </c>
      <c r="L1489" s="5">
        <v>17450.240000000002</v>
      </c>
      <c r="M1489" s="5">
        <v>19275.919999999998</v>
      </c>
      <c r="N1489" s="5">
        <v>23064.21</v>
      </c>
      <c r="O1489" s="5">
        <v>75.8</v>
      </c>
      <c r="P1489" s="5">
        <v>18.55</v>
      </c>
      <c r="Q1489" s="5">
        <v>57.25</v>
      </c>
      <c r="R1489" s="5">
        <v>30.28</v>
      </c>
      <c r="S1489" s="5">
        <v>2.29</v>
      </c>
      <c r="T1489" s="5">
        <v>27.99</v>
      </c>
      <c r="U1489" s="5">
        <v>30.92</v>
      </c>
      <c r="V1489" s="5">
        <v>37</v>
      </c>
      <c r="W1489" s="5">
        <v>-3439.67</v>
      </c>
      <c r="X1489" s="5">
        <v>14245.1</v>
      </c>
      <c r="Y1489" s="5">
        <v>17684.77</v>
      </c>
      <c r="Z1489" s="5">
        <v>-5.52</v>
      </c>
      <c r="AA1489" s="5">
        <v>22.85</v>
      </c>
      <c r="AB1489" s="5">
        <v>28.37</v>
      </c>
      <c r="AC1489" s="5">
        <v>1182</v>
      </c>
      <c r="AD1489" s="5">
        <v>1.9</v>
      </c>
      <c r="AE1489" s="5">
        <v>0.98</v>
      </c>
    </row>
    <row r="1490" spans="1:31" hidden="1" x14ac:dyDescent="0.35">
      <c r="A1490" s="1" t="s">
        <v>65</v>
      </c>
      <c r="B1490">
        <v>2006</v>
      </c>
      <c r="C1490" s="5">
        <v>6.36</v>
      </c>
      <c r="D1490" s="5">
        <v>7.57</v>
      </c>
      <c r="E1490" s="5">
        <v>78545.009999999995</v>
      </c>
      <c r="F1490" s="5">
        <v>68640.960000000006</v>
      </c>
      <c r="G1490" s="5">
        <v>51537.87</v>
      </c>
      <c r="H1490" s="5">
        <v>12246.66</v>
      </c>
      <c r="I1490" s="5">
        <v>39291.21</v>
      </c>
      <c r="J1490" s="5">
        <v>21211.64</v>
      </c>
      <c r="K1490" s="5">
        <v>846.37</v>
      </c>
      <c r="L1490" s="5">
        <v>20365.27</v>
      </c>
      <c r="M1490" s="5">
        <v>22483.59</v>
      </c>
      <c r="N1490" s="5">
        <v>26592.14</v>
      </c>
      <c r="O1490" s="5">
        <v>75.08</v>
      </c>
      <c r="P1490" s="5">
        <v>17.84</v>
      </c>
      <c r="Q1490" s="5">
        <v>57.24</v>
      </c>
      <c r="R1490" s="5">
        <v>30.9</v>
      </c>
      <c r="S1490" s="5">
        <v>1.23</v>
      </c>
      <c r="T1490" s="5">
        <v>29.67</v>
      </c>
      <c r="U1490" s="5">
        <v>32.76</v>
      </c>
      <c r="V1490" s="5">
        <v>38.74</v>
      </c>
      <c r="W1490" s="5">
        <v>-1284.55</v>
      </c>
      <c r="X1490" s="5">
        <v>15117.65</v>
      </c>
      <c r="Y1490" s="5">
        <v>16402.2</v>
      </c>
      <c r="Z1490" s="5">
        <v>-1.87</v>
      </c>
      <c r="AA1490" s="5">
        <v>22.02</v>
      </c>
      <c r="AB1490" s="5">
        <v>23.9</v>
      </c>
      <c r="AC1490" s="5">
        <v>1342.54</v>
      </c>
      <c r="AD1490" s="5">
        <v>1.96</v>
      </c>
      <c r="AE1490" s="5">
        <v>3.29</v>
      </c>
    </row>
    <row r="1491" spans="1:31" hidden="1" x14ac:dyDescent="0.35">
      <c r="A1491" s="1" t="s">
        <v>65</v>
      </c>
      <c r="B1491">
        <v>2007</v>
      </c>
      <c r="C1491" s="5">
        <v>2.34</v>
      </c>
      <c r="D1491" s="5">
        <v>3.53</v>
      </c>
      <c r="E1491" s="5">
        <v>81319.149999999994</v>
      </c>
      <c r="F1491" s="5">
        <v>79040.97</v>
      </c>
      <c r="G1491" s="5">
        <v>59357.57</v>
      </c>
      <c r="H1491" s="5">
        <v>13843.67</v>
      </c>
      <c r="I1491" s="5">
        <v>45513.9</v>
      </c>
      <c r="J1491" s="5">
        <v>26783.33</v>
      </c>
      <c r="K1491" s="5">
        <v>3214</v>
      </c>
      <c r="L1491" s="5">
        <v>23569.33</v>
      </c>
      <c r="M1491" s="5">
        <v>27325.79</v>
      </c>
      <c r="N1491" s="5">
        <v>34711.230000000003</v>
      </c>
      <c r="O1491" s="5">
        <v>75.099999999999994</v>
      </c>
      <c r="P1491" s="5">
        <v>17.510000000000002</v>
      </c>
      <c r="Q1491" s="5">
        <v>57.58</v>
      </c>
      <c r="R1491" s="5">
        <v>33.89</v>
      </c>
      <c r="S1491" s="5">
        <v>4.07</v>
      </c>
      <c r="T1491" s="5">
        <v>29.82</v>
      </c>
      <c r="U1491" s="5">
        <v>34.57</v>
      </c>
      <c r="V1491" s="5">
        <v>43.92</v>
      </c>
      <c r="W1491" s="5">
        <v>-99.41</v>
      </c>
      <c r="X1491" s="5">
        <v>18208.21</v>
      </c>
      <c r="Y1491" s="5">
        <v>22608.26</v>
      </c>
      <c r="Z1491" s="5">
        <v>-0.13</v>
      </c>
      <c r="AA1491" s="5">
        <v>23.04</v>
      </c>
      <c r="AB1491" s="5">
        <v>28.6</v>
      </c>
      <c r="AC1491" s="5">
        <v>-88.01</v>
      </c>
      <c r="AD1491" s="5">
        <v>-0.11</v>
      </c>
      <c r="AE1491" s="5">
        <v>2.04</v>
      </c>
    </row>
    <row r="1492" spans="1:31" hidden="1" x14ac:dyDescent="0.35">
      <c r="A1492" s="1" t="s">
        <v>65</v>
      </c>
      <c r="B1492">
        <v>2008</v>
      </c>
      <c r="C1492" s="5">
        <v>4.67</v>
      </c>
      <c r="D1492" s="5">
        <v>5.92</v>
      </c>
      <c r="E1492" s="5">
        <v>86135.65</v>
      </c>
      <c r="F1492" s="5">
        <v>92506.96</v>
      </c>
      <c r="G1492" s="5">
        <v>69150.649999999994</v>
      </c>
      <c r="H1492" s="5">
        <v>15510.83</v>
      </c>
      <c r="I1492" s="5">
        <v>53639.82</v>
      </c>
      <c r="J1492" s="5">
        <v>36160.160000000003</v>
      </c>
      <c r="K1492" s="5">
        <v>4339.22</v>
      </c>
      <c r="L1492" s="5">
        <v>31820.94</v>
      </c>
      <c r="M1492" s="5">
        <v>33064.160000000003</v>
      </c>
      <c r="N1492" s="5">
        <v>46189.16</v>
      </c>
      <c r="O1492" s="5">
        <v>74.75</v>
      </c>
      <c r="P1492" s="5">
        <v>16.77</v>
      </c>
      <c r="Q1492" s="5">
        <v>57.98</v>
      </c>
      <c r="R1492" s="5">
        <v>39.090000000000003</v>
      </c>
      <c r="S1492" s="5">
        <v>4.6900000000000004</v>
      </c>
      <c r="T1492" s="5">
        <v>34.4</v>
      </c>
      <c r="U1492" s="5">
        <v>35.74</v>
      </c>
      <c r="V1492" s="5">
        <v>49.93</v>
      </c>
      <c r="W1492" s="5">
        <v>-212.51</v>
      </c>
      <c r="X1492" s="5">
        <v>26343.54</v>
      </c>
      <c r="Y1492" s="5">
        <v>26621.08</v>
      </c>
      <c r="Z1492" s="5">
        <v>-0.23</v>
      </c>
      <c r="AA1492" s="5">
        <v>28.48</v>
      </c>
      <c r="AB1492" s="5">
        <v>28.78</v>
      </c>
      <c r="AC1492" s="5">
        <v>-4632.8500000000004</v>
      </c>
      <c r="AD1492" s="5">
        <v>-5.01</v>
      </c>
      <c r="AE1492" s="5">
        <v>3.7</v>
      </c>
    </row>
    <row r="1493" spans="1:31" hidden="1" x14ac:dyDescent="0.35">
      <c r="A1493" s="1" t="s">
        <v>65</v>
      </c>
      <c r="B1493">
        <v>2009</v>
      </c>
      <c r="C1493" s="5">
        <v>2.96</v>
      </c>
      <c r="D1493" s="5">
        <v>4.24</v>
      </c>
      <c r="E1493" s="5">
        <v>89791.039999999994</v>
      </c>
      <c r="F1493" s="5">
        <v>92897.32</v>
      </c>
      <c r="G1493" s="5">
        <v>71074.95</v>
      </c>
      <c r="H1493" s="5">
        <v>16944.310000000001</v>
      </c>
      <c r="I1493" s="5">
        <v>54130.64</v>
      </c>
      <c r="J1493" s="5">
        <v>32557</v>
      </c>
      <c r="K1493" s="5">
        <v>3906.84</v>
      </c>
      <c r="L1493" s="5">
        <v>28650.16</v>
      </c>
      <c r="M1493" s="5">
        <v>26014.2</v>
      </c>
      <c r="N1493" s="5">
        <v>37077.11</v>
      </c>
      <c r="O1493" s="5">
        <v>76.510000000000005</v>
      </c>
      <c r="P1493" s="5">
        <v>18.239999999999998</v>
      </c>
      <c r="Q1493" s="5">
        <v>58.27</v>
      </c>
      <c r="R1493" s="5">
        <v>35.049999999999997</v>
      </c>
      <c r="S1493" s="5">
        <v>4.21</v>
      </c>
      <c r="T1493" s="5">
        <v>30.84</v>
      </c>
      <c r="U1493" s="5">
        <v>28</v>
      </c>
      <c r="V1493" s="5">
        <v>39.909999999999997</v>
      </c>
      <c r="W1493" s="5">
        <v>-3271.15</v>
      </c>
      <c r="X1493" s="5">
        <v>23472.34</v>
      </c>
      <c r="Y1493" s="5">
        <v>26743.49</v>
      </c>
      <c r="Z1493" s="5">
        <v>-3.52</v>
      </c>
      <c r="AA1493" s="5">
        <v>25.27</v>
      </c>
      <c r="AB1493" s="5">
        <v>28.79</v>
      </c>
      <c r="AC1493" s="5">
        <v>-4898.29</v>
      </c>
      <c r="AD1493" s="5">
        <v>-5.27</v>
      </c>
      <c r="AE1493" s="5">
        <v>0.97</v>
      </c>
    </row>
    <row r="1494" spans="1:31" hidden="1" x14ac:dyDescent="0.35">
      <c r="A1494" s="1" t="s">
        <v>65</v>
      </c>
      <c r="B1494">
        <v>2010</v>
      </c>
      <c r="C1494" s="5">
        <v>2.4900000000000002</v>
      </c>
      <c r="D1494" s="5">
        <v>3.82</v>
      </c>
      <c r="E1494" s="5">
        <v>93217.21</v>
      </c>
      <c r="F1494" s="5">
        <v>93217.21</v>
      </c>
      <c r="G1494" s="5">
        <v>71141.11</v>
      </c>
      <c r="H1494" s="5">
        <v>16730.47</v>
      </c>
      <c r="I1494" s="5">
        <v>54410.64</v>
      </c>
      <c r="J1494" s="5">
        <v>31763.21</v>
      </c>
      <c r="K1494" s="5">
        <v>3811.59</v>
      </c>
      <c r="L1494" s="5">
        <v>27951.63</v>
      </c>
      <c r="M1494" s="5">
        <v>30046.720000000001</v>
      </c>
      <c r="N1494" s="5">
        <v>40097.019999999997</v>
      </c>
      <c r="O1494" s="5">
        <v>76.319999999999993</v>
      </c>
      <c r="P1494" s="5">
        <v>17.95</v>
      </c>
      <c r="Q1494" s="5">
        <v>58.37</v>
      </c>
      <c r="R1494" s="5">
        <v>34.07</v>
      </c>
      <c r="S1494" s="5">
        <v>4.09</v>
      </c>
      <c r="T1494" s="5">
        <v>29.99</v>
      </c>
      <c r="U1494" s="5">
        <v>32.229999999999997</v>
      </c>
      <c r="V1494" s="5">
        <v>43.01</v>
      </c>
      <c r="W1494" s="5">
        <v>-4151.28</v>
      </c>
      <c r="X1494" s="5">
        <v>23008.6</v>
      </c>
      <c r="Y1494" s="5">
        <v>27159.88</v>
      </c>
      <c r="Z1494" s="5">
        <v>-4.45</v>
      </c>
      <c r="AA1494" s="5">
        <v>24.68</v>
      </c>
      <c r="AB1494" s="5">
        <v>29.14</v>
      </c>
      <c r="AC1494" s="5">
        <v>-4518.03</v>
      </c>
      <c r="AD1494" s="5">
        <v>-4.8499999999999996</v>
      </c>
      <c r="AE1494" s="5">
        <v>0.99</v>
      </c>
    </row>
    <row r="1495" spans="1:31" hidden="1" x14ac:dyDescent="0.35">
      <c r="A1495" s="1" t="s">
        <v>65</v>
      </c>
      <c r="B1495">
        <v>2011</v>
      </c>
      <c r="C1495" s="5">
        <v>3.792928447</v>
      </c>
      <c r="D1495" s="5">
        <v>5.2</v>
      </c>
      <c r="E1495" s="5">
        <v>98064.502930000002</v>
      </c>
      <c r="F1495" s="5">
        <v>101370.7876</v>
      </c>
      <c r="G1495" s="5">
        <v>79322.362829999998</v>
      </c>
      <c r="H1495" s="5">
        <v>18957.029620000001</v>
      </c>
      <c r="I1495" s="5">
        <v>60365.333209999997</v>
      </c>
      <c r="J1495" s="5">
        <v>36267.433060000003</v>
      </c>
      <c r="K1495" s="5">
        <v>30230.485629999999</v>
      </c>
      <c r="L1495" s="5">
        <v>6036.9474289999998</v>
      </c>
      <c r="M1495" s="5">
        <v>35175.698020000003</v>
      </c>
      <c r="N1495" s="5">
        <v>49394.70635</v>
      </c>
      <c r="O1495" s="5">
        <v>78.249725330000004</v>
      </c>
      <c r="P1495" s="5">
        <v>18.70068298</v>
      </c>
      <c r="Q1495" s="5">
        <v>59.549042350000001</v>
      </c>
      <c r="R1495" s="5">
        <v>35.777006309999997</v>
      </c>
      <c r="S1495" s="5">
        <v>29.82169356</v>
      </c>
      <c r="T1495" s="5">
        <v>5.9553127430000004</v>
      </c>
      <c r="U1495" s="5">
        <v>34.700034270000003</v>
      </c>
      <c r="V1495" s="5">
        <v>48.726765899999997</v>
      </c>
      <c r="W1495" s="5">
        <v>-7118.4041779999998</v>
      </c>
      <c r="X1495" s="5">
        <v>25716.8374</v>
      </c>
      <c r="Y1495" s="5">
        <v>32835.241580000002</v>
      </c>
      <c r="Z1495" s="5">
        <v>-7.022145482</v>
      </c>
      <c r="AA1495" s="5">
        <v>25.3690812</v>
      </c>
      <c r="AB1495" s="5">
        <v>32.391226680000003</v>
      </c>
      <c r="AC1495" s="5">
        <v>-9305.4589840000008</v>
      </c>
      <c r="AD1495" s="5">
        <v>-9.1796258159999997</v>
      </c>
      <c r="AE1495" s="5">
        <v>0.9</v>
      </c>
    </row>
    <row r="1496" spans="1:31" hidden="1" x14ac:dyDescent="0.35">
      <c r="A1496" s="1" t="s">
        <v>65</v>
      </c>
      <c r="B1496">
        <v>2012</v>
      </c>
      <c r="C1496" s="5">
        <v>1.5745447459999999</v>
      </c>
      <c r="D1496" s="5">
        <v>3</v>
      </c>
      <c r="E1496" s="5">
        <v>101006.43799999999</v>
      </c>
      <c r="F1496" s="5">
        <v>98265.798869999999</v>
      </c>
      <c r="G1496" s="5">
        <v>78855.116169999994</v>
      </c>
      <c r="H1496" s="5">
        <v>19492.505089999999</v>
      </c>
      <c r="I1496" s="5">
        <v>59362.611080000002</v>
      </c>
      <c r="J1496" s="5">
        <v>34411.764150000003</v>
      </c>
      <c r="K1496" s="5">
        <v>28677.266459999999</v>
      </c>
      <c r="L1496" s="5">
        <v>5734.497695</v>
      </c>
      <c r="M1496" s="5">
        <v>34323.799279999999</v>
      </c>
      <c r="N1496" s="5">
        <v>49324.880729999997</v>
      </c>
      <c r="O1496" s="5">
        <v>80.246756329999997</v>
      </c>
      <c r="P1496" s="5">
        <v>19.83651008</v>
      </c>
      <c r="Q1496" s="5">
        <v>60.41024625</v>
      </c>
      <c r="R1496" s="5">
        <v>35.019065179999998</v>
      </c>
      <c r="S1496" s="5">
        <v>29.183364699999998</v>
      </c>
      <c r="T1496" s="5">
        <v>5.8357004789999998</v>
      </c>
      <c r="U1496" s="5">
        <v>34.929547900000003</v>
      </c>
      <c r="V1496" s="5">
        <v>50.195369399999997</v>
      </c>
      <c r="W1496" s="5">
        <v>-6689.502313</v>
      </c>
      <c r="X1496" s="5">
        <v>26570.721730000001</v>
      </c>
      <c r="Y1496" s="5">
        <v>33260.224040000001</v>
      </c>
      <c r="Z1496" s="5">
        <v>-6.8075590799999999</v>
      </c>
      <c r="AA1496" s="5">
        <v>27.039643529999999</v>
      </c>
      <c r="AB1496" s="5">
        <v>33.847202609999997</v>
      </c>
      <c r="AC1496" s="5">
        <v>-9108.9418540000006</v>
      </c>
      <c r="AD1496" s="5">
        <v>-9.2696970449999991</v>
      </c>
      <c r="AE1496" s="5">
        <v>1.3</v>
      </c>
    </row>
    <row r="1497" spans="1:31" hidden="1" x14ac:dyDescent="0.35">
      <c r="A1497" s="1" t="s">
        <v>65</v>
      </c>
      <c r="B1497">
        <v>2013</v>
      </c>
      <c r="C1497" s="5">
        <v>3.2286626209999998</v>
      </c>
      <c r="D1497" s="5">
        <v>4.7</v>
      </c>
      <c r="E1497" s="5">
        <v>105753.7406</v>
      </c>
      <c r="F1497" s="5">
        <v>106825.6001</v>
      </c>
      <c r="G1497" s="5">
        <v>84977.144390000001</v>
      </c>
      <c r="H1497" s="5">
        <v>21215.946329999999</v>
      </c>
      <c r="I1497" s="5">
        <v>63761.198060000002</v>
      </c>
      <c r="J1497" s="5">
        <v>37301.068809999997</v>
      </c>
      <c r="K1497" s="5">
        <v>31178.413120000001</v>
      </c>
      <c r="L1497" s="5">
        <v>6122.6556909999999</v>
      </c>
      <c r="M1497" s="5">
        <v>35014.914380000002</v>
      </c>
      <c r="N1497" s="5">
        <v>50467.52749</v>
      </c>
      <c r="O1497" s="5">
        <v>79.547546949999997</v>
      </c>
      <c r="P1497" s="5">
        <v>19.860357740000001</v>
      </c>
      <c r="Q1497" s="5">
        <v>59.68718921</v>
      </c>
      <c r="R1497" s="5">
        <v>34.917724569999997</v>
      </c>
      <c r="S1497" s="5">
        <v>29.186274730000001</v>
      </c>
      <c r="T1497" s="5">
        <v>5.7314498450000002</v>
      </c>
      <c r="U1497" s="5">
        <v>32.777643519999998</v>
      </c>
      <c r="V1497" s="5">
        <v>47.24291504</v>
      </c>
      <c r="W1497" s="5">
        <v>-5465.1809640000001</v>
      </c>
      <c r="X1497" s="5">
        <v>27902.78873</v>
      </c>
      <c r="Y1497" s="5">
        <v>33367.969700000001</v>
      </c>
      <c r="Z1497" s="5">
        <v>-5.1159843330000001</v>
      </c>
      <c r="AA1497" s="5">
        <v>26.119945699999999</v>
      </c>
      <c r="AB1497" s="5">
        <v>31.235930029999999</v>
      </c>
      <c r="AC1497" s="5">
        <v>-8109.6149230000001</v>
      </c>
      <c r="AD1497" s="5">
        <v>-7.5914527190000003</v>
      </c>
      <c r="AE1497" s="5">
        <v>1.9</v>
      </c>
    </row>
    <row r="1498" spans="1:31" hidden="1" x14ac:dyDescent="0.35">
      <c r="A1498" s="1" t="s">
        <v>65</v>
      </c>
      <c r="B1498">
        <v>2014</v>
      </c>
      <c r="C1498" s="5">
        <v>1.1697183609999999</v>
      </c>
      <c r="D1498" s="5">
        <v>2.6</v>
      </c>
      <c r="E1498" s="5">
        <v>108503.3379</v>
      </c>
      <c r="F1498" s="5">
        <v>110080.76820000001</v>
      </c>
      <c r="G1498" s="5">
        <v>88031.092189999996</v>
      </c>
      <c r="H1498" s="5">
        <v>21924.29435</v>
      </c>
      <c r="I1498" s="5">
        <v>66106.797839999999</v>
      </c>
      <c r="J1498" s="5">
        <v>35817.980069999998</v>
      </c>
      <c r="K1498" s="5">
        <v>29377.10497</v>
      </c>
      <c r="L1498" s="5">
        <v>6440.8751000000002</v>
      </c>
      <c r="M1498" s="5">
        <v>38123.621729999999</v>
      </c>
      <c r="N1498" s="5">
        <v>51891.925840000004</v>
      </c>
      <c r="O1498" s="5">
        <v>79.969547509999998</v>
      </c>
      <c r="P1498" s="5">
        <v>19.916552840000001</v>
      </c>
      <c r="Q1498" s="5">
        <v>60.052994669999997</v>
      </c>
      <c r="R1498" s="5">
        <v>32.537908909999999</v>
      </c>
      <c r="S1498" s="5">
        <v>26.686864079999999</v>
      </c>
      <c r="T1498" s="5">
        <v>5.8510448359999998</v>
      </c>
      <c r="U1498" s="5">
        <v>34.63240888</v>
      </c>
      <c r="V1498" s="5">
        <v>47.139865309999998</v>
      </c>
      <c r="W1498" s="5">
        <v>-5195.5330389999999</v>
      </c>
      <c r="X1498" s="5">
        <v>28385.610619999999</v>
      </c>
      <c r="Y1498" s="5">
        <v>33581.143660000002</v>
      </c>
      <c r="Z1498" s="5">
        <v>-4.7197463519999996</v>
      </c>
      <c r="AA1498" s="5">
        <v>25.786166919999999</v>
      </c>
      <c r="AB1498" s="5">
        <v>30.505913270000001</v>
      </c>
      <c r="AC1498" s="5">
        <v>-6637.6285019999996</v>
      </c>
      <c r="AD1498" s="5">
        <v>-6.0297803270000001</v>
      </c>
      <c r="AE1498" s="5">
        <v>0.4</v>
      </c>
    </row>
    <row r="1499" spans="1:31" hidden="1" x14ac:dyDescent="0.35">
      <c r="A1499" s="1" t="s">
        <v>65</v>
      </c>
      <c r="B1499">
        <v>2015</v>
      </c>
      <c r="C1499" s="5">
        <v>3.0793396319999999</v>
      </c>
      <c r="D1499" s="5">
        <v>4.5</v>
      </c>
      <c r="E1499" s="5">
        <v>113385.9881</v>
      </c>
      <c r="F1499" s="5">
        <v>101179.3078</v>
      </c>
      <c r="G1499" s="5">
        <v>77703.189020000005</v>
      </c>
      <c r="H1499" s="5">
        <v>19505.142029999999</v>
      </c>
      <c r="I1499" s="5">
        <v>58198.046990000003</v>
      </c>
      <c r="J1499" s="5">
        <v>31163.67742</v>
      </c>
      <c r="K1499" s="5">
        <v>25069.18593</v>
      </c>
      <c r="L1499" s="5">
        <v>6094.4914950000002</v>
      </c>
      <c r="M1499" s="5">
        <v>35210.44008</v>
      </c>
      <c r="N1499" s="5">
        <v>42897.998720000003</v>
      </c>
      <c r="O1499" s="5">
        <v>76.797510000000003</v>
      </c>
      <c r="P1499" s="5">
        <v>19.277797459999999</v>
      </c>
      <c r="Q1499" s="5">
        <v>57.51971254</v>
      </c>
      <c r="R1499" s="5">
        <v>30.800445369999998</v>
      </c>
      <c r="S1499" s="5">
        <v>24.776988960000001</v>
      </c>
      <c r="T1499" s="5">
        <v>6.023456404</v>
      </c>
      <c r="U1499" s="5">
        <v>34.800040490000001</v>
      </c>
      <c r="V1499" s="5">
        <v>42.397995850000001</v>
      </c>
      <c r="W1499" s="5">
        <v>-4209.2107759999999</v>
      </c>
      <c r="X1499" s="5">
        <v>24428.768120000001</v>
      </c>
      <c r="Y1499" s="5">
        <v>28637.978899999998</v>
      </c>
      <c r="Z1499" s="5">
        <v>-4.1601498049999996</v>
      </c>
      <c r="AA1499" s="5">
        <v>24.144035630000001</v>
      </c>
      <c r="AB1499" s="5">
        <v>28.30418543</v>
      </c>
      <c r="AC1499" s="5">
        <v>-2118.6769880000002</v>
      </c>
      <c r="AD1499" s="5">
        <v>-2.0939824890000001</v>
      </c>
      <c r="AE1499" s="5">
        <v>1.6</v>
      </c>
    </row>
    <row r="1500" spans="1:31" hidden="1" x14ac:dyDescent="0.35">
      <c r="A1500" s="1" t="s">
        <v>65</v>
      </c>
      <c r="B1500">
        <v>2016</v>
      </c>
      <c r="C1500" s="5">
        <v>-0.231679415</v>
      </c>
      <c r="D1500" s="5">
        <v>1.1000000000000001</v>
      </c>
      <c r="E1500" s="5">
        <v>114633.23390000001</v>
      </c>
      <c r="F1500" s="5">
        <v>103311.9017</v>
      </c>
      <c r="G1500" s="5">
        <v>80346.563930000004</v>
      </c>
      <c r="H1500" s="5">
        <v>19953.24785</v>
      </c>
      <c r="I1500" s="5">
        <v>60393.31609</v>
      </c>
      <c r="J1500" s="5">
        <v>33459.27117</v>
      </c>
      <c r="K1500" s="5">
        <v>27027.547009999998</v>
      </c>
      <c r="L1500" s="5">
        <v>6431.724158</v>
      </c>
      <c r="M1500" s="5">
        <v>36522.342629999999</v>
      </c>
      <c r="N1500" s="5">
        <v>47016.275999999998</v>
      </c>
      <c r="O1500" s="5">
        <v>77.770869169999997</v>
      </c>
      <c r="P1500" s="5">
        <v>19.31360038</v>
      </c>
      <c r="Q1500" s="5">
        <v>58.457268790000001</v>
      </c>
      <c r="R1500" s="5">
        <v>32.38665692</v>
      </c>
      <c r="S1500" s="5">
        <v>26.161116539999998</v>
      </c>
      <c r="T1500" s="5">
        <v>6.2255403789999999</v>
      </c>
      <c r="U1500" s="5">
        <v>35.351534549999997</v>
      </c>
      <c r="V1500" s="5">
        <v>45.509060640000001</v>
      </c>
      <c r="W1500" s="5">
        <v>-5277.9787409999999</v>
      </c>
      <c r="X1500" s="5">
        <v>24216.526170000001</v>
      </c>
      <c r="Y1500" s="5">
        <v>29494.50491</v>
      </c>
      <c r="Z1500" s="5">
        <v>-5.1087809369999997</v>
      </c>
      <c r="AA1500" s="5">
        <v>23.440209469999999</v>
      </c>
      <c r="AB1500" s="5">
        <v>28.548990409999998</v>
      </c>
      <c r="AC1500" s="5">
        <v>-4536.8961250000002</v>
      </c>
      <c r="AD1500" s="5">
        <v>-4.3914554360000002</v>
      </c>
      <c r="AE1500" s="5">
        <v>1.6</v>
      </c>
    </row>
    <row r="1501" spans="1:31" hidden="1" x14ac:dyDescent="0.35">
      <c r="A1501" s="1" t="s">
        <v>65</v>
      </c>
      <c r="B1501">
        <v>2017</v>
      </c>
      <c r="C1501" s="5">
        <v>2.8676107289999999</v>
      </c>
      <c r="D1501" s="5">
        <v>4.2</v>
      </c>
      <c r="E1501" s="5">
        <v>119447.82980000001</v>
      </c>
      <c r="F1501" s="5">
        <v>109682.7519</v>
      </c>
      <c r="G1501" s="5">
        <v>84374.554080000002</v>
      </c>
      <c r="H1501" s="5">
        <v>20892.596379999999</v>
      </c>
      <c r="I1501" s="5">
        <v>63481.957699999999</v>
      </c>
      <c r="J1501" s="5">
        <v>35784.572379999998</v>
      </c>
      <c r="K1501" s="5">
        <v>28930.923610000002</v>
      </c>
      <c r="L1501" s="5">
        <v>6853.6487729999999</v>
      </c>
      <c r="M1501" s="5">
        <v>40828.114549999998</v>
      </c>
      <c r="N1501" s="5">
        <v>51304.489099999999</v>
      </c>
      <c r="O1501" s="5">
        <v>76.926000310000006</v>
      </c>
      <c r="P1501" s="5">
        <v>19.048205859999999</v>
      </c>
      <c r="Q1501" s="5">
        <v>57.877794450000003</v>
      </c>
      <c r="R1501" s="5">
        <v>32.62552385</v>
      </c>
      <c r="S1501" s="5">
        <v>26.376912600000001</v>
      </c>
      <c r="T1501" s="5">
        <v>6.2486112470000004</v>
      </c>
      <c r="U1501" s="5">
        <v>37.223824020000002</v>
      </c>
      <c r="V1501" s="5">
        <v>46.775348170000001</v>
      </c>
      <c r="W1501" s="5">
        <v>-3791.6021470000001</v>
      </c>
      <c r="X1501" s="5">
        <v>26604.62816</v>
      </c>
      <c r="Y1501" s="5">
        <v>30396.230309999999</v>
      </c>
      <c r="Z1501" s="5">
        <v>-3.4568809410000001</v>
      </c>
      <c r="AA1501" s="5">
        <v>24.255981640000002</v>
      </c>
      <c r="AB1501" s="5">
        <v>27.712862579999999</v>
      </c>
      <c r="AC1501" s="5">
        <v>-3921.172955</v>
      </c>
      <c r="AD1501" s="5">
        <v>-3.575013287</v>
      </c>
      <c r="AE1501" s="5">
        <v>0.7</v>
      </c>
    </row>
    <row r="1502" spans="1:31" hidden="1" x14ac:dyDescent="0.35">
      <c r="A1502" s="1" t="s">
        <v>65</v>
      </c>
      <c r="B1502">
        <v>2018</v>
      </c>
      <c r="C1502" s="5">
        <v>1.8184773759999999</v>
      </c>
      <c r="D1502" s="5">
        <v>3.1</v>
      </c>
      <c r="E1502" s="5">
        <v>123150.71249999999</v>
      </c>
      <c r="F1502" s="5">
        <v>118096.1969</v>
      </c>
      <c r="G1502" s="5">
        <v>90962.357080000002</v>
      </c>
      <c r="H1502" s="5">
        <v>22459.58871</v>
      </c>
      <c r="I1502" s="5">
        <v>68502.768370000005</v>
      </c>
      <c r="J1502" s="5">
        <v>39440.438999999998</v>
      </c>
      <c r="K1502" s="5">
        <v>32078.973190000001</v>
      </c>
      <c r="L1502" s="5">
        <v>7361.4658149999996</v>
      </c>
      <c r="M1502" s="5">
        <v>45794.727220000001</v>
      </c>
      <c r="N1502" s="5">
        <v>58101.326359999999</v>
      </c>
      <c r="O1502" s="5">
        <v>77.023951179999997</v>
      </c>
      <c r="P1502" s="5">
        <v>19.018045709999999</v>
      </c>
      <c r="Q1502" s="5">
        <v>58.005905470000002</v>
      </c>
      <c r="R1502" s="5">
        <v>33.396874769999997</v>
      </c>
      <c r="S1502" s="5">
        <v>27.163426099999999</v>
      </c>
      <c r="T1502" s="5">
        <v>6.2334486680000003</v>
      </c>
      <c r="U1502" s="5">
        <v>38.777478360000003</v>
      </c>
      <c r="V1502" s="5">
        <v>49.198304319999998</v>
      </c>
      <c r="W1502" s="5">
        <v>-4389.6814839999997</v>
      </c>
      <c r="X1502" s="5">
        <v>28034.746289999999</v>
      </c>
      <c r="Y1502" s="5">
        <v>32424.427769999998</v>
      </c>
      <c r="Z1502" s="5">
        <v>-3.7170388189999999</v>
      </c>
      <c r="AA1502" s="5">
        <v>23.73890694</v>
      </c>
      <c r="AB1502" s="5">
        <v>27.455945759999999</v>
      </c>
      <c r="AC1502" s="5">
        <v>-6458.0266949999996</v>
      </c>
      <c r="AD1502" s="5">
        <v>-5.4684459470000002</v>
      </c>
      <c r="AE1502" s="5">
        <v>1.9</v>
      </c>
    </row>
    <row r="1503" spans="1:31" hidden="1" x14ac:dyDescent="0.35">
      <c r="A1503" s="1" t="s">
        <v>65</v>
      </c>
      <c r="B1503">
        <v>2019</v>
      </c>
      <c r="C1503" s="5">
        <v>1.255906521</v>
      </c>
      <c r="D1503" s="5">
        <v>2.5</v>
      </c>
      <c r="E1503" s="5">
        <v>126229.4803</v>
      </c>
      <c r="F1503" s="5">
        <v>119700.6229</v>
      </c>
      <c r="G1503" s="5">
        <v>91847.978619999994</v>
      </c>
      <c r="H1503" s="5">
        <v>23184.489519999999</v>
      </c>
      <c r="I1503" s="5">
        <v>68663.489109999995</v>
      </c>
      <c r="J1503" s="5">
        <v>38533.645380000002</v>
      </c>
      <c r="K1503" s="5">
        <v>31401.138220000001</v>
      </c>
      <c r="L1503" s="5">
        <v>7132.5071589999998</v>
      </c>
      <c r="M1503" s="5">
        <v>46814.02074</v>
      </c>
      <c r="N1503" s="5">
        <v>57495.021800000002</v>
      </c>
      <c r="O1503" s="5">
        <v>76.731412390000003</v>
      </c>
      <c r="P1503" s="5">
        <v>19.368729210000001</v>
      </c>
      <c r="Q1503" s="5">
        <v>57.362683179999998</v>
      </c>
      <c r="R1503" s="5">
        <v>32.191683240000003</v>
      </c>
      <c r="S1503" s="5">
        <v>26.233061660000001</v>
      </c>
      <c r="T1503" s="5">
        <v>5.9586215869999997</v>
      </c>
      <c r="U1503" s="5">
        <v>39.109254059999998</v>
      </c>
      <c r="V1503" s="5">
        <v>48.032349699999997</v>
      </c>
      <c r="W1503" s="5">
        <v>-4937.1554839999999</v>
      </c>
      <c r="X1503" s="5">
        <v>28452.82674</v>
      </c>
      <c r="Y1503" s="5">
        <v>33389.982219999998</v>
      </c>
      <c r="Z1503" s="5">
        <v>-4.124586291</v>
      </c>
      <c r="AA1503" s="5">
        <v>23.769990530000001</v>
      </c>
      <c r="AB1503" s="5">
        <v>27.894576820000001</v>
      </c>
      <c r="AC1503" s="5">
        <v>-4919.9985020000004</v>
      </c>
      <c r="AD1503" s="5">
        <v>-4.1102530469999996</v>
      </c>
      <c r="AE1503" s="5">
        <v>0.2</v>
      </c>
    </row>
    <row r="1504" spans="1:31" hidden="1" x14ac:dyDescent="0.35">
      <c r="A1504" s="1" t="s">
        <v>65</v>
      </c>
      <c r="B1504">
        <v>2020</v>
      </c>
      <c r="C1504" s="5">
        <v>-7.0332433659999998</v>
      </c>
      <c r="D1504" s="5">
        <v>-5.9147624910000003</v>
      </c>
      <c r="E1504" s="5">
        <v>118763.3063</v>
      </c>
      <c r="F1504" s="5">
        <v>119933.8505</v>
      </c>
      <c r="G1504" s="5">
        <v>96069.742559999999</v>
      </c>
      <c r="H1504" s="5">
        <v>26738.81652</v>
      </c>
      <c r="I1504" s="5">
        <v>69330.926030000002</v>
      </c>
      <c r="J1504" s="5">
        <v>37944.903879999998</v>
      </c>
      <c r="K1504" s="5">
        <v>30564.06522</v>
      </c>
      <c r="L1504" s="5">
        <v>7380.838659</v>
      </c>
      <c r="M1504" s="5">
        <v>41660.570180000002</v>
      </c>
      <c r="N1504" s="5">
        <v>55741.366090000003</v>
      </c>
      <c r="O1504" s="5">
        <v>80.102274820000005</v>
      </c>
      <c r="P1504" s="5">
        <v>22.294636919999999</v>
      </c>
      <c r="Q1504" s="5">
        <v>57.807637900000003</v>
      </c>
      <c r="R1504" s="5">
        <v>31.638193650000002</v>
      </c>
      <c r="S1504" s="5">
        <v>25.484102350000001</v>
      </c>
      <c r="T1504" s="5">
        <v>6.154091298</v>
      </c>
      <c r="U1504" s="5">
        <v>34.73629004</v>
      </c>
      <c r="V1504" s="5">
        <v>46.476758510000003</v>
      </c>
      <c r="W1504" s="5">
        <v>-9305.6235820000002</v>
      </c>
      <c r="X1504" s="5">
        <v>28606.523550000002</v>
      </c>
      <c r="Y1504" s="5">
        <v>37912.147129999998</v>
      </c>
      <c r="Z1504" s="5">
        <v>-7.7589634119999999</v>
      </c>
      <c r="AA1504" s="5">
        <v>23.851917889999999</v>
      </c>
      <c r="AB1504" s="5">
        <v>31.610881299999999</v>
      </c>
      <c r="AC1504" s="5">
        <v>-9169.3905240000004</v>
      </c>
      <c r="AD1504" s="5">
        <v>-7.6453732480000003</v>
      </c>
      <c r="AE1504" s="5">
        <v>0.20526265499999999</v>
      </c>
    </row>
    <row r="1505" spans="1:31" hidden="1" x14ac:dyDescent="0.35">
      <c r="A1505" s="1" t="s">
        <v>65</v>
      </c>
      <c r="B1505">
        <v>2021</v>
      </c>
      <c r="C1505" s="5">
        <v>3.301477722</v>
      </c>
      <c r="D1505" s="5">
        <v>4.5167699629999998</v>
      </c>
      <c r="E1505" s="5">
        <v>124127.5717</v>
      </c>
      <c r="F1505" s="5">
        <v>131947.8964</v>
      </c>
      <c r="G1505" s="5">
        <v>103641.1014</v>
      </c>
      <c r="H1505" s="5">
        <v>27794.824530000002</v>
      </c>
      <c r="I1505" s="5">
        <v>75846.276840000006</v>
      </c>
      <c r="J1505" s="5">
        <v>41905.817020000002</v>
      </c>
      <c r="K1505" s="5">
        <v>34070.100590000002</v>
      </c>
      <c r="L1505" s="5">
        <v>7835.7164320000002</v>
      </c>
      <c r="M1505" s="5">
        <v>47299.06134</v>
      </c>
      <c r="N1505" s="5">
        <v>60898.083350000001</v>
      </c>
      <c r="O1505" s="5">
        <v>78.546990300000004</v>
      </c>
      <c r="P1505" s="5">
        <v>21.065000120000001</v>
      </c>
      <c r="Q1505" s="5">
        <v>57.481990179999997</v>
      </c>
      <c r="R1505" s="5">
        <v>31.759367269999998</v>
      </c>
      <c r="S1505" s="5">
        <v>25.82087439</v>
      </c>
      <c r="T1505" s="5">
        <v>5.9384928810000002</v>
      </c>
      <c r="U1505" s="5">
        <v>35.846771830000002</v>
      </c>
      <c r="V1505" s="5">
        <v>46.153129399999997</v>
      </c>
      <c r="W1505" s="5">
        <v>-8197.5967070000006</v>
      </c>
      <c r="X1505" s="5">
        <v>31177.326830000002</v>
      </c>
      <c r="Y1505" s="5">
        <v>39374.923540000003</v>
      </c>
      <c r="Z1505" s="5">
        <v>-6.2127528620000003</v>
      </c>
      <c r="AA1505" s="5">
        <v>23.62851375</v>
      </c>
      <c r="AB1505" s="5">
        <v>29.841266610000002</v>
      </c>
      <c r="AC1505" s="5">
        <v>-7636.5405819999996</v>
      </c>
      <c r="AD1505" s="5">
        <v>-5.787542502</v>
      </c>
      <c r="AE1505" s="5">
        <v>0.80465874299999995</v>
      </c>
    </row>
    <row r="1506" spans="1:31" hidden="1" x14ac:dyDescent="0.35">
      <c r="A1506" s="1" t="s">
        <v>65</v>
      </c>
      <c r="B1506">
        <v>2022</v>
      </c>
      <c r="C1506" s="5">
        <v>2.0701246599999998</v>
      </c>
      <c r="D1506" s="5">
        <v>3.2398199980000002</v>
      </c>
      <c r="E1506" s="5">
        <v>128149.0816</v>
      </c>
      <c r="F1506" s="5">
        <v>139710.04870000001</v>
      </c>
      <c r="G1506" s="5">
        <v>108062.416</v>
      </c>
      <c r="H1506" s="5">
        <v>29016.114320000001</v>
      </c>
      <c r="I1506" s="5">
        <v>79046.301699999996</v>
      </c>
      <c r="J1506" s="5">
        <v>43047.858099999998</v>
      </c>
      <c r="K1506" s="5">
        <v>35252.12066</v>
      </c>
      <c r="L1506" s="5">
        <v>7795.7374410000002</v>
      </c>
      <c r="M1506" s="5">
        <v>51340.222659999999</v>
      </c>
      <c r="N1506" s="5">
        <v>62740.448049999999</v>
      </c>
      <c r="O1506" s="5">
        <v>77.347633189999996</v>
      </c>
      <c r="P1506" s="5">
        <v>20.768809820000001</v>
      </c>
      <c r="Q1506" s="5">
        <v>56.578823370000002</v>
      </c>
      <c r="R1506" s="5">
        <v>30.81228479</v>
      </c>
      <c r="S1506" s="5">
        <v>25.232344399999999</v>
      </c>
      <c r="T1506" s="5">
        <v>5.5799403920000001</v>
      </c>
      <c r="U1506" s="5">
        <v>36.747695049999997</v>
      </c>
      <c r="V1506" s="5">
        <v>44.90761303</v>
      </c>
      <c r="W1506" s="5">
        <v>-7845.2771430000003</v>
      </c>
      <c r="X1506" s="5">
        <v>32734.965990000001</v>
      </c>
      <c r="Y1506" s="5">
        <v>40580.243130000003</v>
      </c>
      <c r="Z1506" s="5">
        <v>-5.615399332</v>
      </c>
      <c r="AA1506" s="5">
        <v>23.43064532</v>
      </c>
      <c r="AB1506" s="5">
        <v>29.046044649999999</v>
      </c>
      <c r="AC1506" s="5">
        <v>-6274.1608120000001</v>
      </c>
      <c r="AD1506" s="5">
        <v>-4.4908443370000004</v>
      </c>
      <c r="AE1506" s="5">
        <v>0.92497665200000001</v>
      </c>
    </row>
    <row r="1507" spans="1:31" hidden="1" x14ac:dyDescent="0.35">
      <c r="A1507" s="1" t="s">
        <v>66</v>
      </c>
      <c r="B1507">
        <v>1980</v>
      </c>
      <c r="C1507" s="5"/>
      <c r="D1507" s="5"/>
      <c r="E1507" s="5">
        <v>2407.33</v>
      </c>
      <c r="F1507" s="5">
        <v>5730.11</v>
      </c>
      <c r="G1507" s="5">
        <v>3838.88</v>
      </c>
      <c r="H1507" s="5">
        <v>428.64</v>
      </c>
      <c r="I1507" s="5">
        <v>3410.24</v>
      </c>
      <c r="J1507" s="5">
        <v>269.13</v>
      </c>
      <c r="K1507" s="5">
        <v>185.26</v>
      </c>
      <c r="L1507" s="5">
        <v>83.87</v>
      </c>
      <c r="M1507" s="5">
        <v>383.02</v>
      </c>
      <c r="N1507" s="5">
        <v>964.76</v>
      </c>
      <c r="O1507" s="5">
        <v>66.989999999999995</v>
      </c>
      <c r="P1507" s="5">
        <v>7.48</v>
      </c>
      <c r="Q1507" s="5">
        <v>59.51</v>
      </c>
      <c r="R1507" s="5">
        <v>4.7</v>
      </c>
      <c r="S1507" s="5">
        <v>3.23</v>
      </c>
      <c r="T1507" s="5">
        <v>1.46</v>
      </c>
      <c r="U1507" s="5">
        <v>6.68</v>
      </c>
      <c r="V1507" s="5">
        <v>16.84</v>
      </c>
      <c r="W1507" s="5">
        <v>-68.05</v>
      </c>
      <c r="X1507" s="5">
        <v>587.88</v>
      </c>
      <c r="Y1507" s="5">
        <v>655.93</v>
      </c>
      <c r="Z1507" s="5">
        <v>-1.19</v>
      </c>
      <c r="AA1507" s="5">
        <v>10.26</v>
      </c>
      <c r="AB1507" s="5">
        <v>11.45</v>
      </c>
      <c r="AC1507" s="5">
        <v>-380.16</v>
      </c>
      <c r="AD1507" s="5">
        <v>-6.63</v>
      </c>
      <c r="AE1507" s="5"/>
    </row>
    <row r="1508" spans="1:31" hidden="1" x14ac:dyDescent="0.35">
      <c r="A1508" s="1" t="s">
        <v>66</v>
      </c>
      <c r="B1508">
        <v>1981</v>
      </c>
      <c r="C1508" s="5">
        <v>-1.1200000000000001</v>
      </c>
      <c r="D1508" s="5">
        <v>1.28</v>
      </c>
      <c r="E1508" s="5">
        <v>2438.1999999999998</v>
      </c>
      <c r="F1508" s="5">
        <v>5521.38</v>
      </c>
      <c r="G1508" s="5">
        <v>3753.84</v>
      </c>
      <c r="H1508" s="5">
        <v>495.63</v>
      </c>
      <c r="I1508" s="5">
        <v>3258.21</v>
      </c>
      <c r="J1508" s="5">
        <v>336.55</v>
      </c>
      <c r="K1508" s="5">
        <v>121.57</v>
      </c>
      <c r="L1508" s="5">
        <v>214.98</v>
      </c>
      <c r="M1508" s="5">
        <v>351.43</v>
      </c>
      <c r="N1508" s="5">
        <v>909.68</v>
      </c>
      <c r="O1508" s="5">
        <v>67.989999999999995</v>
      </c>
      <c r="P1508" s="5">
        <v>8.98</v>
      </c>
      <c r="Q1508" s="5">
        <v>59.01</v>
      </c>
      <c r="R1508" s="5">
        <v>6.1</v>
      </c>
      <c r="S1508" s="5">
        <v>2.2000000000000002</v>
      </c>
      <c r="T1508" s="5">
        <v>3.89</v>
      </c>
      <c r="U1508" s="5">
        <v>6.36</v>
      </c>
      <c r="V1508" s="5">
        <v>16.48</v>
      </c>
      <c r="W1508" s="5">
        <v>-265.73</v>
      </c>
      <c r="X1508" s="5">
        <v>588.02</v>
      </c>
      <c r="Y1508" s="5">
        <v>853.75</v>
      </c>
      <c r="Z1508" s="5">
        <v>-4.8099999999999996</v>
      </c>
      <c r="AA1508" s="5">
        <v>10.65</v>
      </c>
      <c r="AB1508" s="5">
        <v>15.46</v>
      </c>
      <c r="AC1508" s="5">
        <v>-420.59</v>
      </c>
      <c r="AD1508" s="5">
        <v>-7.62</v>
      </c>
      <c r="AE1508" s="5">
        <v>4.2300000000000004</v>
      </c>
    </row>
    <row r="1509" spans="1:31" hidden="1" x14ac:dyDescent="0.35">
      <c r="A1509" s="1" t="s">
        <v>66</v>
      </c>
      <c r="B1509">
        <v>1982</v>
      </c>
      <c r="C1509" s="5">
        <v>-5.98</v>
      </c>
      <c r="D1509" s="5">
        <v>-3.8</v>
      </c>
      <c r="E1509" s="5">
        <v>2345.61</v>
      </c>
      <c r="F1509" s="5">
        <v>5797.76</v>
      </c>
      <c r="G1509" s="5">
        <v>3850.65</v>
      </c>
      <c r="H1509" s="5">
        <v>511.71</v>
      </c>
      <c r="I1509" s="5">
        <v>3338.94</v>
      </c>
      <c r="J1509" s="5">
        <v>411.55</v>
      </c>
      <c r="K1509" s="5">
        <v>61.58</v>
      </c>
      <c r="L1509" s="5">
        <v>349.96</v>
      </c>
      <c r="M1509" s="5">
        <v>300.54000000000002</v>
      </c>
      <c r="N1509" s="5">
        <v>947.67</v>
      </c>
      <c r="O1509" s="5">
        <v>66.42</v>
      </c>
      <c r="P1509" s="5">
        <v>8.83</v>
      </c>
      <c r="Q1509" s="5">
        <v>57.59</v>
      </c>
      <c r="R1509" s="5">
        <v>7.1</v>
      </c>
      <c r="S1509" s="5">
        <v>1.06</v>
      </c>
      <c r="T1509" s="5">
        <v>6.04</v>
      </c>
      <c r="U1509" s="5">
        <v>5.18</v>
      </c>
      <c r="V1509" s="5">
        <v>16.350000000000001</v>
      </c>
      <c r="W1509" s="5">
        <v>-132.13999999999999</v>
      </c>
      <c r="X1509" s="5">
        <v>858.17</v>
      </c>
      <c r="Y1509" s="5">
        <v>990.31</v>
      </c>
      <c r="Z1509" s="5">
        <v>-2.2799999999999998</v>
      </c>
      <c r="AA1509" s="5">
        <v>14.8</v>
      </c>
      <c r="AB1509" s="5">
        <v>17.079999999999998</v>
      </c>
      <c r="AC1509" s="5">
        <v>-515.29</v>
      </c>
      <c r="AD1509" s="5">
        <v>-8.89</v>
      </c>
      <c r="AE1509" s="5">
        <v>17.73</v>
      </c>
    </row>
    <row r="1510" spans="1:31" hidden="1" x14ac:dyDescent="0.35">
      <c r="A1510" s="1" t="s">
        <v>66</v>
      </c>
      <c r="B1510">
        <v>1983</v>
      </c>
      <c r="C1510" s="5">
        <v>-14.9</v>
      </c>
      <c r="D1510" s="5">
        <v>-13.16</v>
      </c>
      <c r="E1510" s="5">
        <v>2036.98</v>
      </c>
      <c r="F1510" s="5">
        <v>5390.29</v>
      </c>
      <c r="G1510" s="5">
        <v>3401.17</v>
      </c>
      <c r="H1510" s="5">
        <v>672.56</v>
      </c>
      <c r="I1510" s="5">
        <v>2728.61</v>
      </c>
      <c r="J1510" s="5">
        <v>375.58</v>
      </c>
      <c r="K1510" s="5">
        <v>0.2</v>
      </c>
      <c r="L1510" s="5">
        <v>375.38</v>
      </c>
      <c r="M1510" s="5">
        <v>198.06</v>
      </c>
      <c r="N1510" s="5">
        <v>737.03</v>
      </c>
      <c r="O1510" s="5">
        <v>63.1</v>
      </c>
      <c r="P1510" s="5">
        <v>12.48</v>
      </c>
      <c r="Q1510" s="5">
        <v>50.62</v>
      </c>
      <c r="R1510" s="5">
        <v>6.97</v>
      </c>
      <c r="S1510" s="5">
        <v>0</v>
      </c>
      <c r="T1510" s="5">
        <v>6.96</v>
      </c>
      <c r="U1510" s="5">
        <v>3.67</v>
      </c>
      <c r="V1510" s="5">
        <v>13.67</v>
      </c>
      <c r="W1510" s="5">
        <v>-517.25</v>
      </c>
      <c r="X1510" s="5">
        <v>641.79999999999995</v>
      </c>
      <c r="Y1510" s="5">
        <v>1159.05</v>
      </c>
      <c r="Z1510" s="5">
        <v>-9.6</v>
      </c>
      <c r="AA1510" s="5">
        <v>11.91</v>
      </c>
      <c r="AB1510" s="5">
        <v>21.5</v>
      </c>
      <c r="AC1510" s="5">
        <v>-436.55</v>
      </c>
      <c r="AD1510" s="5">
        <v>-8.1</v>
      </c>
      <c r="AE1510" s="5">
        <v>28.31</v>
      </c>
    </row>
    <row r="1511" spans="1:31" hidden="1" x14ac:dyDescent="0.35">
      <c r="A1511" s="1" t="s">
        <v>66</v>
      </c>
      <c r="B1511">
        <v>1984</v>
      </c>
      <c r="C1511" s="5">
        <v>1.43</v>
      </c>
      <c r="D1511" s="5">
        <v>3.03</v>
      </c>
      <c r="E1511" s="5">
        <v>2098.6999999999998</v>
      </c>
      <c r="F1511" s="5">
        <v>6112.79</v>
      </c>
      <c r="G1511" s="5">
        <v>3458.16</v>
      </c>
      <c r="H1511" s="5">
        <v>509.2</v>
      </c>
      <c r="I1511" s="5">
        <v>2948.95</v>
      </c>
      <c r="J1511" s="5">
        <v>394.04</v>
      </c>
      <c r="K1511" s="5">
        <v>32.01</v>
      </c>
      <c r="L1511" s="5">
        <v>362.03</v>
      </c>
      <c r="M1511" s="5">
        <v>139.82</v>
      </c>
      <c r="N1511" s="5">
        <v>619.24</v>
      </c>
      <c r="O1511" s="5">
        <v>56.57</v>
      </c>
      <c r="P1511" s="5">
        <v>8.33</v>
      </c>
      <c r="Q1511" s="5">
        <v>48.24</v>
      </c>
      <c r="R1511" s="5">
        <v>6.45</v>
      </c>
      <c r="S1511" s="5">
        <v>0.52</v>
      </c>
      <c r="T1511" s="5">
        <v>5.92</v>
      </c>
      <c r="U1511" s="5">
        <v>2.29</v>
      </c>
      <c r="V1511" s="5">
        <v>10.130000000000001</v>
      </c>
      <c r="W1511" s="5">
        <v>-457.63</v>
      </c>
      <c r="X1511" s="5">
        <v>597.16999999999996</v>
      </c>
      <c r="Y1511" s="5">
        <v>1054.81</v>
      </c>
      <c r="Z1511" s="5">
        <v>-7.49</v>
      </c>
      <c r="AA1511" s="5">
        <v>9.77</v>
      </c>
      <c r="AB1511" s="5">
        <v>17.260000000000002</v>
      </c>
      <c r="AC1511" s="5">
        <v>-347.8</v>
      </c>
      <c r="AD1511" s="5">
        <v>-5.69</v>
      </c>
      <c r="AE1511" s="5">
        <v>29.99</v>
      </c>
    </row>
    <row r="1512" spans="1:31" hidden="1" x14ac:dyDescent="0.35">
      <c r="A1512" s="1" t="s">
        <v>66</v>
      </c>
      <c r="B1512">
        <v>1985</v>
      </c>
      <c r="C1512" s="5">
        <v>-9.74</v>
      </c>
      <c r="D1512" s="5">
        <v>-8.82</v>
      </c>
      <c r="E1512" s="5">
        <v>1913.52</v>
      </c>
      <c r="F1512" s="5">
        <v>8102.98</v>
      </c>
      <c r="G1512" s="5">
        <v>4687.8100000000004</v>
      </c>
      <c r="H1512" s="5">
        <v>576.01</v>
      </c>
      <c r="I1512" s="5">
        <v>4111.8</v>
      </c>
      <c r="J1512" s="5">
        <v>154.12</v>
      </c>
      <c r="K1512" s="5">
        <v>277.67</v>
      </c>
      <c r="L1512" s="5">
        <v>-123.55</v>
      </c>
      <c r="M1512" s="5">
        <v>127.49</v>
      </c>
      <c r="N1512" s="5">
        <v>511.19</v>
      </c>
      <c r="O1512" s="5">
        <v>57.85</v>
      </c>
      <c r="P1512" s="5">
        <v>7.11</v>
      </c>
      <c r="Q1512" s="5">
        <v>50.74</v>
      </c>
      <c r="R1512" s="5">
        <v>1.9</v>
      </c>
      <c r="S1512" s="5">
        <v>3.43</v>
      </c>
      <c r="T1512" s="5">
        <v>-1.52</v>
      </c>
      <c r="U1512" s="5">
        <v>1.57</v>
      </c>
      <c r="V1512" s="5">
        <v>6.31</v>
      </c>
      <c r="W1512" s="5">
        <v>-437.56</v>
      </c>
      <c r="X1512" s="5">
        <v>512.89</v>
      </c>
      <c r="Y1512" s="5">
        <v>950.45</v>
      </c>
      <c r="Z1512" s="5">
        <v>-5.4</v>
      </c>
      <c r="AA1512" s="5">
        <v>6.33</v>
      </c>
      <c r="AB1512" s="5">
        <v>11.73</v>
      </c>
      <c r="AC1512" s="5">
        <v>-333.82</v>
      </c>
      <c r="AD1512" s="5">
        <v>-4.12</v>
      </c>
      <c r="AE1512" s="5">
        <v>30.79</v>
      </c>
    </row>
    <row r="1513" spans="1:31" hidden="1" x14ac:dyDescent="0.35">
      <c r="A1513" s="1" t="s">
        <v>66</v>
      </c>
      <c r="B1513">
        <v>1986</v>
      </c>
      <c r="C1513" s="5">
        <v>1.26</v>
      </c>
      <c r="D1513" s="5">
        <v>1.61</v>
      </c>
      <c r="E1513" s="5">
        <v>1944.39</v>
      </c>
      <c r="F1513" s="5">
        <v>9831.98</v>
      </c>
      <c r="G1513" s="5">
        <v>5373.24</v>
      </c>
      <c r="H1513" s="5">
        <v>693.67</v>
      </c>
      <c r="I1513" s="5">
        <v>4679.58</v>
      </c>
      <c r="J1513" s="5">
        <v>368.41</v>
      </c>
      <c r="K1513" s="5">
        <v>259.75</v>
      </c>
      <c r="L1513" s="5">
        <v>108.66</v>
      </c>
      <c r="M1513" s="5">
        <v>132.38</v>
      </c>
      <c r="N1513" s="5">
        <v>630.59</v>
      </c>
      <c r="O1513" s="5">
        <v>54.65</v>
      </c>
      <c r="P1513" s="5">
        <v>7.06</v>
      </c>
      <c r="Q1513" s="5">
        <v>47.6</v>
      </c>
      <c r="R1513" s="5">
        <v>3.75</v>
      </c>
      <c r="S1513" s="5">
        <v>2.64</v>
      </c>
      <c r="T1513" s="5">
        <v>1.1100000000000001</v>
      </c>
      <c r="U1513" s="5">
        <v>1.35</v>
      </c>
      <c r="V1513" s="5">
        <v>6.41</v>
      </c>
      <c r="W1513" s="5">
        <v>-641.54999999999995</v>
      </c>
      <c r="X1513" s="5">
        <v>642.78</v>
      </c>
      <c r="Y1513" s="5">
        <v>1284.33</v>
      </c>
      <c r="Z1513" s="5">
        <v>-6.53</v>
      </c>
      <c r="AA1513" s="5">
        <v>6.54</v>
      </c>
      <c r="AB1513" s="5">
        <v>13.06</v>
      </c>
      <c r="AC1513" s="5">
        <v>-459.42</v>
      </c>
      <c r="AD1513" s="5">
        <v>-4.67</v>
      </c>
      <c r="AE1513" s="5">
        <v>40.520000000000003</v>
      </c>
    </row>
    <row r="1514" spans="1:31" hidden="1" x14ac:dyDescent="0.35">
      <c r="A1514" s="1" t="s">
        <v>66</v>
      </c>
      <c r="B1514">
        <v>1987</v>
      </c>
      <c r="C1514" s="5">
        <v>4.9400000000000004</v>
      </c>
      <c r="D1514" s="5">
        <v>4.76</v>
      </c>
      <c r="E1514" s="5">
        <v>2036.98</v>
      </c>
      <c r="F1514" s="5">
        <v>3487.66</v>
      </c>
      <c r="G1514" s="5">
        <v>2535.81</v>
      </c>
      <c r="H1514" s="5">
        <v>260.64999999999998</v>
      </c>
      <c r="I1514" s="5">
        <v>2275.16</v>
      </c>
      <c r="J1514" s="5">
        <v>400.49</v>
      </c>
      <c r="K1514" s="5">
        <v>250.61</v>
      </c>
      <c r="L1514" s="5">
        <v>149.88</v>
      </c>
      <c r="M1514" s="5">
        <v>156.32</v>
      </c>
      <c r="N1514" s="5">
        <v>738.76</v>
      </c>
      <c r="O1514" s="5">
        <v>72.709999999999994</v>
      </c>
      <c r="P1514" s="5">
        <v>7.47</v>
      </c>
      <c r="Q1514" s="5">
        <v>65.23</v>
      </c>
      <c r="R1514" s="5">
        <v>11.48</v>
      </c>
      <c r="S1514" s="5">
        <v>7.19</v>
      </c>
      <c r="T1514" s="5">
        <v>4.3</v>
      </c>
      <c r="U1514" s="5">
        <v>4.4800000000000004</v>
      </c>
      <c r="V1514" s="5">
        <v>21.18</v>
      </c>
      <c r="W1514" s="5">
        <v>-173.4</v>
      </c>
      <c r="X1514" s="5">
        <v>374.59</v>
      </c>
      <c r="Y1514" s="5">
        <v>547.99</v>
      </c>
      <c r="Z1514" s="5">
        <v>-4.97</v>
      </c>
      <c r="AA1514" s="5">
        <v>10.74</v>
      </c>
      <c r="AB1514" s="5">
        <v>15.71</v>
      </c>
      <c r="AC1514" s="5">
        <v>-460.39</v>
      </c>
      <c r="AD1514" s="5">
        <v>-13.2</v>
      </c>
      <c r="AE1514" s="5">
        <v>164.06</v>
      </c>
    </row>
    <row r="1515" spans="1:31" hidden="1" x14ac:dyDescent="0.35">
      <c r="A1515" s="1" t="s">
        <v>66</v>
      </c>
      <c r="B1515">
        <v>1988</v>
      </c>
      <c r="C1515" s="5">
        <v>4.78</v>
      </c>
      <c r="D1515" s="5">
        <v>4.55</v>
      </c>
      <c r="E1515" s="5">
        <v>2129.5700000000002</v>
      </c>
      <c r="F1515" s="5">
        <v>2971.62</v>
      </c>
      <c r="G1515" s="5">
        <v>2256.6799999999998</v>
      </c>
      <c r="H1515" s="5">
        <v>248.57</v>
      </c>
      <c r="I1515" s="5">
        <v>2008.12</v>
      </c>
      <c r="J1515" s="5">
        <v>448.54</v>
      </c>
      <c r="K1515" s="5">
        <v>250.46</v>
      </c>
      <c r="L1515" s="5">
        <v>198.08</v>
      </c>
      <c r="M1515" s="5">
        <v>168.96</v>
      </c>
      <c r="N1515" s="5">
        <v>780.78</v>
      </c>
      <c r="O1515" s="5">
        <v>75.94</v>
      </c>
      <c r="P1515" s="5">
        <v>8.36</v>
      </c>
      <c r="Q1515" s="5">
        <v>67.58</v>
      </c>
      <c r="R1515" s="5">
        <v>15.09</v>
      </c>
      <c r="S1515" s="5">
        <v>8.43</v>
      </c>
      <c r="T1515" s="5">
        <v>6.67</v>
      </c>
      <c r="U1515" s="5">
        <v>5.69</v>
      </c>
      <c r="V1515" s="5">
        <v>26.27</v>
      </c>
      <c r="W1515" s="5">
        <v>-136.21</v>
      </c>
      <c r="X1515" s="5">
        <v>433.03</v>
      </c>
      <c r="Y1515" s="5">
        <v>569.25</v>
      </c>
      <c r="Z1515" s="5">
        <v>-4.58</v>
      </c>
      <c r="AA1515" s="5">
        <v>14.57</v>
      </c>
      <c r="AB1515" s="5">
        <v>19.16</v>
      </c>
      <c r="AC1515" s="5">
        <v>-369.22</v>
      </c>
      <c r="AD1515" s="5">
        <v>-12.42</v>
      </c>
      <c r="AE1515" s="5">
        <v>58.5</v>
      </c>
    </row>
    <row r="1516" spans="1:31" hidden="1" x14ac:dyDescent="0.35">
      <c r="A1516" s="1" t="s">
        <v>66</v>
      </c>
      <c r="B1516">
        <v>1989</v>
      </c>
      <c r="C1516" s="5">
        <v>6.1</v>
      </c>
      <c r="D1516" s="5">
        <v>6.5</v>
      </c>
      <c r="E1516" s="5">
        <v>2267.9899999999998</v>
      </c>
      <c r="F1516" s="5">
        <v>3211.25</v>
      </c>
      <c r="G1516" s="5">
        <v>2532.09</v>
      </c>
      <c r="H1516" s="5">
        <v>302.85000000000002</v>
      </c>
      <c r="I1516" s="5">
        <v>2229.2399999999998</v>
      </c>
      <c r="J1516" s="5">
        <v>486.09</v>
      </c>
      <c r="K1516" s="5">
        <v>248.63</v>
      </c>
      <c r="L1516" s="5">
        <v>237.46</v>
      </c>
      <c r="M1516" s="5">
        <v>190.3</v>
      </c>
      <c r="N1516" s="5">
        <v>894.38</v>
      </c>
      <c r="O1516" s="5">
        <v>78.849999999999994</v>
      </c>
      <c r="P1516" s="5">
        <v>9.43</v>
      </c>
      <c r="Q1516" s="5">
        <v>69.42</v>
      </c>
      <c r="R1516" s="5">
        <v>15.14</v>
      </c>
      <c r="S1516" s="5">
        <v>7.74</v>
      </c>
      <c r="T1516" s="5">
        <v>7.39</v>
      </c>
      <c r="U1516" s="5">
        <v>5.93</v>
      </c>
      <c r="V1516" s="5">
        <v>27.85</v>
      </c>
      <c r="W1516" s="5">
        <v>-93.07</v>
      </c>
      <c r="X1516" s="5">
        <v>501.77</v>
      </c>
      <c r="Y1516" s="5">
        <v>594.85</v>
      </c>
      <c r="Z1516" s="5">
        <v>-2.9</v>
      </c>
      <c r="AA1516" s="5">
        <v>15.63</v>
      </c>
      <c r="AB1516" s="5">
        <v>18.52</v>
      </c>
      <c r="AC1516" s="5">
        <v>-466.49</v>
      </c>
      <c r="AD1516" s="5">
        <v>-14.53</v>
      </c>
      <c r="AE1516" s="5">
        <v>42.07</v>
      </c>
    </row>
    <row r="1517" spans="1:31" hidden="1" x14ac:dyDescent="0.35">
      <c r="A1517" s="1" t="s">
        <v>66</v>
      </c>
      <c r="B1517">
        <v>1990</v>
      </c>
      <c r="C1517" s="5">
        <v>-0.41</v>
      </c>
      <c r="D1517" s="5">
        <v>1</v>
      </c>
      <c r="E1517" s="5">
        <v>2290.67</v>
      </c>
      <c r="F1517" s="5">
        <v>3525.15</v>
      </c>
      <c r="G1517" s="5">
        <v>2649.2</v>
      </c>
      <c r="H1517" s="5">
        <v>338.4</v>
      </c>
      <c r="I1517" s="5">
        <v>2310.81</v>
      </c>
      <c r="J1517" s="5">
        <v>552.42999999999995</v>
      </c>
      <c r="K1517" s="5">
        <v>243.65</v>
      </c>
      <c r="L1517" s="5">
        <v>308.77999999999997</v>
      </c>
      <c r="M1517" s="5">
        <v>204.63</v>
      </c>
      <c r="N1517" s="5">
        <v>902.91</v>
      </c>
      <c r="O1517" s="5">
        <v>75.150000000000006</v>
      </c>
      <c r="P1517" s="5">
        <v>9.6</v>
      </c>
      <c r="Q1517" s="5">
        <v>65.55</v>
      </c>
      <c r="R1517" s="5">
        <v>15.67</v>
      </c>
      <c r="S1517" s="5">
        <v>6.91</v>
      </c>
      <c r="T1517" s="5">
        <v>8.76</v>
      </c>
      <c r="U1517" s="5">
        <v>5.8</v>
      </c>
      <c r="V1517" s="5">
        <v>25.61</v>
      </c>
      <c r="W1517" s="5">
        <v>-216.9</v>
      </c>
      <c r="X1517" s="5">
        <v>812.81</v>
      </c>
      <c r="Y1517" s="5">
        <v>1029.71</v>
      </c>
      <c r="Z1517" s="5">
        <v>-6.15</v>
      </c>
      <c r="AA1517" s="5">
        <v>23.06</v>
      </c>
      <c r="AB1517" s="5">
        <v>29.21</v>
      </c>
      <c r="AC1517" s="5">
        <v>-423.42</v>
      </c>
      <c r="AD1517" s="5">
        <v>-12.01</v>
      </c>
      <c r="AE1517" s="5">
        <v>43.72</v>
      </c>
    </row>
    <row r="1518" spans="1:31" hidden="1" x14ac:dyDescent="0.35">
      <c r="A1518" s="1" t="s">
        <v>66</v>
      </c>
      <c r="B1518">
        <v>1991</v>
      </c>
      <c r="C1518" s="5">
        <v>2.2200000000000002</v>
      </c>
      <c r="D1518" s="5">
        <v>4.9000000000000004</v>
      </c>
      <c r="E1518" s="5">
        <v>2402.91</v>
      </c>
      <c r="F1518" s="5">
        <v>3263.85</v>
      </c>
      <c r="G1518" s="5">
        <v>3105.99</v>
      </c>
      <c r="H1518" s="5">
        <v>292.52999999999997</v>
      </c>
      <c r="I1518" s="5">
        <v>2813.46</v>
      </c>
      <c r="J1518" s="5">
        <v>514.88</v>
      </c>
      <c r="K1518" s="5">
        <v>195</v>
      </c>
      <c r="L1518" s="5">
        <v>319.88</v>
      </c>
      <c r="M1518" s="5">
        <v>251.77</v>
      </c>
      <c r="N1518" s="5">
        <v>1153.7</v>
      </c>
      <c r="O1518" s="5">
        <v>95.16</v>
      </c>
      <c r="P1518" s="5">
        <v>8.9600000000000009</v>
      </c>
      <c r="Q1518" s="5">
        <v>86.2</v>
      </c>
      <c r="R1518" s="5">
        <v>15.78</v>
      </c>
      <c r="S1518" s="5">
        <v>5.97</v>
      </c>
      <c r="T1518" s="5">
        <v>9.8000000000000007</v>
      </c>
      <c r="U1518" s="5">
        <v>7.71</v>
      </c>
      <c r="V1518" s="5">
        <v>35.35</v>
      </c>
      <c r="W1518" s="5">
        <v>-77.63</v>
      </c>
      <c r="X1518" s="5">
        <v>592.61</v>
      </c>
      <c r="Y1518" s="5">
        <v>670.23</v>
      </c>
      <c r="Z1518" s="5">
        <v>-2.38</v>
      </c>
      <c r="AA1518" s="5">
        <v>18.16</v>
      </c>
      <c r="AB1518" s="5">
        <v>20.54</v>
      </c>
      <c r="AC1518" s="5">
        <v>-312.2</v>
      </c>
      <c r="AD1518" s="5">
        <v>-9.57</v>
      </c>
      <c r="AE1518" s="5">
        <v>33.26</v>
      </c>
    </row>
    <row r="1519" spans="1:31" hidden="1" x14ac:dyDescent="0.35">
      <c r="A1519" s="1" t="s">
        <v>66</v>
      </c>
      <c r="B1519">
        <v>1992</v>
      </c>
      <c r="C1519" s="5">
        <v>-8.51</v>
      </c>
      <c r="D1519" s="5">
        <v>-5.23</v>
      </c>
      <c r="E1519" s="5">
        <v>2277.21</v>
      </c>
      <c r="F1519" s="5">
        <v>2336.66</v>
      </c>
      <c r="G1519" s="5">
        <v>2440.13</v>
      </c>
      <c r="H1519" s="5">
        <v>273.57</v>
      </c>
      <c r="I1519" s="5">
        <v>2166.5500000000002</v>
      </c>
      <c r="J1519" s="5">
        <v>479.13</v>
      </c>
      <c r="K1519" s="5">
        <v>196.84</v>
      </c>
      <c r="L1519" s="5">
        <v>282.29000000000002</v>
      </c>
      <c r="M1519" s="5">
        <v>218.25</v>
      </c>
      <c r="N1519" s="5">
        <v>1060.45</v>
      </c>
      <c r="O1519" s="5">
        <v>104.43</v>
      </c>
      <c r="P1519" s="5">
        <v>11.71</v>
      </c>
      <c r="Q1519" s="5">
        <v>92.72</v>
      </c>
      <c r="R1519" s="5">
        <v>20.5</v>
      </c>
      <c r="S1519" s="5">
        <v>8.42</v>
      </c>
      <c r="T1519" s="5">
        <v>12.08</v>
      </c>
      <c r="U1519" s="5">
        <v>9.34</v>
      </c>
      <c r="V1519" s="5">
        <v>45.38</v>
      </c>
      <c r="W1519" s="5">
        <v>-49.76</v>
      </c>
      <c r="X1519" s="5">
        <v>516.51</v>
      </c>
      <c r="Y1519" s="5">
        <v>566.26</v>
      </c>
      <c r="Z1519" s="5">
        <v>-2.13</v>
      </c>
      <c r="AA1519" s="5">
        <v>22.1</v>
      </c>
      <c r="AB1519" s="5">
        <v>24.23</v>
      </c>
      <c r="AC1519" s="5">
        <v>-251.38</v>
      </c>
      <c r="AD1519" s="5">
        <v>-10.76</v>
      </c>
      <c r="AE1519" s="5">
        <v>45.07</v>
      </c>
    </row>
    <row r="1520" spans="1:31" hidden="1" x14ac:dyDescent="0.35">
      <c r="A1520" s="1" t="s">
        <v>66</v>
      </c>
      <c r="B1520">
        <v>1993</v>
      </c>
      <c r="C1520" s="5">
        <v>4.49</v>
      </c>
      <c r="D1520" s="5">
        <v>8.77</v>
      </c>
      <c r="E1520" s="5">
        <v>2476.85</v>
      </c>
      <c r="F1520" s="5">
        <v>2442.35</v>
      </c>
      <c r="G1520" s="5">
        <v>2475.2199999999998</v>
      </c>
      <c r="H1520" s="5">
        <v>323.02999999999997</v>
      </c>
      <c r="I1520" s="5">
        <v>2152.19</v>
      </c>
      <c r="J1520" s="5">
        <v>512.11</v>
      </c>
      <c r="K1520" s="5">
        <v>218</v>
      </c>
      <c r="L1520" s="5">
        <v>294.10000000000002</v>
      </c>
      <c r="M1520" s="5">
        <v>203.39</v>
      </c>
      <c r="N1520" s="5">
        <v>1038.67</v>
      </c>
      <c r="O1520" s="5">
        <v>101.35</v>
      </c>
      <c r="P1520" s="5">
        <v>13.23</v>
      </c>
      <c r="Q1520" s="5">
        <v>88.12</v>
      </c>
      <c r="R1520" s="5">
        <v>20.97</v>
      </c>
      <c r="S1520" s="5">
        <v>8.93</v>
      </c>
      <c r="T1520" s="5">
        <v>12.04</v>
      </c>
      <c r="U1520" s="5">
        <v>8.33</v>
      </c>
      <c r="V1520" s="5">
        <v>42.53</v>
      </c>
      <c r="W1520" s="5">
        <v>-69.48</v>
      </c>
      <c r="X1520" s="5">
        <v>497.69</v>
      </c>
      <c r="Y1520" s="5">
        <v>567.16999999999996</v>
      </c>
      <c r="Z1520" s="5">
        <v>-2.84</v>
      </c>
      <c r="AA1520" s="5">
        <v>20.38</v>
      </c>
      <c r="AB1520" s="5">
        <v>23.22</v>
      </c>
      <c r="AC1520" s="5">
        <v>-323.52999999999997</v>
      </c>
      <c r="AD1520" s="5">
        <v>-13.25</v>
      </c>
      <c r="AE1520" s="5">
        <v>42.26</v>
      </c>
    </row>
    <row r="1521" spans="1:31" hidden="1" x14ac:dyDescent="0.35">
      <c r="A1521" s="1" t="s">
        <v>66</v>
      </c>
      <c r="B1521">
        <v>1994</v>
      </c>
      <c r="C1521" s="5">
        <v>2.06</v>
      </c>
      <c r="D1521" s="5">
        <v>6.16</v>
      </c>
      <c r="E1521" s="5">
        <v>2629.4</v>
      </c>
      <c r="F1521" s="5">
        <v>2509.5</v>
      </c>
      <c r="G1521" s="5">
        <v>2514.81</v>
      </c>
      <c r="H1521" s="5">
        <v>437.3</v>
      </c>
      <c r="I1521" s="5">
        <v>2077.5100000000002</v>
      </c>
      <c r="J1521" s="5">
        <v>558.52</v>
      </c>
      <c r="K1521" s="5">
        <v>201.08</v>
      </c>
      <c r="L1521" s="5">
        <v>357.43</v>
      </c>
      <c r="M1521" s="5">
        <v>261.47000000000003</v>
      </c>
      <c r="N1521" s="5">
        <v>1084.2</v>
      </c>
      <c r="O1521" s="5">
        <v>100.21</v>
      </c>
      <c r="P1521" s="5">
        <v>17.43</v>
      </c>
      <c r="Q1521" s="5">
        <v>82.79</v>
      </c>
      <c r="R1521" s="5">
        <v>22.26</v>
      </c>
      <c r="S1521" s="5">
        <v>8.01</v>
      </c>
      <c r="T1521" s="5">
        <v>14.24</v>
      </c>
      <c r="U1521" s="5">
        <v>10.42</v>
      </c>
      <c r="V1521" s="5">
        <v>43.2</v>
      </c>
      <c r="W1521" s="5">
        <v>-118.73</v>
      </c>
      <c r="X1521" s="5">
        <v>561.96</v>
      </c>
      <c r="Y1521" s="5">
        <v>680.7</v>
      </c>
      <c r="Z1521" s="5">
        <v>-4.7300000000000004</v>
      </c>
      <c r="AA1521" s="5">
        <v>22.39</v>
      </c>
      <c r="AB1521" s="5">
        <v>27.12</v>
      </c>
      <c r="AC1521" s="5">
        <v>-324.77</v>
      </c>
      <c r="AD1521" s="5">
        <v>-12.94</v>
      </c>
      <c r="AE1521" s="5">
        <v>63.12</v>
      </c>
    </row>
    <row r="1522" spans="1:31" hidden="1" x14ac:dyDescent="0.35">
      <c r="A1522" s="1" t="s">
        <v>66</v>
      </c>
      <c r="B1522">
        <v>1995</v>
      </c>
      <c r="C1522" s="5">
        <v>-1.3</v>
      </c>
      <c r="D1522" s="5">
        <v>2.2400000000000002</v>
      </c>
      <c r="E1522" s="5">
        <v>2688.22</v>
      </c>
      <c r="F1522" s="5">
        <v>2571.79</v>
      </c>
      <c r="G1522" s="5">
        <v>2539.23</v>
      </c>
      <c r="H1522" s="5">
        <v>225.97</v>
      </c>
      <c r="I1522" s="5">
        <v>2313.2600000000002</v>
      </c>
      <c r="J1522" s="5">
        <v>712.46</v>
      </c>
      <c r="K1522" s="5">
        <v>391.78</v>
      </c>
      <c r="L1522" s="5">
        <v>320.68</v>
      </c>
      <c r="M1522" s="5">
        <v>292.63</v>
      </c>
      <c r="N1522" s="5">
        <v>1218.25</v>
      </c>
      <c r="O1522" s="5">
        <v>98.73</v>
      </c>
      <c r="P1522" s="5">
        <v>8.7899999999999991</v>
      </c>
      <c r="Q1522" s="5">
        <v>89.95</v>
      </c>
      <c r="R1522" s="5">
        <v>27.7</v>
      </c>
      <c r="S1522" s="5">
        <v>15.23</v>
      </c>
      <c r="T1522" s="5">
        <v>12.47</v>
      </c>
      <c r="U1522" s="5">
        <v>11.38</v>
      </c>
      <c r="V1522" s="5">
        <v>47.37</v>
      </c>
      <c r="W1522" s="5">
        <v>-75.47</v>
      </c>
      <c r="X1522" s="5">
        <v>500.72</v>
      </c>
      <c r="Y1522" s="5">
        <v>576.19000000000005</v>
      </c>
      <c r="Z1522" s="5">
        <v>-2.93</v>
      </c>
      <c r="AA1522" s="5">
        <v>19.47</v>
      </c>
      <c r="AB1522" s="5">
        <v>22.4</v>
      </c>
      <c r="AC1522" s="5">
        <v>-266.3</v>
      </c>
      <c r="AD1522" s="5">
        <v>-10.35</v>
      </c>
      <c r="AE1522" s="5">
        <v>54.43</v>
      </c>
    </row>
    <row r="1523" spans="1:31" hidden="1" x14ac:dyDescent="0.35">
      <c r="A1523" s="1" t="s">
        <v>66</v>
      </c>
      <c r="B1523">
        <v>1996</v>
      </c>
      <c r="C1523" s="5">
        <v>23.05</v>
      </c>
      <c r="D1523" s="5">
        <v>26.85</v>
      </c>
      <c r="E1523" s="5">
        <v>3409.89</v>
      </c>
      <c r="F1523" s="5">
        <v>3523.84</v>
      </c>
      <c r="G1523" s="5">
        <v>2950.06</v>
      </c>
      <c r="H1523" s="5">
        <v>232.42</v>
      </c>
      <c r="I1523" s="5">
        <v>2717.64</v>
      </c>
      <c r="J1523" s="5">
        <v>632.34</v>
      </c>
      <c r="K1523" s="5">
        <v>274.77999999999997</v>
      </c>
      <c r="L1523" s="5">
        <v>357.56</v>
      </c>
      <c r="M1523" s="5">
        <v>352.61</v>
      </c>
      <c r="N1523" s="5">
        <v>1037.96</v>
      </c>
      <c r="O1523" s="5">
        <v>83.72</v>
      </c>
      <c r="P1523" s="5">
        <v>6.6</v>
      </c>
      <c r="Q1523" s="5">
        <v>77.12</v>
      </c>
      <c r="R1523" s="5">
        <v>17.940000000000001</v>
      </c>
      <c r="S1523" s="5">
        <v>7.8</v>
      </c>
      <c r="T1523" s="5">
        <v>10.15</v>
      </c>
      <c r="U1523" s="5">
        <v>10.01</v>
      </c>
      <c r="V1523" s="5">
        <v>29.46</v>
      </c>
      <c r="W1523" s="5">
        <v>-83.54</v>
      </c>
      <c r="X1523" s="5">
        <v>516.15</v>
      </c>
      <c r="Y1523" s="5">
        <v>599.69000000000005</v>
      </c>
      <c r="Z1523" s="5">
        <v>-2.37</v>
      </c>
      <c r="AA1523" s="5">
        <v>14.65</v>
      </c>
      <c r="AB1523" s="5">
        <v>17.02</v>
      </c>
      <c r="AC1523" s="5">
        <v>-280.55</v>
      </c>
      <c r="AD1523" s="5">
        <v>-7.96</v>
      </c>
      <c r="AE1523" s="5">
        <v>44.61</v>
      </c>
    </row>
    <row r="1524" spans="1:31" hidden="1" x14ac:dyDescent="0.35">
      <c r="A1524" s="1" t="s">
        <v>66</v>
      </c>
      <c r="B1524">
        <v>1997</v>
      </c>
      <c r="C1524" s="5">
        <v>7.89</v>
      </c>
      <c r="D1524" s="5">
        <v>10.84</v>
      </c>
      <c r="E1524" s="5">
        <v>3779.59</v>
      </c>
      <c r="F1524" s="5">
        <v>4227.3</v>
      </c>
      <c r="G1524" s="5">
        <v>3411.74</v>
      </c>
      <c r="H1524" s="5">
        <v>316.60000000000002</v>
      </c>
      <c r="I1524" s="5">
        <v>3095.14</v>
      </c>
      <c r="J1524" s="5">
        <v>709.73</v>
      </c>
      <c r="K1524" s="5">
        <v>264.93</v>
      </c>
      <c r="L1524" s="5">
        <v>444.8</v>
      </c>
      <c r="M1524" s="5">
        <v>390.64</v>
      </c>
      <c r="N1524" s="5">
        <v>1063.22</v>
      </c>
      <c r="O1524" s="5">
        <v>80.709999999999994</v>
      </c>
      <c r="P1524" s="5">
        <v>7.49</v>
      </c>
      <c r="Q1524" s="5">
        <v>73.22</v>
      </c>
      <c r="R1524" s="5">
        <v>16.79</v>
      </c>
      <c r="S1524" s="5">
        <v>6.27</v>
      </c>
      <c r="T1524" s="5">
        <v>10.52</v>
      </c>
      <c r="U1524" s="5">
        <v>9.24</v>
      </c>
      <c r="V1524" s="5">
        <v>25.15</v>
      </c>
      <c r="W1524" s="5">
        <v>-106.55</v>
      </c>
      <c r="X1524" s="5">
        <v>718.12</v>
      </c>
      <c r="Y1524" s="5">
        <v>824.67</v>
      </c>
      <c r="Z1524" s="5">
        <v>-2.52</v>
      </c>
      <c r="AA1524" s="5">
        <v>16.989999999999998</v>
      </c>
      <c r="AB1524" s="5">
        <v>19.510000000000002</v>
      </c>
      <c r="AC1524" s="5">
        <v>-188.77</v>
      </c>
      <c r="AD1524" s="5">
        <v>-4.47</v>
      </c>
      <c r="AE1524" s="5">
        <v>6.38</v>
      </c>
    </row>
    <row r="1525" spans="1:31" hidden="1" x14ac:dyDescent="0.35">
      <c r="A1525" s="1" t="s">
        <v>66</v>
      </c>
      <c r="B1525">
        <v>1998</v>
      </c>
      <c r="C1525" s="5">
        <v>9.09</v>
      </c>
      <c r="D1525" s="5">
        <v>11.86</v>
      </c>
      <c r="E1525" s="5">
        <v>4227.82</v>
      </c>
      <c r="F1525" s="5">
        <v>4873.2700000000004</v>
      </c>
      <c r="G1525" s="5">
        <v>3688.87</v>
      </c>
      <c r="H1525" s="5">
        <v>412.8</v>
      </c>
      <c r="I1525" s="5">
        <v>3276.07</v>
      </c>
      <c r="J1525" s="5">
        <v>958.65</v>
      </c>
      <c r="K1525" s="5">
        <v>523.08000000000004</v>
      </c>
      <c r="L1525" s="5">
        <v>435.57</v>
      </c>
      <c r="M1525" s="5">
        <v>415.42</v>
      </c>
      <c r="N1525" s="5">
        <v>1104.22</v>
      </c>
      <c r="O1525" s="5">
        <v>75.7</v>
      </c>
      <c r="P1525" s="5">
        <v>8.4700000000000006</v>
      </c>
      <c r="Q1525" s="5">
        <v>67.23</v>
      </c>
      <c r="R1525" s="5">
        <v>19.670000000000002</v>
      </c>
      <c r="S1525" s="5">
        <v>10.73</v>
      </c>
      <c r="T1525" s="5">
        <v>8.94</v>
      </c>
      <c r="U1525" s="5">
        <v>8.52</v>
      </c>
      <c r="V1525" s="5">
        <v>22.66</v>
      </c>
      <c r="W1525" s="5">
        <v>-84.27</v>
      </c>
      <c r="X1525" s="5">
        <v>771.49</v>
      </c>
      <c r="Y1525" s="5">
        <v>855.76</v>
      </c>
      <c r="Z1525" s="5">
        <v>-1.73</v>
      </c>
      <c r="AA1525" s="5">
        <v>15.83</v>
      </c>
      <c r="AB1525" s="5">
        <v>17.559999999999999</v>
      </c>
      <c r="AC1525" s="5">
        <v>-276.57</v>
      </c>
      <c r="AD1525" s="5">
        <v>-5.68</v>
      </c>
      <c r="AE1525" s="5">
        <v>0.6</v>
      </c>
    </row>
    <row r="1526" spans="1:31" hidden="1" x14ac:dyDescent="0.35">
      <c r="A1526" s="1" t="s">
        <v>66</v>
      </c>
      <c r="B1526">
        <v>1999</v>
      </c>
      <c r="C1526" s="5">
        <v>5.13</v>
      </c>
      <c r="D1526" s="5">
        <v>7.82</v>
      </c>
      <c r="E1526" s="5">
        <v>4558.57</v>
      </c>
      <c r="F1526" s="5">
        <v>5302.55</v>
      </c>
      <c r="G1526" s="5">
        <v>3721.49</v>
      </c>
      <c r="H1526" s="5">
        <v>501.72</v>
      </c>
      <c r="I1526" s="5">
        <v>3219.77</v>
      </c>
      <c r="J1526" s="5">
        <v>1500.53</v>
      </c>
      <c r="K1526" s="5">
        <v>920.55</v>
      </c>
      <c r="L1526" s="5">
        <v>579.98</v>
      </c>
      <c r="M1526" s="5">
        <v>414.18</v>
      </c>
      <c r="N1526" s="5">
        <v>1545.14</v>
      </c>
      <c r="O1526" s="5">
        <v>70.180000000000007</v>
      </c>
      <c r="P1526" s="5">
        <v>9.4600000000000009</v>
      </c>
      <c r="Q1526" s="5">
        <v>60.72</v>
      </c>
      <c r="R1526" s="5">
        <v>28.3</v>
      </c>
      <c r="S1526" s="5">
        <v>17.36</v>
      </c>
      <c r="T1526" s="5">
        <v>10.94</v>
      </c>
      <c r="U1526" s="5">
        <v>7.81</v>
      </c>
      <c r="V1526" s="5">
        <v>29.14</v>
      </c>
      <c r="W1526" s="5">
        <v>-42.1</v>
      </c>
      <c r="X1526" s="5">
        <v>967.79</v>
      </c>
      <c r="Y1526" s="5">
        <v>1009.88</v>
      </c>
      <c r="Z1526" s="5">
        <v>-0.79</v>
      </c>
      <c r="AA1526" s="5">
        <v>18.25</v>
      </c>
      <c r="AB1526" s="5">
        <v>19.05</v>
      </c>
      <c r="AC1526" s="5">
        <v>-615.26</v>
      </c>
      <c r="AD1526" s="5">
        <v>-11.6</v>
      </c>
      <c r="AE1526" s="5">
        <v>2.86</v>
      </c>
    </row>
    <row r="1527" spans="1:31" hidden="1" x14ac:dyDescent="0.35">
      <c r="A1527" s="1" t="s">
        <v>66</v>
      </c>
      <c r="B1527">
        <v>2000</v>
      </c>
      <c r="C1527" s="5">
        <v>-1.01</v>
      </c>
      <c r="D1527" s="5">
        <v>1.68</v>
      </c>
      <c r="E1527" s="5">
        <v>4635.08</v>
      </c>
      <c r="F1527" s="5">
        <v>5016.45</v>
      </c>
      <c r="G1527" s="5">
        <v>4683.6099999999997</v>
      </c>
      <c r="H1527" s="5">
        <v>810.31</v>
      </c>
      <c r="I1527" s="5">
        <v>3873.31</v>
      </c>
      <c r="J1527" s="5">
        <v>1673.87</v>
      </c>
      <c r="K1527" s="5">
        <v>386.22</v>
      </c>
      <c r="L1527" s="5">
        <v>1287.6500000000001</v>
      </c>
      <c r="M1527" s="5">
        <v>643.70000000000005</v>
      </c>
      <c r="N1527" s="5">
        <v>1984.73</v>
      </c>
      <c r="O1527" s="5">
        <v>93.37</v>
      </c>
      <c r="P1527" s="5">
        <v>16.149999999999999</v>
      </c>
      <c r="Q1527" s="5">
        <v>77.209999999999994</v>
      </c>
      <c r="R1527" s="5">
        <v>33.369999999999997</v>
      </c>
      <c r="S1527" s="5">
        <v>7.7</v>
      </c>
      <c r="T1527" s="5">
        <v>25.67</v>
      </c>
      <c r="U1527" s="5">
        <v>12.83</v>
      </c>
      <c r="V1527" s="5">
        <v>39.56</v>
      </c>
      <c r="W1527" s="5">
        <v>-221.49</v>
      </c>
      <c r="X1527" s="5">
        <v>771.86</v>
      </c>
      <c r="Y1527" s="5">
        <v>993.34</v>
      </c>
      <c r="Z1527" s="5">
        <v>-4.42</v>
      </c>
      <c r="AA1527" s="5">
        <v>15.39</v>
      </c>
      <c r="AB1527" s="5">
        <v>19.8</v>
      </c>
      <c r="AC1527" s="5">
        <v>-696.87</v>
      </c>
      <c r="AD1527" s="5">
        <v>-13.89</v>
      </c>
      <c r="AE1527" s="5">
        <v>12.72</v>
      </c>
    </row>
    <row r="1528" spans="1:31" hidden="1" x14ac:dyDescent="0.35">
      <c r="A1528" s="1" t="s">
        <v>66</v>
      </c>
      <c r="B1528">
        <v>2001</v>
      </c>
      <c r="C1528" s="5">
        <v>9.57</v>
      </c>
      <c r="D1528" s="5">
        <v>12.72</v>
      </c>
      <c r="E1528" s="5">
        <v>5224.7</v>
      </c>
      <c r="F1528" s="5">
        <v>4766.92</v>
      </c>
      <c r="G1528" s="5">
        <v>4213.7700000000004</v>
      </c>
      <c r="H1528" s="5">
        <v>902.52</v>
      </c>
      <c r="I1528" s="5">
        <v>3311.25</v>
      </c>
      <c r="J1528" s="5">
        <v>1181.5999999999999</v>
      </c>
      <c r="K1528" s="5">
        <v>570.25</v>
      </c>
      <c r="L1528" s="5">
        <v>611.35</v>
      </c>
      <c r="M1528" s="5">
        <v>1006.63</v>
      </c>
      <c r="N1528" s="5">
        <v>1635.08</v>
      </c>
      <c r="O1528" s="5">
        <v>88.4</v>
      </c>
      <c r="P1528" s="5">
        <v>18.93</v>
      </c>
      <c r="Q1528" s="5">
        <v>69.459999999999994</v>
      </c>
      <c r="R1528" s="5">
        <v>24.79</v>
      </c>
      <c r="S1528" s="5">
        <v>11.96</v>
      </c>
      <c r="T1528" s="5">
        <v>12.82</v>
      </c>
      <c r="U1528" s="5">
        <v>21.12</v>
      </c>
      <c r="V1528" s="5">
        <v>34.299999999999997</v>
      </c>
      <c r="W1528" s="5">
        <v>-204.23</v>
      </c>
      <c r="X1528" s="5">
        <v>870.29</v>
      </c>
      <c r="Y1528" s="5">
        <v>1074.52</v>
      </c>
      <c r="Z1528" s="5">
        <v>-4.28</v>
      </c>
      <c r="AA1528" s="5">
        <v>18.260000000000002</v>
      </c>
      <c r="AB1528" s="5">
        <v>22.54</v>
      </c>
      <c r="AC1528" s="5">
        <v>-649.42999999999995</v>
      </c>
      <c r="AD1528" s="5">
        <v>-13.62</v>
      </c>
      <c r="AE1528" s="5">
        <v>9.06</v>
      </c>
    </row>
    <row r="1529" spans="1:31" hidden="1" x14ac:dyDescent="0.35">
      <c r="A1529" s="1" t="s">
        <v>66</v>
      </c>
      <c r="B1529">
        <v>2002</v>
      </c>
      <c r="C1529" s="5">
        <v>5.65</v>
      </c>
      <c r="D1529" s="5">
        <v>8.7899999999999991</v>
      </c>
      <c r="E1529" s="5">
        <v>5684.17</v>
      </c>
      <c r="F1529" s="5">
        <v>5031.5200000000004</v>
      </c>
      <c r="G1529" s="5">
        <v>5009.08</v>
      </c>
      <c r="H1529" s="5">
        <v>849.15</v>
      </c>
      <c r="I1529" s="5">
        <v>4159.93</v>
      </c>
      <c r="J1529" s="5">
        <v>1612.16</v>
      </c>
      <c r="K1529" s="5">
        <v>498.91</v>
      </c>
      <c r="L1529" s="5">
        <v>1113.25</v>
      </c>
      <c r="M1529" s="5">
        <v>1228.22</v>
      </c>
      <c r="N1529" s="5">
        <v>2817.94</v>
      </c>
      <c r="O1529" s="5">
        <v>99.55</v>
      </c>
      <c r="P1529" s="5">
        <v>16.88</v>
      </c>
      <c r="Q1529" s="5">
        <v>82.68</v>
      </c>
      <c r="R1529" s="5">
        <v>32.04</v>
      </c>
      <c r="S1529" s="5">
        <v>9.92</v>
      </c>
      <c r="T1529" s="5">
        <v>22.13</v>
      </c>
      <c r="U1529" s="5">
        <v>24.41</v>
      </c>
      <c r="V1529" s="5">
        <v>56.01</v>
      </c>
      <c r="W1529" s="5">
        <v>-293.75</v>
      </c>
      <c r="X1529" s="5">
        <v>929.76</v>
      </c>
      <c r="Y1529" s="5">
        <v>1223.51</v>
      </c>
      <c r="Z1529" s="5">
        <v>-5.84</v>
      </c>
      <c r="AA1529" s="5">
        <v>18.48</v>
      </c>
      <c r="AB1529" s="5">
        <v>24.32</v>
      </c>
      <c r="AC1529" s="5">
        <v>-869.16</v>
      </c>
      <c r="AD1529" s="5">
        <v>-17.27</v>
      </c>
      <c r="AE1529" s="5">
        <v>16.77</v>
      </c>
    </row>
    <row r="1530" spans="1:31" hidden="1" x14ac:dyDescent="0.35">
      <c r="A1530" s="1" t="s">
        <v>66</v>
      </c>
      <c r="B1530">
        <v>2003</v>
      </c>
      <c r="C1530" s="5">
        <v>3.38</v>
      </c>
      <c r="D1530" s="5">
        <v>6.5</v>
      </c>
      <c r="E1530" s="5">
        <v>6053.67</v>
      </c>
      <c r="F1530" s="5">
        <v>5597.38</v>
      </c>
      <c r="G1530" s="5">
        <v>5625.02</v>
      </c>
      <c r="H1530" s="5">
        <v>977.21</v>
      </c>
      <c r="I1530" s="5">
        <v>4647.8100000000004</v>
      </c>
      <c r="J1530" s="5">
        <v>1393.02</v>
      </c>
      <c r="K1530" s="5">
        <v>566.89</v>
      </c>
      <c r="L1530" s="5">
        <v>826.13</v>
      </c>
      <c r="M1530" s="5">
        <v>1430.93</v>
      </c>
      <c r="N1530" s="5">
        <v>2851.6</v>
      </c>
      <c r="O1530" s="5">
        <v>100.49</v>
      </c>
      <c r="P1530" s="5">
        <v>17.46</v>
      </c>
      <c r="Q1530" s="5">
        <v>83.04</v>
      </c>
      <c r="R1530" s="5">
        <v>24.89</v>
      </c>
      <c r="S1530" s="5">
        <v>10.130000000000001</v>
      </c>
      <c r="T1530" s="5">
        <v>14.76</v>
      </c>
      <c r="U1530" s="5">
        <v>25.56</v>
      </c>
      <c r="V1530" s="5">
        <v>50.95</v>
      </c>
      <c r="W1530" s="5">
        <v>-257.8</v>
      </c>
      <c r="X1530" s="5">
        <v>1063.99</v>
      </c>
      <c r="Y1530" s="5">
        <v>1269.49</v>
      </c>
      <c r="Z1530" s="5">
        <v>-4.6100000000000003</v>
      </c>
      <c r="AA1530" s="5">
        <v>19.010000000000002</v>
      </c>
      <c r="AB1530" s="5">
        <v>22.68</v>
      </c>
      <c r="AC1530" s="5">
        <v>-816.56</v>
      </c>
      <c r="AD1530" s="5">
        <v>-14.59</v>
      </c>
      <c r="AE1530" s="5">
        <v>13.46</v>
      </c>
    </row>
    <row r="1531" spans="1:31" hidden="1" x14ac:dyDescent="0.35">
      <c r="A1531" s="1" t="s">
        <v>66</v>
      </c>
      <c r="B1531">
        <v>2004</v>
      </c>
      <c r="C1531" s="5">
        <v>4.67</v>
      </c>
      <c r="D1531" s="5">
        <v>7.81</v>
      </c>
      <c r="E1531" s="5">
        <v>6526.53</v>
      </c>
      <c r="F1531" s="5">
        <v>6831.8</v>
      </c>
      <c r="G1531" s="5">
        <v>6750.66</v>
      </c>
      <c r="H1531" s="5">
        <v>1289.01</v>
      </c>
      <c r="I1531" s="5">
        <v>5461.66</v>
      </c>
      <c r="J1531" s="5">
        <v>1403.46</v>
      </c>
      <c r="K1531" s="5">
        <v>557.64</v>
      </c>
      <c r="L1531" s="5">
        <v>845.82</v>
      </c>
      <c r="M1531" s="5">
        <v>1976.1</v>
      </c>
      <c r="N1531" s="5">
        <v>3298.41</v>
      </c>
      <c r="O1531" s="5">
        <v>98.81</v>
      </c>
      <c r="P1531" s="5">
        <v>18.87</v>
      </c>
      <c r="Q1531" s="5">
        <v>79.94</v>
      </c>
      <c r="R1531" s="5">
        <v>20.54</v>
      </c>
      <c r="S1531" s="5">
        <v>8.16</v>
      </c>
      <c r="T1531" s="5">
        <v>12.38</v>
      </c>
      <c r="U1531" s="5">
        <v>28.93</v>
      </c>
      <c r="V1531" s="5">
        <v>48.28</v>
      </c>
      <c r="W1531" s="5">
        <v>-122.32</v>
      </c>
      <c r="X1531" s="5">
        <v>1259.51</v>
      </c>
      <c r="Y1531" s="5">
        <v>1479.29</v>
      </c>
      <c r="Z1531" s="5">
        <v>-1.79</v>
      </c>
      <c r="AA1531" s="5">
        <v>18.440000000000001</v>
      </c>
      <c r="AB1531" s="5">
        <v>21.65</v>
      </c>
      <c r="AC1531" s="5">
        <v>-832.65</v>
      </c>
      <c r="AD1531" s="5">
        <v>-12.19</v>
      </c>
      <c r="AE1531" s="5">
        <v>12.63</v>
      </c>
    </row>
    <row r="1532" spans="1:31" hidden="1" x14ac:dyDescent="0.35">
      <c r="A1532" s="1" t="s">
        <v>66</v>
      </c>
      <c r="B1532">
        <v>2005</v>
      </c>
      <c r="C1532" s="5">
        <v>5.63</v>
      </c>
      <c r="D1532" s="5">
        <v>8.7200000000000006</v>
      </c>
      <c r="E1532" s="5">
        <v>7095.69</v>
      </c>
      <c r="F1532" s="5">
        <v>7723.86</v>
      </c>
      <c r="G1532" s="5">
        <v>7549.61</v>
      </c>
      <c r="H1532" s="5">
        <v>1399.85</v>
      </c>
      <c r="I1532" s="5">
        <v>6149.76</v>
      </c>
      <c r="J1532" s="5">
        <v>1408.99</v>
      </c>
      <c r="K1532" s="5">
        <v>596.38</v>
      </c>
      <c r="L1532" s="5">
        <v>812.61</v>
      </c>
      <c r="M1532" s="5">
        <v>2331.87</v>
      </c>
      <c r="N1532" s="5">
        <v>3566.67</v>
      </c>
      <c r="O1532" s="5">
        <v>97.74</v>
      </c>
      <c r="P1532" s="5">
        <v>18.12</v>
      </c>
      <c r="Q1532" s="5">
        <v>79.62</v>
      </c>
      <c r="R1532" s="5">
        <v>18.239999999999998</v>
      </c>
      <c r="S1532" s="5">
        <v>7.72</v>
      </c>
      <c r="T1532" s="5">
        <v>10.52</v>
      </c>
      <c r="U1532" s="5">
        <v>30.19</v>
      </c>
      <c r="V1532" s="5">
        <v>46.18</v>
      </c>
      <c r="W1532" s="5">
        <v>-184.06</v>
      </c>
      <c r="X1532" s="5">
        <v>1334.36</v>
      </c>
      <c r="Y1532" s="5">
        <v>1518.43</v>
      </c>
      <c r="Z1532" s="5">
        <v>-2.38</v>
      </c>
      <c r="AA1532" s="5">
        <v>17.28</v>
      </c>
      <c r="AB1532" s="5">
        <v>19.66</v>
      </c>
      <c r="AC1532" s="5">
        <v>-760.6</v>
      </c>
      <c r="AD1532" s="5">
        <v>-9.85</v>
      </c>
      <c r="AE1532" s="5">
        <v>6.43</v>
      </c>
    </row>
    <row r="1533" spans="1:31" hidden="1" x14ac:dyDescent="0.35">
      <c r="A1533" s="1" t="s">
        <v>66</v>
      </c>
      <c r="B1533">
        <v>2006</v>
      </c>
      <c r="C1533" s="5">
        <v>6.8</v>
      </c>
      <c r="D1533" s="5">
        <v>9.85</v>
      </c>
      <c r="E1533" s="5">
        <v>7794.69</v>
      </c>
      <c r="F1533" s="5">
        <v>8312.09</v>
      </c>
      <c r="G1533" s="5">
        <v>7772.43</v>
      </c>
      <c r="H1533" s="5">
        <v>1436.72</v>
      </c>
      <c r="I1533" s="5">
        <v>6335.71</v>
      </c>
      <c r="J1533" s="5">
        <v>1434.68</v>
      </c>
      <c r="K1533" s="5">
        <v>998.6</v>
      </c>
      <c r="L1533" s="5">
        <v>436.09</v>
      </c>
      <c r="M1533" s="5">
        <v>2511.65</v>
      </c>
      <c r="N1533" s="5">
        <v>3406.7</v>
      </c>
      <c r="O1533" s="5">
        <v>93.51</v>
      </c>
      <c r="P1533" s="5">
        <v>17.28</v>
      </c>
      <c r="Q1533" s="5">
        <v>76.22</v>
      </c>
      <c r="R1533" s="5">
        <v>17.260000000000002</v>
      </c>
      <c r="S1533" s="5">
        <v>12.01</v>
      </c>
      <c r="T1533" s="5">
        <v>5.25</v>
      </c>
      <c r="U1533" s="5">
        <v>30.22</v>
      </c>
      <c r="V1533" s="5">
        <v>40.98</v>
      </c>
      <c r="W1533" s="5">
        <v>-317.7</v>
      </c>
      <c r="X1533" s="5">
        <v>1791.79</v>
      </c>
      <c r="Y1533" s="5">
        <v>2109.4899999999998</v>
      </c>
      <c r="Z1533" s="5">
        <v>-3.82</v>
      </c>
      <c r="AA1533" s="5">
        <v>21.56</v>
      </c>
      <c r="AB1533" s="5">
        <v>25.38</v>
      </c>
      <c r="AC1533" s="5">
        <v>-643.66</v>
      </c>
      <c r="AD1533" s="5">
        <v>-7.74</v>
      </c>
      <c r="AE1533" s="5">
        <v>13.25</v>
      </c>
    </row>
    <row r="1534" spans="1:31" hidden="1" x14ac:dyDescent="0.35">
      <c r="A1534" s="1" t="s">
        <v>66</v>
      </c>
      <c r="B1534">
        <v>2007</v>
      </c>
      <c r="C1534" s="5">
        <v>4.49</v>
      </c>
      <c r="D1534" s="5">
        <v>7.43</v>
      </c>
      <c r="E1534" s="5">
        <v>8373.5300000000007</v>
      </c>
      <c r="F1534" s="5">
        <v>9366.73</v>
      </c>
      <c r="G1534" s="5">
        <v>8799.4500000000007</v>
      </c>
      <c r="H1534" s="5">
        <v>1571.73</v>
      </c>
      <c r="I1534" s="5">
        <v>7227.71</v>
      </c>
      <c r="J1534" s="5">
        <v>1417.24</v>
      </c>
      <c r="K1534" s="5">
        <v>1070.6099999999999</v>
      </c>
      <c r="L1534" s="5">
        <v>346.63</v>
      </c>
      <c r="M1534" s="5">
        <v>2888.44</v>
      </c>
      <c r="N1534" s="5">
        <v>3738.47</v>
      </c>
      <c r="O1534" s="5">
        <v>93.94</v>
      </c>
      <c r="P1534" s="5">
        <v>16.78</v>
      </c>
      <c r="Q1534" s="5">
        <v>77.16</v>
      </c>
      <c r="R1534" s="5">
        <v>15.13</v>
      </c>
      <c r="S1534" s="5">
        <v>11.43</v>
      </c>
      <c r="T1534" s="5">
        <v>3.7</v>
      </c>
      <c r="U1534" s="5">
        <v>30.84</v>
      </c>
      <c r="V1534" s="5">
        <v>39.909999999999997</v>
      </c>
      <c r="W1534" s="5">
        <v>-235.44</v>
      </c>
      <c r="X1534" s="5">
        <v>2147.31</v>
      </c>
      <c r="Y1534" s="5">
        <v>2260.42</v>
      </c>
      <c r="Z1534" s="5">
        <v>-2.5099999999999998</v>
      </c>
      <c r="AA1534" s="5">
        <v>22.92</v>
      </c>
      <c r="AB1534" s="5">
        <v>24.13</v>
      </c>
      <c r="AC1534" s="5">
        <v>-940.35</v>
      </c>
      <c r="AD1534" s="5">
        <v>-10.039999999999999</v>
      </c>
      <c r="AE1534" s="5">
        <v>8.16</v>
      </c>
    </row>
    <row r="1535" spans="1:31" hidden="1" x14ac:dyDescent="0.35">
      <c r="A1535" s="1" t="s">
        <v>66</v>
      </c>
      <c r="B1535">
        <v>2008</v>
      </c>
      <c r="C1535" s="5">
        <v>3.98</v>
      </c>
      <c r="D1535" s="5">
        <v>6.88</v>
      </c>
      <c r="E1535" s="5">
        <v>8949.31</v>
      </c>
      <c r="F1535" s="5">
        <v>11494.82</v>
      </c>
      <c r="G1535" s="5">
        <v>10642.43</v>
      </c>
      <c r="H1535" s="5">
        <v>1947.6</v>
      </c>
      <c r="I1535" s="5">
        <v>8694.83</v>
      </c>
      <c r="J1535" s="5">
        <v>1983.02</v>
      </c>
      <c r="K1535" s="5">
        <v>1568.78</v>
      </c>
      <c r="L1535" s="5">
        <v>414.24</v>
      </c>
      <c r="M1535" s="5">
        <v>3372.25</v>
      </c>
      <c r="N1535" s="5">
        <v>4502.92</v>
      </c>
      <c r="O1535" s="5">
        <v>92.58</v>
      </c>
      <c r="P1535" s="5">
        <v>16.940000000000001</v>
      </c>
      <c r="Q1535" s="5">
        <v>75.64</v>
      </c>
      <c r="R1535" s="5">
        <v>17.25</v>
      </c>
      <c r="S1535" s="5">
        <v>13.65</v>
      </c>
      <c r="T1535" s="5">
        <v>3.6</v>
      </c>
      <c r="U1535" s="5">
        <v>29.34</v>
      </c>
      <c r="V1535" s="5">
        <v>39.17</v>
      </c>
      <c r="W1535" s="5">
        <v>-467.44</v>
      </c>
      <c r="X1535" s="5">
        <v>2485.0500000000002</v>
      </c>
      <c r="Y1535" s="5">
        <v>2870.46</v>
      </c>
      <c r="Z1535" s="5">
        <v>-4.07</v>
      </c>
      <c r="AA1535" s="5">
        <v>21.62</v>
      </c>
      <c r="AB1535" s="5">
        <v>24.97</v>
      </c>
      <c r="AC1535" s="5">
        <v>-1015.31</v>
      </c>
      <c r="AD1535" s="5">
        <v>-8.83</v>
      </c>
      <c r="AE1535" s="5">
        <v>10.33</v>
      </c>
    </row>
    <row r="1536" spans="1:31" hidden="1" x14ac:dyDescent="0.35">
      <c r="A1536" s="1" t="s">
        <v>66</v>
      </c>
      <c r="B1536">
        <v>2009</v>
      </c>
      <c r="C1536" s="5">
        <v>3.48</v>
      </c>
      <c r="D1536" s="5">
        <v>6.35</v>
      </c>
      <c r="E1536" s="5">
        <v>9517.73</v>
      </c>
      <c r="F1536" s="5">
        <v>10911.68</v>
      </c>
      <c r="G1536" s="5">
        <v>10542.98</v>
      </c>
      <c r="H1536" s="5">
        <v>1973.2</v>
      </c>
      <c r="I1536" s="5">
        <v>8569.7900000000009</v>
      </c>
      <c r="J1536" s="5">
        <v>1602.53</v>
      </c>
      <c r="K1536" s="5">
        <v>1415.53</v>
      </c>
      <c r="L1536" s="5">
        <v>187</v>
      </c>
      <c r="M1536" s="5">
        <v>3270.19</v>
      </c>
      <c r="N1536" s="5">
        <v>4504.0600000000004</v>
      </c>
      <c r="O1536" s="5">
        <v>96.62</v>
      </c>
      <c r="P1536" s="5">
        <v>18.079999999999998</v>
      </c>
      <c r="Q1536" s="5">
        <v>78.540000000000006</v>
      </c>
      <c r="R1536" s="5">
        <v>14.69</v>
      </c>
      <c r="S1536" s="5">
        <v>12.97</v>
      </c>
      <c r="T1536" s="5">
        <v>1.71</v>
      </c>
      <c r="U1536" s="5">
        <v>29.97</v>
      </c>
      <c r="V1536" s="5">
        <v>41.28</v>
      </c>
      <c r="W1536" s="5">
        <v>-423.66</v>
      </c>
      <c r="X1536" s="5">
        <v>2617.63</v>
      </c>
      <c r="Y1536" s="5">
        <v>3041.29</v>
      </c>
      <c r="Z1536" s="5">
        <v>-3.88</v>
      </c>
      <c r="AA1536" s="5">
        <v>23.99</v>
      </c>
      <c r="AB1536" s="5">
        <v>27.87</v>
      </c>
      <c r="AC1536" s="5">
        <v>-1226.19</v>
      </c>
      <c r="AD1536" s="5">
        <v>-11.24</v>
      </c>
      <c r="AE1536" s="5">
        <v>3.25</v>
      </c>
    </row>
    <row r="1537" spans="1:31" hidden="1" x14ac:dyDescent="0.35">
      <c r="A1537" s="1" t="s">
        <v>66</v>
      </c>
      <c r="B1537">
        <v>2010</v>
      </c>
      <c r="C1537" s="5">
        <v>3.8</v>
      </c>
      <c r="D1537" s="5">
        <v>6.69</v>
      </c>
      <c r="E1537" s="5">
        <v>10154.24</v>
      </c>
      <c r="F1537" s="5">
        <v>10154.24</v>
      </c>
      <c r="G1537" s="5">
        <v>9790.2900000000009</v>
      </c>
      <c r="H1537" s="5">
        <v>1888.42</v>
      </c>
      <c r="I1537" s="5">
        <v>7901.86</v>
      </c>
      <c r="J1537" s="5">
        <v>1857.77</v>
      </c>
      <c r="K1537" s="5">
        <v>1343.79</v>
      </c>
      <c r="L1537" s="5">
        <v>513.98</v>
      </c>
      <c r="M1537" s="5">
        <v>3199.61</v>
      </c>
      <c r="N1537" s="5">
        <v>4693.42</v>
      </c>
      <c r="O1537" s="5">
        <v>96.42</v>
      </c>
      <c r="P1537" s="5">
        <v>18.600000000000001</v>
      </c>
      <c r="Q1537" s="5">
        <v>77.819999999999993</v>
      </c>
      <c r="R1537" s="5">
        <v>18.3</v>
      </c>
      <c r="S1537" s="5">
        <v>13.23</v>
      </c>
      <c r="T1537" s="5">
        <v>5.0599999999999996</v>
      </c>
      <c r="U1537" s="5">
        <v>31.51</v>
      </c>
      <c r="V1537" s="5">
        <v>46.22</v>
      </c>
      <c r="W1537" s="5">
        <v>-455.11</v>
      </c>
      <c r="X1537" s="5">
        <v>2649.2</v>
      </c>
      <c r="Y1537" s="5">
        <v>3104.32</v>
      </c>
      <c r="Z1537" s="5">
        <v>-4.4800000000000004</v>
      </c>
      <c r="AA1537" s="5">
        <v>26.09</v>
      </c>
      <c r="AB1537" s="5">
        <v>30.57</v>
      </c>
      <c r="AC1537" s="5">
        <v>-1679.96</v>
      </c>
      <c r="AD1537" s="5">
        <v>-16.54</v>
      </c>
      <c r="AE1537" s="5">
        <v>12.7</v>
      </c>
    </row>
    <row r="1538" spans="1:31" hidden="1" x14ac:dyDescent="0.35">
      <c r="A1538" s="1" t="s">
        <v>66</v>
      </c>
      <c r="B1538">
        <v>2011</v>
      </c>
      <c r="C1538" s="5">
        <v>4.2127757219999999</v>
      </c>
      <c r="D1538" s="5">
        <v>7.1176066469999997</v>
      </c>
      <c r="E1538" s="5">
        <v>10876.977370000001</v>
      </c>
      <c r="F1538" s="5">
        <v>14381.552180000001</v>
      </c>
      <c r="G1538" s="5">
        <v>13116.76512</v>
      </c>
      <c r="H1538" s="5">
        <v>2761.3936520000002</v>
      </c>
      <c r="I1538" s="5">
        <v>10355.37147</v>
      </c>
      <c r="J1538" s="5">
        <v>4145.9656050000003</v>
      </c>
      <c r="K1538" s="5">
        <v>1849.807933</v>
      </c>
      <c r="L1538" s="5">
        <v>2296.1576719999998</v>
      </c>
      <c r="M1538" s="5">
        <v>4328.5956530000003</v>
      </c>
      <c r="N1538" s="5">
        <v>7209.7741999999998</v>
      </c>
      <c r="O1538" s="5">
        <v>91.205489900000003</v>
      </c>
      <c r="P1538" s="5">
        <v>19.200943110000001</v>
      </c>
      <c r="Q1538" s="5">
        <v>72.004546790000006</v>
      </c>
      <c r="R1538" s="5">
        <v>28.82835979</v>
      </c>
      <c r="S1538" s="5">
        <v>12.86236639</v>
      </c>
      <c r="T1538" s="5">
        <v>15.9659934</v>
      </c>
      <c r="U1538" s="5">
        <v>30.098250870000001</v>
      </c>
      <c r="V1538" s="5">
        <v>50.132100559999998</v>
      </c>
      <c r="W1538" s="5">
        <v>-1081.1078339999999</v>
      </c>
      <c r="X1538" s="5">
        <v>3591.0288519999999</v>
      </c>
      <c r="Y1538" s="5">
        <v>4672.1366850000004</v>
      </c>
      <c r="Z1538" s="5">
        <v>-7.5173237259999999</v>
      </c>
      <c r="AA1538" s="5">
        <v>24.969688999999999</v>
      </c>
      <c r="AB1538" s="5">
        <v>32.487012720000003</v>
      </c>
      <c r="AC1538" s="5">
        <v>-3384.9955110000001</v>
      </c>
      <c r="AD1538" s="5">
        <v>-23.537066580000001</v>
      </c>
      <c r="AE1538" s="5">
        <v>10.351132570000001</v>
      </c>
    </row>
    <row r="1539" spans="1:31" hidden="1" x14ac:dyDescent="0.35">
      <c r="A1539" s="1" t="s">
        <v>66</v>
      </c>
      <c r="B1539">
        <v>2012</v>
      </c>
      <c r="C1539" s="5">
        <v>4.347416527</v>
      </c>
      <c r="D1539" s="5">
        <v>7.2601715740000001</v>
      </c>
      <c r="E1539" s="5">
        <v>11666.66459</v>
      </c>
      <c r="F1539" s="5">
        <v>16257.02836</v>
      </c>
      <c r="G1539" s="5">
        <v>15375.090099999999</v>
      </c>
      <c r="H1539" s="5">
        <v>3317.5211810000001</v>
      </c>
      <c r="I1539" s="5">
        <v>12057.56892</v>
      </c>
      <c r="J1539" s="5">
        <v>8051.887283</v>
      </c>
      <c r="K1539" s="5">
        <v>5900.7838709999996</v>
      </c>
      <c r="L1539" s="5">
        <v>2151.1034119999999</v>
      </c>
      <c r="M1539" s="5">
        <v>4695.6761589999996</v>
      </c>
      <c r="N1539" s="5">
        <v>11865.625179999999</v>
      </c>
      <c r="O1539" s="5">
        <v>94.575034009999996</v>
      </c>
      <c r="P1539" s="5">
        <v>20.406688769999999</v>
      </c>
      <c r="Q1539" s="5">
        <v>74.168345250000002</v>
      </c>
      <c r="R1539" s="5">
        <v>49.528653720000001</v>
      </c>
      <c r="S1539" s="5">
        <v>36.296817220000001</v>
      </c>
      <c r="T1539" s="5">
        <v>13.2318365</v>
      </c>
      <c r="U1539" s="5">
        <v>28.883975920000001</v>
      </c>
      <c r="V1539" s="5">
        <v>72.987663650000002</v>
      </c>
      <c r="W1539" s="5">
        <v>-1076.9681579999999</v>
      </c>
      <c r="X1539" s="5">
        <v>4214.0983059999999</v>
      </c>
      <c r="Y1539" s="5">
        <v>5291.0664640000005</v>
      </c>
      <c r="Z1539" s="5">
        <v>-6.6246311090000001</v>
      </c>
      <c r="AA1539" s="5">
        <v>25.921701129999999</v>
      </c>
      <c r="AB1539" s="5">
        <v>32.546332239999998</v>
      </c>
      <c r="AC1539" s="5">
        <v>-6751.0311449999999</v>
      </c>
      <c r="AD1539" s="5">
        <v>-41.526846069999998</v>
      </c>
      <c r="AE1539" s="5">
        <v>2.0912761610000001</v>
      </c>
    </row>
    <row r="1540" spans="1:31" hidden="1" x14ac:dyDescent="0.35">
      <c r="A1540" s="1" t="s">
        <v>66</v>
      </c>
      <c r="B1540">
        <v>2013</v>
      </c>
      <c r="C1540" s="5">
        <v>4.0423189649999998</v>
      </c>
      <c r="D1540" s="5">
        <v>6.9636071460000002</v>
      </c>
      <c r="E1540" s="5">
        <v>12479.085279999999</v>
      </c>
      <c r="F1540" s="5">
        <v>16967.707350000001</v>
      </c>
      <c r="G1540" s="5">
        <v>16233.79581</v>
      </c>
      <c r="H1540" s="5">
        <v>3981.4428320000002</v>
      </c>
      <c r="I1540" s="5">
        <v>12252.35298</v>
      </c>
      <c r="J1540" s="5">
        <v>9160.5216139999993</v>
      </c>
      <c r="K1540" s="5">
        <v>6664.8971350000002</v>
      </c>
      <c r="L1540" s="5">
        <v>2495.6244790000001</v>
      </c>
      <c r="M1540" s="5">
        <v>4537.8327650000001</v>
      </c>
      <c r="N1540" s="5">
        <v>12964.442849999999</v>
      </c>
      <c r="O1540" s="5">
        <v>95.674657049999993</v>
      </c>
      <c r="P1540" s="5">
        <v>23.464824979999999</v>
      </c>
      <c r="Q1540" s="5">
        <v>72.209832070000004</v>
      </c>
      <c r="R1540" s="5">
        <v>53.987975079999998</v>
      </c>
      <c r="S1540" s="5">
        <v>39.279892089999997</v>
      </c>
      <c r="T1540" s="5">
        <v>14.708083</v>
      </c>
      <c r="U1540" s="5">
        <v>26.743935830000002</v>
      </c>
      <c r="V1540" s="5">
        <v>76.406567969999998</v>
      </c>
      <c r="W1540" s="5">
        <v>-1046.8890200000001</v>
      </c>
      <c r="X1540" s="5">
        <v>5397.5482920000004</v>
      </c>
      <c r="Y1540" s="5">
        <v>6444.4373109999997</v>
      </c>
      <c r="Z1540" s="5">
        <v>-6.1698908299999999</v>
      </c>
      <c r="AA1540" s="5">
        <v>31.810710669999999</v>
      </c>
      <c r="AB1540" s="5">
        <v>37.980601499999999</v>
      </c>
      <c r="AC1540" s="5">
        <v>-6250.1584979999998</v>
      </c>
      <c r="AD1540" s="5">
        <v>-36.835609959999999</v>
      </c>
      <c r="AE1540" s="5">
        <v>4.2079636950000001</v>
      </c>
    </row>
    <row r="1541" spans="1:31" hidden="1" x14ac:dyDescent="0.35">
      <c r="A1541" s="1" t="s">
        <v>66</v>
      </c>
      <c r="B1541">
        <v>2014</v>
      </c>
      <c r="C1541" s="5">
        <v>4.4345707220000001</v>
      </c>
      <c r="D1541" s="5">
        <v>7.3985127989999997</v>
      </c>
      <c r="E1541" s="5">
        <v>13402.352000000001</v>
      </c>
      <c r="F1541" s="5">
        <v>17622.518029999999</v>
      </c>
      <c r="G1541" s="5">
        <v>16925.013370000001</v>
      </c>
      <c r="H1541" s="5">
        <v>4664.8021289999997</v>
      </c>
      <c r="I1541" s="5">
        <v>12260.21125</v>
      </c>
      <c r="J1541" s="5">
        <v>9314.4039339999999</v>
      </c>
      <c r="K1541" s="5">
        <v>6261.5963270000002</v>
      </c>
      <c r="L1541" s="5">
        <v>3052.8076070000002</v>
      </c>
      <c r="M1541" s="5">
        <v>5513.0353889999997</v>
      </c>
      <c r="N1541" s="5">
        <v>14129.934660000001</v>
      </c>
      <c r="O1541" s="5">
        <v>96.041969379999998</v>
      </c>
      <c r="P1541" s="5">
        <v>26.470690059999999</v>
      </c>
      <c r="Q1541" s="5">
        <v>69.571279320000002</v>
      </c>
      <c r="R1541" s="5">
        <v>52.85512499</v>
      </c>
      <c r="S1541" s="5">
        <v>35.53179128</v>
      </c>
      <c r="T1541" s="5">
        <v>17.32333371</v>
      </c>
      <c r="U1541" s="5">
        <v>31.284038850000002</v>
      </c>
      <c r="V1541" s="5">
        <v>80.18113323</v>
      </c>
      <c r="W1541" s="5">
        <v>-815.82180500000004</v>
      </c>
      <c r="X1541" s="5">
        <v>5835.9917489999998</v>
      </c>
      <c r="Y1541" s="5">
        <v>6651.8135540000003</v>
      </c>
      <c r="Z1541" s="5">
        <v>-4.6294281179999999</v>
      </c>
      <c r="AA1541" s="5">
        <v>33.11667344</v>
      </c>
      <c r="AB1541" s="5">
        <v>37.74610156</v>
      </c>
      <c r="AC1541" s="5">
        <v>-5797.1</v>
      </c>
      <c r="AD1541" s="5">
        <v>-32.895979949999997</v>
      </c>
      <c r="AE1541" s="5">
        <v>2.2870406069999998</v>
      </c>
    </row>
    <row r="1542" spans="1:31" hidden="1" x14ac:dyDescent="0.35">
      <c r="A1542" s="1" t="s">
        <v>66</v>
      </c>
      <c r="B1542">
        <v>2015</v>
      </c>
      <c r="C1542" s="5">
        <v>3.7404142669999998</v>
      </c>
      <c r="D1542" s="5">
        <v>6.723278777</v>
      </c>
      <c r="E1542" s="5">
        <v>14303.42949</v>
      </c>
      <c r="F1542" s="5">
        <v>15950.97885</v>
      </c>
      <c r="G1542" s="5">
        <v>14436.152539999999</v>
      </c>
      <c r="H1542" s="5">
        <v>4135.6646629999996</v>
      </c>
      <c r="I1542" s="5">
        <v>10300.487880000001</v>
      </c>
      <c r="J1542" s="5">
        <v>6579.6396809999997</v>
      </c>
      <c r="K1542" s="5">
        <v>4599.8070889999999</v>
      </c>
      <c r="L1542" s="5">
        <v>1979.832592</v>
      </c>
      <c r="M1542" s="5">
        <v>4957.2726940000002</v>
      </c>
      <c r="N1542" s="5">
        <v>10022.08606</v>
      </c>
      <c r="O1542" s="5">
        <v>90.503239160000007</v>
      </c>
      <c r="P1542" s="5">
        <v>25.92734089</v>
      </c>
      <c r="Q1542" s="5">
        <v>64.575898269999996</v>
      </c>
      <c r="R1542" s="5">
        <v>41.249127979999997</v>
      </c>
      <c r="S1542" s="5">
        <v>28.837146180000001</v>
      </c>
      <c r="T1542" s="5">
        <v>12.4119818</v>
      </c>
      <c r="U1542" s="5">
        <v>31.07817232</v>
      </c>
      <c r="V1542" s="5">
        <v>62.830539459999997</v>
      </c>
      <c r="W1542" s="5">
        <v>-648.55712989999995</v>
      </c>
      <c r="X1542" s="5">
        <v>4258.6440920000005</v>
      </c>
      <c r="Y1542" s="5">
        <v>4907.2012219999997</v>
      </c>
      <c r="Z1542" s="5">
        <v>-4.0659393750000001</v>
      </c>
      <c r="AA1542" s="5">
        <v>26.69832448</v>
      </c>
      <c r="AB1542" s="5">
        <v>30.76426386</v>
      </c>
      <c r="AC1542" s="5">
        <v>-5967.8</v>
      </c>
      <c r="AD1542" s="5">
        <v>-37.413377920000002</v>
      </c>
      <c r="AE1542" s="5">
        <v>2.3918635250000002</v>
      </c>
    </row>
    <row r="1543" spans="1:31" hidden="1" x14ac:dyDescent="0.35">
      <c r="A1543" s="1" t="s">
        <v>66</v>
      </c>
      <c r="B1543">
        <v>2016</v>
      </c>
      <c r="C1543" s="5">
        <v>0.88468796999999999</v>
      </c>
      <c r="D1543" s="5">
        <v>3.824214322</v>
      </c>
      <c r="E1543" s="5">
        <v>14850.423290000001</v>
      </c>
      <c r="F1543" s="5">
        <v>11936.99339</v>
      </c>
      <c r="G1543" s="5">
        <v>10975.529769999999</v>
      </c>
      <c r="H1543" s="5">
        <v>3146.932049</v>
      </c>
      <c r="I1543" s="5">
        <v>7828.5977210000001</v>
      </c>
      <c r="J1543" s="5">
        <v>5562.9163319999998</v>
      </c>
      <c r="K1543" s="5">
        <v>3988.8192640000002</v>
      </c>
      <c r="L1543" s="5">
        <v>1574.097068</v>
      </c>
      <c r="M1543" s="5">
        <v>4004.3021920000001</v>
      </c>
      <c r="N1543" s="5">
        <v>8605.7549089999993</v>
      </c>
      <c r="O1543" s="5">
        <v>91.945512710000003</v>
      </c>
      <c r="P1543" s="5">
        <v>26.362853260000001</v>
      </c>
      <c r="Q1543" s="5">
        <v>65.582659460000002</v>
      </c>
      <c r="R1543" s="5">
        <v>46.602323990000002</v>
      </c>
      <c r="S1543" s="5">
        <v>33.415610909999998</v>
      </c>
      <c r="T1543" s="5">
        <v>13.186713080000001</v>
      </c>
      <c r="U1543" s="5">
        <v>33.545316329999999</v>
      </c>
      <c r="V1543" s="5">
        <v>72.093153040000004</v>
      </c>
      <c r="W1543" s="5">
        <v>-799.83035080000002</v>
      </c>
      <c r="X1543" s="5">
        <v>2855.6370000000002</v>
      </c>
      <c r="Y1543" s="5">
        <v>3655.4673509999998</v>
      </c>
      <c r="Z1543" s="5">
        <v>-6.7004338949999998</v>
      </c>
      <c r="AA1543" s="5">
        <v>23.922581739999998</v>
      </c>
      <c r="AB1543" s="5">
        <v>30.623015630000001</v>
      </c>
      <c r="AC1543" s="5">
        <v>-3846</v>
      </c>
      <c r="AD1543" s="5">
        <v>-32.21916839</v>
      </c>
      <c r="AE1543" s="5">
        <v>19.240515039999998</v>
      </c>
    </row>
    <row r="1544" spans="1:31" hidden="1" x14ac:dyDescent="0.35">
      <c r="A1544" s="1" t="s">
        <v>66</v>
      </c>
      <c r="B1544">
        <v>2017</v>
      </c>
      <c r="C1544" s="5">
        <v>0.77533674299999999</v>
      </c>
      <c r="D1544" s="5">
        <v>3.7413175810000001</v>
      </c>
      <c r="E1544" s="5">
        <v>15406.02478</v>
      </c>
      <c r="F1544" s="5">
        <v>13150.048269999999</v>
      </c>
      <c r="G1544" s="5">
        <v>11752.778469999999</v>
      </c>
      <c r="H1544" s="5">
        <v>3241.4037309999999</v>
      </c>
      <c r="I1544" s="5">
        <v>8511.3747440000006</v>
      </c>
      <c r="J1544" s="5">
        <v>4364.0139840000002</v>
      </c>
      <c r="K1544" s="5">
        <v>3229.2219239999999</v>
      </c>
      <c r="L1544" s="5">
        <v>1134.79206</v>
      </c>
      <c r="M1544" s="5">
        <v>5073.1638009999997</v>
      </c>
      <c r="N1544" s="5">
        <v>8039.9079890000003</v>
      </c>
      <c r="O1544" s="5">
        <v>89.374413180000005</v>
      </c>
      <c r="P1544" s="5">
        <v>24.649367550000001</v>
      </c>
      <c r="Q1544" s="5">
        <v>64.725045629999997</v>
      </c>
      <c r="R1544" s="5">
        <v>33.186296310000003</v>
      </c>
      <c r="S1544" s="5">
        <v>24.556730569999999</v>
      </c>
      <c r="T1544" s="5">
        <v>8.6295657390000002</v>
      </c>
      <c r="U1544" s="5">
        <v>38.579050789999997</v>
      </c>
      <c r="V1544" s="5">
        <v>61.139760269999996</v>
      </c>
      <c r="W1544" s="5">
        <v>-430.23800670000003</v>
      </c>
      <c r="X1544" s="5">
        <v>3556.1126880000002</v>
      </c>
      <c r="Y1544" s="5">
        <v>3986.3506950000001</v>
      </c>
      <c r="Z1544" s="5">
        <v>-3.2717599040000001</v>
      </c>
      <c r="AA1544" s="5">
        <v>27.042582769999999</v>
      </c>
      <c r="AB1544" s="5">
        <v>30.314342669999998</v>
      </c>
      <c r="AC1544" s="5">
        <v>-2585.6</v>
      </c>
      <c r="AD1544" s="5">
        <v>-19.662285239999999</v>
      </c>
      <c r="AE1544" s="5">
        <v>15.113207389999999</v>
      </c>
    </row>
    <row r="1545" spans="1:31" hidden="1" x14ac:dyDescent="0.35">
      <c r="A1545" s="1" t="s">
        <v>66</v>
      </c>
      <c r="B1545">
        <v>2018</v>
      </c>
      <c r="C1545" s="5">
        <v>0.473395813</v>
      </c>
      <c r="D1545" s="5">
        <v>3.443813843</v>
      </c>
      <c r="E1545" s="5">
        <v>15936.579599999999</v>
      </c>
      <c r="F1545" s="5">
        <v>14710.475990000001</v>
      </c>
      <c r="G1545" s="5">
        <v>12859.358630000001</v>
      </c>
      <c r="H1545" s="5">
        <v>3212.4018999999998</v>
      </c>
      <c r="I1545" s="5">
        <v>9646.9567260000003</v>
      </c>
      <c r="J1545" s="5">
        <v>7362.2725840000003</v>
      </c>
      <c r="K1545" s="5">
        <v>5926.62943</v>
      </c>
      <c r="L1545" s="5">
        <v>1435.6431540000001</v>
      </c>
      <c r="M1545" s="5">
        <v>6600.5913209999999</v>
      </c>
      <c r="N1545" s="5">
        <v>12111.74654</v>
      </c>
      <c r="O1545" s="5">
        <v>87.416332659999995</v>
      </c>
      <c r="P1545" s="5">
        <v>21.837511599999999</v>
      </c>
      <c r="Q1545" s="5">
        <v>65.578821059999996</v>
      </c>
      <c r="R1545" s="5">
        <v>50.047820270000003</v>
      </c>
      <c r="S1545" s="5">
        <v>40.288495320000003</v>
      </c>
      <c r="T1545" s="5">
        <v>9.7593249530000001</v>
      </c>
      <c r="U1545" s="5">
        <v>44.870005059999997</v>
      </c>
      <c r="V1545" s="5">
        <v>82.334157989999994</v>
      </c>
      <c r="W1545" s="5">
        <v>-796.65546429999995</v>
      </c>
      <c r="X1545" s="5">
        <v>3736.8890339999998</v>
      </c>
      <c r="Y1545" s="5">
        <v>4533.5444980000002</v>
      </c>
      <c r="Z1545" s="5">
        <v>-5.4155655119999997</v>
      </c>
      <c r="AA1545" s="5">
        <v>25.402910389999999</v>
      </c>
      <c r="AB1545" s="5">
        <v>30.818475899999999</v>
      </c>
      <c r="AC1545" s="5">
        <v>-4499.1000000000004</v>
      </c>
      <c r="AD1545" s="5">
        <v>-30.58432646</v>
      </c>
      <c r="AE1545" s="5">
        <v>3.9113343999999999</v>
      </c>
    </row>
    <row r="1546" spans="1:31" hidden="1" x14ac:dyDescent="0.35">
      <c r="A1546" s="1" t="s">
        <v>66</v>
      </c>
      <c r="B1546">
        <v>2019</v>
      </c>
      <c r="C1546" s="5">
        <v>-0.64697965300000004</v>
      </c>
      <c r="D1546" s="5">
        <v>2.2835972149999999</v>
      </c>
      <c r="E1546" s="5">
        <v>16300.506890000001</v>
      </c>
      <c r="F1546" s="5">
        <v>15194.748310000001</v>
      </c>
      <c r="G1546" s="5">
        <v>13432.662270000001</v>
      </c>
      <c r="H1546" s="5">
        <v>3292.9350749999999</v>
      </c>
      <c r="I1546" s="5">
        <v>10139.72719</v>
      </c>
      <c r="J1546" s="5">
        <v>7007.9979210000001</v>
      </c>
      <c r="K1546" s="5">
        <v>5641.4383269999998</v>
      </c>
      <c r="L1546" s="5">
        <v>1366.5595949999999</v>
      </c>
      <c r="M1546" s="5">
        <v>6231.5671679999996</v>
      </c>
      <c r="N1546" s="5">
        <v>11477.47904</v>
      </c>
      <c r="O1546" s="5">
        <v>88.403321930000004</v>
      </c>
      <c r="P1546" s="5">
        <v>21.671534179999998</v>
      </c>
      <c r="Q1546" s="5">
        <v>66.731787749999995</v>
      </c>
      <c r="R1546" s="5">
        <v>46.12118461</v>
      </c>
      <c r="S1546" s="5">
        <v>37.12755361</v>
      </c>
      <c r="T1546" s="5">
        <v>8.9936309990000005</v>
      </c>
      <c r="U1546" s="5">
        <v>41.011322059999998</v>
      </c>
      <c r="V1546" s="5">
        <v>75.535828609999996</v>
      </c>
      <c r="W1546" s="5">
        <v>-410.19051610000002</v>
      </c>
      <c r="X1546" s="5">
        <v>4573.5824110000003</v>
      </c>
      <c r="Y1546" s="5">
        <v>4983.772927</v>
      </c>
      <c r="Z1546" s="5">
        <v>-2.6995545280000002</v>
      </c>
      <c r="AA1546" s="5">
        <v>30.099757610000001</v>
      </c>
      <c r="AB1546" s="5">
        <v>32.799312129999997</v>
      </c>
      <c r="AC1546" s="5">
        <v>-3024.6</v>
      </c>
      <c r="AD1546" s="5">
        <v>-19.905561689999999</v>
      </c>
      <c r="AE1546" s="5">
        <v>2.7811063119999999</v>
      </c>
    </row>
    <row r="1547" spans="1:31" hidden="1" x14ac:dyDescent="0.35">
      <c r="A1547" s="1" t="s">
        <v>66</v>
      </c>
      <c r="B1547">
        <v>2020</v>
      </c>
      <c r="C1547" s="5">
        <v>-3.3266478429999999</v>
      </c>
      <c r="D1547" s="5">
        <v>-0.49515601599999998</v>
      </c>
      <c r="E1547" s="5">
        <v>16219.793949999999</v>
      </c>
      <c r="F1547" s="5">
        <v>15881.1325</v>
      </c>
      <c r="G1547" s="5">
        <v>14772.6306</v>
      </c>
      <c r="H1547" s="5">
        <v>3818.1101269999999</v>
      </c>
      <c r="I1547" s="5">
        <v>10954.520469999999</v>
      </c>
      <c r="J1547" s="5">
        <v>7491.0941270000003</v>
      </c>
      <c r="K1547" s="5">
        <v>6015.8630229999999</v>
      </c>
      <c r="L1547" s="5">
        <v>1475.2311030000001</v>
      </c>
      <c r="M1547" s="5">
        <v>5759.3212560000002</v>
      </c>
      <c r="N1547" s="5">
        <v>12141.913479999999</v>
      </c>
      <c r="O1547" s="5">
        <v>93.020007210000003</v>
      </c>
      <c r="P1547" s="5">
        <v>24.041800089999999</v>
      </c>
      <c r="Q1547" s="5">
        <v>68.978207119999993</v>
      </c>
      <c r="R1547" s="5">
        <v>47.169772850000001</v>
      </c>
      <c r="S1547" s="5">
        <v>37.880566909999999</v>
      </c>
      <c r="T1547" s="5">
        <v>9.2892059390000004</v>
      </c>
      <c r="U1547" s="5">
        <v>36.265179809999999</v>
      </c>
      <c r="V1547" s="5">
        <v>76.454959869999996</v>
      </c>
      <c r="W1547" s="5">
        <v>-1117.5383429999999</v>
      </c>
      <c r="X1547" s="5">
        <v>4658.8314410000003</v>
      </c>
      <c r="Y1547" s="5">
        <v>5776.3697840000004</v>
      </c>
      <c r="Z1547" s="5">
        <v>-7.0368932659999999</v>
      </c>
      <c r="AA1547" s="5">
        <v>29.335637370000001</v>
      </c>
      <c r="AB1547" s="5">
        <v>36.372530640000001</v>
      </c>
      <c r="AC1547" s="5">
        <v>-4890.1794369999998</v>
      </c>
      <c r="AD1547" s="5">
        <v>-30.79238484</v>
      </c>
      <c r="AE1547" s="5">
        <v>3.1285987139999998</v>
      </c>
    </row>
    <row r="1548" spans="1:31" hidden="1" x14ac:dyDescent="0.35">
      <c r="A1548" s="1" t="s">
        <v>66</v>
      </c>
      <c r="B1548">
        <v>2021</v>
      </c>
      <c r="C1548" s="5">
        <v>-0.59364401899999997</v>
      </c>
      <c r="D1548" s="5">
        <v>2.2929707920000002</v>
      </c>
      <c r="E1548" s="5">
        <v>16591.709080000001</v>
      </c>
      <c r="F1548" s="5">
        <v>15550.94391</v>
      </c>
      <c r="G1548" s="5">
        <v>13573.955980000001</v>
      </c>
      <c r="H1548" s="5">
        <v>3565.5062929999999</v>
      </c>
      <c r="I1548" s="5">
        <v>10008.44968</v>
      </c>
      <c r="J1548" s="5">
        <v>6994.0248019999999</v>
      </c>
      <c r="K1548" s="5">
        <v>5506.5022570000001</v>
      </c>
      <c r="L1548" s="5">
        <v>1487.522545</v>
      </c>
      <c r="M1548" s="5">
        <v>6384.141114</v>
      </c>
      <c r="N1548" s="5">
        <v>11401.17798</v>
      </c>
      <c r="O1548" s="5">
        <v>87.287022910000005</v>
      </c>
      <c r="P1548" s="5">
        <v>22.927909150000001</v>
      </c>
      <c r="Q1548" s="5">
        <v>64.35911376</v>
      </c>
      <c r="R1548" s="5">
        <v>44.974921389999999</v>
      </c>
      <c r="S1548" s="5">
        <v>35.409440650000001</v>
      </c>
      <c r="T1548" s="5">
        <v>9.5654807389999998</v>
      </c>
      <c r="U1548" s="5">
        <v>41.053077870000003</v>
      </c>
      <c r="V1548" s="5">
        <v>73.315022170000006</v>
      </c>
      <c r="W1548" s="5">
        <v>-844.21604019999995</v>
      </c>
      <c r="X1548" s="5">
        <v>4617.5005600000004</v>
      </c>
      <c r="Y1548" s="5">
        <v>5461.7165999999997</v>
      </c>
      <c r="Z1548" s="5">
        <v>-5.428712526</v>
      </c>
      <c r="AA1548" s="5">
        <v>29.692734959999999</v>
      </c>
      <c r="AB1548" s="5">
        <v>35.12144748</v>
      </c>
      <c r="AC1548" s="5">
        <v>-3986.2303200000001</v>
      </c>
      <c r="AD1548" s="5">
        <v>-25.633365680000001</v>
      </c>
      <c r="AE1548" s="5">
        <v>5.4187160929999996</v>
      </c>
    </row>
    <row r="1549" spans="1:31" hidden="1" x14ac:dyDescent="0.35">
      <c r="A1549" s="1" t="s">
        <v>66</v>
      </c>
      <c r="B1549">
        <v>2022</v>
      </c>
      <c r="C1549" s="5">
        <v>1.5869317080000001</v>
      </c>
      <c r="D1549" s="5">
        <v>4.5130088219999998</v>
      </c>
      <c r="E1549" s="5">
        <v>17340.49438</v>
      </c>
      <c r="F1549" s="5">
        <v>16351.97514</v>
      </c>
      <c r="G1549" s="5">
        <v>13989.19031</v>
      </c>
      <c r="H1549" s="5">
        <v>3609.2362410000001</v>
      </c>
      <c r="I1549" s="5">
        <v>10379.95406</v>
      </c>
      <c r="J1549" s="5">
        <v>7496.4743740000004</v>
      </c>
      <c r="K1549" s="5">
        <v>5825.7490040000002</v>
      </c>
      <c r="L1549" s="5">
        <v>1670.725371</v>
      </c>
      <c r="M1549" s="5">
        <v>6777.6301000000003</v>
      </c>
      <c r="N1549" s="5">
        <v>11911.31964</v>
      </c>
      <c r="O1549" s="5">
        <v>85.550462150000001</v>
      </c>
      <c r="P1549" s="5">
        <v>22.072172989999999</v>
      </c>
      <c r="Q1549" s="5">
        <v>63.478289160000003</v>
      </c>
      <c r="R1549" s="5">
        <v>45.844457980000001</v>
      </c>
      <c r="S1549" s="5">
        <v>35.62718847</v>
      </c>
      <c r="T1549" s="5">
        <v>10.217269509999999</v>
      </c>
      <c r="U1549" s="5">
        <v>41.44838798</v>
      </c>
      <c r="V1549" s="5">
        <v>72.843308109999995</v>
      </c>
      <c r="W1549" s="5">
        <v>-497.99996149999998</v>
      </c>
      <c r="X1549" s="5">
        <v>4783.2573050000001</v>
      </c>
      <c r="Y1549" s="5">
        <v>5281.257267</v>
      </c>
      <c r="Z1549" s="5">
        <v>-3.0455034159999999</v>
      </c>
      <c r="AA1549" s="5">
        <v>29.251862620000001</v>
      </c>
      <c r="AB1549" s="5">
        <v>32.29736604</v>
      </c>
      <c r="AC1549" s="5">
        <v>-4061.5898050000001</v>
      </c>
      <c r="AD1549" s="5">
        <v>-24.83852727</v>
      </c>
      <c r="AE1549" s="5">
        <v>5.3352301049999999</v>
      </c>
    </row>
    <row r="1550" spans="1:31" hidden="1" x14ac:dyDescent="0.35">
      <c r="A1550" s="1" t="s">
        <v>67</v>
      </c>
      <c r="B1550">
        <v>1980</v>
      </c>
      <c r="C1550" s="5"/>
      <c r="D1550" s="5"/>
      <c r="E1550" s="5">
        <v>4464.95</v>
      </c>
      <c r="F1550" s="5">
        <v>2421.9899999999998</v>
      </c>
      <c r="G1550" s="5">
        <v>1336.93</v>
      </c>
      <c r="H1550" s="5">
        <v>377.63</v>
      </c>
      <c r="I1550" s="5">
        <v>959.3</v>
      </c>
      <c r="J1550" s="5">
        <v>662.55</v>
      </c>
      <c r="K1550" s="5">
        <v>205.5</v>
      </c>
      <c r="L1550" s="5">
        <v>457.05</v>
      </c>
      <c r="M1550" s="5">
        <v>1711.64</v>
      </c>
      <c r="N1550" s="5">
        <v>1541.92</v>
      </c>
      <c r="O1550" s="5">
        <v>55.2</v>
      </c>
      <c r="P1550" s="5">
        <v>15.59</v>
      </c>
      <c r="Q1550" s="5">
        <v>39.61</v>
      </c>
      <c r="R1550" s="5">
        <v>27.36</v>
      </c>
      <c r="S1550" s="5">
        <v>8.48</v>
      </c>
      <c r="T1550" s="5">
        <v>18.87</v>
      </c>
      <c r="U1550" s="5">
        <v>70.67</v>
      </c>
      <c r="V1550" s="5">
        <v>63.66</v>
      </c>
      <c r="W1550" s="5"/>
      <c r="X1550" s="5"/>
      <c r="Y1550" s="5"/>
      <c r="Z1550" s="5"/>
      <c r="AA1550" s="5"/>
      <c r="AB1550" s="5"/>
      <c r="AC1550" s="5"/>
      <c r="AD1550" s="5"/>
      <c r="AE1550" s="5"/>
    </row>
    <row r="1551" spans="1:31" hidden="1" x14ac:dyDescent="0.35">
      <c r="A1551" s="1" t="s">
        <v>67</v>
      </c>
      <c r="B1551">
        <v>1981</v>
      </c>
      <c r="C1551" s="5">
        <v>-1.2</v>
      </c>
      <c r="D1551" s="5">
        <v>0.97</v>
      </c>
      <c r="E1551" s="5">
        <v>4508.33</v>
      </c>
      <c r="F1551" s="5">
        <v>2246.81</v>
      </c>
      <c r="G1551" s="5">
        <v>1848.18</v>
      </c>
      <c r="H1551" s="5">
        <v>512.39</v>
      </c>
      <c r="I1551" s="5">
        <v>1335.8</v>
      </c>
      <c r="J1551" s="5">
        <v>554.73</v>
      </c>
      <c r="K1551" s="5">
        <v>185.52</v>
      </c>
      <c r="L1551" s="5">
        <v>369.2</v>
      </c>
      <c r="M1551" s="5">
        <v>1273.83</v>
      </c>
      <c r="N1551" s="5">
        <v>1725.43</v>
      </c>
      <c r="O1551" s="5">
        <v>82.26</v>
      </c>
      <c r="P1551" s="5">
        <v>22.81</v>
      </c>
      <c r="Q1551" s="5">
        <v>59.45</v>
      </c>
      <c r="R1551" s="5">
        <v>24.69</v>
      </c>
      <c r="S1551" s="5">
        <v>8.26</v>
      </c>
      <c r="T1551" s="5">
        <v>16.43</v>
      </c>
      <c r="U1551" s="5">
        <v>56.7</v>
      </c>
      <c r="V1551" s="5">
        <v>76.790000000000006</v>
      </c>
      <c r="W1551" s="5"/>
      <c r="X1551" s="5"/>
      <c r="Y1551" s="5"/>
      <c r="Z1551" s="5"/>
      <c r="AA1551" s="5"/>
      <c r="AB1551" s="5"/>
      <c r="AC1551" s="5"/>
      <c r="AD1551" s="5"/>
      <c r="AE1551" s="5">
        <v>14.76</v>
      </c>
    </row>
    <row r="1552" spans="1:31" hidden="1" x14ac:dyDescent="0.35">
      <c r="A1552" s="1" t="s">
        <v>67</v>
      </c>
      <c r="B1552">
        <v>1982</v>
      </c>
      <c r="C1552" s="5">
        <v>-2.58</v>
      </c>
      <c r="D1552" s="5">
        <v>-0.4</v>
      </c>
      <c r="E1552" s="5">
        <v>4490.38</v>
      </c>
      <c r="F1552" s="5">
        <v>2116.04</v>
      </c>
      <c r="G1552" s="5">
        <v>1773.9</v>
      </c>
      <c r="H1552" s="5">
        <v>502.69</v>
      </c>
      <c r="I1552" s="5">
        <v>1271.21</v>
      </c>
      <c r="J1552" s="5">
        <v>375.65</v>
      </c>
      <c r="K1552" s="5">
        <v>79.47</v>
      </c>
      <c r="L1552" s="5">
        <v>296.18</v>
      </c>
      <c r="M1552" s="5">
        <v>1113.75</v>
      </c>
      <c r="N1552" s="5">
        <v>1460.37</v>
      </c>
      <c r="O1552" s="5">
        <v>83.83</v>
      </c>
      <c r="P1552" s="5">
        <v>23.76</v>
      </c>
      <c r="Q1552" s="5">
        <v>60.08</v>
      </c>
      <c r="R1552" s="5">
        <v>17.75</v>
      </c>
      <c r="S1552" s="5">
        <v>3.76</v>
      </c>
      <c r="T1552" s="5">
        <v>14</v>
      </c>
      <c r="U1552" s="5">
        <v>52.63</v>
      </c>
      <c r="V1552" s="5">
        <v>69.010000000000005</v>
      </c>
      <c r="W1552" s="5"/>
      <c r="X1552" s="5"/>
      <c r="Y1552" s="5"/>
      <c r="Z1552" s="5"/>
      <c r="AA1552" s="5"/>
      <c r="AB1552" s="5"/>
      <c r="AC1552" s="5"/>
      <c r="AD1552" s="5"/>
      <c r="AE1552" s="5">
        <v>15.54</v>
      </c>
    </row>
    <row r="1553" spans="1:31" hidden="1" x14ac:dyDescent="0.35">
      <c r="A1553" s="1" t="s">
        <v>67</v>
      </c>
      <c r="B1553">
        <v>1983</v>
      </c>
      <c r="C1553" s="5">
        <v>-4.12</v>
      </c>
      <c r="D1553" s="5">
        <v>-1.82</v>
      </c>
      <c r="E1553" s="5">
        <v>4408.5</v>
      </c>
      <c r="F1553" s="5">
        <v>2293.9899999999998</v>
      </c>
      <c r="G1553" s="5">
        <v>1884.25</v>
      </c>
      <c r="H1553" s="5">
        <v>560.47</v>
      </c>
      <c r="I1553" s="5">
        <v>1323.78</v>
      </c>
      <c r="J1553" s="5">
        <v>374.12</v>
      </c>
      <c r="K1553" s="5">
        <v>148.13</v>
      </c>
      <c r="L1553" s="5">
        <v>225.99</v>
      </c>
      <c r="M1553" s="5">
        <v>1039.04</v>
      </c>
      <c r="N1553" s="5">
        <v>1368.46</v>
      </c>
      <c r="O1553" s="5">
        <v>82.14</v>
      </c>
      <c r="P1553" s="5">
        <v>24.43</v>
      </c>
      <c r="Q1553" s="5">
        <v>57.71</v>
      </c>
      <c r="R1553" s="5">
        <v>16.309999999999999</v>
      </c>
      <c r="S1553" s="5">
        <v>6.46</v>
      </c>
      <c r="T1553" s="5">
        <v>9.85</v>
      </c>
      <c r="U1553" s="5">
        <v>45.29</v>
      </c>
      <c r="V1553" s="5">
        <v>59.65</v>
      </c>
      <c r="W1553" s="5"/>
      <c r="X1553" s="5"/>
      <c r="Y1553" s="5"/>
      <c r="Z1553" s="5"/>
      <c r="AA1553" s="5"/>
      <c r="AB1553" s="5"/>
      <c r="AC1553" s="5"/>
      <c r="AD1553" s="5"/>
      <c r="AE1553" s="5">
        <v>12</v>
      </c>
    </row>
    <row r="1554" spans="1:31" hidden="1" x14ac:dyDescent="0.35">
      <c r="A1554" s="1" t="s">
        <v>67</v>
      </c>
      <c r="B1554">
        <v>1984</v>
      </c>
      <c r="C1554" s="5">
        <v>-2.87</v>
      </c>
      <c r="D1554" s="5">
        <v>-0.24</v>
      </c>
      <c r="E1554" s="5">
        <v>4398.0600000000004</v>
      </c>
      <c r="F1554" s="5">
        <v>1948</v>
      </c>
      <c r="G1554" s="5">
        <v>1608.01</v>
      </c>
      <c r="H1554" s="5">
        <v>478.34</v>
      </c>
      <c r="I1554" s="5">
        <v>1129.67</v>
      </c>
      <c r="J1554" s="5">
        <v>266.16000000000003</v>
      </c>
      <c r="K1554" s="5">
        <v>122.91</v>
      </c>
      <c r="L1554" s="5">
        <v>143.26</v>
      </c>
      <c r="M1554" s="5">
        <v>888.78</v>
      </c>
      <c r="N1554" s="5">
        <v>1137.82</v>
      </c>
      <c r="O1554" s="5">
        <v>82.55</v>
      </c>
      <c r="P1554" s="5">
        <v>24.56</v>
      </c>
      <c r="Q1554" s="5">
        <v>57.99</v>
      </c>
      <c r="R1554" s="5">
        <v>13.66</v>
      </c>
      <c r="S1554" s="5">
        <v>6.31</v>
      </c>
      <c r="T1554" s="5">
        <v>7.35</v>
      </c>
      <c r="U1554" s="5">
        <v>45.63</v>
      </c>
      <c r="V1554" s="5">
        <v>58.41</v>
      </c>
      <c r="W1554" s="5"/>
      <c r="X1554" s="5"/>
      <c r="Y1554" s="5"/>
      <c r="Z1554" s="5"/>
      <c r="AA1554" s="5"/>
      <c r="AB1554" s="5"/>
      <c r="AC1554" s="5"/>
      <c r="AD1554" s="5"/>
      <c r="AE1554" s="5">
        <v>9.1</v>
      </c>
    </row>
    <row r="1555" spans="1:31" hidden="1" x14ac:dyDescent="0.35">
      <c r="A1555" s="1" t="s">
        <v>67</v>
      </c>
      <c r="B1555">
        <v>1985</v>
      </c>
      <c r="C1555" s="5">
        <v>-2.54</v>
      </c>
      <c r="D1555" s="5">
        <v>0.46</v>
      </c>
      <c r="E1555" s="5">
        <v>4418.47</v>
      </c>
      <c r="F1555" s="5">
        <v>1605.93</v>
      </c>
      <c r="G1555" s="5">
        <v>1108.95</v>
      </c>
      <c r="H1555" s="5">
        <v>387.92</v>
      </c>
      <c r="I1555" s="5">
        <v>721.03</v>
      </c>
      <c r="J1555" s="5">
        <v>142.72</v>
      </c>
      <c r="K1555" s="5">
        <v>20.25</v>
      </c>
      <c r="L1555" s="5">
        <v>122.47</v>
      </c>
      <c r="M1555" s="5">
        <v>833.45</v>
      </c>
      <c r="N1555" s="5">
        <v>729.85</v>
      </c>
      <c r="O1555" s="5">
        <v>69.05</v>
      </c>
      <c r="P1555" s="5">
        <v>24.16</v>
      </c>
      <c r="Q1555" s="5">
        <v>44.9</v>
      </c>
      <c r="R1555" s="5">
        <v>8.89</v>
      </c>
      <c r="S1555" s="5">
        <v>1.26</v>
      </c>
      <c r="T1555" s="5">
        <v>7.63</v>
      </c>
      <c r="U1555" s="5">
        <v>51.9</v>
      </c>
      <c r="V1555" s="5">
        <v>45.45</v>
      </c>
      <c r="W1555" s="5"/>
      <c r="X1555" s="5"/>
      <c r="Y1555" s="5"/>
      <c r="Z1555" s="5"/>
      <c r="AA1555" s="5"/>
      <c r="AB1555" s="5"/>
      <c r="AC1555" s="5"/>
      <c r="AD1555" s="5"/>
      <c r="AE1555" s="5">
        <v>11.94</v>
      </c>
    </row>
    <row r="1556" spans="1:31" hidden="1" x14ac:dyDescent="0.35">
      <c r="A1556" s="1" t="s">
        <v>67</v>
      </c>
      <c r="B1556">
        <v>1986</v>
      </c>
      <c r="C1556" s="5">
        <v>1.24</v>
      </c>
      <c r="D1556" s="5">
        <v>4.7699999999999996</v>
      </c>
      <c r="E1556" s="5">
        <v>4629.1099999999997</v>
      </c>
      <c r="F1556" s="5">
        <v>1806.2</v>
      </c>
      <c r="G1556" s="5">
        <v>1318.68</v>
      </c>
      <c r="H1556" s="5">
        <v>458.09</v>
      </c>
      <c r="I1556" s="5">
        <v>860.59</v>
      </c>
      <c r="J1556" s="5">
        <v>127.44</v>
      </c>
      <c r="K1556" s="5">
        <v>8.08</v>
      </c>
      <c r="L1556" s="5">
        <v>119.36</v>
      </c>
      <c r="M1556" s="5">
        <v>1026.6500000000001</v>
      </c>
      <c r="N1556" s="5">
        <v>945.33</v>
      </c>
      <c r="O1556" s="5">
        <v>73.010000000000005</v>
      </c>
      <c r="P1556" s="5">
        <v>25.36</v>
      </c>
      <c r="Q1556" s="5">
        <v>47.65</v>
      </c>
      <c r="R1556" s="5">
        <v>7.06</v>
      </c>
      <c r="S1556" s="5">
        <v>0.45</v>
      </c>
      <c r="T1556" s="5">
        <v>6.61</v>
      </c>
      <c r="U1556" s="5">
        <v>56.84</v>
      </c>
      <c r="V1556" s="5">
        <v>52.34</v>
      </c>
      <c r="W1556" s="5"/>
      <c r="X1556" s="5"/>
      <c r="Y1556" s="5"/>
      <c r="Z1556" s="5"/>
      <c r="AA1556" s="5"/>
      <c r="AB1556" s="5"/>
      <c r="AC1556" s="5"/>
      <c r="AD1556" s="5"/>
      <c r="AE1556" s="5">
        <v>13.38</v>
      </c>
    </row>
    <row r="1557" spans="1:31" hidden="1" x14ac:dyDescent="0.35">
      <c r="A1557" s="1" t="s">
        <v>67</v>
      </c>
      <c r="B1557">
        <v>1987</v>
      </c>
      <c r="C1557" s="5">
        <v>-0.22</v>
      </c>
      <c r="D1557" s="5">
        <v>3.55</v>
      </c>
      <c r="E1557" s="5">
        <v>4793.62</v>
      </c>
      <c r="F1557" s="5">
        <v>2296.34</v>
      </c>
      <c r="G1557" s="5">
        <v>1912.16</v>
      </c>
      <c r="H1557" s="5">
        <v>622.61</v>
      </c>
      <c r="I1557" s="5">
        <v>1289.55</v>
      </c>
      <c r="J1557" s="5">
        <v>286.24</v>
      </c>
      <c r="K1557" s="5">
        <v>139.41999999999999</v>
      </c>
      <c r="L1557" s="5">
        <v>146.82</v>
      </c>
      <c r="M1557" s="5">
        <v>1073.1199999999999</v>
      </c>
      <c r="N1557" s="5">
        <v>1336.87</v>
      </c>
      <c r="O1557" s="5">
        <v>83.27</v>
      </c>
      <c r="P1557" s="5">
        <v>27.11</v>
      </c>
      <c r="Q1557" s="5">
        <v>56.16</v>
      </c>
      <c r="R1557" s="5">
        <v>12.46</v>
      </c>
      <c r="S1557" s="5">
        <v>6.07</v>
      </c>
      <c r="T1557" s="5">
        <v>6.39</v>
      </c>
      <c r="U1557" s="5">
        <v>46.73</v>
      </c>
      <c r="V1557" s="5">
        <v>58.22</v>
      </c>
      <c r="W1557" s="5"/>
      <c r="X1557" s="5"/>
      <c r="Y1557" s="5"/>
      <c r="Z1557" s="5"/>
      <c r="AA1557" s="5"/>
      <c r="AB1557" s="5"/>
      <c r="AC1557" s="5"/>
      <c r="AD1557" s="5"/>
      <c r="AE1557" s="5">
        <v>12.62</v>
      </c>
    </row>
    <row r="1558" spans="1:31" hidden="1" x14ac:dyDescent="0.35">
      <c r="A1558" s="1" t="s">
        <v>67</v>
      </c>
      <c r="B1558">
        <v>1988</v>
      </c>
      <c r="C1558" s="5">
        <v>-2.94</v>
      </c>
      <c r="D1558" s="5">
        <v>0.81</v>
      </c>
      <c r="E1558" s="5">
        <v>4832.6000000000004</v>
      </c>
      <c r="F1558" s="5">
        <v>2491.4499999999998</v>
      </c>
      <c r="G1558" s="5">
        <v>1861.95</v>
      </c>
      <c r="H1558" s="5">
        <v>641.21</v>
      </c>
      <c r="I1558" s="5">
        <v>1220.74</v>
      </c>
      <c r="J1558" s="5">
        <v>371.17</v>
      </c>
      <c r="K1558" s="5">
        <v>225.5</v>
      </c>
      <c r="L1558" s="5">
        <v>145.66999999999999</v>
      </c>
      <c r="M1558" s="5">
        <v>1158.81</v>
      </c>
      <c r="N1558" s="5">
        <v>1263.27</v>
      </c>
      <c r="O1558" s="5">
        <v>74.73</v>
      </c>
      <c r="P1558" s="5">
        <v>25.74</v>
      </c>
      <c r="Q1558" s="5">
        <v>49</v>
      </c>
      <c r="R1558" s="5">
        <v>14.9</v>
      </c>
      <c r="S1558" s="5">
        <v>9.0500000000000007</v>
      </c>
      <c r="T1558" s="5">
        <v>5.85</v>
      </c>
      <c r="U1558" s="5">
        <v>46.51</v>
      </c>
      <c r="V1558" s="5">
        <v>50.7</v>
      </c>
      <c r="W1558" s="5"/>
      <c r="X1558" s="5"/>
      <c r="Y1558" s="5"/>
      <c r="Z1558" s="5"/>
      <c r="AA1558" s="5"/>
      <c r="AB1558" s="5"/>
      <c r="AC1558" s="5"/>
      <c r="AD1558" s="5"/>
      <c r="AE1558" s="5">
        <v>12.53</v>
      </c>
    </row>
    <row r="1559" spans="1:31" hidden="1" x14ac:dyDescent="0.35">
      <c r="A1559" s="1" t="s">
        <v>67</v>
      </c>
      <c r="B1559">
        <v>1989</v>
      </c>
      <c r="C1559" s="5">
        <v>-1.78</v>
      </c>
      <c r="D1559" s="5">
        <v>1.86</v>
      </c>
      <c r="E1559" s="5">
        <v>4922.42</v>
      </c>
      <c r="F1559" s="5">
        <v>2531.54</v>
      </c>
      <c r="G1559" s="5">
        <v>1866.45</v>
      </c>
      <c r="H1559" s="5">
        <v>612.24</v>
      </c>
      <c r="I1559" s="5">
        <v>1254.21</v>
      </c>
      <c r="J1559" s="5">
        <v>367.69</v>
      </c>
      <c r="K1559" s="5">
        <v>198.91</v>
      </c>
      <c r="L1559" s="5">
        <v>168.78</v>
      </c>
      <c r="M1559" s="5">
        <v>1269.3499999999999</v>
      </c>
      <c r="N1559" s="5">
        <v>1333.9</v>
      </c>
      <c r="O1559" s="5">
        <v>73.73</v>
      </c>
      <c r="P1559" s="5">
        <v>24.18</v>
      </c>
      <c r="Q1559" s="5">
        <v>49.54</v>
      </c>
      <c r="R1559" s="5">
        <v>14.52</v>
      </c>
      <c r="S1559" s="5">
        <v>7.86</v>
      </c>
      <c r="T1559" s="5">
        <v>6.67</v>
      </c>
      <c r="U1559" s="5">
        <v>50.14</v>
      </c>
      <c r="V1559" s="5">
        <v>52.69</v>
      </c>
      <c r="W1559" s="5"/>
      <c r="X1559" s="5"/>
      <c r="Y1559" s="5"/>
      <c r="Z1559" s="5"/>
      <c r="AA1559" s="5"/>
      <c r="AB1559" s="5"/>
      <c r="AC1559" s="5"/>
      <c r="AD1559" s="5"/>
      <c r="AE1559" s="5">
        <v>15.49</v>
      </c>
    </row>
    <row r="1560" spans="1:31" hidden="1" x14ac:dyDescent="0.35">
      <c r="A1560" s="1" t="s">
        <v>67</v>
      </c>
      <c r="B1560">
        <v>1990</v>
      </c>
      <c r="C1560" s="5">
        <v>-1.29</v>
      </c>
      <c r="D1560" s="5">
        <v>2.0499999999999998</v>
      </c>
      <c r="E1560" s="5">
        <v>5023.21</v>
      </c>
      <c r="F1560" s="5">
        <v>2785.74</v>
      </c>
      <c r="G1560" s="5">
        <v>1923.47</v>
      </c>
      <c r="H1560" s="5">
        <v>719.48</v>
      </c>
      <c r="I1560" s="5">
        <v>1203.99</v>
      </c>
      <c r="J1560" s="5">
        <v>791.04</v>
      </c>
      <c r="K1560" s="5">
        <v>495.74</v>
      </c>
      <c r="L1560" s="5">
        <v>295.29000000000002</v>
      </c>
      <c r="M1560" s="5">
        <v>1220.19</v>
      </c>
      <c r="N1560" s="5">
        <v>1584.38</v>
      </c>
      <c r="O1560" s="5">
        <v>69.05</v>
      </c>
      <c r="P1560" s="5">
        <v>25.83</v>
      </c>
      <c r="Q1560" s="5">
        <v>43.22</v>
      </c>
      <c r="R1560" s="5">
        <v>28.4</v>
      </c>
      <c r="S1560" s="5">
        <v>17.8</v>
      </c>
      <c r="T1560" s="5">
        <v>10.6</v>
      </c>
      <c r="U1560" s="5">
        <v>43.8</v>
      </c>
      <c r="V1560" s="5">
        <v>56.87</v>
      </c>
      <c r="W1560" s="5">
        <v>16.55</v>
      </c>
      <c r="X1560" s="5">
        <v>798.38</v>
      </c>
      <c r="Y1560" s="5">
        <v>781.83</v>
      </c>
      <c r="Z1560" s="5">
        <v>0.59</v>
      </c>
      <c r="AA1560" s="5">
        <v>28.66</v>
      </c>
      <c r="AB1560" s="5">
        <v>28.07</v>
      </c>
      <c r="AC1560" s="5">
        <v>26.79</v>
      </c>
      <c r="AD1560" s="5">
        <v>0.96</v>
      </c>
      <c r="AE1560" s="5">
        <v>11.93</v>
      </c>
    </row>
    <row r="1561" spans="1:31" hidden="1" x14ac:dyDescent="0.35">
      <c r="A1561" s="1" t="s">
        <v>67</v>
      </c>
      <c r="B1561">
        <v>1991</v>
      </c>
      <c r="C1561" s="5">
        <v>4.9800000000000004</v>
      </c>
      <c r="D1561" s="5">
        <v>8.17</v>
      </c>
      <c r="E1561" s="5">
        <v>5433.38</v>
      </c>
      <c r="F1561" s="5">
        <v>2992.63</v>
      </c>
      <c r="G1561" s="5">
        <v>2391.9699999999998</v>
      </c>
      <c r="H1561" s="5">
        <v>834.75</v>
      </c>
      <c r="I1561" s="5">
        <v>1557.21</v>
      </c>
      <c r="J1561" s="5">
        <v>467.17</v>
      </c>
      <c r="K1561" s="5">
        <v>243.21</v>
      </c>
      <c r="L1561" s="5">
        <v>223.96</v>
      </c>
      <c r="M1561" s="5">
        <v>1323.83</v>
      </c>
      <c r="N1561" s="5">
        <v>1690.68</v>
      </c>
      <c r="O1561" s="5">
        <v>79.930000000000007</v>
      </c>
      <c r="P1561" s="5">
        <v>27.89</v>
      </c>
      <c r="Q1561" s="5">
        <v>52.03</v>
      </c>
      <c r="R1561" s="5">
        <v>15.61</v>
      </c>
      <c r="S1561" s="5">
        <v>8.1300000000000008</v>
      </c>
      <c r="T1561" s="5">
        <v>7.48</v>
      </c>
      <c r="U1561" s="5">
        <v>44.24</v>
      </c>
      <c r="V1561" s="5">
        <v>56.49</v>
      </c>
      <c r="W1561" s="5">
        <v>-49.92</v>
      </c>
      <c r="X1561" s="5">
        <v>886.82</v>
      </c>
      <c r="Y1561" s="5">
        <v>936.74</v>
      </c>
      <c r="Z1561" s="5">
        <v>-1.67</v>
      </c>
      <c r="AA1561" s="5">
        <v>29.63</v>
      </c>
      <c r="AB1561" s="5">
        <v>31.3</v>
      </c>
      <c r="AC1561" s="5">
        <v>104.35</v>
      </c>
      <c r="AD1561" s="5">
        <v>3.49</v>
      </c>
      <c r="AE1561" s="5">
        <v>11.9</v>
      </c>
    </row>
    <row r="1562" spans="1:31" hidden="1" x14ac:dyDescent="0.35">
      <c r="A1562" s="1" t="s">
        <v>67</v>
      </c>
      <c r="B1562">
        <v>1992</v>
      </c>
      <c r="C1562" s="5">
        <v>4.32</v>
      </c>
      <c r="D1562" s="5">
        <v>7.19</v>
      </c>
      <c r="E1562" s="5">
        <v>5824.01</v>
      </c>
      <c r="F1562" s="5">
        <v>3424.72</v>
      </c>
      <c r="G1562" s="5">
        <v>2635.81</v>
      </c>
      <c r="H1562" s="5">
        <v>1005.44</v>
      </c>
      <c r="I1562" s="5">
        <v>1630.37</v>
      </c>
      <c r="J1562" s="5">
        <v>620.20000000000005</v>
      </c>
      <c r="K1562" s="5">
        <v>315.98</v>
      </c>
      <c r="L1562" s="5">
        <v>304.22000000000003</v>
      </c>
      <c r="M1562" s="5">
        <v>1481.13</v>
      </c>
      <c r="N1562" s="5">
        <v>1899.49</v>
      </c>
      <c r="O1562" s="5">
        <v>76.959999999999994</v>
      </c>
      <c r="P1562" s="5">
        <v>29.36</v>
      </c>
      <c r="Q1562" s="5">
        <v>47.61</v>
      </c>
      <c r="R1562" s="5">
        <v>18.11</v>
      </c>
      <c r="S1562" s="5">
        <v>9.23</v>
      </c>
      <c r="T1562" s="5">
        <v>8.8800000000000008</v>
      </c>
      <c r="U1562" s="5">
        <v>43.25</v>
      </c>
      <c r="V1562" s="5">
        <v>55.46</v>
      </c>
      <c r="W1562" s="5">
        <v>-148.07</v>
      </c>
      <c r="X1562" s="5">
        <v>990.32</v>
      </c>
      <c r="Y1562" s="5">
        <v>1138.4000000000001</v>
      </c>
      <c r="Z1562" s="5">
        <v>-4.32</v>
      </c>
      <c r="AA1562" s="5">
        <v>28.92</v>
      </c>
      <c r="AB1562" s="5">
        <v>33.24</v>
      </c>
      <c r="AC1562" s="5">
        <v>49.35</v>
      </c>
      <c r="AD1562" s="5">
        <v>1.44</v>
      </c>
      <c r="AE1562" s="5">
        <v>17.690000000000001</v>
      </c>
    </row>
    <row r="1563" spans="1:31" hidden="1" x14ac:dyDescent="0.35">
      <c r="A1563" s="1" t="s">
        <v>67</v>
      </c>
      <c r="B1563">
        <v>1993</v>
      </c>
      <c r="C1563" s="5">
        <v>-3.99</v>
      </c>
      <c r="D1563" s="5">
        <v>-1.58</v>
      </c>
      <c r="E1563" s="5">
        <v>5732.02</v>
      </c>
      <c r="F1563" s="5">
        <v>3218.43</v>
      </c>
      <c r="G1563" s="5">
        <v>2514.7600000000002</v>
      </c>
      <c r="H1563" s="5">
        <v>899.07</v>
      </c>
      <c r="I1563" s="5">
        <v>1615.69</v>
      </c>
      <c r="J1563" s="5">
        <v>468.31</v>
      </c>
      <c r="K1563" s="5">
        <v>255.58</v>
      </c>
      <c r="L1563" s="5">
        <v>212.73</v>
      </c>
      <c r="M1563" s="5">
        <v>1477.34</v>
      </c>
      <c r="N1563" s="5">
        <v>1613.73</v>
      </c>
      <c r="O1563" s="5">
        <v>78.14</v>
      </c>
      <c r="P1563" s="5">
        <v>27.94</v>
      </c>
      <c r="Q1563" s="5">
        <v>50.2</v>
      </c>
      <c r="R1563" s="5">
        <v>14.55</v>
      </c>
      <c r="S1563" s="5">
        <v>7.94</v>
      </c>
      <c r="T1563" s="5">
        <v>6.61</v>
      </c>
      <c r="U1563" s="5">
        <v>45.9</v>
      </c>
      <c r="V1563" s="5">
        <v>50.14</v>
      </c>
      <c r="W1563" s="5">
        <v>-127.11</v>
      </c>
      <c r="X1563" s="5">
        <v>931.84</v>
      </c>
      <c r="Y1563" s="5">
        <v>1058.95</v>
      </c>
      <c r="Z1563" s="5">
        <v>-3.95</v>
      </c>
      <c r="AA1563" s="5">
        <v>28.95</v>
      </c>
      <c r="AB1563" s="5">
        <v>32.9</v>
      </c>
      <c r="AC1563" s="5">
        <v>92.94</v>
      </c>
      <c r="AD1563" s="5">
        <v>2.89</v>
      </c>
      <c r="AE1563" s="5">
        <v>8.5500000000000007</v>
      </c>
    </row>
    <row r="1564" spans="1:31" hidden="1" x14ac:dyDescent="0.35">
      <c r="A1564" s="1" t="s">
        <v>67</v>
      </c>
      <c r="B1564">
        <v>1994</v>
      </c>
      <c r="C1564" s="5">
        <v>-0.62</v>
      </c>
      <c r="D1564" s="5">
        <v>1.73</v>
      </c>
      <c r="E1564" s="5">
        <v>5831.17</v>
      </c>
      <c r="F1564" s="5">
        <v>3636.65</v>
      </c>
      <c r="G1564" s="5">
        <v>2638.39</v>
      </c>
      <c r="H1564" s="5">
        <v>919.97</v>
      </c>
      <c r="I1564" s="5">
        <v>1718.41</v>
      </c>
      <c r="J1564" s="5">
        <v>706.22</v>
      </c>
      <c r="K1564" s="5">
        <v>477.62</v>
      </c>
      <c r="L1564" s="5">
        <v>228.6</v>
      </c>
      <c r="M1564" s="5">
        <v>1576.75</v>
      </c>
      <c r="N1564" s="5">
        <v>1668.97</v>
      </c>
      <c r="O1564" s="5">
        <v>72.55</v>
      </c>
      <c r="P1564" s="5">
        <v>25.3</v>
      </c>
      <c r="Q1564" s="5">
        <v>47.25</v>
      </c>
      <c r="R1564" s="5">
        <v>19.420000000000002</v>
      </c>
      <c r="S1564" s="5">
        <v>13.13</v>
      </c>
      <c r="T1564" s="5">
        <v>6.29</v>
      </c>
      <c r="U1564" s="5">
        <v>43.36</v>
      </c>
      <c r="V1564" s="5">
        <v>45.89</v>
      </c>
      <c r="W1564" s="5">
        <v>-60.89</v>
      </c>
      <c r="X1564" s="5">
        <v>988.52</v>
      </c>
      <c r="Y1564" s="5">
        <v>1049.4100000000001</v>
      </c>
      <c r="Z1564" s="5">
        <v>-1.67</v>
      </c>
      <c r="AA1564" s="5">
        <v>27.18</v>
      </c>
      <c r="AB1564" s="5">
        <v>28.86</v>
      </c>
      <c r="AC1564" s="5">
        <v>53.7</v>
      </c>
      <c r="AD1564" s="5">
        <v>1.48</v>
      </c>
      <c r="AE1564" s="5">
        <v>10.76</v>
      </c>
    </row>
    <row r="1565" spans="1:31" hidden="1" x14ac:dyDescent="0.35">
      <c r="A1565" s="1" t="s">
        <v>67</v>
      </c>
      <c r="B1565">
        <v>1995</v>
      </c>
      <c r="C1565" s="5">
        <v>1.6</v>
      </c>
      <c r="D1565" s="5">
        <v>3.9</v>
      </c>
      <c r="E1565" s="5">
        <v>6058.53</v>
      </c>
      <c r="F1565" s="5">
        <v>3942.49</v>
      </c>
      <c r="G1565" s="5">
        <v>2959.4</v>
      </c>
      <c r="H1565" s="5">
        <v>1058.42</v>
      </c>
      <c r="I1565" s="5">
        <v>1900.97</v>
      </c>
      <c r="J1565" s="5">
        <v>760.11</v>
      </c>
      <c r="K1565" s="5">
        <v>512.26</v>
      </c>
      <c r="L1565" s="5">
        <v>247.86</v>
      </c>
      <c r="M1565" s="5">
        <v>1733.62</v>
      </c>
      <c r="N1565" s="5">
        <v>1950.05</v>
      </c>
      <c r="O1565" s="5">
        <v>75.06</v>
      </c>
      <c r="P1565" s="5">
        <v>26.85</v>
      </c>
      <c r="Q1565" s="5">
        <v>48.22</v>
      </c>
      <c r="R1565" s="5">
        <v>19.28</v>
      </c>
      <c r="S1565" s="5">
        <v>12.99</v>
      </c>
      <c r="T1565" s="5">
        <v>6.29</v>
      </c>
      <c r="U1565" s="5">
        <v>43.97</v>
      </c>
      <c r="V1565" s="5">
        <v>49.46</v>
      </c>
      <c r="W1565" s="5">
        <v>-105.73</v>
      </c>
      <c r="X1565" s="5">
        <v>1093.54</v>
      </c>
      <c r="Y1565" s="5">
        <v>1199.27</v>
      </c>
      <c r="Z1565" s="5">
        <v>-2.68</v>
      </c>
      <c r="AA1565" s="5">
        <v>27.74</v>
      </c>
      <c r="AB1565" s="5">
        <v>30.42</v>
      </c>
      <c r="AC1565" s="5">
        <v>174</v>
      </c>
      <c r="AD1565" s="5">
        <v>4.41</v>
      </c>
      <c r="AE1565" s="5">
        <v>10.01</v>
      </c>
    </row>
    <row r="1566" spans="1:31" hidden="1" x14ac:dyDescent="0.35">
      <c r="A1566" s="1" t="s">
        <v>67</v>
      </c>
      <c r="B1566">
        <v>1996</v>
      </c>
      <c r="C1566" s="5">
        <v>0.99</v>
      </c>
      <c r="D1566" s="5">
        <v>3.19</v>
      </c>
      <c r="E1566" s="5">
        <v>6251.88</v>
      </c>
      <c r="F1566" s="5">
        <v>3945.3</v>
      </c>
      <c r="G1566" s="5">
        <v>2964.17</v>
      </c>
      <c r="H1566" s="5">
        <v>1058.53</v>
      </c>
      <c r="I1566" s="5">
        <v>1905.64</v>
      </c>
      <c r="J1566" s="5">
        <v>807.1</v>
      </c>
      <c r="K1566" s="5">
        <v>551.01</v>
      </c>
      <c r="L1566" s="5">
        <v>256.08999999999997</v>
      </c>
      <c r="M1566" s="5">
        <v>1766.08</v>
      </c>
      <c r="N1566" s="5">
        <v>2045.89</v>
      </c>
      <c r="O1566" s="5">
        <v>75.13</v>
      </c>
      <c r="P1566" s="5">
        <v>26.83</v>
      </c>
      <c r="Q1566" s="5">
        <v>48.3</v>
      </c>
      <c r="R1566" s="5">
        <v>20.46</v>
      </c>
      <c r="S1566" s="5">
        <v>13.97</v>
      </c>
      <c r="T1566" s="5">
        <v>6.49</v>
      </c>
      <c r="U1566" s="5">
        <v>44.76</v>
      </c>
      <c r="V1566" s="5">
        <v>51.86</v>
      </c>
      <c r="W1566" s="5">
        <v>-200.46</v>
      </c>
      <c r="X1566" s="5">
        <v>1049.81</v>
      </c>
      <c r="Y1566" s="5">
        <v>1250.27</v>
      </c>
      <c r="Z1566" s="5">
        <v>-5.08</v>
      </c>
      <c r="AA1566" s="5">
        <v>26.61</v>
      </c>
      <c r="AB1566" s="5">
        <v>31.69</v>
      </c>
      <c r="AC1566" s="5">
        <v>122.54</v>
      </c>
      <c r="AD1566" s="5">
        <v>3.11</v>
      </c>
      <c r="AE1566" s="5">
        <v>8.01</v>
      </c>
    </row>
    <row r="1567" spans="1:31" hidden="1" x14ac:dyDescent="0.35">
      <c r="A1567" s="1" t="s">
        <v>67</v>
      </c>
      <c r="B1567">
        <v>1997</v>
      </c>
      <c r="C1567" s="5">
        <v>2.09</v>
      </c>
      <c r="D1567" s="5">
        <v>4.22</v>
      </c>
      <c r="E1567" s="5">
        <v>6515.71</v>
      </c>
      <c r="F1567" s="5">
        <v>4102.68</v>
      </c>
      <c r="G1567" s="5">
        <v>3265.65</v>
      </c>
      <c r="H1567" s="5">
        <v>1098.0999999999999</v>
      </c>
      <c r="I1567" s="5">
        <v>2167.5500000000002</v>
      </c>
      <c r="J1567" s="5">
        <v>733.51</v>
      </c>
      <c r="K1567" s="5">
        <v>424.92</v>
      </c>
      <c r="L1567" s="5">
        <v>308.60000000000002</v>
      </c>
      <c r="M1567" s="5">
        <v>1727.66</v>
      </c>
      <c r="N1567" s="5">
        <v>2091.6</v>
      </c>
      <c r="O1567" s="5">
        <v>79.599999999999994</v>
      </c>
      <c r="P1567" s="5">
        <v>26.77</v>
      </c>
      <c r="Q1567" s="5">
        <v>52.83</v>
      </c>
      <c r="R1567" s="5">
        <v>17.88</v>
      </c>
      <c r="S1567" s="5">
        <v>10.36</v>
      </c>
      <c r="T1567" s="5">
        <v>7.52</v>
      </c>
      <c r="U1567" s="5">
        <v>42.11</v>
      </c>
      <c r="V1567" s="5">
        <v>50.98</v>
      </c>
      <c r="W1567" s="5">
        <v>-148.15</v>
      </c>
      <c r="X1567" s="5">
        <v>1165.17</v>
      </c>
      <c r="Y1567" s="5">
        <v>1313.32</v>
      </c>
      <c r="Z1567" s="5">
        <v>-3.61</v>
      </c>
      <c r="AA1567" s="5">
        <v>28.4</v>
      </c>
      <c r="AB1567" s="5">
        <v>32.01</v>
      </c>
      <c r="AC1567" s="5">
        <v>60.05</v>
      </c>
      <c r="AD1567" s="5">
        <v>1.46</v>
      </c>
      <c r="AE1567" s="5">
        <v>8.83</v>
      </c>
    </row>
    <row r="1568" spans="1:31" hidden="1" x14ac:dyDescent="0.35">
      <c r="A1568" s="1" t="s">
        <v>67</v>
      </c>
      <c r="B1568">
        <v>1998</v>
      </c>
      <c r="C1568" s="5">
        <v>1.29</v>
      </c>
      <c r="D1568" s="5">
        <v>3.29</v>
      </c>
      <c r="E1568" s="5">
        <v>6730.18</v>
      </c>
      <c r="F1568" s="5">
        <v>3826.54</v>
      </c>
      <c r="G1568" s="5">
        <v>2932.74</v>
      </c>
      <c r="H1568" s="5">
        <v>1004.83</v>
      </c>
      <c r="I1568" s="5">
        <v>1927.91</v>
      </c>
      <c r="J1568" s="5">
        <v>875.32</v>
      </c>
      <c r="K1568" s="5">
        <v>613.75</v>
      </c>
      <c r="L1568" s="5">
        <v>261.56</v>
      </c>
      <c r="M1568" s="5">
        <v>1562.33</v>
      </c>
      <c r="N1568" s="5">
        <v>1971.68</v>
      </c>
      <c r="O1568" s="5">
        <v>76.64</v>
      </c>
      <c r="P1568" s="5">
        <v>26.26</v>
      </c>
      <c r="Q1568" s="5">
        <v>50.38</v>
      </c>
      <c r="R1568" s="5">
        <v>22.87</v>
      </c>
      <c r="S1568" s="5">
        <v>16.04</v>
      </c>
      <c r="T1568" s="5">
        <v>6.84</v>
      </c>
      <c r="U1568" s="5">
        <v>40.83</v>
      </c>
      <c r="V1568" s="5">
        <v>51.53</v>
      </c>
      <c r="W1568" s="5">
        <v>-127.49</v>
      </c>
      <c r="X1568" s="5">
        <v>1084.76</v>
      </c>
      <c r="Y1568" s="5">
        <v>1212.25</v>
      </c>
      <c r="Z1568" s="5">
        <v>-3.33</v>
      </c>
      <c r="AA1568" s="5">
        <v>28.35</v>
      </c>
      <c r="AB1568" s="5">
        <v>31.68</v>
      </c>
      <c r="AC1568" s="5">
        <v>80.97</v>
      </c>
      <c r="AD1568" s="5">
        <v>2.12</v>
      </c>
      <c r="AE1568" s="5">
        <v>6.2</v>
      </c>
    </row>
    <row r="1569" spans="1:31" hidden="1" x14ac:dyDescent="0.35">
      <c r="A1569" s="1" t="s">
        <v>67</v>
      </c>
      <c r="B1569">
        <v>1999</v>
      </c>
      <c r="C1569" s="5">
        <v>1.48</v>
      </c>
      <c r="D1569" s="5">
        <v>3.37</v>
      </c>
      <c r="E1569" s="5">
        <v>6956.94</v>
      </c>
      <c r="F1569" s="5">
        <v>3818.96</v>
      </c>
      <c r="G1569" s="5">
        <v>2961.3</v>
      </c>
      <c r="H1569" s="5">
        <v>1025.95</v>
      </c>
      <c r="I1569" s="5">
        <v>1935.35</v>
      </c>
      <c r="J1569" s="5">
        <v>788.45</v>
      </c>
      <c r="K1569" s="5">
        <v>416.89</v>
      </c>
      <c r="L1569" s="5">
        <v>371.55</v>
      </c>
      <c r="M1569" s="5">
        <v>1562.82</v>
      </c>
      <c r="N1569" s="5">
        <v>1927.01</v>
      </c>
      <c r="O1569" s="5">
        <v>77.540000000000006</v>
      </c>
      <c r="P1569" s="5">
        <v>26.86</v>
      </c>
      <c r="Q1569" s="5">
        <v>50.68</v>
      </c>
      <c r="R1569" s="5">
        <v>20.65</v>
      </c>
      <c r="S1569" s="5">
        <v>10.92</v>
      </c>
      <c r="T1569" s="5">
        <v>9.73</v>
      </c>
      <c r="U1569" s="5">
        <v>40.92</v>
      </c>
      <c r="V1569" s="5">
        <v>50.46</v>
      </c>
      <c r="W1569" s="5">
        <v>-92.9</v>
      </c>
      <c r="X1569" s="5">
        <v>1137.51</v>
      </c>
      <c r="Y1569" s="5">
        <v>1230.4100000000001</v>
      </c>
      <c r="Z1569" s="5">
        <v>-2.4300000000000002</v>
      </c>
      <c r="AA1569" s="5">
        <v>29.79</v>
      </c>
      <c r="AB1569" s="5">
        <v>32.22</v>
      </c>
      <c r="AC1569" s="5">
        <v>61.06</v>
      </c>
      <c r="AD1569" s="5">
        <v>1.6</v>
      </c>
      <c r="AE1569" s="5">
        <v>8.6</v>
      </c>
    </row>
    <row r="1570" spans="1:31" hidden="1" x14ac:dyDescent="0.35">
      <c r="A1570" s="1" t="s">
        <v>67</v>
      </c>
      <c r="B1570">
        <v>2000</v>
      </c>
      <c r="C1570" s="5">
        <v>1.72</v>
      </c>
      <c r="D1570" s="5">
        <v>3.49</v>
      </c>
      <c r="E1570" s="5">
        <v>7199.88</v>
      </c>
      <c r="F1570" s="5">
        <v>3911.44</v>
      </c>
      <c r="G1570" s="5">
        <v>3386.27</v>
      </c>
      <c r="H1570" s="5">
        <v>916.67</v>
      </c>
      <c r="I1570" s="5">
        <v>2469.6</v>
      </c>
      <c r="J1570" s="5">
        <v>668.79</v>
      </c>
      <c r="K1570" s="5">
        <v>199.1</v>
      </c>
      <c r="L1570" s="5">
        <v>469.69</v>
      </c>
      <c r="M1570" s="5">
        <v>1598.88</v>
      </c>
      <c r="N1570" s="5">
        <v>1742.5</v>
      </c>
      <c r="O1570" s="5">
        <v>86.57</v>
      </c>
      <c r="P1570" s="5">
        <v>23.44</v>
      </c>
      <c r="Q1570" s="5">
        <v>63.14</v>
      </c>
      <c r="R1570" s="5">
        <v>17.100000000000001</v>
      </c>
      <c r="S1570" s="5">
        <v>5.09</v>
      </c>
      <c r="T1570" s="5">
        <v>12.01</v>
      </c>
      <c r="U1570" s="5">
        <v>40.880000000000003</v>
      </c>
      <c r="V1570" s="5">
        <v>44.55</v>
      </c>
      <c r="W1570" s="5">
        <v>-59</v>
      </c>
      <c r="X1570" s="5">
        <v>1157.5999999999999</v>
      </c>
      <c r="Y1570" s="5">
        <v>1216.5999999999999</v>
      </c>
      <c r="Z1570" s="5">
        <v>-1.51</v>
      </c>
      <c r="AA1570" s="5">
        <v>29.6</v>
      </c>
      <c r="AB1570" s="5">
        <v>31.1</v>
      </c>
      <c r="AC1570" s="5">
        <v>308.01</v>
      </c>
      <c r="AD1570" s="5">
        <v>7.87</v>
      </c>
      <c r="AE1570" s="5">
        <v>9.3000000000000007</v>
      </c>
    </row>
    <row r="1571" spans="1:31" hidden="1" x14ac:dyDescent="0.35">
      <c r="A1571" s="1" t="s">
        <v>67</v>
      </c>
      <c r="B1571">
        <v>2001</v>
      </c>
      <c r="C1571" s="5">
        <v>-0.44</v>
      </c>
      <c r="D1571" s="5">
        <v>1.18</v>
      </c>
      <c r="E1571" s="5">
        <v>7284.7</v>
      </c>
      <c r="F1571" s="5">
        <v>3546.79</v>
      </c>
      <c r="G1571" s="5">
        <v>2985.41</v>
      </c>
      <c r="H1571" s="5">
        <v>809.6</v>
      </c>
      <c r="I1571" s="5">
        <v>2175.81</v>
      </c>
      <c r="J1571" s="5">
        <v>791.6</v>
      </c>
      <c r="K1571" s="5">
        <v>280.75</v>
      </c>
      <c r="L1571" s="5">
        <v>510.85</v>
      </c>
      <c r="M1571" s="5">
        <v>1460.53</v>
      </c>
      <c r="N1571" s="5">
        <v>1690.75</v>
      </c>
      <c r="O1571" s="5">
        <v>84.17</v>
      </c>
      <c r="P1571" s="5">
        <v>22.83</v>
      </c>
      <c r="Q1571" s="5">
        <v>61.35</v>
      </c>
      <c r="R1571" s="5">
        <v>22.32</v>
      </c>
      <c r="S1571" s="5">
        <v>7.92</v>
      </c>
      <c r="T1571" s="5">
        <v>14.4</v>
      </c>
      <c r="U1571" s="5">
        <v>41.18</v>
      </c>
      <c r="V1571" s="5">
        <v>47.67</v>
      </c>
      <c r="W1571" s="5">
        <v>-147.51</v>
      </c>
      <c r="X1571" s="5">
        <v>1003</v>
      </c>
      <c r="Y1571" s="5">
        <v>1150.51</v>
      </c>
      <c r="Z1571" s="5">
        <v>-4.16</v>
      </c>
      <c r="AA1571" s="5">
        <v>28.28</v>
      </c>
      <c r="AB1571" s="5">
        <v>32.44</v>
      </c>
      <c r="AC1571" s="5">
        <v>59.73</v>
      </c>
      <c r="AD1571" s="5">
        <v>1.68</v>
      </c>
      <c r="AE1571" s="5">
        <v>9.1999999999999993</v>
      </c>
    </row>
    <row r="1572" spans="1:31" hidden="1" x14ac:dyDescent="0.35">
      <c r="A1572" s="1" t="s">
        <v>67</v>
      </c>
      <c r="B1572">
        <v>2002</v>
      </c>
      <c r="C1572" s="5">
        <v>3.21</v>
      </c>
      <c r="D1572" s="5">
        <v>4.79</v>
      </c>
      <c r="E1572" s="5">
        <v>7633.5</v>
      </c>
      <c r="F1572" s="5">
        <v>3361.24</v>
      </c>
      <c r="G1572" s="5">
        <v>2808.25</v>
      </c>
      <c r="H1572" s="5">
        <v>722.24</v>
      </c>
      <c r="I1572" s="5">
        <v>2086</v>
      </c>
      <c r="J1572" s="5">
        <v>622.54</v>
      </c>
      <c r="K1572" s="5">
        <v>194.67</v>
      </c>
      <c r="L1572" s="5">
        <v>427.86</v>
      </c>
      <c r="M1572" s="5">
        <v>1546.29</v>
      </c>
      <c r="N1572" s="5">
        <v>1615.82</v>
      </c>
      <c r="O1572" s="5">
        <v>83.55</v>
      </c>
      <c r="P1572" s="5">
        <v>21.49</v>
      </c>
      <c r="Q1572" s="5">
        <v>62.06</v>
      </c>
      <c r="R1572" s="5">
        <v>18.52</v>
      </c>
      <c r="S1572" s="5">
        <v>5.79</v>
      </c>
      <c r="T1572" s="5">
        <v>12.73</v>
      </c>
      <c r="U1572" s="5">
        <v>46</v>
      </c>
      <c r="V1572" s="5">
        <v>48.07</v>
      </c>
      <c r="W1572" s="5">
        <v>-139.79</v>
      </c>
      <c r="X1572" s="5">
        <v>950.53</v>
      </c>
      <c r="Y1572" s="5">
        <v>1090.32</v>
      </c>
      <c r="Z1572" s="5">
        <v>-4.16</v>
      </c>
      <c r="AA1572" s="5">
        <v>28.28</v>
      </c>
      <c r="AB1572" s="5">
        <v>32.44</v>
      </c>
      <c r="AC1572" s="5">
        <v>114.99</v>
      </c>
      <c r="AD1572" s="5">
        <v>3.42</v>
      </c>
      <c r="AE1572" s="5">
        <v>11.4</v>
      </c>
    </row>
    <row r="1573" spans="1:31" hidden="1" x14ac:dyDescent="0.35">
      <c r="A1573" s="1" t="s">
        <v>67</v>
      </c>
      <c r="B1573">
        <v>2003</v>
      </c>
      <c r="C1573" s="5">
        <v>2.71</v>
      </c>
      <c r="D1573" s="5">
        <v>4.24</v>
      </c>
      <c r="E1573" s="5">
        <v>7957.11</v>
      </c>
      <c r="F1573" s="5">
        <v>4931.29</v>
      </c>
      <c r="G1573" s="5">
        <v>4424.07</v>
      </c>
      <c r="H1573" s="5">
        <v>1094.95</v>
      </c>
      <c r="I1573" s="5">
        <v>3329.13</v>
      </c>
      <c r="J1573" s="5">
        <v>955.22</v>
      </c>
      <c r="K1573" s="5">
        <v>145.86000000000001</v>
      </c>
      <c r="L1573" s="5">
        <v>809.36</v>
      </c>
      <c r="M1573" s="5">
        <v>2139.5300000000002</v>
      </c>
      <c r="N1573" s="5">
        <v>2587.5300000000002</v>
      </c>
      <c r="O1573" s="5">
        <v>89.71</v>
      </c>
      <c r="P1573" s="5">
        <v>22.2</v>
      </c>
      <c r="Q1573" s="5">
        <v>67.510000000000005</v>
      </c>
      <c r="R1573" s="5">
        <v>19.37</v>
      </c>
      <c r="S1573" s="5">
        <v>2.96</v>
      </c>
      <c r="T1573" s="5">
        <v>16.41</v>
      </c>
      <c r="U1573" s="5">
        <v>43.39</v>
      </c>
      <c r="V1573" s="5">
        <v>52.47</v>
      </c>
      <c r="W1573" s="5">
        <v>-125.44</v>
      </c>
      <c r="X1573" s="5">
        <v>1440.34</v>
      </c>
      <c r="Y1573" s="5">
        <v>1565.79</v>
      </c>
      <c r="Z1573" s="5">
        <v>-2.54</v>
      </c>
      <c r="AA1573" s="5">
        <v>29.21</v>
      </c>
      <c r="AB1573" s="5">
        <v>31.75</v>
      </c>
      <c r="AC1573" s="5">
        <v>299.94</v>
      </c>
      <c r="AD1573" s="5">
        <v>6.08</v>
      </c>
      <c r="AE1573" s="5">
        <v>7.15</v>
      </c>
    </row>
    <row r="1574" spans="1:31" hidden="1" x14ac:dyDescent="0.35">
      <c r="A1574" s="1" t="s">
        <v>67</v>
      </c>
      <c r="B1574">
        <v>2004</v>
      </c>
      <c r="C1574" s="5">
        <v>10.59</v>
      </c>
      <c r="D1574" s="5">
        <v>12.27</v>
      </c>
      <c r="E1574" s="5">
        <v>8933.59</v>
      </c>
      <c r="F1574" s="5">
        <v>6606.82</v>
      </c>
      <c r="G1574" s="5">
        <v>5496.86</v>
      </c>
      <c r="H1574" s="5">
        <v>1345.73</v>
      </c>
      <c r="I1574" s="5">
        <v>4151.13</v>
      </c>
      <c r="J1574" s="5">
        <v>1259.81</v>
      </c>
      <c r="K1574" s="5">
        <v>386.71</v>
      </c>
      <c r="L1574" s="5">
        <v>873.11</v>
      </c>
      <c r="M1574" s="5">
        <v>2630.31</v>
      </c>
      <c r="N1574" s="5">
        <v>2780.16</v>
      </c>
      <c r="O1574" s="5">
        <v>83.2</v>
      </c>
      <c r="P1574" s="5">
        <v>20.37</v>
      </c>
      <c r="Q1574" s="5">
        <v>62.83</v>
      </c>
      <c r="R1574" s="5">
        <v>19.07</v>
      </c>
      <c r="S1574" s="5">
        <v>5.85</v>
      </c>
      <c r="T1574" s="5">
        <v>13.22</v>
      </c>
      <c r="U1574" s="5">
        <v>39.81</v>
      </c>
      <c r="V1574" s="5">
        <v>42.08</v>
      </c>
      <c r="W1574" s="5">
        <v>-423.69</v>
      </c>
      <c r="X1574" s="5">
        <v>1670.1</v>
      </c>
      <c r="Y1574" s="5">
        <v>2093.7800000000002</v>
      </c>
      <c r="Z1574" s="5">
        <v>-6.41</v>
      </c>
      <c r="AA1574" s="5">
        <v>25.28</v>
      </c>
      <c r="AB1574" s="5">
        <v>31.69</v>
      </c>
      <c r="AC1574" s="5">
        <v>599.87</v>
      </c>
      <c r="AD1574" s="5">
        <v>9.08</v>
      </c>
      <c r="AE1574" s="5">
        <v>4.0999999999999996</v>
      </c>
    </row>
    <row r="1575" spans="1:31" hidden="1" x14ac:dyDescent="0.35">
      <c r="A1575" s="1" t="s">
        <v>67</v>
      </c>
      <c r="B1575">
        <v>2005</v>
      </c>
      <c r="C1575" s="5">
        <v>0.91</v>
      </c>
      <c r="D1575" s="5">
        <v>2.5299999999999998</v>
      </c>
      <c r="E1575" s="5">
        <v>9159.4500000000007</v>
      </c>
      <c r="F1575" s="5">
        <v>7261.3</v>
      </c>
      <c r="G1575" s="5">
        <v>5821.68</v>
      </c>
      <c r="H1575" s="5">
        <v>1400.31</v>
      </c>
      <c r="I1575" s="5">
        <v>4421.38</v>
      </c>
      <c r="J1575" s="5">
        <v>1429.71</v>
      </c>
      <c r="K1575" s="5">
        <v>415.06</v>
      </c>
      <c r="L1575" s="5">
        <v>1014.65</v>
      </c>
      <c r="M1575" s="5">
        <v>2937.1</v>
      </c>
      <c r="N1575" s="5">
        <v>2927.2</v>
      </c>
      <c r="O1575" s="5">
        <v>80.17</v>
      </c>
      <c r="P1575" s="5">
        <v>19.28</v>
      </c>
      <c r="Q1575" s="5">
        <v>60.89</v>
      </c>
      <c r="R1575" s="5">
        <v>19.690000000000001</v>
      </c>
      <c r="S1575" s="5">
        <v>5.72</v>
      </c>
      <c r="T1575" s="5">
        <v>13.97</v>
      </c>
      <c r="U1575" s="5">
        <v>40.450000000000003</v>
      </c>
      <c r="V1575" s="5">
        <v>40.31</v>
      </c>
      <c r="W1575" s="5">
        <v>-224.39</v>
      </c>
      <c r="X1575" s="5">
        <v>1904.76</v>
      </c>
      <c r="Y1575" s="5">
        <v>2129.15</v>
      </c>
      <c r="Z1575" s="5">
        <v>-3.09</v>
      </c>
      <c r="AA1575" s="5">
        <v>26.23</v>
      </c>
      <c r="AB1575" s="5">
        <v>29.32</v>
      </c>
      <c r="AC1575" s="5">
        <v>567.64</v>
      </c>
      <c r="AD1575" s="5">
        <v>7.82</v>
      </c>
      <c r="AE1575" s="5">
        <v>2.25</v>
      </c>
    </row>
    <row r="1576" spans="1:31" hidden="1" x14ac:dyDescent="0.35">
      <c r="A1576" s="1" t="s">
        <v>67</v>
      </c>
      <c r="B1576">
        <v>2006</v>
      </c>
      <c r="C1576" s="5">
        <v>5.28</v>
      </c>
      <c r="D1576" s="5">
        <v>7.07</v>
      </c>
      <c r="E1576" s="5">
        <v>9807.2999999999993</v>
      </c>
      <c r="F1576" s="5">
        <v>7978.68</v>
      </c>
      <c r="G1576" s="5">
        <v>5890.53</v>
      </c>
      <c r="H1576" s="5">
        <v>1554.44</v>
      </c>
      <c r="I1576" s="5">
        <v>4336.08</v>
      </c>
      <c r="J1576" s="5">
        <v>1776.26</v>
      </c>
      <c r="K1576" s="5">
        <v>440.99</v>
      </c>
      <c r="L1576" s="5">
        <v>1335.27</v>
      </c>
      <c r="M1576" s="5">
        <v>3627.83</v>
      </c>
      <c r="N1576" s="5">
        <v>3315.93</v>
      </c>
      <c r="O1576" s="5">
        <v>73.83</v>
      </c>
      <c r="P1576" s="5">
        <v>19.48</v>
      </c>
      <c r="Q1576" s="5">
        <v>54.35</v>
      </c>
      <c r="R1576" s="5">
        <v>22.26</v>
      </c>
      <c r="S1576" s="5">
        <v>5.53</v>
      </c>
      <c r="T1576" s="5">
        <v>16.739999999999998</v>
      </c>
      <c r="U1576" s="5">
        <v>45.47</v>
      </c>
      <c r="V1576" s="5">
        <v>41.56</v>
      </c>
      <c r="W1576" s="5">
        <v>-14.92</v>
      </c>
      <c r="X1576" s="5">
        <v>2172.41</v>
      </c>
      <c r="Y1576" s="5">
        <v>2187.33</v>
      </c>
      <c r="Z1576" s="5">
        <v>-0.19</v>
      </c>
      <c r="AA1576" s="5">
        <v>27.23</v>
      </c>
      <c r="AB1576" s="5">
        <v>27.41</v>
      </c>
      <c r="AC1576" s="5">
        <v>1082.3599999999999</v>
      </c>
      <c r="AD1576" s="5">
        <v>13.57</v>
      </c>
      <c r="AE1576" s="5">
        <v>4.96</v>
      </c>
    </row>
    <row r="1577" spans="1:31" hidden="1" x14ac:dyDescent="0.35">
      <c r="A1577" s="1" t="s">
        <v>67</v>
      </c>
      <c r="B1577">
        <v>2007</v>
      </c>
      <c r="C1577" s="5">
        <v>3.53</v>
      </c>
      <c r="D1577" s="5">
        <v>5.37</v>
      </c>
      <c r="E1577" s="5">
        <v>10334.370000000001</v>
      </c>
      <c r="F1577" s="5">
        <v>8740.91</v>
      </c>
      <c r="G1577" s="5">
        <v>7077.62</v>
      </c>
      <c r="H1577" s="5">
        <v>2085.75</v>
      </c>
      <c r="I1577" s="5">
        <v>4991.87</v>
      </c>
      <c r="J1577" s="5">
        <v>2129.64</v>
      </c>
      <c r="K1577" s="5">
        <v>599.34</v>
      </c>
      <c r="L1577" s="5">
        <v>1530.3</v>
      </c>
      <c r="M1577" s="5">
        <v>4412.62</v>
      </c>
      <c r="N1577" s="5">
        <v>4878.96</v>
      </c>
      <c r="O1577" s="5">
        <v>80.97</v>
      </c>
      <c r="P1577" s="5">
        <v>23.86</v>
      </c>
      <c r="Q1577" s="5">
        <v>57.11</v>
      </c>
      <c r="R1577" s="5">
        <v>24.36</v>
      </c>
      <c r="S1577" s="5">
        <v>6.86</v>
      </c>
      <c r="T1577" s="5">
        <v>17.510000000000002</v>
      </c>
      <c r="U1577" s="5">
        <v>50.48</v>
      </c>
      <c r="V1577" s="5">
        <v>55.82</v>
      </c>
      <c r="W1577" s="5">
        <v>347.04</v>
      </c>
      <c r="X1577" s="5">
        <v>2380.0300000000002</v>
      </c>
      <c r="Y1577" s="5">
        <v>2403.15</v>
      </c>
      <c r="Z1577" s="5">
        <v>3.97</v>
      </c>
      <c r="AA1577" s="5">
        <v>27.23</v>
      </c>
      <c r="AB1577" s="5">
        <v>27.49</v>
      </c>
      <c r="AC1577" s="5">
        <v>748.81</v>
      </c>
      <c r="AD1577" s="5">
        <v>8.57</v>
      </c>
      <c r="AE1577" s="5">
        <v>6.55</v>
      </c>
    </row>
    <row r="1578" spans="1:31" hidden="1" x14ac:dyDescent="0.35">
      <c r="A1578" s="1" t="s">
        <v>67</v>
      </c>
      <c r="B1578">
        <v>2008</v>
      </c>
      <c r="C1578" s="5">
        <v>0.8</v>
      </c>
      <c r="D1578" s="5">
        <v>2.65</v>
      </c>
      <c r="E1578" s="5">
        <v>10608.21</v>
      </c>
      <c r="F1578" s="5">
        <v>8486.7000000000007</v>
      </c>
      <c r="G1578" s="5">
        <v>7185.35</v>
      </c>
      <c r="H1578" s="5">
        <v>1849.79</v>
      </c>
      <c r="I1578" s="5">
        <v>5335.56</v>
      </c>
      <c r="J1578" s="5">
        <v>2362.09</v>
      </c>
      <c r="K1578" s="5">
        <v>563.34</v>
      </c>
      <c r="L1578" s="5">
        <v>1798.74</v>
      </c>
      <c r="M1578" s="5">
        <v>4612.88</v>
      </c>
      <c r="N1578" s="5">
        <v>5673.62</v>
      </c>
      <c r="O1578" s="5">
        <v>84.67</v>
      </c>
      <c r="P1578" s="5">
        <v>21.8</v>
      </c>
      <c r="Q1578" s="5">
        <v>62.87</v>
      </c>
      <c r="R1578" s="5">
        <v>27.83</v>
      </c>
      <c r="S1578" s="5">
        <v>6.64</v>
      </c>
      <c r="T1578" s="5">
        <v>21.19</v>
      </c>
      <c r="U1578" s="5">
        <v>54.35</v>
      </c>
      <c r="V1578" s="5">
        <v>66.849999999999994</v>
      </c>
      <c r="W1578" s="5">
        <v>389.47</v>
      </c>
      <c r="X1578" s="5">
        <v>2670.2</v>
      </c>
      <c r="Y1578" s="5">
        <v>2397.37</v>
      </c>
      <c r="Z1578" s="5">
        <v>4.59</v>
      </c>
      <c r="AA1578" s="5">
        <v>31.46</v>
      </c>
      <c r="AB1578" s="5">
        <v>28.25</v>
      </c>
      <c r="AC1578" s="5">
        <v>-9.48</v>
      </c>
      <c r="AD1578" s="5">
        <v>-0.11</v>
      </c>
      <c r="AE1578" s="5">
        <v>9.09</v>
      </c>
    </row>
    <row r="1579" spans="1:31" hidden="1" x14ac:dyDescent="0.35">
      <c r="A1579" s="1" t="s">
        <v>67</v>
      </c>
      <c r="B1579">
        <v>2009</v>
      </c>
      <c r="C1579" s="5">
        <v>-1.52</v>
      </c>
      <c r="D1579" s="5">
        <v>0.3</v>
      </c>
      <c r="E1579" s="5">
        <v>10639.61</v>
      </c>
      <c r="F1579" s="5">
        <v>8876.2199999999993</v>
      </c>
      <c r="G1579" s="5">
        <v>8373.0499999999993</v>
      </c>
      <c r="H1579" s="5">
        <v>2117.73</v>
      </c>
      <c r="I1579" s="5">
        <v>6255.32</v>
      </c>
      <c r="J1579" s="5">
        <v>2348</v>
      </c>
      <c r="K1579" s="5">
        <v>523.84</v>
      </c>
      <c r="L1579" s="5">
        <v>1824.16</v>
      </c>
      <c r="M1579" s="5">
        <v>4646.41</v>
      </c>
      <c r="N1579" s="5">
        <v>6491.25</v>
      </c>
      <c r="O1579" s="5">
        <v>94.33</v>
      </c>
      <c r="P1579" s="5">
        <v>23.86</v>
      </c>
      <c r="Q1579" s="5">
        <v>70.47</v>
      </c>
      <c r="R1579" s="5">
        <v>26.45</v>
      </c>
      <c r="S1579" s="5">
        <v>5.9</v>
      </c>
      <c r="T1579" s="5">
        <v>20.55</v>
      </c>
      <c r="U1579" s="5">
        <v>52.35</v>
      </c>
      <c r="V1579" s="5">
        <v>73.13</v>
      </c>
      <c r="W1579" s="5">
        <v>-143.72999999999999</v>
      </c>
      <c r="X1579" s="5">
        <v>2764.24</v>
      </c>
      <c r="Y1579" s="5">
        <v>2907.97</v>
      </c>
      <c r="Z1579" s="5">
        <v>-1.62</v>
      </c>
      <c r="AA1579" s="5">
        <v>31.14</v>
      </c>
      <c r="AB1579" s="5">
        <v>32.76</v>
      </c>
      <c r="AC1579" s="5">
        <v>-833.76</v>
      </c>
      <c r="AD1579" s="5">
        <v>-9.39</v>
      </c>
      <c r="AE1579" s="5">
        <v>9.4499999999999993</v>
      </c>
    </row>
    <row r="1580" spans="1:31" hidden="1" x14ac:dyDescent="0.35">
      <c r="A1580" s="1" t="s">
        <v>67</v>
      </c>
      <c r="B1580">
        <v>2010</v>
      </c>
      <c r="C1580" s="5">
        <v>4.1500000000000004</v>
      </c>
      <c r="D1580" s="5">
        <v>6.04</v>
      </c>
      <c r="E1580" s="5">
        <v>11282.16</v>
      </c>
      <c r="F1580" s="5">
        <v>11282.16</v>
      </c>
      <c r="G1580" s="5">
        <v>10015.69</v>
      </c>
      <c r="H1580" s="5">
        <v>2883.05</v>
      </c>
      <c r="I1580" s="5">
        <v>7132.64</v>
      </c>
      <c r="J1580" s="5">
        <v>2721.74</v>
      </c>
      <c r="K1580" s="5">
        <v>813.98</v>
      </c>
      <c r="L1580" s="5">
        <v>1907.77</v>
      </c>
      <c r="M1580" s="5">
        <v>5388.05</v>
      </c>
      <c r="N1580" s="5">
        <v>6843.33</v>
      </c>
      <c r="O1580" s="5">
        <v>88.77</v>
      </c>
      <c r="P1580" s="5">
        <v>25.55</v>
      </c>
      <c r="Q1580" s="5">
        <v>63.22</v>
      </c>
      <c r="R1580" s="5">
        <v>24.12</v>
      </c>
      <c r="S1580" s="5">
        <v>7.21</v>
      </c>
      <c r="T1580" s="5">
        <v>16.91</v>
      </c>
      <c r="U1580" s="5">
        <v>47.76</v>
      </c>
      <c r="V1580" s="5">
        <v>60.66</v>
      </c>
      <c r="W1580" s="5">
        <v>-559.72</v>
      </c>
      <c r="X1580" s="5">
        <v>2799.22</v>
      </c>
      <c r="Y1580" s="5">
        <v>3358.94</v>
      </c>
      <c r="Z1580" s="5">
        <v>-4.96</v>
      </c>
      <c r="AA1580" s="5">
        <v>24.81</v>
      </c>
      <c r="AB1580" s="5">
        <v>29.77</v>
      </c>
      <c r="AC1580" s="5">
        <v>-537.29</v>
      </c>
      <c r="AD1580" s="5">
        <v>-4.76</v>
      </c>
      <c r="AE1580" s="5">
        <v>4.87</v>
      </c>
    </row>
    <row r="1581" spans="1:31" hidden="1" x14ac:dyDescent="0.35">
      <c r="A1581" s="1" t="s">
        <v>67</v>
      </c>
      <c r="B1581">
        <v>2011</v>
      </c>
      <c r="C1581" s="5">
        <v>3.248254486</v>
      </c>
      <c r="D1581" s="5">
        <v>5.091338114</v>
      </c>
      <c r="E1581" s="5">
        <v>11856.571599999999</v>
      </c>
      <c r="F1581" s="5">
        <v>12409.574909999999</v>
      </c>
      <c r="G1581" s="5">
        <v>11115.67956</v>
      </c>
      <c r="H1581" s="5">
        <v>2877.6505050000001</v>
      </c>
      <c r="I1581" s="5">
        <v>8238.0290550000009</v>
      </c>
      <c r="J1581" s="5">
        <v>2776.69641</v>
      </c>
      <c r="K1581" s="5">
        <v>1565.661975</v>
      </c>
      <c r="L1581" s="5">
        <v>1211.034435</v>
      </c>
      <c r="M1581" s="5">
        <v>5649.6024600000001</v>
      </c>
      <c r="N1581" s="5">
        <v>7132.4035169999997</v>
      </c>
      <c r="O1581" s="5">
        <v>89.573411160000006</v>
      </c>
      <c r="P1581" s="5">
        <v>23.188953089999998</v>
      </c>
      <c r="Q1581" s="5">
        <v>66.384458069999994</v>
      </c>
      <c r="R1581" s="5">
        <v>22.375435339999999</v>
      </c>
      <c r="S1581" s="5">
        <v>12.616564110000001</v>
      </c>
      <c r="T1581" s="5">
        <v>9.758871225</v>
      </c>
      <c r="U1581" s="5">
        <v>45.526156210000003</v>
      </c>
      <c r="V1581" s="5">
        <v>57.475002709999998</v>
      </c>
      <c r="W1581" s="5">
        <v>-766.69082930000002</v>
      </c>
      <c r="X1581" s="5">
        <v>3346.5486510000001</v>
      </c>
      <c r="Y1581" s="5">
        <v>4113.2394800000002</v>
      </c>
      <c r="Z1581" s="5">
        <v>-6.1782199200000001</v>
      </c>
      <c r="AA1581" s="5">
        <v>26.967472090000001</v>
      </c>
      <c r="AB1581" s="5">
        <v>33.145692009999998</v>
      </c>
      <c r="AC1581" s="5">
        <v>-818.40537749999999</v>
      </c>
      <c r="AD1581" s="5">
        <v>-6.5949509409999996</v>
      </c>
      <c r="AE1581" s="5">
        <v>5.0055951810000003</v>
      </c>
    </row>
    <row r="1582" spans="1:31" hidden="1" x14ac:dyDescent="0.35">
      <c r="A1582" s="1" t="s">
        <v>67</v>
      </c>
      <c r="B1582">
        <v>2012</v>
      </c>
      <c r="C1582" s="5">
        <v>3.2385979090000001</v>
      </c>
      <c r="D1582" s="5">
        <v>5.0616820870000003</v>
      </c>
      <c r="E1582" s="5">
        <v>12456.71357</v>
      </c>
      <c r="F1582" s="5">
        <v>13016.28414</v>
      </c>
      <c r="G1582" s="5">
        <v>12153.82546</v>
      </c>
      <c r="H1582" s="5">
        <v>3250.2717750000002</v>
      </c>
      <c r="I1582" s="5">
        <v>8903.5536800000009</v>
      </c>
      <c r="J1582" s="5">
        <v>3478.3308179999999</v>
      </c>
      <c r="K1582" s="5">
        <v>2528.5883250000002</v>
      </c>
      <c r="L1582" s="5">
        <v>949.74249250000003</v>
      </c>
      <c r="M1582" s="5">
        <v>5214.1555239999998</v>
      </c>
      <c r="N1582" s="5">
        <v>7830.0276549999999</v>
      </c>
      <c r="O1582" s="5">
        <v>93.374002309999995</v>
      </c>
      <c r="P1582" s="5">
        <v>24.970811479999998</v>
      </c>
      <c r="Q1582" s="5">
        <v>68.40319083</v>
      </c>
      <c r="R1582" s="5">
        <v>26.722917079999998</v>
      </c>
      <c r="S1582" s="5">
        <v>19.426345470000001</v>
      </c>
      <c r="T1582" s="5">
        <v>7.2965716030000003</v>
      </c>
      <c r="U1582" s="5">
        <v>40.058710050000002</v>
      </c>
      <c r="V1582" s="5">
        <v>60.155629439999998</v>
      </c>
      <c r="W1582" s="5">
        <v>-117.15458510000001</v>
      </c>
      <c r="X1582" s="5">
        <v>3910.5739159999998</v>
      </c>
      <c r="Y1582" s="5">
        <v>4027.7285010000001</v>
      </c>
      <c r="Z1582" s="5">
        <v>-0.90006167599999998</v>
      </c>
      <c r="AA1582" s="5">
        <v>30.04370428</v>
      </c>
      <c r="AB1582" s="5">
        <v>30.94376596</v>
      </c>
      <c r="AC1582" s="5">
        <v>-880.73103140000001</v>
      </c>
      <c r="AD1582" s="5">
        <v>-6.7663783439999996</v>
      </c>
      <c r="AE1582" s="5">
        <v>6.721997773</v>
      </c>
    </row>
    <row r="1583" spans="1:31" hidden="1" x14ac:dyDescent="0.35">
      <c r="A1583" s="1" t="s">
        <v>67</v>
      </c>
      <c r="B1583">
        <v>2013</v>
      </c>
      <c r="C1583" s="5">
        <v>3.6181715680000002</v>
      </c>
      <c r="D1583" s="5">
        <v>5.446422331</v>
      </c>
      <c r="E1583" s="5">
        <v>13135.158799999999</v>
      </c>
      <c r="F1583" s="5">
        <v>12167.67654</v>
      </c>
      <c r="G1583" s="5">
        <v>11355.54682</v>
      </c>
      <c r="H1583" s="5">
        <v>3399.6524330000002</v>
      </c>
      <c r="I1583" s="5">
        <v>7955.8943879999997</v>
      </c>
      <c r="J1583" s="5">
        <v>3576.7395390000001</v>
      </c>
      <c r="K1583" s="5">
        <v>2755.3089150000001</v>
      </c>
      <c r="L1583" s="5">
        <v>821.43062350000002</v>
      </c>
      <c r="M1583" s="5">
        <v>4563.1202510000003</v>
      </c>
      <c r="N1583" s="5">
        <v>7327.7300740000001</v>
      </c>
      <c r="O1583" s="5">
        <v>93.325515249999995</v>
      </c>
      <c r="P1583" s="5">
        <v>27.94002966</v>
      </c>
      <c r="Q1583" s="5">
        <v>65.385485590000002</v>
      </c>
      <c r="R1583" s="5">
        <v>29.395419310000001</v>
      </c>
      <c r="S1583" s="5">
        <v>22.644495079999999</v>
      </c>
      <c r="T1583" s="5">
        <v>6.7509242299999999</v>
      </c>
      <c r="U1583" s="5">
        <v>37.501985169999998</v>
      </c>
      <c r="V1583" s="5">
        <v>60.222919740000002</v>
      </c>
      <c r="W1583" s="5">
        <v>-648.57243310000001</v>
      </c>
      <c r="X1583" s="5">
        <v>4128.6964989999997</v>
      </c>
      <c r="Y1583" s="5">
        <v>4777.2689319999999</v>
      </c>
      <c r="Z1583" s="5">
        <v>-5.3302898970000001</v>
      </c>
      <c r="AA1583" s="5">
        <v>33.931675339999998</v>
      </c>
      <c r="AB1583" s="5">
        <v>39.261965240000002</v>
      </c>
      <c r="AC1583" s="5">
        <v>-981.82044629999996</v>
      </c>
      <c r="AD1583" s="5">
        <v>-8.0690873350000007</v>
      </c>
      <c r="AE1583" s="5">
        <v>5.6009250230000003</v>
      </c>
    </row>
    <row r="1584" spans="1:31" hidden="1" x14ac:dyDescent="0.35">
      <c r="A1584" s="1" t="s">
        <v>67</v>
      </c>
      <c r="B1584">
        <v>2014</v>
      </c>
      <c r="C1584" s="5">
        <v>4.2298258610000001</v>
      </c>
      <c r="D1584" s="5">
        <v>6.092516077</v>
      </c>
      <c r="E1584" s="5">
        <v>13935.420459999999</v>
      </c>
      <c r="F1584" s="5">
        <v>12433.580959999999</v>
      </c>
      <c r="G1584" s="5">
        <v>11223.72069</v>
      </c>
      <c r="H1584" s="5">
        <v>3447.4452780000001</v>
      </c>
      <c r="I1584" s="5">
        <v>7776.2754080000004</v>
      </c>
      <c r="J1584" s="5">
        <v>4323.9709000000003</v>
      </c>
      <c r="K1584" s="5">
        <v>3418.895379</v>
      </c>
      <c r="L1584" s="5">
        <v>905.07552169999997</v>
      </c>
      <c r="M1584" s="5">
        <v>4851.2210249999998</v>
      </c>
      <c r="N1584" s="5">
        <v>7965.3316489999997</v>
      </c>
      <c r="O1584" s="5">
        <v>90.269414089999998</v>
      </c>
      <c r="P1584" s="5">
        <v>27.72688969</v>
      </c>
      <c r="Q1584" s="5">
        <v>62.542524409999999</v>
      </c>
      <c r="R1584" s="5">
        <v>34.776553219999997</v>
      </c>
      <c r="S1584" s="5">
        <v>27.497270409999999</v>
      </c>
      <c r="T1584" s="5">
        <v>7.2792828099999998</v>
      </c>
      <c r="U1584" s="5">
        <v>39.017086390000003</v>
      </c>
      <c r="V1584" s="5">
        <v>64.063053699999998</v>
      </c>
      <c r="W1584" s="5">
        <v>-834.55122819999997</v>
      </c>
      <c r="X1584" s="5">
        <v>4444.4746329999998</v>
      </c>
      <c r="Y1584" s="5">
        <v>5279.0258610000001</v>
      </c>
      <c r="Z1584" s="5">
        <v>-6.7120745880000001</v>
      </c>
      <c r="AA1584" s="5">
        <v>35.745732830000001</v>
      </c>
      <c r="AB1584" s="5">
        <v>42.457807420000002</v>
      </c>
      <c r="AC1584" s="5">
        <v>-1177.422341</v>
      </c>
      <c r="AD1584" s="5">
        <v>-9.4696961749999993</v>
      </c>
      <c r="AE1584" s="5">
        <v>5.3519949809999998</v>
      </c>
    </row>
    <row r="1585" spans="1:31" hidden="1" x14ac:dyDescent="0.35">
      <c r="A1585" s="1" t="s">
        <v>67</v>
      </c>
      <c r="B1585">
        <v>2015</v>
      </c>
      <c r="C1585" s="5">
        <v>2.395856465</v>
      </c>
      <c r="D1585" s="5">
        <v>4.2641768439999996</v>
      </c>
      <c r="E1585" s="5">
        <v>14529.65143</v>
      </c>
      <c r="F1585" s="5">
        <v>11450.27331</v>
      </c>
      <c r="G1585" s="5">
        <v>10985.494710000001</v>
      </c>
      <c r="H1585" s="5">
        <v>3117.746983</v>
      </c>
      <c r="I1585" s="5">
        <v>7867.7477269999999</v>
      </c>
      <c r="J1585" s="5">
        <v>3498.7957470000001</v>
      </c>
      <c r="K1585" s="5">
        <v>2656.5580279999999</v>
      </c>
      <c r="L1585" s="5">
        <v>842.23771899999997</v>
      </c>
      <c r="M1585" s="5">
        <v>4050.0586290000001</v>
      </c>
      <c r="N1585" s="5">
        <v>7084.0757720000001</v>
      </c>
      <c r="O1585" s="5">
        <v>95.94089511</v>
      </c>
      <c r="P1585" s="5">
        <v>27.228581340000002</v>
      </c>
      <c r="Q1585" s="5">
        <v>68.712313769999994</v>
      </c>
      <c r="R1585" s="5">
        <v>30.556438709999998</v>
      </c>
      <c r="S1585" s="5">
        <v>23.20082635</v>
      </c>
      <c r="T1585" s="5">
        <v>7.3556123580000001</v>
      </c>
      <c r="U1585" s="5">
        <v>35.37084677</v>
      </c>
      <c r="V1585" s="5">
        <v>61.868180590000001</v>
      </c>
      <c r="W1585" s="5">
        <v>-702.41320640000004</v>
      </c>
      <c r="X1585" s="5">
        <v>4012.8236310000002</v>
      </c>
      <c r="Y1585" s="5">
        <v>4715.2368370000004</v>
      </c>
      <c r="Z1585" s="5">
        <v>-6.1344667250000002</v>
      </c>
      <c r="AA1585" s="5">
        <v>35.045658039999999</v>
      </c>
      <c r="AB1585" s="5">
        <v>41.180124769999999</v>
      </c>
      <c r="AC1585" s="5">
        <v>-1542.2928199999999</v>
      </c>
      <c r="AD1585" s="5">
        <v>-13.469484769999999</v>
      </c>
      <c r="AE1585" s="5">
        <v>3.395288469</v>
      </c>
    </row>
    <row r="1586" spans="1:31" hidden="1" x14ac:dyDescent="0.35">
      <c r="A1586" s="1" t="s">
        <v>67</v>
      </c>
      <c r="B1586">
        <v>2016</v>
      </c>
      <c r="C1586" s="5">
        <v>-1.796307863</v>
      </c>
      <c r="D1586" s="5">
        <v>3.3792770999999999E-2</v>
      </c>
      <c r="E1586" s="5">
        <v>14534.561400000001</v>
      </c>
      <c r="F1586" s="5">
        <v>10718.933720000001</v>
      </c>
      <c r="G1586" s="5">
        <v>10924.44887</v>
      </c>
      <c r="H1586" s="5">
        <v>2892.75614</v>
      </c>
      <c r="I1586" s="5">
        <v>8031.692728</v>
      </c>
      <c r="J1586" s="5">
        <v>2361.3751050000001</v>
      </c>
      <c r="K1586" s="5">
        <v>1709.900433</v>
      </c>
      <c r="L1586" s="5">
        <v>651.47467219999999</v>
      </c>
      <c r="M1586" s="5">
        <v>3752.6416899999999</v>
      </c>
      <c r="N1586" s="5">
        <v>6319.5319399999998</v>
      </c>
      <c r="O1586" s="5">
        <v>101.9173096</v>
      </c>
      <c r="P1586" s="5">
        <v>26.987349810000001</v>
      </c>
      <c r="Q1586" s="5">
        <v>74.929959780000004</v>
      </c>
      <c r="R1586" s="5">
        <v>22.02994408</v>
      </c>
      <c r="S1586" s="5">
        <v>15.95215044</v>
      </c>
      <c r="T1586" s="5">
        <v>6.0777936400000003</v>
      </c>
      <c r="U1586" s="5">
        <v>35.009468169999998</v>
      </c>
      <c r="V1586" s="5">
        <v>58.956721850000001</v>
      </c>
      <c r="W1586" s="5">
        <v>-775.58731320000004</v>
      </c>
      <c r="X1586" s="5">
        <v>3390.0703520000002</v>
      </c>
      <c r="Y1586" s="5">
        <v>4165.6576649999997</v>
      </c>
      <c r="Z1586" s="5">
        <v>-7.2356759840000002</v>
      </c>
      <c r="AA1586" s="5">
        <v>31.626936400000002</v>
      </c>
      <c r="AB1586" s="5">
        <v>38.862612390000002</v>
      </c>
      <c r="AC1586" s="5">
        <v>-1726.0948209999999</v>
      </c>
      <c r="AD1586" s="5">
        <v>-16.103232519999999</v>
      </c>
      <c r="AE1586" s="5">
        <v>6.7223324809999996</v>
      </c>
    </row>
    <row r="1587" spans="1:31" hidden="1" x14ac:dyDescent="0.35">
      <c r="A1587" s="1" t="s">
        <v>67</v>
      </c>
      <c r="B1587">
        <v>2017</v>
      </c>
      <c r="C1587" s="5">
        <v>-2.8640254519999999</v>
      </c>
      <c r="D1587" s="5">
        <v>-1.0272505789999999</v>
      </c>
      <c r="E1587" s="5">
        <v>14385.25503</v>
      </c>
      <c r="F1587" s="5">
        <v>12883.049789999999</v>
      </c>
      <c r="G1587" s="5">
        <v>12394.98352</v>
      </c>
      <c r="H1587" s="5">
        <v>3298.5648000000001</v>
      </c>
      <c r="I1587" s="5">
        <v>9096.4187180000008</v>
      </c>
      <c r="J1587" s="5">
        <v>2288.8664450000001</v>
      </c>
      <c r="K1587" s="5">
        <v>1598.4659380000001</v>
      </c>
      <c r="L1587" s="5">
        <v>690.40050659999997</v>
      </c>
      <c r="M1587" s="5">
        <v>4331.3849259999997</v>
      </c>
      <c r="N1587" s="5">
        <v>6132.1850949999998</v>
      </c>
      <c r="O1587" s="5">
        <v>96.211562599999993</v>
      </c>
      <c r="P1587" s="5">
        <v>25.603912520000002</v>
      </c>
      <c r="Q1587" s="5">
        <v>70.607650079999999</v>
      </c>
      <c r="R1587" s="5">
        <v>17.766495370000001</v>
      </c>
      <c r="S1587" s="5">
        <v>12.407511919999999</v>
      </c>
      <c r="T1587" s="5">
        <v>5.3589834520000004</v>
      </c>
      <c r="U1587" s="5">
        <v>33.620804040000003</v>
      </c>
      <c r="V1587" s="5">
        <v>47.598862019999999</v>
      </c>
      <c r="W1587" s="5">
        <v>-664.26202090000004</v>
      </c>
      <c r="X1587" s="5">
        <v>4324.1533550000004</v>
      </c>
      <c r="Y1587" s="5">
        <v>4988.4153759999999</v>
      </c>
      <c r="Z1587" s="5">
        <v>-5.1560929399999997</v>
      </c>
      <c r="AA1587" s="5">
        <v>33.564671599999997</v>
      </c>
      <c r="AB1587" s="5">
        <v>38.720764539999998</v>
      </c>
      <c r="AC1587" s="5">
        <v>-550.76232870000001</v>
      </c>
      <c r="AD1587" s="5">
        <v>-4.2750927580000004</v>
      </c>
      <c r="AE1587" s="5">
        <v>6.1619734250000002</v>
      </c>
    </row>
    <row r="1588" spans="1:31" hidden="1" x14ac:dyDescent="0.35">
      <c r="A1588" s="1" t="s">
        <v>67</v>
      </c>
      <c r="B1588">
        <v>2018</v>
      </c>
      <c r="C1588" s="5">
        <v>-0.79056909500000005</v>
      </c>
      <c r="D1588" s="5">
        <v>1.0951522330000001</v>
      </c>
      <c r="E1588" s="5">
        <v>14542.795480000001</v>
      </c>
      <c r="F1588" s="5">
        <v>13671.98761</v>
      </c>
      <c r="G1588" s="5">
        <v>12974.695519999999</v>
      </c>
      <c r="H1588" s="5">
        <v>3474.8822570000002</v>
      </c>
      <c r="I1588" s="5">
        <v>9499.8132659999992</v>
      </c>
      <c r="J1588" s="5">
        <v>2050.2114590000001</v>
      </c>
      <c r="K1588" s="5">
        <v>1323.6909169999999</v>
      </c>
      <c r="L1588" s="5">
        <v>726.52054180000005</v>
      </c>
      <c r="M1588" s="5">
        <v>4887.8389699999998</v>
      </c>
      <c r="N1588" s="5">
        <v>6240.7583420000001</v>
      </c>
      <c r="O1588" s="5">
        <v>94.899848460000001</v>
      </c>
      <c r="P1588" s="5">
        <v>25.416072310000001</v>
      </c>
      <c r="Q1588" s="5">
        <v>69.483776149999997</v>
      </c>
      <c r="R1588" s="5">
        <v>14.99570887</v>
      </c>
      <c r="S1588" s="5">
        <v>9.6817738200000001</v>
      </c>
      <c r="T1588" s="5">
        <v>5.3139350519999997</v>
      </c>
      <c r="U1588" s="5">
        <v>35.750756289999998</v>
      </c>
      <c r="V1588" s="5">
        <v>45.64631361</v>
      </c>
      <c r="W1588" s="5">
        <v>-716.97913329999994</v>
      </c>
      <c r="X1588" s="5">
        <v>4210.0868499999997</v>
      </c>
      <c r="Y1588" s="5">
        <v>4927.0659830000004</v>
      </c>
      <c r="Z1588" s="5">
        <v>-5.2441470380000004</v>
      </c>
      <c r="AA1588" s="5">
        <v>30.793524470000001</v>
      </c>
      <c r="AB1588" s="5">
        <v>36.037671510000003</v>
      </c>
      <c r="AC1588" s="5">
        <v>-458.26564159999998</v>
      </c>
      <c r="AD1588" s="5">
        <v>-3.3518582280000002</v>
      </c>
      <c r="AE1588" s="5">
        <v>4.2877809119999997</v>
      </c>
    </row>
    <row r="1589" spans="1:31" hidden="1" x14ac:dyDescent="0.35">
      <c r="A1589" s="1" t="s">
        <v>67</v>
      </c>
      <c r="B1589">
        <v>2019</v>
      </c>
      <c r="C1589" s="5">
        <v>-3.4719527370000001</v>
      </c>
      <c r="D1589" s="5">
        <v>-1.6493030310000001</v>
      </c>
      <c r="E1589" s="5">
        <v>14302.940710000001</v>
      </c>
      <c r="F1589" s="5">
        <v>12540.74633</v>
      </c>
      <c r="G1589" s="5">
        <v>12313.614159999999</v>
      </c>
      <c r="H1589" s="5">
        <v>3203.830931</v>
      </c>
      <c r="I1589" s="5">
        <v>9109.7832299999991</v>
      </c>
      <c r="J1589" s="5">
        <v>1689.462473</v>
      </c>
      <c r="K1589" s="5">
        <v>1067.875861</v>
      </c>
      <c r="L1589" s="5">
        <v>621.58661170000005</v>
      </c>
      <c r="M1589" s="5">
        <v>4430.9442559999998</v>
      </c>
      <c r="N1589" s="5">
        <v>5893.2745619999996</v>
      </c>
      <c r="O1589" s="5">
        <v>98.188846499999997</v>
      </c>
      <c r="P1589" s="5">
        <v>25.547370529999998</v>
      </c>
      <c r="Q1589" s="5">
        <v>72.641475970000002</v>
      </c>
      <c r="R1589" s="5">
        <v>13.47178572</v>
      </c>
      <c r="S1589" s="5">
        <v>8.5152496769999999</v>
      </c>
      <c r="T1589" s="5">
        <v>4.9565360419999998</v>
      </c>
      <c r="U1589" s="5">
        <v>35.332380860000001</v>
      </c>
      <c r="V1589" s="5">
        <v>46.993013079999997</v>
      </c>
      <c r="W1589" s="5">
        <v>-616.87609629999997</v>
      </c>
      <c r="X1589" s="5">
        <v>4100.8240489999998</v>
      </c>
      <c r="Y1589" s="5">
        <v>4717.7001460000001</v>
      </c>
      <c r="Z1589" s="5">
        <v>-4.9189743589999999</v>
      </c>
      <c r="AA1589" s="5">
        <v>32.700000000000003</v>
      </c>
      <c r="AB1589" s="5">
        <v>37.618974360000003</v>
      </c>
      <c r="AC1589" s="5">
        <v>-217.2198243</v>
      </c>
      <c r="AD1589" s="5">
        <v>-1.732112417</v>
      </c>
      <c r="AE1589" s="5">
        <v>3.7</v>
      </c>
    </row>
    <row r="1590" spans="1:31" hidden="1" x14ac:dyDescent="0.35">
      <c r="A1590" s="1" t="s">
        <v>67</v>
      </c>
      <c r="B1590">
        <v>2020</v>
      </c>
      <c r="C1590" s="5">
        <v>-9.5348124920000004</v>
      </c>
      <c r="D1590" s="5">
        <v>-7.8530034659999997</v>
      </c>
      <c r="E1590" s="5">
        <v>13179.73028</v>
      </c>
      <c r="F1590" s="5">
        <v>9482.1860219999999</v>
      </c>
      <c r="G1590" s="5">
        <v>8862.2703679999995</v>
      </c>
      <c r="H1590" s="5">
        <v>2624.5095689999998</v>
      </c>
      <c r="I1590" s="5">
        <v>6237.7607980000002</v>
      </c>
      <c r="J1590" s="5">
        <v>1217.2324349999999</v>
      </c>
      <c r="K1590" s="5">
        <v>719.07325119999996</v>
      </c>
      <c r="L1590" s="5">
        <v>498.15918399999998</v>
      </c>
      <c r="M1590" s="5">
        <v>3321.0175060000001</v>
      </c>
      <c r="N1590" s="5">
        <v>3918.3342870000001</v>
      </c>
      <c r="O1590" s="5">
        <v>93.462312879999999</v>
      </c>
      <c r="P1590" s="5">
        <v>27.678317669999998</v>
      </c>
      <c r="Q1590" s="5">
        <v>65.78399521</v>
      </c>
      <c r="R1590" s="5">
        <v>12.83704446</v>
      </c>
      <c r="S1590" s="5">
        <v>7.5834121960000003</v>
      </c>
      <c r="T1590" s="5">
        <v>5.253632262</v>
      </c>
      <c r="U1590" s="5">
        <v>35.023753999999997</v>
      </c>
      <c r="V1590" s="5">
        <v>41.323111339999997</v>
      </c>
      <c r="W1590" s="5">
        <v>-1185.8979810000001</v>
      </c>
      <c r="X1590" s="5">
        <v>2847.8251599999999</v>
      </c>
      <c r="Y1590" s="5">
        <v>4033.7231419999998</v>
      </c>
      <c r="Z1590" s="5">
        <v>-12.50658844</v>
      </c>
      <c r="AA1590" s="5">
        <v>30.0334243</v>
      </c>
      <c r="AB1590" s="5">
        <v>42.540012740000002</v>
      </c>
      <c r="AC1590" s="5">
        <v>-178.3560444</v>
      </c>
      <c r="AD1590" s="5">
        <v>-1.8809591370000001</v>
      </c>
      <c r="AE1590" s="5">
        <v>2.187771921</v>
      </c>
    </row>
    <row r="1591" spans="1:31" hidden="1" x14ac:dyDescent="0.35">
      <c r="A1591" s="1" t="s">
        <v>67</v>
      </c>
      <c r="B1591">
        <v>2021</v>
      </c>
      <c r="C1591" s="5">
        <v>0.39599424700000002</v>
      </c>
      <c r="D1591" s="5">
        <v>2.2308875530000001</v>
      </c>
      <c r="E1591" s="5">
        <v>13473.75524</v>
      </c>
      <c r="F1591" s="5">
        <v>10232.03628</v>
      </c>
      <c r="G1591" s="5">
        <v>9355.031712</v>
      </c>
      <c r="H1591" s="5">
        <v>2746.5944509999999</v>
      </c>
      <c r="I1591" s="5">
        <v>6608.437261</v>
      </c>
      <c r="J1591" s="5">
        <v>1380.984177</v>
      </c>
      <c r="K1591" s="5">
        <v>873.36059590000002</v>
      </c>
      <c r="L1591" s="5">
        <v>507.623581</v>
      </c>
      <c r="M1591" s="5">
        <v>3601.8296270000001</v>
      </c>
      <c r="N1591" s="5">
        <v>4105.8092340000003</v>
      </c>
      <c r="O1591" s="5">
        <v>91.428836390000001</v>
      </c>
      <c r="P1591" s="5">
        <v>26.843087489999998</v>
      </c>
      <c r="Q1591" s="5">
        <v>64.585748899999999</v>
      </c>
      <c r="R1591" s="5">
        <v>13.496670050000001</v>
      </c>
      <c r="S1591" s="5">
        <v>8.5355502249999997</v>
      </c>
      <c r="T1591" s="5">
        <v>4.9611198300000003</v>
      </c>
      <c r="U1591" s="5">
        <v>35.201493890000002</v>
      </c>
      <c r="V1591" s="5">
        <v>40.127000340000002</v>
      </c>
      <c r="W1591" s="5">
        <v>-745.79240149999998</v>
      </c>
      <c r="X1591" s="5">
        <v>2895.7909300000001</v>
      </c>
      <c r="Y1591" s="5">
        <v>3641.5833320000002</v>
      </c>
      <c r="Z1591" s="5">
        <v>-7.2887974680000003</v>
      </c>
      <c r="AA1591" s="5">
        <v>28.30121836</v>
      </c>
      <c r="AB1591" s="5">
        <v>35.590015819999998</v>
      </c>
      <c r="AC1591" s="5">
        <v>-43.73638845</v>
      </c>
      <c r="AD1591" s="5">
        <v>-0.42744559599999998</v>
      </c>
      <c r="AE1591" s="5">
        <v>3.4260683150000002</v>
      </c>
    </row>
    <row r="1592" spans="1:31" hidden="1" x14ac:dyDescent="0.35">
      <c r="A1592" s="1" t="s">
        <v>67</v>
      </c>
      <c r="B1592">
        <v>2022</v>
      </c>
      <c r="C1592" s="5">
        <v>1.5726770130000001</v>
      </c>
      <c r="D1592" s="5">
        <v>3.399328846</v>
      </c>
      <c r="E1592" s="5">
        <v>13931.772489999999</v>
      </c>
      <c r="F1592" s="5">
        <v>11242.404</v>
      </c>
      <c r="G1592" s="5">
        <v>10258.073130000001</v>
      </c>
      <c r="H1592" s="5">
        <v>2924.3696570000002</v>
      </c>
      <c r="I1592" s="5">
        <v>7333.7034759999997</v>
      </c>
      <c r="J1592" s="5">
        <v>1593.643517</v>
      </c>
      <c r="K1592" s="5">
        <v>1041.1285809999999</v>
      </c>
      <c r="L1592" s="5">
        <v>552.51493579999999</v>
      </c>
      <c r="M1592" s="5">
        <v>3899.0941619999999</v>
      </c>
      <c r="N1592" s="5">
        <v>4508.4068129999996</v>
      </c>
      <c r="O1592" s="5">
        <v>91.244480569999993</v>
      </c>
      <c r="P1592" s="5">
        <v>26.01196023</v>
      </c>
      <c r="Q1592" s="5">
        <v>65.232520350000001</v>
      </c>
      <c r="R1592" s="5">
        <v>14.17529131</v>
      </c>
      <c r="S1592" s="5">
        <v>9.2607291220000008</v>
      </c>
      <c r="T1592" s="5">
        <v>4.9145621860000004</v>
      </c>
      <c r="U1592" s="5">
        <v>34.682032079999999</v>
      </c>
      <c r="V1592" s="5">
        <v>40.101803969999999</v>
      </c>
      <c r="W1592" s="5">
        <v>-675.787193</v>
      </c>
      <c r="X1592" s="5">
        <v>3185.5202180000001</v>
      </c>
      <c r="Y1592" s="5">
        <v>3861.3074109999998</v>
      </c>
      <c r="Z1592" s="5">
        <v>-6.011055936</v>
      </c>
      <c r="AA1592" s="5">
        <v>28.334866980000001</v>
      </c>
      <c r="AB1592" s="5">
        <v>34.34592292</v>
      </c>
      <c r="AC1592" s="5">
        <v>-125.526972</v>
      </c>
      <c r="AD1592" s="5">
        <v>-1.116549201</v>
      </c>
      <c r="AE1592" s="5">
        <v>4.0335180570000002</v>
      </c>
    </row>
    <row r="1593" spans="1:31" hidden="1" x14ac:dyDescent="0.35">
      <c r="A1593" s="1" t="s">
        <v>68</v>
      </c>
      <c r="B1593">
        <v>1980</v>
      </c>
      <c r="C1593" s="5"/>
      <c r="D1593" s="5"/>
      <c r="E1593" s="5">
        <v>3073.46</v>
      </c>
      <c r="F1593" s="5">
        <v>2697.42</v>
      </c>
      <c r="G1593" s="5">
        <v>2143.13</v>
      </c>
      <c r="H1593" s="5">
        <v>260.32</v>
      </c>
      <c r="I1593" s="5">
        <v>1882.81</v>
      </c>
      <c r="J1593" s="5">
        <v>705.23</v>
      </c>
      <c r="K1593" s="5">
        <v>577.01</v>
      </c>
      <c r="L1593" s="5">
        <v>128.21</v>
      </c>
      <c r="M1593" s="5">
        <v>616.72</v>
      </c>
      <c r="N1593" s="5">
        <v>956.55</v>
      </c>
      <c r="O1593" s="5">
        <v>79.45</v>
      </c>
      <c r="P1593" s="5">
        <v>9.65</v>
      </c>
      <c r="Q1593" s="5">
        <v>69.8</v>
      </c>
      <c r="R1593" s="5">
        <v>26.14</v>
      </c>
      <c r="S1593" s="5">
        <v>21.39</v>
      </c>
      <c r="T1593" s="5">
        <v>4.75</v>
      </c>
      <c r="U1593" s="5">
        <v>22.86</v>
      </c>
      <c r="V1593" s="5">
        <v>35.46</v>
      </c>
      <c r="W1593" s="5">
        <v>-25.56</v>
      </c>
      <c r="X1593" s="5">
        <v>366.33</v>
      </c>
      <c r="Y1593" s="5">
        <v>391.89</v>
      </c>
      <c r="Z1593" s="5">
        <v>-0.95</v>
      </c>
      <c r="AA1593" s="5">
        <v>13.58</v>
      </c>
      <c r="AB1593" s="5">
        <v>14.53</v>
      </c>
      <c r="AC1593" s="5">
        <v>-277.3</v>
      </c>
      <c r="AD1593" s="5">
        <v>-10.28</v>
      </c>
      <c r="AE1593" s="5"/>
    </row>
    <row r="1594" spans="1:31" hidden="1" x14ac:dyDescent="0.35">
      <c r="A1594" s="1" t="s">
        <v>68</v>
      </c>
      <c r="B1594">
        <v>1981</v>
      </c>
      <c r="C1594" s="5">
        <v>-2.2400000000000002</v>
      </c>
      <c r="D1594" s="5">
        <v>0.61</v>
      </c>
      <c r="E1594" s="5">
        <v>3092.17</v>
      </c>
      <c r="F1594" s="5">
        <v>2352.5500000000002</v>
      </c>
      <c r="G1594" s="5">
        <v>1992.04</v>
      </c>
      <c r="H1594" s="5">
        <v>237.37</v>
      </c>
      <c r="I1594" s="5">
        <v>1754.68</v>
      </c>
      <c r="J1594" s="5">
        <v>440.51</v>
      </c>
      <c r="K1594" s="5">
        <v>338.53</v>
      </c>
      <c r="L1594" s="5">
        <v>101.98</v>
      </c>
      <c r="M1594" s="5">
        <v>524.41999999999996</v>
      </c>
      <c r="N1594" s="5">
        <v>786.07</v>
      </c>
      <c r="O1594" s="5">
        <v>84.68</v>
      </c>
      <c r="P1594" s="5">
        <v>10.09</v>
      </c>
      <c r="Q1594" s="5">
        <v>74.59</v>
      </c>
      <c r="R1594" s="5">
        <v>18.72</v>
      </c>
      <c r="S1594" s="5">
        <v>14.39</v>
      </c>
      <c r="T1594" s="5">
        <v>4.33</v>
      </c>
      <c r="U1594" s="5">
        <v>22.29</v>
      </c>
      <c r="V1594" s="5">
        <v>33.409999999999997</v>
      </c>
      <c r="W1594" s="5">
        <v>-125.12</v>
      </c>
      <c r="X1594" s="5">
        <v>276.74</v>
      </c>
      <c r="Y1594" s="5">
        <v>401.86</v>
      </c>
      <c r="Z1594" s="5">
        <v>-5.32</v>
      </c>
      <c r="AA1594" s="5">
        <v>11.76</v>
      </c>
      <c r="AB1594" s="5">
        <v>17.079999999999998</v>
      </c>
      <c r="AC1594" s="5">
        <v>-192.7</v>
      </c>
      <c r="AD1594" s="5">
        <v>-8.19</v>
      </c>
      <c r="AE1594" s="5">
        <v>24.3</v>
      </c>
    </row>
    <row r="1595" spans="1:31" hidden="1" x14ac:dyDescent="0.35">
      <c r="A1595" s="1" t="s">
        <v>68</v>
      </c>
      <c r="B1595">
        <v>1982</v>
      </c>
      <c r="C1595" s="5">
        <v>-1.26</v>
      </c>
      <c r="D1595" s="5">
        <v>1.62</v>
      </c>
      <c r="E1595" s="5">
        <v>3142.36</v>
      </c>
      <c r="F1595" s="5">
        <v>2144.4899999999998</v>
      </c>
      <c r="G1595" s="5">
        <v>1907.45</v>
      </c>
      <c r="H1595" s="5">
        <v>228.24</v>
      </c>
      <c r="I1595" s="5">
        <v>1679.21</v>
      </c>
      <c r="J1595" s="5">
        <v>415.39</v>
      </c>
      <c r="K1595" s="5">
        <v>353.61</v>
      </c>
      <c r="L1595" s="5">
        <v>61.78</v>
      </c>
      <c r="M1595" s="5">
        <v>423</v>
      </c>
      <c r="N1595" s="5">
        <v>728.23</v>
      </c>
      <c r="O1595" s="5">
        <v>88.95</v>
      </c>
      <c r="P1595" s="5">
        <v>10.64</v>
      </c>
      <c r="Q1595" s="5">
        <v>78.3</v>
      </c>
      <c r="R1595" s="5">
        <v>19.37</v>
      </c>
      <c r="S1595" s="5">
        <v>16.489999999999998</v>
      </c>
      <c r="T1595" s="5">
        <v>2.88</v>
      </c>
      <c r="U1595" s="5">
        <v>19.72</v>
      </c>
      <c r="V1595" s="5">
        <v>33.96</v>
      </c>
      <c r="W1595" s="5">
        <v>-57.21</v>
      </c>
      <c r="X1595" s="5">
        <v>304.31</v>
      </c>
      <c r="Y1595" s="5">
        <v>361.52</v>
      </c>
      <c r="Z1595" s="5">
        <v>-2.67</v>
      </c>
      <c r="AA1595" s="5">
        <v>14.19</v>
      </c>
      <c r="AB1595" s="5">
        <v>16.86</v>
      </c>
      <c r="AC1595" s="5">
        <v>-233.1</v>
      </c>
      <c r="AD1595" s="5">
        <v>-10.87</v>
      </c>
      <c r="AE1595" s="5">
        <v>10.4</v>
      </c>
    </row>
    <row r="1596" spans="1:31" hidden="1" x14ac:dyDescent="0.35">
      <c r="A1596" s="1" t="s">
        <v>68</v>
      </c>
      <c r="B1596">
        <v>1983</v>
      </c>
      <c r="C1596" s="5">
        <v>-7.45</v>
      </c>
      <c r="D1596" s="5">
        <v>-4.75</v>
      </c>
      <c r="E1596" s="5">
        <v>2993.07</v>
      </c>
      <c r="F1596" s="5">
        <v>1916.54</v>
      </c>
      <c r="G1596" s="5">
        <v>1686.58</v>
      </c>
      <c r="H1596" s="5">
        <v>202.59</v>
      </c>
      <c r="I1596" s="5">
        <v>1483.99</v>
      </c>
      <c r="J1596" s="5">
        <v>226.21</v>
      </c>
      <c r="K1596" s="5">
        <v>178.18</v>
      </c>
      <c r="L1596" s="5">
        <v>48.02</v>
      </c>
      <c r="M1596" s="5">
        <v>375.53</v>
      </c>
      <c r="N1596" s="5">
        <v>485.22</v>
      </c>
      <c r="O1596" s="5">
        <v>88</v>
      </c>
      <c r="P1596" s="5">
        <v>10.57</v>
      </c>
      <c r="Q1596" s="5">
        <v>77.430000000000007</v>
      </c>
      <c r="R1596" s="5">
        <v>11.8</v>
      </c>
      <c r="S1596" s="5">
        <v>9.3000000000000007</v>
      </c>
      <c r="T1596" s="5">
        <v>2.5099999999999998</v>
      </c>
      <c r="U1596" s="5">
        <v>19.59</v>
      </c>
      <c r="V1596" s="5">
        <v>25.32</v>
      </c>
      <c r="W1596" s="5">
        <v>3.41</v>
      </c>
      <c r="X1596" s="5">
        <v>311.49</v>
      </c>
      <c r="Y1596" s="5">
        <v>308.08</v>
      </c>
      <c r="Z1596" s="5">
        <v>0.18</v>
      </c>
      <c r="AA1596" s="5">
        <v>16.25</v>
      </c>
      <c r="AB1596" s="5">
        <v>16.07</v>
      </c>
      <c r="AC1596" s="5">
        <v>-63.7</v>
      </c>
      <c r="AD1596" s="5">
        <v>-3.32</v>
      </c>
      <c r="AE1596" s="5">
        <v>1.62</v>
      </c>
    </row>
    <row r="1597" spans="1:31" hidden="1" x14ac:dyDescent="0.35">
      <c r="A1597" s="1" t="s">
        <v>68</v>
      </c>
      <c r="B1597">
        <v>1984</v>
      </c>
      <c r="C1597" s="5">
        <v>-19.190000000000001</v>
      </c>
      <c r="D1597" s="5">
        <v>-16.829999999999998</v>
      </c>
      <c r="E1597" s="5">
        <v>2489.4699999999998</v>
      </c>
      <c r="F1597" s="5">
        <v>1552.85</v>
      </c>
      <c r="G1597" s="5">
        <v>1474.52</v>
      </c>
      <c r="H1597" s="5">
        <v>149.21</v>
      </c>
      <c r="I1597" s="5">
        <v>1325.3</v>
      </c>
      <c r="J1597" s="5">
        <v>46</v>
      </c>
      <c r="K1597" s="5">
        <v>8.4700000000000006</v>
      </c>
      <c r="L1597" s="5">
        <v>37.53</v>
      </c>
      <c r="M1597" s="5">
        <v>334.82</v>
      </c>
      <c r="N1597" s="5">
        <v>394.09</v>
      </c>
      <c r="O1597" s="5">
        <v>94.96</v>
      </c>
      <c r="P1597" s="5">
        <v>9.61</v>
      </c>
      <c r="Q1597" s="5">
        <v>85.35</v>
      </c>
      <c r="R1597" s="5">
        <v>2.96</v>
      </c>
      <c r="S1597" s="5">
        <v>0.55000000000000004</v>
      </c>
      <c r="T1597" s="5">
        <v>2.42</v>
      </c>
      <c r="U1597" s="5">
        <v>21.56</v>
      </c>
      <c r="V1597" s="5">
        <v>25.38</v>
      </c>
      <c r="W1597" s="5">
        <v>-2.29</v>
      </c>
      <c r="X1597" s="5">
        <v>223.82</v>
      </c>
      <c r="Y1597" s="5">
        <v>226.1</v>
      </c>
      <c r="Z1597" s="5">
        <v>-0.15</v>
      </c>
      <c r="AA1597" s="5">
        <v>14.41</v>
      </c>
      <c r="AB1597" s="5">
        <v>14.56</v>
      </c>
      <c r="AC1597" s="5">
        <v>-6.6</v>
      </c>
      <c r="AD1597" s="5">
        <v>-0.43</v>
      </c>
      <c r="AE1597" s="5">
        <v>8.41</v>
      </c>
    </row>
    <row r="1598" spans="1:31" hidden="1" x14ac:dyDescent="0.35">
      <c r="A1598" s="1" t="s">
        <v>68</v>
      </c>
      <c r="B1598">
        <v>1985</v>
      </c>
      <c r="C1598" s="5">
        <v>4.66</v>
      </c>
      <c r="D1598" s="5">
        <v>7.72</v>
      </c>
      <c r="E1598" s="5">
        <v>2681.72</v>
      </c>
      <c r="F1598" s="5">
        <v>1530.89</v>
      </c>
      <c r="G1598" s="5">
        <v>1431.9</v>
      </c>
      <c r="H1598" s="5">
        <v>156.03</v>
      </c>
      <c r="I1598" s="5">
        <v>1275.8699999999999</v>
      </c>
      <c r="J1598" s="5">
        <v>183.63</v>
      </c>
      <c r="K1598" s="5">
        <v>154.94</v>
      </c>
      <c r="L1598" s="5">
        <v>28.69</v>
      </c>
      <c r="M1598" s="5">
        <v>298.04000000000002</v>
      </c>
      <c r="N1598" s="5">
        <v>473</v>
      </c>
      <c r="O1598" s="5">
        <v>93.53</v>
      </c>
      <c r="P1598" s="5">
        <v>10.19</v>
      </c>
      <c r="Q1598" s="5">
        <v>83.34</v>
      </c>
      <c r="R1598" s="5">
        <v>12</v>
      </c>
      <c r="S1598" s="5">
        <v>10.119999999999999</v>
      </c>
      <c r="T1598" s="5">
        <v>1.87</v>
      </c>
      <c r="U1598" s="5">
        <v>19.47</v>
      </c>
      <c r="V1598" s="5">
        <v>30.9</v>
      </c>
      <c r="W1598" s="5">
        <v>-45.41</v>
      </c>
      <c r="X1598" s="5">
        <v>229.71</v>
      </c>
      <c r="Y1598" s="5">
        <v>275.11</v>
      </c>
      <c r="Z1598" s="5">
        <v>-2.97</v>
      </c>
      <c r="AA1598" s="5">
        <v>15</v>
      </c>
      <c r="AB1598" s="5">
        <v>17.97</v>
      </c>
      <c r="AC1598" s="5">
        <v>-68.599999999999994</v>
      </c>
      <c r="AD1598" s="5">
        <v>-4.4800000000000004</v>
      </c>
      <c r="AE1598" s="5">
        <v>-1.07</v>
      </c>
    </row>
    <row r="1599" spans="1:31" hidden="1" x14ac:dyDescent="0.35">
      <c r="A1599" s="1" t="s">
        <v>68</v>
      </c>
      <c r="B1599">
        <v>1986</v>
      </c>
      <c r="C1599" s="5">
        <v>-4.6399999999999997</v>
      </c>
      <c r="D1599" s="5">
        <v>-1.84</v>
      </c>
      <c r="E1599" s="5">
        <v>2632.34</v>
      </c>
      <c r="F1599" s="5">
        <v>1979.85</v>
      </c>
      <c r="G1599" s="5">
        <v>1696.19</v>
      </c>
      <c r="H1599" s="5">
        <v>215.13</v>
      </c>
      <c r="I1599" s="5">
        <v>1481.06</v>
      </c>
      <c r="J1599" s="5">
        <v>220.9</v>
      </c>
      <c r="K1599" s="5">
        <v>203.61</v>
      </c>
      <c r="L1599" s="5">
        <v>17.29</v>
      </c>
      <c r="M1599" s="5">
        <v>380.88</v>
      </c>
      <c r="N1599" s="5">
        <v>393.87</v>
      </c>
      <c r="O1599" s="5">
        <v>85.67</v>
      </c>
      <c r="P1599" s="5">
        <v>10.87</v>
      </c>
      <c r="Q1599" s="5">
        <v>74.81</v>
      </c>
      <c r="R1599" s="5">
        <v>11.16</v>
      </c>
      <c r="S1599" s="5">
        <v>10.28</v>
      </c>
      <c r="T1599" s="5">
        <v>0.87</v>
      </c>
      <c r="U1599" s="5">
        <v>19.239999999999998</v>
      </c>
      <c r="V1599" s="5">
        <v>19.89</v>
      </c>
      <c r="W1599" s="5">
        <v>-89.81</v>
      </c>
      <c r="X1599" s="5">
        <v>308.11</v>
      </c>
      <c r="Y1599" s="5">
        <v>397.91</v>
      </c>
      <c r="Z1599" s="5">
        <v>-4.54</v>
      </c>
      <c r="AA1599" s="5">
        <v>15.56</v>
      </c>
      <c r="AB1599" s="5">
        <v>20.100000000000001</v>
      </c>
      <c r="AC1599" s="5">
        <v>41.3</v>
      </c>
      <c r="AD1599" s="5">
        <v>2.09</v>
      </c>
      <c r="AE1599" s="5">
        <v>-3.25</v>
      </c>
    </row>
    <row r="1600" spans="1:31" hidden="1" x14ac:dyDescent="0.35">
      <c r="A1600" s="1" t="s">
        <v>68</v>
      </c>
      <c r="B1600">
        <v>1987</v>
      </c>
      <c r="C1600" s="5">
        <v>-4.2</v>
      </c>
      <c r="D1600" s="5">
        <v>-1.38</v>
      </c>
      <c r="E1600" s="5">
        <v>2596.0700000000002</v>
      </c>
      <c r="F1600" s="5">
        <v>2290.4299999999998</v>
      </c>
      <c r="G1600" s="5">
        <v>2070.63</v>
      </c>
      <c r="H1600" s="5">
        <v>250.55</v>
      </c>
      <c r="I1600" s="5">
        <v>1820.08</v>
      </c>
      <c r="J1600" s="5">
        <v>260.2</v>
      </c>
      <c r="K1600" s="5">
        <v>246.23</v>
      </c>
      <c r="L1600" s="5">
        <v>13.97</v>
      </c>
      <c r="M1600" s="5">
        <v>464.5</v>
      </c>
      <c r="N1600" s="5">
        <v>562.33000000000004</v>
      </c>
      <c r="O1600" s="5">
        <v>90.4</v>
      </c>
      <c r="P1600" s="5">
        <v>10.94</v>
      </c>
      <c r="Q1600" s="5">
        <v>79.459999999999994</v>
      </c>
      <c r="R1600" s="5">
        <v>11.36</v>
      </c>
      <c r="S1600" s="5">
        <v>10.75</v>
      </c>
      <c r="T1600" s="5">
        <v>0.61</v>
      </c>
      <c r="U1600" s="5">
        <v>20.28</v>
      </c>
      <c r="V1600" s="5">
        <v>24.55</v>
      </c>
      <c r="W1600" s="5">
        <v>-121.45</v>
      </c>
      <c r="X1600" s="5">
        <v>357.02</v>
      </c>
      <c r="Y1600" s="5">
        <v>478.46</v>
      </c>
      <c r="Z1600" s="5">
        <v>-5.3</v>
      </c>
      <c r="AA1600" s="5">
        <v>15.59</v>
      </c>
      <c r="AB1600" s="5">
        <v>20.89</v>
      </c>
      <c r="AC1600" s="5">
        <v>-90.07</v>
      </c>
      <c r="AD1600" s="5">
        <v>-3.93</v>
      </c>
      <c r="AE1600" s="5">
        <v>-6.64</v>
      </c>
    </row>
    <row r="1601" spans="1:31" hidden="1" x14ac:dyDescent="0.35">
      <c r="A1601" s="1" t="s">
        <v>68</v>
      </c>
      <c r="B1601">
        <v>1988</v>
      </c>
      <c r="C1601" s="5">
        <v>3.01</v>
      </c>
      <c r="D1601" s="5">
        <v>6.1</v>
      </c>
      <c r="E1601" s="5">
        <v>2754.35</v>
      </c>
      <c r="F1601" s="5">
        <v>2380.83</v>
      </c>
      <c r="G1601" s="5">
        <v>1966.44</v>
      </c>
      <c r="H1601" s="5">
        <v>353.54</v>
      </c>
      <c r="I1601" s="5">
        <v>1612.9</v>
      </c>
      <c r="J1601" s="5">
        <v>434.45</v>
      </c>
      <c r="K1601" s="5">
        <v>331.04</v>
      </c>
      <c r="L1601" s="5">
        <v>103.41</v>
      </c>
      <c r="M1601" s="5">
        <v>417.33</v>
      </c>
      <c r="N1601" s="5">
        <v>537.86</v>
      </c>
      <c r="O1601" s="5">
        <v>82.59</v>
      </c>
      <c r="P1601" s="5">
        <v>14.85</v>
      </c>
      <c r="Q1601" s="5">
        <v>67.75</v>
      </c>
      <c r="R1601" s="5">
        <v>18.25</v>
      </c>
      <c r="S1601" s="5">
        <v>13.9</v>
      </c>
      <c r="T1601" s="5">
        <v>4.34</v>
      </c>
      <c r="U1601" s="5">
        <v>17.53</v>
      </c>
      <c r="V1601" s="5">
        <v>22.59</v>
      </c>
      <c r="W1601" s="5">
        <v>-115.49</v>
      </c>
      <c r="X1601" s="5">
        <v>333.72</v>
      </c>
      <c r="Y1601" s="5">
        <v>449.21</v>
      </c>
      <c r="Z1601" s="5">
        <v>-4.8499999999999996</v>
      </c>
      <c r="AA1601" s="5">
        <v>14.02</v>
      </c>
      <c r="AB1601" s="5">
        <v>18.87</v>
      </c>
      <c r="AC1601" s="5">
        <v>-83.3</v>
      </c>
      <c r="AD1601" s="5">
        <v>-3.5</v>
      </c>
      <c r="AE1601" s="5">
        <v>0.6</v>
      </c>
    </row>
    <row r="1602" spans="1:31" hidden="1" x14ac:dyDescent="0.35">
      <c r="A1602" s="1" t="s">
        <v>68</v>
      </c>
      <c r="B1602">
        <v>1989</v>
      </c>
      <c r="C1602" s="5">
        <v>-3.68</v>
      </c>
      <c r="D1602" s="5">
        <v>-0.72</v>
      </c>
      <c r="E1602" s="5">
        <v>2734.4</v>
      </c>
      <c r="F1602" s="5">
        <v>2221.98</v>
      </c>
      <c r="G1602" s="5">
        <v>2027.54</v>
      </c>
      <c r="H1602" s="5">
        <v>342.31</v>
      </c>
      <c r="I1602" s="5">
        <v>1685.22</v>
      </c>
      <c r="J1602" s="5">
        <v>298.11</v>
      </c>
      <c r="K1602" s="5">
        <v>213.79</v>
      </c>
      <c r="L1602" s="5">
        <v>84.32</v>
      </c>
      <c r="M1602" s="5">
        <v>361.75</v>
      </c>
      <c r="N1602" s="5">
        <v>507.82</v>
      </c>
      <c r="O1602" s="5">
        <v>91.25</v>
      </c>
      <c r="P1602" s="5">
        <v>15.41</v>
      </c>
      <c r="Q1602" s="5">
        <v>75.84</v>
      </c>
      <c r="R1602" s="5">
        <v>13.42</v>
      </c>
      <c r="S1602" s="5">
        <v>9.6199999999999992</v>
      </c>
      <c r="T1602" s="5">
        <v>3.79</v>
      </c>
      <c r="U1602" s="5">
        <v>16.28</v>
      </c>
      <c r="V1602" s="5">
        <v>22.85</v>
      </c>
      <c r="W1602" s="5">
        <v>-128.52000000000001</v>
      </c>
      <c r="X1602" s="5">
        <v>327.88</v>
      </c>
      <c r="Y1602" s="5">
        <v>456.4</v>
      </c>
      <c r="Z1602" s="5">
        <v>-5.78</v>
      </c>
      <c r="AA1602" s="5">
        <v>14.76</v>
      </c>
      <c r="AB1602" s="5">
        <v>20.54</v>
      </c>
      <c r="AC1602" s="5">
        <v>-110.9</v>
      </c>
      <c r="AD1602" s="5">
        <v>-4.99</v>
      </c>
      <c r="AE1602" s="5">
        <v>-0.82</v>
      </c>
    </row>
    <row r="1603" spans="1:31" hidden="1" x14ac:dyDescent="0.35">
      <c r="A1603" s="1" t="s">
        <v>68</v>
      </c>
      <c r="B1603">
        <v>1990</v>
      </c>
      <c r="C1603" s="5">
        <v>-3.81</v>
      </c>
      <c r="D1603" s="5">
        <v>-0.77</v>
      </c>
      <c r="E1603" s="5">
        <v>2713.48</v>
      </c>
      <c r="F1603" s="5">
        <v>2637.84</v>
      </c>
      <c r="G1603" s="5">
        <v>2297.8000000000002</v>
      </c>
      <c r="H1603" s="5">
        <v>405.4</v>
      </c>
      <c r="I1603" s="5">
        <v>1892.4</v>
      </c>
      <c r="J1603" s="5">
        <v>382.33</v>
      </c>
      <c r="K1603" s="5">
        <v>90.99</v>
      </c>
      <c r="L1603" s="5">
        <v>291.33999999999997</v>
      </c>
      <c r="M1603" s="5">
        <v>529.14</v>
      </c>
      <c r="N1603" s="5">
        <v>721.88</v>
      </c>
      <c r="O1603" s="5">
        <v>87.11</v>
      </c>
      <c r="P1603" s="5">
        <v>15.37</v>
      </c>
      <c r="Q1603" s="5">
        <v>71.739999999999995</v>
      </c>
      <c r="R1603" s="5">
        <v>14.49</v>
      </c>
      <c r="S1603" s="5">
        <v>3.45</v>
      </c>
      <c r="T1603" s="5">
        <v>11.04</v>
      </c>
      <c r="U1603" s="5">
        <v>20.059999999999999</v>
      </c>
      <c r="V1603" s="5">
        <v>27.37</v>
      </c>
      <c r="W1603" s="5">
        <v>-172.99</v>
      </c>
      <c r="X1603" s="5">
        <v>389.69</v>
      </c>
      <c r="Y1603" s="5">
        <v>562.69000000000005</v>
      </c>
      <c r="Z1603" s="5">
        <v>-6.56</v>
      </c>
      <c r="AA1603" s="5">
        <v>14.77</v>
      </c>
      <c r="AB1603" s="5">
        <v>21.33</v>
      </c>
      <c r="AC1603" s="5">
        <v>-108.6</v>
      </c>
      <c r="AD1603" s="5">
        <v>-4.12</v>
      </c>
      <c r="AE1603" s="5">
        <v>-2.04</v>
      </c>
    </row>
    <row r="1604" spans="1:31" hidden="1" x14ac:dyDescent="0.35">
      <c r="A1604" s="1" t="s">
        <v>68</v>
      </c>
      <c r="B1604">
        <v>1991</v>
      </c>
      <c r="C1604" s="5">
        <v>-2.81</v>
      </c>
      <c r="D1604" s="5">
        <v>0.36</v>
      </c>
      <c r="E1604" s="5">
        <v>2723.32</v>
      </c>
      <c r="F1604" s="5">
        <v>2503.62</v>
      </c>
      <c r="G1604" s="5">
        <v>2207.33</v>
      </c>
      <c r="H1604" s="5">
        <v>372.28</v>
      </c>
      <c r="I1604" s="5">
        <v>1835.05</v>
      </c>
      <c r="J1604" s="5">
        <v>384.38</v>
      </c>
      <c r="K1604" s="5">
        <v>89.68</v>
      </c>
      <c r="L1604" s="5">
        <v>294.69</v>
      </c>
      <c r="M1604" s="5">
        <v>394.91</v>
      </c>
      <c r="N1604" s="5">
        <v>602.09</v>
      </c>
      <c r="O1604" s="5">
        <v>88.17</v>
      </c>
      <c r="P1604" s="5">
        <v>14.87</v>
      </c>
      <c r="Q1604" s="5">
        <v>73.3</v>
      </c>
      <c r="R1604" s="5">
        <v>15.35</v>
      </c>
      <c r="S1604" s="5">
        <v>3.58</v>
      </c>
      <c r="T1604" s="5">
        <v>11.77</v>
      </c>
      <c r="U1604" s="5">
        <v>15.77</v>
      </c>
      <c r="V1604" s="5">
        <v>24.05</v>
      </c>
      <c r="W1604" s="5">
        <v>-84.01</v>
      </c>
      <c r="X1604" s="5">
        <v>309.08999999999997</v>
      </c>
      <c r="Y1604" s="5">
        <v>393.1</v>
      </c>
      <c r="Z1604" s="5">
        <v>-3.36</v>
      </c>
      <c r="AA1604" s="5">
        <v>12.35</v>
      </c>
      <c r="AB1604" s="5">
        <v>15.7</v>
      </c>
      <c r="AC1604" s="5">
        <v>-25.1</v>
      </c>
      <c r="AD1604" s="5">
        <v>-1</v>
      </c>
      <c r="AE1604" s="5">
        <v>1.5</v>
      </c>
    </row>
    <row r="1605" spans="1:31" hidden="1" x14ac:dyDescent="0.35">
      <c r="A1605" s="1" t="s">
        <v>68</v>
      </c>
      <c r="B1605">
        <v>1992</v>
      </c>
      <c r="C1605" s="5">
        <v>-3.04</v>
      </c>
      <c r="D1605" s="5">
        <v>0.21</v>
      </c>
      <c r="E1605" s="5">
        <v>2728.98</v>
      </c>
      <c r="F1605" s="5">
        <v>2601.0700000000002</v>
      </c>
      <c r="G1605" s="5">
        <v>2388.27</v>
      </c>
      <c r="H1605" s="5">
        <v>400.46</v>
      </c>
      <c r="I1605" s="5">
        <v>1987.81</v>
      </c>
      <c r="J1605" s="5">
        <v>275.47000000000003</v>
      </c>
      <c r="K1605" s="5">
        <v>38.909999999999997</v>
      </c>
      <c r="L1605" s="5">
        <v>236.56</v>
      </c>
      <c r="M1605" s="5">
        <v>399.06</v>
      </c>
      <c r="N1605" s="5">
        <v>573.16999999999996</v>
      </c>
      <c r="O1605" s="5">
        <v>91.82</v>
      </c>
      <c r="P1605" s="5">
        <v>15.4</v>
      </c>
      <c r="Q1605" s="5">
        <v>76.42</v>
      </c>
      <c r="R1605" s="5">
        <v>10.59</v>
      </c>
      <c r="S1605" s="5">
        <v>1.5</v>
      </c>
      <c r="T1605" s="5">
        <v>9.09</v>
      </c>
      <c r="U1605" s="5">
        <v>15.34</v>
      </c>
      <c r="V1605" s="5">
        <v>22.04</v>
      </c>
      <c r="W1605" s="5">
        <v>-110.32</v>
      </c>
      <c r="X1605" s="5">
        <v>282.97000000000003</v>
      </c>
      <c r="Y1605" s="5">
        <v>393.28</v>
      </c>
      <c r="Z1605" s="5">
        <v>-4.24</v>
      </c>
      <c r="AA1605" s="5">
        <v>10.88</v>
      </c>
      <c r="AB1605" s="5">
        <v>15.12</v>
      </c>
      <c r="AC1605" s="5">
        <v>-44.5</v>
      </c>
      <c r="AD1605" s="5">
        <v>-1.71</v>
      </c>
      <c r="AE1605" s="5">
        <v>-5.91</v>
      </c>
    </row>
    <row r="1606" spans="1:31" hidden="1" x14ac:dyDescent="0.35">
      <c r="A1606" s="1" t="s">
        <v>68</v>
      </c>
      <c r="B1606">
        <v>1993</v>
      </c>
      <c r="C1606" s="5">
        <v>-2.41</v>
      </c>
      <c r="D1606" s="5">
        <v>0.93</v>
      </c>
      <c r="E1606" s="5">
        <v>2754.37</v>
      </c>
      <c r="F1606" s="5">
        <v>2387.9299999999998</v>
      </c>
      <c r="G1606" s="5">
        <v>2292.1</v>
      </c>
      <c r="H1606" s="5">
        <v>455.25</v>
      </c>
      <c r="I1606" s="5">
        <v>1836.85</v>
      </c>
      <c r="J1606" s="5">
        <v>186.02</v>
      </c>
      <c r="K1606" s="5">
        <v>36.21</v>
      </c>
      <c r="L1606" s="5">
        <v>149.81</v>
      </c>
      <c r="M1606" s="5">
        <v>332.92</v>
      </c>
      <c r="N1606" s="5">
        <v>463.69</v>
      </c>
      <c r="O1606" s="5">
        <v>95.99</v>
      </c>
      <c r="P1606" s="5">
        <v>19.059999999999999</v>
      </c>
      <c r="Q1606" s="5">
        <v>76.92</v>
      </c>
      <c r="R1606" s="5">
        <v>7.79</v>
      </c>
      <c r="S1606" s="5">
        <v>1.52</v>
      </c>
      <c r="T1606" s="5">
        <v>6.27</v>
      </c>
      <c r="U1606" s="5">
        <v>13.94</v>
      </c>
      <c r="V1606" s="5">
        <v>19.420000000000002</v>
      </c>
      <c r="W1606" s="5">
        <v>-85.46</v>
      </c>
      <c r="X1606" s="5">
        <v>286.76</v>
      </c>
      <c r="Y1606" s="5">
        <v>372.22</v>
      </c>
      <c r="Z1606" s="5">
        <v>-3.58</v>
      </c>
      <c r="AA1606" s="5">
        <v>12.01</v>
      </c>
      <c r="AB1606" s="5">
        <v>15.59</v>
      </c>
      <c r="AC1606" s="5">
        <v>-15.89</v>
      </c>
      <c r="AD1606" s="5">
        <v>-0.67</v>
      </c>
      <c r="AE1606" s="5">
        <v>-0.33</v>
      </c>
    </row>
    <row r="1607" spans="1:31" hidden="1" x14ac:dyDescent="0.35">
      <c r="A1607" s="1" t="s">
        <v>68</v>
      </c>
      <c r="B1607">
        <v>1994</v>
      </c>
      <c r="C1607" s="5">
        <v>-0.78</v>
      </c>
      <c r="D1607" s="5">
        <v>2.67</v>
      </c>
      <c r="E1607" s="5">
        <v>2828.01</v>
      </c>
      <c r="F1607" s="5">
        <v>1476.81</v>
      </c>
      <c r="G1607" s="5">
        <v>1352.34</v>
      </c>
      <c r="H1607" s="5">
        <v>263.5</v>
      </c>
      <c r="I1607" s="5">
        <v>1088.8399999999999</v>
      </c>
      <c r="J1607" s="5">
        <v>241.93</v>
      </c>
      <c r="K1607" s="5">
        <v>55.34</v>
      </c>
      <c r="L1607" s="5">
        <v>186.59</v>
      </c>
      <c r="M1607" s="5">
        <v>254.67</v>
      </c>
      <c r="N1607" s="5">
        <v>397.29</v>
      </c>
      <c r="O1607" s="5">
        <v>91.57</v>
      </c>
      <c r="P1607" s="5">
        <v>17.84</v>
      </c>
      <c r="Q1607" s="5">
        <v>73.73</v>
      </c>
      <c r="R1607" s="5">
        <v>16.38</v>
      </c>
      <c r="S1607" s="5">
        <v>3.75</v>
      </c>
      <c r="T1607" s="5">
        <v>12.63</v>
      </c>
      <c r="U1607" s="5">
        <v>17.239999999999998</v>
      </c>
      <c r="V1607" s="5">
        <v>26.9</v>
      </c>
      <c r="W1607" s="5">
        <v>-104.47</v>
      </c>
      <c r="X1607" s="5">
        <v>185.7</v>
      </c>
      <c r="Y1607" s="5">
        <v>290.16000000000003</v>
      </c>
      <c r="Z1607" s="5">
        <v>-7.07</v>
      </c>
      <c r="AA1607" s="5">
        <v>12.57</v>
      </c>
      <c r="AB1607" s="5">
        <v>19.649999999999999</v>
      </c>
      <c r="AC1607" s="5">
        <v>-99.65</v>
      </c>
      <c r="AD1607" s="5">
        <v>-6.75</v>
      </c>
      <c r="AE1607" s="5">
        <v>35.53</v>
      </c>
    </row>
    <row r="1608" spans="1:31" hidden="1" x14ac:dyDescent="0.35">
      <c r="A1608" s="1" t="s">
        <v>68</v>
      </c>
      <c r="B1608">
        <v>1995</v>
      </c>
      <c r="C1608" s="5">
        <v>-0.22</v>
      </c>
      <c r="D1608" s="5">
        <v>3.28</v>
      </c>
      <c r="E1608" s="5">
        <v>2920.9</v>
      </c>
      <c r="F1608" s="5">
        <v>1786.36</v>
      </c>
      <c r="G1608" s="5">
        <v>1607.9</v>
      </c>
      <c r="H1608" s="5">
        <v>308.11</v>
      </c>
      <c r="I1608" s="5">
        <v>1299.79</v>
      </c>
      <c r="J1608" s="5">
        <v>239.26</v>
      </c>
      <c r="K1608" s="5">
        <v>38.96</v>
      </c>
      <c r="L1608" s="5">
        <v>200.3</v>
      </c>
      <c r="M1608" s="5">
        <v>334.76</v>
      </c>
      <c r="N1608" s="5">
        <v>466.01</v>
      </c>
      <c r="O1608" s="5">
        <v>90.01</v>
      </c>
      <c r="P1608" s="5">
        <v>17.25</v>
      </c>
      <c r="Q1608" s="5">
        <v>72.760000000000005</v>
      </c>
      <c r="R1608" s="5">
        <v>13.39</v>
      </c>
      <c r="S1608" s="5">
        <v>2.1800000000000002</v>
      </c>
      <c r="T1608" s="5">
        <v>11.21</v>
      </c>
      <c r="U1608" s="5">
        <v>18.739999999999998</v>
      </c>
      <c r="V1608" s="5">
        <v>26.09</v>
      </c>
      <c r="W1608" s="5">
        <v>-73.150000000000006</v>
      </c>
      <c r="X1608" s="5">
        <v>213.49</v>
      </c>
      <c r="Y1608" s="5">
        <v>286.64</v>
      </c>
      <c r="Z1608" s="5">
        <v>-4.0999999999999996</v>
      </c>
      <c r="AA1608" s="5">
        <v>11.95</v>
      </c>
      <c r="AB1608" s="5">
        <v>16.05</v>
      </c>
      <c r="AC1608" s="5">
        <v>-148.97999999999999</v>
      </c>
      <c r="AD1608" s="5">
        <v>-8.34</v>
      </c>
      <c r="AE1608" s="5">
        <v>10.92</v>
      </c>
    </row>
    <row r="1609" spans="1:31" hidden="1" x14ac:dyDescent="0.35">
      <c r="A1609" s="1" t="s">
        <v>68</v>
      </c>
      <c r="B1609">
        <v>1996</v>
      </c>
      <c r="C1609" s="5">
        <v>1.49</v>
      </c>
      <c r="D1609" s="5">
        <v>5.09</v>
      </c>
      <c r="E1609" s="5">
        <v>3069.55</v>
      </c>
      <c r="F1609" s="5">
        <v>1912.51</v>
      </c>
      <c r="G1609" s="5">
        <v>1690.87</v>
      </c>
      <c r="H1609" s="5">
        <v>331.24</v>
      </c>
      <c r="I1609" s="5">
        <v>1359.63</v>
      </c>
      <c r="J1609" s="5">
        <v>332.12</v>
      </c>
      <c r="K1609" s="5">
        <v>100.09</v>
      </c>
      <c r="L1609" s="5">
        <v>232.03</v>
      </c>
      <c r="M1609" s="5">
        <v>367.95</v>
      </c>
      <c r="N1609" s="5">
        <v>511.16</v>
      </c>
      <c r="O1609" s="5">
        <v>88.41</v>
      </c>
      <c r="P1609" s="5">
        <v>17.32</v>
      </c>
      <c r="Q1609" s="5">
        <v>71.09</v>
      </c>
      <c r="R1609" s="5">
        <v>17.37</v>
      </c>
      <c r="S1609" s="5">
        <v>5.23</v>
      </c>
      <c r="T1609" s="5">
        <v>12.13</v>
      </c>
      <c r="U1609" s="5">
        <v>19.239999999999998</v>
      </c>
      <c r="V1609" s="5">
        <v>26.73</v>
      </c>
      <c r="W1609" s="5">
        <v>-8.64</v>
      </c>
      <c r="X1609" s="5">
        <v>252.09</v>
      </c>
      <c r="Y1609" s="5">
        <v>260.73</v>
      </c>
      <c r="Z1609" s="5">
        <v>-0.45</v>
      </c>
      <c r="AA1609" s="5">
        <v>13.18</v>
      </c>
      <c r="AB1609" s="5">
        <v>13.63</v>
      </c>
      <c r="AC1609" s="5">
        <v>-109.33</v>
      </c>
      <c r="AD1609" s="5">
        <v>-5.72</v>
      </c>
      <c r="AE1609" s="5">
        <v>5.34</v>
      </c>
    </row>
    <row r="1610" spans="1:31" hidden="1" x14ac:dyDescent="0.35">
      <c r="A1610" s="1" t="s">
        <v>68</v>
      </c>
      <c r="B1610">
        <v>1997</v>
      </c>
      <c r="C1610" s="5">
        <v>-2.98</v>
      </c>
      <c r="D1610" s="5">
        <v>0.5</v>
      </c>
      <c r="E1610" s="5">
        <v>3084.78</v>
      </c>
      <c r="F1610" s="5">
        <v>1761.11</v>
      </c>
      <c r="G1610" s="5">
        <v>1565.4</v>
      </c>
      <c r="H1610" s="5">
        <v>324.56</v>
      </c>
      <c r="I1610" s="5">
        <v>1240.83</v>
      </c>
      <c r="J1610" s="5">
        <v>305.17</v>
      </c>
      <c r="K1610" s="5">
        <v>93.55</v>
      </c>
      <c r="L1610" s="5">
        <v>211.63</v>
      </c>
      <c r="M1610" s="5">
        <v>310.13</v>
      </c>
      <c r="N1610" s="5">
        <v>449.73</v>
      </c>
      <c r="O1610" s="5">
        <v>88.89</v>
      </c>
      <c r="P1610" s="5">
        <v>18.43</v>
      </c>
      <c r="Q1610" s="5">
        <v>70.459999999999994</v>
      </c>
      <c r="R1610" s="5">
        <v>17.329999999999998</v>
      </c>
      <c r="S1610" s="5">
        <v>5.31</v>
      </c>
      <c r="T1610" s="5">
        <v>12.02</v>
      </c>
      <c r="U1610" s="5">
        <v>17.61</v>
      </c>
      <c r="V1610" s="5">
        <v>25.54</v>
      </c>
      <c r="W1610" s="5">
        <v>-54.48</v>
      </c>
      <c r="X1610" s="5">
        <v>239.89</v>
      </c>
      <c r="Y1610" s="5">
        <v>294.37</v>
      </c>
      <c r="Z1610" s="5">
        <v>-3.09</v>
      </c>
      <c r="AA1610" s="5">
        <v>13.62</v>
      </c>
      <c r="AB1610" s="5">
        <v>16.72</v>
      </c>
      <c r="AC1610" s="5">
        <v>-135.06</v>
      </c>
      <c r="AD1610" s="5">
        <v>-7.67</v>
      </c>
      <c r="AE1610" s="5">
        <v>2.93</v>
      </c>
    </row>
    <row r="1611" spans="1:31" hidden="1" x14ac:dyDescent="0.35">
      <c r="A1611" s="1" t="s">
        <v>68</v>
      </c>
      <c r="B1611">
        <v>1998</v>
      </c>
      <c r="C1611" s="5">
        <v>8.7799999999999994</v>
      </c>
      <c r="D1611" s="5">
        <v>12.71</v>
      </c>
      <c r="E1611" s="5">
        <v>3476.92</v>
      </c>
      <c r="F1611" s="5">
        <v>2012.2</v>
      </c>
      <c r="G1611" s="5">
        <v>1817.11</v>
      </c>
      <c r="H1611" s="5">
        <v>366.33</v>
      </c>
      <c r="I1611" s="5">
        <v>1450.78</v>
      </c>
      <c r="J1611" s="5">
        <v>347.61</v>
      </c>
      <c r="K1611" s="5">
        <v>100.86</v>
      </c>
      <c r="L1611" s="5">
        <v>246.76</v>
      </c>
      <c r="M1611" s="5">
        <v>369.31</v>
      </c>
      <c r="N1611" s="5">
        <v>556.26</v>
      </c>
      <c r="O1611" s="5">
        <v>90.3</v>
      </c>
      <c r="P1611" s="5">
        <v>18.21</v>
      </c>
      <c r="Q1611" s="5">
        <v>72.099999999999994</v>
      </c>
      <c r="R1611" s="5">
        <v>17.28</v>
      </c>
      <c r="S1611" s="5">
        <v>5.01</v>
      </c>
      <c r="T1611" s="5">
        <v>12.26</v>
      </c>
      <c r="U1611" s="5">
        <v>18.350000000000001</v>
      </c>
      <c r="V1611" s="5">
        <v>27.64</v>
      </c>
      <c r="W1611" s="5">
        <v>-58.8</v>
      </c>
      <c r="X1611" s="5">
        <v>300.44</v>
      </c>
      <c r="Y1611" s="5">
        <v>359.24</v>
      </c>
      <c r="Z1611" s="5">
        <v>-2.92</v>
      </c>
      <c r="AA1611" s="5">
        <v>14.93</v>
      </c>
      <c r="AB1611" s="5">
        <v>17.850000000000001</v>
      </c>
      <c r="AC1611" s="5">
        <v>-142.69999999999999</v>
      </c>
      <c r="AD1611" s="5">
        <v>-7.09</v>
      </c>
      <c r="AE1611" s="5">
        <v>4.54</v>
      </c>
    </row>
    <row r="1612" spans="1:31" hidden="1" x14ac:dyDescent="0.35">
      <c r="A1612" s="1" t="s">
        <v>68</v>
      </c>
      <c r="B1612">
        <v>1999</v>
      </c>
      <c r="C1612" s="5">
        <v>-2.56</v>
      </c>
      <c r="D1612" s="5">
        <v>0.99</v>
      </c>
      <c r="E1612" s="5">
        <v>3511.47</v>
      </c>
      <c r="F1612" s="5">
        <v>1979.56</v>
      </c>
      <c r="G1612" s="5">
        <v>1816.09</v>
      </c>
      <c r="H1612" s="5">
        <v>387.35</v>
      </c>
      <c r="I1612" s="5">
        <v>1428.74</v>
      </c>
      <c r="J1612" s="5">
        <v>250.96</v>
      </c>
      <c r="K1612" s="5">
        <v>77.959999999999994</v>
      </c>
      <c r="L1612" s="5">
        <v>173</v>
      </c>
      <c r="M1612" s="5">
        <v>320.89</v>
      </c>
      <c r="N1612" s="5">
        <v>474.92</v>
      </c>
      <c r="O1612" s="5">
        <v>91.74</v>
      </c>
      <c r="P1612" s="5">
        <v>19.57</v>
      </c>
      <c r="Q1612" s="5">
        <v>72.17</v>
      </c>
      <c r="R1612" s="5">
        <v>12.68</v>
      </c>
      <c r="S1612" s="5">
        <v>3.94</v>
      </c>
      <c r="T1612" s="5">
        <v>8.74</v>
      </c>
      <c r="U1612" s="5">
        <v>16.21</v>
      </c>
      <c r="V1612" s="5">
        <v>23.99</v>
      </c>
      <c r="W1612" s="5">
        <v>-108.25</v>
      </c>
      <c r="X1612" s="5">
        <v>270.73</v>
      </c>
      <c r="Y1612" s="5">
        <v>378.97</v>
      </c>
      <c r="Z1612" s="5">
        <v>-5.47</v>
      </c>
      <c r="AA1612" s="5">
        <v>13.68</v>
      </c>
      <c r="AB1612" s="5">
        <v>19.14</v>
      </c>
      <c r="AC1612" s="5">
        <v>-131.54</v>
      </c>
      <c r="AD1612" s="5">
        <v>-6.64</v>
      </c>
      <c r="AE1612" s="5">
        <v>-2.2799999999999998</v>
      </c>
    </row>
    <row r="1613" spans="1:31" hidden="1" x14ac:dyDescent="0.35">
      <c r="A1613" s="1" t="s">
        <v>68</v>
      </c>
      <c r="B1613">
        <v>2000</v>
      </c>
      <c r="C1613" s="5">
        <v>-5.96</v>
      </c>
      <c r="D1613" s="5">
        <v>-2.5099999999999998</v>
      </c>
      <c r="E1613" s="5">
        <v>3423.48</v>
      </c>
      <c r="F1613" s="5">
        <v>1717.7</v>
      </c>
      <c r="G1613" s="5">
        <v>1587.86</v>
      </c>
      <c r="H1613" s="5">
        <v>305.81</v>
      </c>
      <c r="I1613" s="5">
        <v>1282.05</v>
      </c>
      <c r="J1613" s="5">
        <v>260.18</v>
      </c>
      <c r="K1613" s="5">
        <v>71.25</v>
      </c>
      <c r="L1613" s="5">
        <v>188.93</v>
      </c>
      <c r="M1613" s="5">
        <v>309.70999999999998</v>
      </c>
      <c r="N1613" s="5">
        <v>440.05</v>
      </c>
      <c r="O1613" s="5">
        <v>92.44</v>
      </c>
      <c r="P1613" s="5">
        <v>17.8</v>
      </c>
      <c r="Q1613" s="5">
        <v>74.64</v>
      </c>
      <c r="R1613" s="5">
        <v>15.15</v>
      </c>
      <c r="S1613" s="5">
        <v>4.1500000000000004</v>
      </c>
      <c r="T1613" s="5">
        <v>11</v>
      </c>
      <c r="U1613" s="5">
        <v>18.03</v>
      </c>
      <c r="V1613" s="5">
        <v>25.62</v>
      </c>
      <c r="W1613" s="5">
        <v>-62.91</v>
      </c>
      <c r="X1613" s="5">
        <v>238.02</v>
      </c>
      <c r="Y1613" s="5">
        <v>300.94</v>
      </c>
      <c r="Z1613" s="5">
        <v>-3.66</v>
      </c>
      <c r="AA1613" s="5">
        <v>13.86</v>
      </c>
      <c r="AB1613" s="5">
        <v>17.52</v>
      </c>
      <c r="AC1613" s="5">
        <v>-111.46</v>
      </c>
      <c r="AD1613" s="5">
        <v>-6.49</v>
      </c>
      <c r="AE1613" s="5">
        <v>2.91</v>
      </c>
    </row>
    <row r="1614" spans="1:31" hidden="1" x14ac:dyDescent="0.35">
      <c r="A1614" s="1" t="s">
        <v>68</v>
      </c>
      <c r="B1614">
        <v>2001</v>
      </c>
      <c r="C1614" s="5">
        <v>3.6</v>
      </c>
      <c r="D1614" s="5">
        <v>7.44</v>
      </c>
      <c r="E1614" s="5">
        <v>3678.2</v>
      </c>
      <c r="F1614" s="5">
        <v>1880.69</v>
      </c>
      <c r="G1614" s="5">
        <v>1721.47</v>
      </c>
      <c r="H1614" s="5">
        <v>319.77</v>
      </c>
      <c r="I1614" s="5">
        <v>1401.7</v>
      </c>
      <c r="J1614" s="5">
        <v>308.47000000000003</v>
      </c>
      <c r="K1614" s="5">
        <v>82.37</v>
      </c>
      <c r="L1614" s="5">
        <v>226.1</v>
      </c>
      <c r="M1614" s="5">
        <v>329.21</v>
      </c>
      <c r="N1614" s="5">
        <v>478.45</v>
      </c>
      <c r="O1614" s="5">
        <v>91.53</v>
      </c>
      <c r="P1614" s="5">
        <v>17</v>
      </c>
      <c r="Q1614" s="5">
        <v>74.53</v>
      </c>
      <c r="R1614" s="5">
        <v>16.399999999999999</v>
      </c>
      <c r="S1614" s="5">
        <v>4.38</v>
      </c>
      <c r="T1614" s="5">
        <v>12.02</v>
      </c>
      <c r="U1614" s="5">
        <v>17.5</v>
      </c>
      <c r="V1614" s="5">
        <v>25.44</v>
      </c>
      <c r="W1614" s="5">
        <v>-62.94</v>
      </c>
      <c r="X1614" s="5">
        <v>272.37</v>
      </c>
      <c r="Y1614" s="5">
        <v>335.31</v>
      </c>
      <c r="Z1614" s="5">
        <v>-3.35</v>
      </c>
      <c r="AA1614" s="5">
        <v>14.48</v>
      </c>
      <c r="AB1614" s="5">
        <v>17.829999999999998</v>
      </c>
      <c r="AC1614" s="5">
        <v>-92.76</v>
      </c>
      <c r="AD1614" s="5">
        <v>-4.93</v>
      </c>
      <c r="AE1614" s="5">
        <v>3.99</v>
      </c>
    </row>
    <row r="1615" spans="1:31" hidden="1" x14ac:dyDescent="0.35">
      <c r="A1615" s="1" t="s">
        <v>68</v>
      </c>
      <c r="B1615">
        <v>2002</v>
      </c>
      <c r="C1615" s="5">
        <v>1.55</v>
      </c>
      <c r="D1615" s="5">
        <v>5.35</v>
      </c>
      <c r="E1615" s="5">
        <v>3874.8</v>
      </c>
      <c r="F1615" s="5">
        <v>2144.64</v>
      </c>
      <c r="G1615" s="5">
        <v>1966.31</v>
      </c>
      <c r="H1615" s="5">
        <v>352.11</v>
      </c>
      <c r="I1615" s="5">
        <v>1614.2</v>
      </c>
      <c r="J1615" s="5">
        <v>371.75</v>
      </c>
      <c r="K1615" s="5">
        <v>134.51</v>
      </c>
      <c r="L1615" s="5">
        <v>237.24</v>
      </c>
      <c r="M1615" s="5">
        <v>330</v>
      </c>
      <c r="N1615" s="5">
        <v>523.41999999999996</v>
      </c>
      <c r="O1615" s="5">
        <v>91.69</v>
      </c>
      <c r="P1615" s="5">
        <v>16.420000000000002</v>
      </c>
      <c r="Q1615" s="5">
        <v>75.27</v>
      </c>
      <c r="R1615" s="5">
        <v>17.329999999999998</v>
      </c>
      <c r="S1615" s="5">
        <v>6.27</v>
      </c>
      <c r="T1615" s="5">
        <v>11.06</v>
      </c>
      <c r="U1615" s="5">
        <v>15.39</v>
      </c>
      <c r="V1615" s="5">
        <v>24.41</v>
      </c>
      <c r="W1615" s="5">
        <v>-60.78</v>
      </c>
      <c r="X1615" s="5">
        <v>338.44</v>
      </c>
      <c r="Y1615" s="5">
        <v>399.22</v>
      </c>
      <c r="Z1615" s="5">
        <v>-2.83</v>
      </c>
      <c r="AA1615" s="5">
        <v>15.78</v>
      </c>
      <c r="AB1615" s="5">
        <v>18.61</v>
      </c>
      <c r="AC1615" s="5">
        <v>-201.65</v>
      </c>
      <c r="AD1615" s="5">
        <v>-9.4</v>
      </c>
      <c r="AE1615" s="5">
        <v>2.64</v>
      </c>
    </row>
    <row r="1616" spans="1:31" hidden="1" x14ac:dyDescent="0.35">
      <c r="A1616" s="1" t="s">
        <v>68</v>
      </c>
      <c r="B1616">
        <v>2003</v>
      </c>
      <c r="C1616" s="5">
        <v>3.75</v>
      </c>
      <c r="D1616" s="5">
        <v>7.65</v>
      </c>
      <c r="E1616" s="5">
        <v>4171.2700000000004</v>
      </c>
      <c r="F1616" s="5">
        <v>2639.89</v>
      </c>
      <c r="G1616" s="5">
        <v>2440.17</v>
      </c>
      <c r="H1616" s="5">
        <v>425.59</v>
      </c>
      <c r="I1616" s="5">
        <v>2014.58</v>
      </c>
      <c r="J1616" s="5">
        <v>431.18</v>
      </c>
      <c r="K1616" s="5">
        <v>112.5</v>
      </c>
      <c r="L1616" s="5">
        <v>318.67</v>
      </c>
      <c r="M1616" s="5">
        <v>449.55</v>
      </c>
      <c r="N1616" s="5">
        <v>681</v>
      </c>
      <c r="O1616" s="5">
        <v>92.43</v>
      </c>
      <c r="P1616" s="5">
        <v>16.12</v>
      </c>
      <c r="Q1616" s="5">
        <v>76.31</v>
      </c>
      <c r="R1616" s="5">
        <v>16.329999999999998</v>
      </c>
      <c r="S1616" s="5">
        <v>4.26</v>
      </c>
      <c r="T1616" s="5">
        <v>12.07</v>
      </c>
      <c r="U1616" s="5">
        <v>17.03</v>
      </c>
      <c r="V1616" s="5">
        <v>25.8</v>
      </c>
      <c r="W1616" s="5">
        <v>-72.05</v>
      </c>
      <c r="X1616" s="5">
        <v>400.92</v>
      </c>
      <c r="Y1616" s="5">
        <v>472.97</v>
      </c>
      <c r="Z1616" s="5">
        <v>-2.73</v>
      </c>
      <c r="AA1616" s="5">
        <v>15.19</v>
      </c>
      <c r="AB1616" s="5">
        <v>17.920000000000002</v>
      </c>
      <c r="AC1616" s="5">
        <v>-197.91</v>
      </c>
      <c r="AD1616" s="5">
        <v>-7.5</v>
      </c>
      <c r="AE1616" s="5">
        <v>-1.61</v>
      </c>
    </row>
    <row r="1617" spans="1:31" hidden="1" x14ac:dyDescent="0.35">
      <c r="A1617" s="1" t="s">
        <v>68</v>
      </c>
      <c r="B1617">
        <v>2004</v>
      </c>
      <c r="C1617" s="5">
        <v>-4.4400000000000004</v>
      </c>
      <c r="D1617" s="5">
        <v>-0.83</v>
      </c>
      <c r="E1617" s="5">
        <v>4136.8100000000004</v>
      </c>
      <c r="F1617" s="5">
        <v>2897</v>
      </c>
      <c r="G1617" s="5">
        <v>2790.9</v>
      </c>
      <c r="H1617" s="5">
        <v>498.41</v>
      </c>
      <c r="I1617" s="5">
        <v>2292.5</v>
      </c>
      <c r="J1617" s="5">
        <v>422.76</v>
      </c>
      <c r="K1617" s="5">
        <v>157.79</v>
      </c>
      <c r="L1617" s="5">
        <v>264.97000000000003</v>
      </c>
      <c r="M1617" s="5">
        <v>535.29999999999995</v>
      </c>
      <c r="N1617" s="5">
        <v>851.96</v>
      </c>
      <c r="O1617" s="5">
        <v>96.34</v>
      </c>
      <c r="P1617" s="5">
        <v>17.2</v>
      </c>
      <c r="Q1617" s="5">
        <v>79.13</v>
      </c>
      <c r="R1617" s="5">
        <v>14.59</v>
      </c>
      <c r="S1617" s="5">
        <v>5.45</v>
      </c>
      <c r="T1617" s="5">
        <v>9.15</v>
      </c>
      <c r="U1617" s="5">
        <v>18.48</v>
      </c>
      <c r="V1617" s="5">
        <v>29.41</v>
      </c>
      <c r="W1617" s="5">
        <v>-89</v>
      </c>
      <c r="X1617" s="5">
        <v>498.02</v>
      </c>
      <c r="Y1617" s="5">
        <v>587.03</v>
      </c>
      <c r="Z1617" s="5">
        <v>-3.07</v>
      </c>
      <c r="AA1617" s="5">
        <v>17.190000000000001</v>
      </c>
      <c r="AB1617" s="5">
        <v>20.260000000000002</v>
      </c>
      <c r="AC1617" s="5">
        <v>-230.85</v>
      </c>
      <c r="AD1617" s="5">
        <v>-7.97</v>
      </c>
      <c r="AE1617" s="5">
        <v>0.22</v>
      </c>
    </row>
    <row r="1618" spans="1:31" hidden="1" x14ac:dyDescent="0.35">
      <c r="A1618" s="1" t="s">
        <v>68</v>
      </c>
      <c r="B1618">
        <v>2005</v>
      </c>
      <c r="C1618" s="5">
        <v>3.48</v>
      </c>
      <c r="D1618" s="5">
        <v>7.42</v>
      </c>
      <c r="E1618" s="5">
        <v>4443.57</v>
      </c>
      <c r="F1618" s="5">
        <v>3369.01</v>
      </c>
      <c r="G1618" s="5">
        <v>3008.34</v>
      </c>
      <c r="H1618" s="5">
        <v>531.12</v>
      </c>
      <c r="I1618" s="5">
        <v>2477.2199999999998</v>
      </c>
      <c r="J1618" s="5">
        <v>778</v>
      </c>
      <c r="K1618" s="5">
        <v>234.78</v>
      </c>
      <c r="L1618" s="5">
        <v>543.23</v>
      </c>
      <c r="M1618" s="5">
        <v>631.45000000000005</v>
      </c>
      <c r="N1618" s="5">
        <v>1048.79</v>
      </c>
      <c r="O1618" s="5">
        <v>89.29</v>
      </c>
      <c r="P1618" s="5">
        <v>15.76</v>
      </c>
      <c r="Q1618" s="5">
        <v>73.53</v>
      </c>
      <c r="R1618" s="5">
        <v>23.09</v>
      </c>
      <c r="S1618" s="5">
        <v>6.97</v>
      </c>
      <c r="T1618" s="5">
        <v>16.12</v>
      </c>
      <c r="U1618" s="5">
        <v>18.739999999999998</v>
      </c>
      <c r="V1618" s="5">
        <v>31.13</v>
      </c>
      <c r="W1618" s="5">
        <v>-69.459999999999994</v>
      </c>
      <c r="X1618" s="5">
        <v>611.33000000000004</v>
      </c>
      <c r="Y1618" s="5">
        <v>680.79</v>
      </c>
      <c r="Z1618" s="5">
        <v>-2.06</v>
      </c>
      <c r="AA1618" s="5">
        <v>18.149999999999999</v>
      </c>
      <c r="AB1618" s="5">
        <v>20.21</v>
      </c>
      <c r="AC1618" s="5">
        <v>-310.99</v>
      </c>
      <c r="AD1618" s="5">
        <v>-9.23</v>
      </c>
      <c r="AE1618" s="5">
        <v>7.82</v>
      </c>
    </row>
    <row r="1619" spans="1:31" hidden="1" x14ac:dyDescent="0.35">
      <c r="A1619" s="1" t="s">
        <v>68</v>
      </c>
      <c r="B1619">
        <v>2006</v>
      </c>
      <c r="C1619" s="5">
        <v>1.93</v>
      </c>
      <c r="D1619" s="5">
        <v>5.81</v>
      </c>
      <c r="E1619" s="5">
        <v>4701.8900000000003</v>
      </c>
      <c r="F1619" s="5">
        <v>3646.73</v>
      </c>
      <c r="G1619" s="5">
        <v>3193.02</v>
      </c>
      <c r="H1619" s="5">
        <v>547.32000000000005</v>
      </c>
      <c r="I1619" s="5">
        <v>2645.71</v>
      </c>
      <c r="J1619" s="5">
        <v>860.03</v>
      </c>
      <c r="K1619" s="5">
        <v>246.15</v>
      </c>
      <c r="L1619" s="5">
        <v>613.88</v>
      </c>
      <c r="M1619" s="5">
        <v>659.23</v>
      </c>
      <c r="N1619" s="5">
        <v>1076.82</v>
      </c>
      <c r="O1619" s="5">
        <v>87.56</v>
      </c>
      <c r="P1619" s="5">
        <v>15.01</v>
      </c>
      <c r="Q1619" s="5">
        <v>72.55</v>
      </c>
      <c r="R1619" s="5">
        <v>23.58</v>
      </c>
      <c r="S1619" s="5">
        <v>6.75</v>
      </c>
      <c r="T1619" s="5">
        <v>16.829999999999998</v>
      </c>
      <c r="U1619" s="5">
        <v>18.079999999999998</v>
      </c>
      <c r="V1619" s="5">
        <v>29.53</v>
      </c>
      <c r="W1619" s="5">
        <v>-42.08</v>
      </c>
      <c r="X1619" s="5">
        <v>631.74</v>
      </c>
      <c r="Y1619" s="5">
        <v>673.82</v>
      </c>
      <c r="Z1619" s="5">
        <v>-1.1499999999999999</v>
      </c>
      <c r="AA1619" s="5">
        <v>17.32</v>
      </c>
      <c r="AB1619" s="5">
        <v>18.48</v>
      </c>
      <c r="AC1619" s="5">
        <v>-313.8</v>
      </c>
      <c r="AD1619" s="5">
        <v>-8.61</v>
      </c>
      <c r="AE1619" s="5">
        <v>0.4</v>
      </c>
    </row>
    <row r="1620" spans="1:31" hidden="1" x14ac:dyDescent="0.35">
      <c r="A1620" s="1" t="s">
        <v>68</v>
      </c>
      <c r="B1620">
        <v>2007</v>
      </c>
      <c r="C1620" s="5">
        <v>-0.66</v>
      </c>
      <c r="D1620" s="5">
        <v>3.15</v>
      </c>
      <c r="E1620" s="5">
        <v>4849.84</v>
      </c>
      <c r="F1620" s="5">
        <v>4283.55</v>
      </c>
      <c r="G1620" s="5">
        <v>3823.99</v>
      </c>
      <c r="H1620" s="5">
        <v>671.58</v>
      </c>
      <c r="I1620" s="5">
        <v>3152.42</v>
      </c>
      <c r="J1620" s="5">
        <v>982.68</v>
      </c>
      <c r="K1620" s="5">
        <v>271.58999999999997</v>
      </c>
      <c r="L1620" s="5">
        <v>711.09</v>
      </c>
      <c r="M1620" s="5">
        <v>747.92</v>
      </c>
      <c r="N1620" s="5">
        <v>1284.01</v>
      </c>
      <c r="O1620" s="5">
        <v>89.27</v>
      </c>
      <c r="P1620" s="5">
        <v>15.68</v>
      </c>
      <c r="Q1620" s="5">
        <v>73.59</v>
      </c>
      <c r="R1620" s="5">
        <v>22.94</v>
      </c>
      <c r="S1620" s="5">
        <v>6.34</v>
      </c>
      <c r="T1620" s="5">
        <v>16.600000000000001</v>
      </c>
      <c r="U1620" s="5">
        <v>17.46</v>
      </c>
      <c r="V1620" s="5">
        <v>29.98</v>
      </c>
      <c r="W1620" s="5">
        <v>41.1</v>
      </c>
      <c r="X1620" s="5">
        <v>741.99</v>
      </c>
      <c r="Y1620" s="5">
        <v>909.51</v>
      </c>
      <c r="Z1620" s="5">
        <v>0.96</v>
      </c>
      <c r="AA1620" s="5">
        <v>17.32</v>
      </c>
      <c r="AB1620" s="5">
        <v>21.23</v>
      </c>
      <c r="AC1620" s="5">
        <v>-360.76</v>
      </c>
      <c r="AD1620" s="5">
        <v>-8.42</v>
      </c>
      <c r="AE1620" s="5">
        <v>0.4</v>
      </c>
    </row>
    <row r="1621" spans="1:31" hidden="1" x14ac:dyDescent="0.35">
      <c r="A1621" s="1" t="s">
        <v>68</v>
      </c>
      <c r="B1621">
        <v>2008</v>
      </c>
      <c r="C1621" s="5">
        <v>5.52</v>
      </c>
      <c r="D1621" s="5">
        <v>9.59</v>
      </c>
      <c r="E1621" s="5">
        <v>5314.83</v>
      </c>
      <c r="F1621" s="5">
        <v>5403.36</v>
      </c>
      <c r="G1621" s="5">
        <v>4584.7299999999996</v>
      </c>
      <c r="H1621" s="5">
        <v>810.8</v>
      </c>
      <c r="I1621" s="5">
        <v>3773.93</v>
      </c>
      <c r="J1621" s="5">
        <v>1734.03</v>
      </c>
      <c r="K1621" s="5">
        <v>360.37</v>
      </c>
      <c r="L1621" s="5">
        <v>1373.66</v>
      </c>
      <c r="M1621" s="5">
        <v>958.02</v>
      </c>
      <c r="N1621" s="5">
        <v>1928.32</v>
      </c>
      <c r="O1621" s="5">
        <v>84.85</v>
      </c>
      <c r="P1621" s="5">
        <v>15.01</v>
      </c>
      <c r="Q1621" s="5">
        <v>69.84</v>
      </c>
      <c r="R1621" s="5">
        <v>32.090000000000003</v>
      </c>
      <c r="S1621" s="5">
        <v>6.67</v>
      </c>
      <c r="T1621" s="5">
        <v>25.42</v>
      </c>
      <c r="U1621" s="5">
        <v>17.73</v>
      </c>
      <c r="V1621" s="5">
        <v>35.69</v>
      </c>
      <c r="W1621" s="5">
        <v>183.34</v>
      </c>
      <c r="X1621" s="5">
        <v>1199.1300000000001</v>
      </c>
      <c r="Y1621" s="5">
        <v>1120.8</v>
      </c>
      <c r="Z1621" s="5">
        <v>3.39</v>
      </c>
      <c r="AA1621" s="5">
        <v>22.19</v>
      </c>
      <c r="AB1621" s="5">
        <v>20.74</v>
      </c>
      <c r="AC1621" s="5">
        <v>-699.86</v>
      </c>
      <c r="AD1621" s="5">
        <v>-12.95</v>
      </c>
      <c r="AE1621" s="5">
        <v>11.3</v>
      </c>
    </row>
    <row r="1622" spans="1:31" hidden="1" x14ac:dyDescent="0.35">
      <c r="A1622" s="1" t="s">
        <v>68</v>
      </c>
      <c r="B1622">
        <v>2009</v>
      </c>
      <c r="C1622" s="5">
        <v>-4.42</v>
      </c>
      <c r="D1622" s="5">
        <v>-0.71</v>
      </c>
      <c r="E1622" s="5">
        <v>5276.95</v>
      </c>
      <c r="F1622" s="5">
        <v>5397.12</v>
      </c>
      <c r="G1622" s="5">
        <v>4895.53</v>
      </c>
      <c r="H1622" s="5">
        <v>874.61</v>
      </c>
      <c r="I1622" s="5">
        <v>4020.92</v>
      </c>
      <c r="J1622" s="5">
        <v>1874.87</v>
      </c>
      <c r="K1622" s="5">
        <v>410.32</v>
      </c>
      <c r="L1622" s="5">
        <v>1464.55</v>
      </c>
      <c r="M1622" s="5">
        <v>1096.78</v>
      </c>
      <c r="N1622" s="5">
        <v>2528.9</v>
      </c>
      <c r="O1622" s="5">
        <v>90.71</v>
      </c>
      <c r="P1622" s="5">
        <v>16.21</v>
      </c>
      <c r="Q1622" s="5">
        <v>74.5</v>
      </c>
      <c r="R1622" s="5">
        <v>34.74</v>
      </c>
      <c r="S1622" s="5">
        <v>7.6</v>
      </c>
      <c r="T1622" s="5">
        <v>27.14</v>
      </c>
      <c r="U1622" s="5">
        <v>20.32</v>
      </c>
      <c r="V1622" s="5">
        <v>46.86</v>
      </c>
      <c r="W1622" s="5">
        <v>-286.72000000000003</v>
      </c>
      <c r="X1622" s="5">
        <v>1004.9</v>
      </c>
      <c r="Y1622" s="5">
        <v>1291.6199999999999</v>
      </c>
      <c r="Z1622" s="5">
        <v>-5.31</v>
      </c>
      <c r="AA1622" s="5">
        <v>18.62</v>
      </c>
      <c r="AB1622" s="5">
        <v>23.93</v>
      </c>
      <c r="AC1622" s="5">
        <v>-1321.01</v>
      </c>
      <c r="AD1622" s="5">
        <v>-24.48</v>
      </c>
      <c r="AE1622" s="5">
        <v>4.3</v>
      </c>
    </row>
    <row r="1623" spans="1:31" hidden="1" x14ac:dyDescent="0.35">
      <c r="A1623" s="1" t="s">
        <v>68</v>
      </c>
      <c r="B1623">
        <v>2010</v>
      </c>
      <c r="C1623" s="5">
        <v>4.28</v>
      </c>
      <c r="D1623" s="5">
        <v>8.3699999999999992</v>
      </c>
      <c r="E1623" s="5">
        <v>5718.59</v>
      </c>
      <c r="F1623" s="5">
        <v>5718.59</v>
      </c>
      <c r="G1623" s="5">
        <v>4908.46</v>
      </c>
      <c r="H1623" s="5">
        <v>780.25</v>
      </c>
      <c r="I1623" s="5">
        <v>4128.21</v>
      </c>
      <c r="J1623" s="5">
        <v>2284.67</v>
      </c>
      <c r="K1623" s="5">
        <v>439.65</v>
      </c>
      <c r="L1623" s="5">
        <v>1845.01</v>
      </c>
      <c r="M1623" s="5">
        <v>1269.43</v>
      </c>
      <c r="N1623" s="5">
        <v>2807.37</v>
      </c>
      <c r="O1623" s="5">
        <v>85.83</v>
      </c>
      <c r="P1623" s="5">
        <v>13.64</v>
      </c>
      <c r="Q1623" s="5">
        <v>72.19</v>
      </c>
      <c r="R1623" s="5">
        <v>39.950000000000003</v>
      </c>
      <c r="S1623" s="5">
        <v>7.69</v>
      </c>
      <c r="T1623" s="5">
        <v>32.26</v>
      </c>
      <c r="U1623" s="5">
        <v>22.2</v>
      </c>
      <c r="V1623" s="5">
        <v>49.09</v>
      </c>
      <c r="W1623" s="5">
        <v>-136.19</v>
      </c>
      <c r="X1623" s="5">
        <v>1041.44</v>
      </c>
      <c r="Y1623" s="5">
        <v>1177.6199999999999</v>
      </c>
      <c r="Z1623" s="5">
        <v>-2.38</v>
      </c>
      <c r="AA1623" s="5">
        <v>18.21</v>
      </c>
      <c r="AB1623" s="5">
        <v>20.59</v>
      </c>
      <c r="AC1623" s="5">
        <v>-1132.6300000000001</v>
      </c>
      <c r="AD1623" s="5">
        <v>-19.809999999999999</v>
      </c>
      <c r="AE1623" s="5">
        <v>-2.79</v>
      </c>
    </row>
    <row r="1624" spans="1:31" hidden="1" x14ac:dyDescent="0.35">
      <c r="A1624" s="1" t="s">
        <v>68</v>
      </c>
      <c r="B1624">
        <v>2011</v>
      </c>
      <c r="C1624" s="5">
        <v>-1.6767830370000001</v>
      </c>
      <c r="D1624" s="5">
        <v>2.2094445729999999</v>
      </c>
      <c r="E1624" s="5">
        <v>5844.9365529999995</v>
      </c>
      <c r="F1624" s="5">
        <v>8667.4050079999997</v>
      </c>
      <c r="G1624" s="5">
        <v>7692.3603359999997</v>
      </c>
      <c r="H1624" s="5">
        <v>1328.213508</v>
      </c>
      <c r="I1624" s="5">
        <v>6364.1468290000003</v>
      </c>
      <c r="J1624" s="5">
        <v>2634.8955219999998</v>
      </c>
      <c r="K1624" s="5">
        <v>1757.4695959999999</v>
      </c>
      <c r="L1624" s="5">
        <v>877.425926</v>
      </c>
      <c r="M1624" s="5">
        <v>1402.8886789999999</v>
      </c>
      <c r="N1624" s="5">
        <v>3062.7395289999999</v>
      </c>
      <c r="O1624" s="5">
        <v>88.750442939999999</v>
      </c>
      <c r="P1624" s="5">
        <v>15.324234949999999</v>
      </c>
      <c r="Q1624" s="5">
        <v>73.426207989999995</v>
      </c>
      <c r="R1624" s="5">
        <v>30.400050759999999</v>
      </c>
      <c r="S1624" s="5">
        <v>20.276767899999999</v>
      </c>
      <c r="T1624" s="5">
        <v>10.12328286</v>
      </c>
      <c r="U1624" s="5">
        <v>16.185798139999999</v>
      </c>
      <c r="V1624" s="5">
        <v>35.336291840000001</v>
      </c>
      <c r="W1624" s="5">
        <v>-37.118579779999997</v>
      </c>
      <c r="X1624" s="5">
        <v>1157.076094</v>
      </c>
      <c r="Y1624" s="5">
        <v>1194.194673</v>
      </c>
      <c r="Z1624" s="5">
        <v>-0.42825482100000001</v>
      </c>
      <c r="AA1624" s="5">
        <v>13.349740690000001</v>
      </c>
      <c r="AB1624" s="5">
        <v>13.777995519999999</v>
      </c>
      <c r="AC1624" s="5">
        <v>-1933.0884900000001</v>
      </c>
      <c r="AD1624" s="5">
        <v>-22.302967129999999</v>
      </c>
      <c r="AE1624" s="5">
        <v>2.9436194800000002</v>
      </c>
    </row>
    <row r="1625" spans="1:31" hidden="1" x14ac:dyDescent="0.35">
      <c r="A1625" s="1" t="s">
        <v>68</v>
      </c>
      <c r="B1625">
        <v>2012</v>
      </c>
      <c r="C1625" s="5">
        <v>7.5250496509999998</v>
      </c>
      <c r="D1625" s="5">
        <v>11.8</v>
      </c>
      <c r="E1625" s="5">
        <v>6534.6390659999997</v>
      </c>
      <c r="F1625" s="5">
        <v>9208.2508780000007</v>
      </c>
      <c r="G1625" s="5">
        <v>7661.4755340000002</v>
      </c>
      <c r="H1625" s="5">
        <v>1318.370719</v>
      </c>
      <c r="I1625" s="5">
        <v>6343.1048149999997</v>
      </c>
      <c r="J1625" s="5">
        <v>2690.8148150000002</v>
      </c>
      <c r="K1625" s="5">
        <v>1795.1473880000001</v>
      </c>
      <c r="L1625" s="5">
        <v>895.66742690000001</v>
      </c>
      <c r="M1625" s="5">
        <v>1590.332819</v>
      </c>
      <c r="N1625" s="5">
        <v>2734.3722899999998</v>
      </c>
      <c r="O1625" s="5">
        <v>83.202289289999996</v>
      </c>
      <c r="P1625" s="5">
        <v>14.31727628</v>
      </c>
      <c r="Q1625" s="5">
        <v>68.885013009999994</v>
      </c>
      <c r="R1625" s="5">
        <v>29.221780020000001</v>
      </c>
      <c r="S1625" s="5">
        <v>19.494987829999999</v>
      </c>
      <c r="T1625" s="5">
        <v>9.7267921869999991</v>
      </c>
      <c r="U1625" s="5">
        <v>17.2707373</v>
      </c>
      <c r="V1625" s="5">
        <v>29.694806610000001</v>
      </c>
      <c r="W1625" s="5">
        <v>-78.367457979999998</v>
      </c>
      <c r="X1625" s="5">
        <v>1488.279016</v>
      </c>
      <c r="Y1625" s="5">
        <v>1566.6464739999999</v>
      </c>
      <c r="Z1625" s="5">
        <v>-0.85105693800000004</v>
      </c>
      <c r="AA1625" s="5">
        <v>16.162450790000001</v>
      </c>
      <c r="AB1625" s="5">
        <v>17.01350772</v>
      </c>
      <c r="AC1625" s="5">
        <v>-1021.630309</v>
      </c>
      <c r="AD1625" s="5">
        <v>-11.09472714</v>
      </c>
      <c r="AE1625" s="5">
        <v>0.46544006700000001</v>
      </c>
    </row>
    <row r="1626" spans="1:31" hidden="1" x14ac:dyDescent="0.35">
      <c r="A1626" s="1" t="s">
        <v>68</v>
      </c>
      <c r="B1626">
        <v>2013</v>
      </c>
      <c r="C1626" s="5">
        <v>1.26497825</v>
      </c>
      <c r="D1626" s="5">
        <v>5.3</v>
      </c>
      <c r="E1626" s="5">
        <v>6880.974937</v>
      </c>
      <c r="F1626" s="5">
        <v>10143.22891</v>
      </c>
      <c r="G1626" s="5">
        <v>8353.6458750000002</v>
      </c>
      <c r="H1626" s="5">
        <v>1447.6169890000001</v>
      </c>
      <c r="I1626" s="5">
        <v>6906.0288860000001</v>
      </c>
      <c r="J1626" s="5">
        <v>2969.0344580000001</v>
      </c>
      <c r="K1626" s="5">
        <v>1982.4041609999999</v>
      </c>
      <c r="L1626" s="5">
        <v>986.63029779999999</v>
      </c>
      <c r="M1626" s="5">
        <v>1818.12285</v>
      </c>
      <c r="N1626" s="5">
        <v>2997.5742719999998</v>
      </c>
      <c r="O1626" s="5">
        <v>82.356870259999994</v>
      </c>
      <c r="P1626" s="5">
        <v>14.27175707</v>
      </c>
      <c r="Q1626" s="5">
        <v>68.085113190000001</v>
      </c>
      <c r="R1626" s="5">
        <v>29.271097829999999</v>
      </c>
      <c r="S1626" s="5">
        <v>19.544113400000001</v>
      </c>
      <c r="T1626" s="5">
        <v>9.7269844390000006</v>
      </c>
      <c r="U1626" s="5">
        <v>17.92449787</v>
      </c>
      <c r="V1626" s="5">
        <v>29.552465959999999</v>
      </c>
      <c r="W1626" s="5">
        <v>-195.9532596</v>
      </c>
      <c r="X1626" s="5">
        <v>1890.1490719999999</v>
      </c>
      <c r="Y1626" s="5">
        <v>2086.102331</v>
      </c>
      <c r="Z1626" s="5">
        <v>-1.931862736</v>
      </c>
      <c r="AA1626" s="5">
        <v>18.634589519999999</v>
      </c>
      <c r="AB1626" s="5">
        <v>20.566452259999998</v>
      </c>
      <c r="AC1626" s="5">
        <v>-1150.6001879999999</v>
      </c>
      <c r="AD1626" s="5">
        <v>-11.343529739999999</v>
      </c>
      <c r="AE1626" s="5">
        <v>2.28510619</v>
      </c>
    </row>
    <row r="1627" spans="1:31" hidden="1" x14ac:dyDescent="0.35">
      <c r="A1627" s="1" t="s">
        <v>68</v>
      </c>
      <c r="B1627">
        <v>2014</v>
      </c>
      <c r="C1627" s="5">
        <v>3.3883420470000001</v>
      </c>
      <c r="D1627" s="5">
        <v>7.5</v>
      </c>
      <c r="E1627" s="5">
        <v>7397.048057</v>
      </c>
      <c r="F1627" s="5">
        <v>10934.458860000001</v>
      </c>
      <c r="G1627" s="5">
        <v>9053.9580669999996</v>
      </c>
      <c r="H1627" s="5">
        <v>1826.6273060000001</v>
      </c>
      <c r="I1627" s="5">
        <v>7227.3307610000002</v>
      </c>
      <c r="J1627" s="5">
        <v>3303.5671170000001</v>
      </c>
      <c r="K1627" s="5">
        <v>2193.8186959999998</v>
      </c>
      <c r="L1627" s="5">
        <v>1109.7484219999999</v>
      </c>
      <c r="M1627" s="5">
        <v>1814.3773739999999</v>
      </c>
      <c r="N1627" s="5">
        <v>3237.443698</v>
      </c>
      <c r="O1627" s="5">
        <v>82.802068059999996</v>
      </c>
      <c r="P1627" s="5">
        <v>16.705237350000001</v>
      </c>
      <c r="Q1627" s="5">
        <v>66.096830710000006</v>
      </c>
      <c r="R1627" s="5">
        <v>30.2124427</v>
      </c>
      <c r="S1627" s="5">
        <v>20.06334949</v>
      </c>
      <c r="T1627" s="5">
        <v>10.14909321</v>
      </c>
      <c r="U1627" s="5">
        <v>16.59320683</v>
      </c>
      <c r="V1627" s="5">
        <v>29.607717579999999</v>
      </c>
      <c r="W1627" s="5">
        <v>-634.33233289999998</v>
      </c>
      <c r="X1627" s="5">
        <v>1896.743326</v>
      </c>
      <c r="Y1627" s="5">
        <v>2531.0756590000001</v>
      </c>
      <c r="Z1627" s="5">
        <v>-5.8012229140000002</v>
      </c>
      <c r="AA1627" s="5">
        <v>17.3464764</v>
      </c>
      <c r="AB1627" s="5">
        <v>23.147699320000001</v>
      </c>
      <c r="AC1627" s="5">
        <v>-1306.931079</v>
      </c>
      <c r="AD1627" s="5">
        <v>-11.952407490000001</v>
      </c>
      <c r="AE1627" s="5">
        <v>-0.889971124</v>
      </c>
    </row>
    <row r="1628" spans="1:31" hidden="1" x14ac:dyDescent="0.35">
      <c r="A1628" s="1" t="s">
        <v>68</v>
      </c>
      <c r="B1628">
        <v>2015</v>
      </c>
      <c r="C1628" s="5">
        <v>0.32919111299999998</v>
      </c>
      <c r="D1628" s="5">
        <v>4.3</v>
      </c>
      <c r="E1628" s="5">
        <v>7715.1211229999999</v>
      </c>
      <c r="F1628" s="5">
        <v>9667.5886420000006</v>
      </c>
      <c r="G1628" s="5">
        <v>8124.6029669999998</v>
      </c>
      <c r="H1628" s="5">
        <v>1609.880195</v>
      </c>
      <c r="I1628" s="5">
        <v>6514.7227730000004</v>
      </c>
      <c r="J1628" s="5">
        <v>3111.022328</v>
      </c>
      <c r="K1628" s="5">
        <v>2081.5335060000002</v>
      </c>
      <c r="L1628" s="5">
        <v>1029.488822</v>
      </c>
      <c r="M1628" s="5">
        <v>1381.8636799999999</v>
      </c>
      <c r="N1628" s="5">
        <v>2949.900333</v>
      </c>
      <c r="O1628" s="5">
        <v>84.039601480000002</v>
      </c>
      <c r="P1628" s="5">
        <v>16.652344800000002</v>
      </c>
      <c r="Q1628" s="5">
        <v>67.387256669999999</v>
      </c>
      <c r="R1628" s="5">
        <v>32.179920379999999</v>
      </c>
      <c r="S1628" s="5">
        <v>21.53105167</v>
      </c>
      <c r="T1628" s="5">
        <v>10.64886871</v>
      </c>
      <c r="U1628" s="5">
        <v>14.29377822</v>
      </c>
      <c r="V1628" s="5">
        <v>30.51330008</v>
      </c>
      <c r="W1628" s="5">
        <v>-639.45836039999995</v>
      </c>
      <c r="X1628" s="5">
        <v>1702.6342689999999</v>
      </c>
      <c r="Y1628" s="5">
        <v>2342.0926290000002</v>
      </c>
      <c r="Z1628" s="5">
        <v>-6.6144556220000004</v>
      </c>
      <c r="AA1628" s="5">
        <v>17.6117782</v>
      </c>
      <c r="AB1628" s="5">
        <v>24.226233820000001</v>
      </c>
      <c r="AC1628" s="5">
        <v>-1486.2164310000001</v>
      </c>
      <c r="AD1628" s="5">
        <v>-15.37318649</v>
      </c>
      <c r="AE1628" s="5">
        <v>0.96111633699999999</v>
      </c>
    </row>
    <row r="1629" spans="1:31" hidden="1" x14ac:dyDescent="0.35">
      <c r="A1629" s="1" t="s">
        <v>68</v>
      </c>
      <c r="B1629">
        <v>2016</v>
      </c>
      <c r="C1629" s="5">
        <v>1.697836455</v>
      </c>
      <c r="D1629" s="5">
        <v>5.7</v>
      </c>
      <c r="E1629" s="5">
        <v>8154.8830269999999</v>
      </c>
      <c r="F1629" s="5">
        <v>10284.62723</v>
      </c>
      <c r="G1629" s="5">
        <v>8738.457445</v>
      </c>
      <c r="H1629" s="5">
        <v>1604.2663359999999</v>
      </c>
      <c r="I1629" s="5">
        <v>7134.1911090000003</v>
      </c>
      <c r="J1629" s="5">
        <v>2751.341633</v>
      </c>
      <c r="K1629" s="5">
        <v>1804.0598829999999</v>
      </c>
      <c r="L1629" s="5">
        <v>947.28174950000005</v>
      </c>
      <c r="M1629" s="5">
        <v>1321.538695</v>
      </c>
      <c r="N1629" s="5">
        <v>2526.7105379999998</v>
      </c>
      <c r="O1629" s="5">
        <v>84.966204860000005</v>
      </c>
      <c r="P1629" s="5">
        <v>15.59868238</v>
      </c>
      <c r="Q1629" s="5">
        <v>69.367522480000005</v>
      </c>
      <c r="R1629" s="5">
        <v>26.75198206</v>
      </c>
      <c r="S1629" s="5">
        <v>17.54132495</v>
      </c>
      <c r="T1629" s="5">
        <v>9.2106571079999995</v>
      </c>
      <c r="U1629" s="5">
        <v>12.849650889999999</v>
      </c>
      <c r="V1629" s="5">
        <v>24.56783781</v>
      </c>
      <c r="W1629" s="5">
        <v>-428.30765109999999</v>
      </c>
      <c r="X1629" s="5">
        <v>1558.84293</v>
      </c>
      <c r="Y1629" s="5">
        <v>1987.1505810000001</v>
      </c>
      <c r="Z1629" s="5">
        <v>-4.1645422959999996</v>
      </c>
      <c r="AA1629" s="5">
        <v>15.157019249999999</v>
      </c>
      <c r="AB1629" s="5">
        <v>19.321561540000001</v>
      </c>
      <c r="AC1629" s="5">
        <v>-1181.6599140000001</v>
      </c>
      <c r="AD1629" s="5">
        <v>-11.48957455</v>
      </c>
      <c r="AE1629" s="5">
        <v>0.17883155000000001</v>
      </c>
    </row>
    <row r="1630" spans="1:31" hidden="1" x14ac:dyDescent="0.35">
      <c r="A1630" s="1" t="s">
        <v>68</v>
      </c>
      <c r="B1630">
        <v>2017</v>
      </c>
      <c r="C1630" s="5">
        <v>1.04551387</v>
      </c>
      <c r="D1630" s="5">
        <v>5</v>
      </c>
      <c r="E1630" s="5">
        <v>8562.6271789999992</v>
      </c>
      <c r="F1630" s="5">
        <v>11166.06421</v>
      </c>
      <c r="G1630" s="5">
        <v>9513.13105</v>
      </c>
      <c r="H1630" s="5">
        <v>1684.6255819999999</v>
      </c>
      <c r="I1630" s="5">
        <v>7828.505467</v>
      </c>
      <c r="J1630" s="5">
        <v>3157.616567</v>
      </c>
      <c r="K1630" s="5">
        <v>2115.319919</v>
      </c>
      <c r="L1630" s="5">
        <v>1042.2966489999999</v>
      </c>
      <c r="M1630" s="5">
        <v>1432.021009</v>
      </c>
      <c r="N1630" s="5">
        <v>2936.7044169999999</v>
      </c>
      <c r="O1630" s="5">
        <v>85.196814849999996</v>
      </c>
      <c r="P1630" s="5">
        <v>15.08701321</v>
      </c>
      <c r="Q1630" s="5">
        <v>70.109801630000007</v>
      </c>
      <c r="R1630" s="5">
        <v>28.278688970000001</v>
      </c>
      <c r="S1630" s="5">
        <v>18.944185520000001</v>
      </c>
      <c r="T1630" s="5">
        <v>9.3345034489999996</v>
      </c>
      <c r="U1630" s="5">
        <v>12.82476065</v>
      </c>
      <c r="V1630" s="5">
        <v>26.300264460000001</v>
      </c>
      <c r="W1630" s="5">
        <v>-459.74583339999998</v>
      </c>
      <c r="X1630" s="5">
        <v>1721.4862000000001</v>
      </c>
      <c r="Y1630" s="5">
        <v>2181.2320340000001</v>
      </c>
      <c r="Z1630" s="5">
        <v>-4.1173490040000003</v>
      </c>
      <c r="AA1630" s="5">
        <v>15.41712611</v>
      </c>
      <c r="AB1630" s="5">
        <v>19.534475109999999</v>
      </c>
      <c r="AC1630" s="5">
        <v>-1267.092294</v>
      </c>
      <c r="AD1630" s="5">
        <v>-11.347707400000001</v>
      </c>
      <c r="AE1630" s="5">
        <v>0.190327099</v>
      </c>
    </row>
    <row r="1631" spans="1:31" hidden="1" x14ac:dyDescent="0.35">
      <c r="A1631" s="1" t="s">
        <v>68</v>
      </c>
      <c r="B1631">
        <v>2018</v>
      </c>
      <c r="C1631" s="5">
        <v>2.9930582710000002</v>
      </c>
      <c r="D1631" s="5">
        <v>7</v>
      </c>
      <c r="E1631" s="5">
        <v>9162.0110810000006</v>
      </c>
      <c r="F1631" s="5">
        <v>12826.749830000001</v>
      </c>
      <c r="G1631" s="5">
        <v>10822.427879999999</v>
      </c>
      <c r="H1631" s="5">
        <v>1939.957439</v>
      </c>
      <c r="I1631" s="5">
        <v>8882.4704409999995</v>
      </c>
      <c r="J1631" s="5">
        <v>3761.5443319999999</v>
      </c>
      <c r="K1631" s="5">
        <v>2443.520829</v>
      </c>
      <c r="L1631" s="5">
        <v>1318.0235029999999</v>
      </c>
      <c r="M1631" s="5">
        <v>1548.0786840000001</v>
      </c>
      <c r="N1631" s="5">
        <v>3305.3010629999999</v>
      </c>
      <c r="O1631" s="5">
        <v>84.373890660000001</v>
      </c>
      <c r="P1631" s="5">
        <v>15.124310250000001</v>
      </c>
      <c r="Q1631" s="5">
        <v>69.249580420000001</v>
      </c>
      <c r="R1631" s="5">
        <v>29.325779180000001</v>
      </c>
      <c r="S1631" s="5">
        <v>19.050194789999999</v>
      </c>
      <c r="T1631" s="5">
        <v>10.27558438</v>
      </c>
      <c r="U1631" s="5">
        <v>12.06914226</v>
      </c>
      <c r="V1631" s="5">
        <v>25.768812090000001</v>
      </c>
      <c r="W1631" s="5">
        <v>-385.57037279999997</v>
      </c>
      <c r="X1631" s="5">
        <v>2325.1780130000002</v>
      </c>
      <c r="Y1631" s="5">
        <v>2710.7483860000002</v>
      </c>
      <c r="Z1631" s="5">
        <v>-3.0059865339999998</v>
      </c>
      <c r="AA1631" s="5">
        <v>18.127569680000001</v>
      </c>
      <c r="AB1631" s="5">
        <v>21.133556209999998</v>
      </c>
      <c r="AC1631" s="5">
        <v>-1626.3481469999999</v>
      </c>
      <c r="AD1631" s="5">
        <v>-12.67934721</v>
      </c>
      <c r="AE1631" s="5">
        <v>2.753266832</v>
      </c>
    </row>
    <row r="1632" spans="1:31" hidden="1" x14ac:dyDescent="0.35">
      <c r="A1632" s="1" t="s">
        <v>68</v>
      </c>
      <c r="B1632">
        <v>2019</v>
      </c>
      <c r="C1632" s="5">
        <v>1.9598609119999999</v>
      </c>
      <c r="D1632" s="5">
        <v>5.9027808159999999</v>
      </c>
      <c r="E1632" s="5">
        <v>9702.8245139999999</v>
      </c>
      <c r="F1632" s="5">
        <v>12928.22047</v>
      </c>
      <c r="G1632" s="5">
        <v>10856.833409999999</v>
      </c>
      <c r="H1632" s="5">
        <v>1926.30485</v>
      </c>
      <c r="I1632" s="5">
        <v>8930.5285590000003</v>
      </c>
      <c r="J1632" s="5">
        <v>4062.333016</v>
      </c>
      <c r="K1632" s="5">
        <v>2559.7876529999999</v>
      </c>
      <c r="L1632" s="5">
        <v>1502.5453620000001</v>
      </c>
      <c r="M1632" s="5">
        <v>1409.176031</v>
      </c>
      <c r="N1632" s="5">
        <v>3400.1219839999999</v>
      </c>
      <c r="O1632" s="5">
        <v>83.977786679999994</v>
      </c>
      <c r="P1632" s="5">
        <v>14.9</v>
      </c>
      <c r="Q1632" s="5">
        <v>69.077786680000003</v>
      </c>
      <c r="R1632" s="5">
        <v>31.422213320000001</v>
      </c>
      <c r="S1632" s="5">
        <v>19.8</v>
      </c>
      <c r="T1632" s="5">
        <v>11.62221332</v>
      </c>
      <c r="U1632" s="5">
        <v>10.9</v>
      </c>
      <c r="V1632" s="5">
        <v>26.3</v>
      </c>
      <c r="W1632" s="5">
        <v>-460.81618570000001</v>
      </c>
      <c r="X1632" s="5">
        <v>2324.6951760000002</v>
      </c>
      <c r="Y1632" s="5">
        <v>2785.5113620000002</v>
      </c>
      <c r="Z1632" s="5">
        <v>-3.5644208470000001</v>
      </c>
      <c r="AA1632" s="5">
        <v>17.981555780000001</v>
      </c>
      <c r="AB1632" s="5">
        <v>21.545976629999998</v>
      </c>
      <c r="AC1632" s="5">
        <v>-1615.134665</v>
      </c>
      <c r="AD1632" s="5">
        <v>-12.49309345</v>
      </c>
      <c r="AE1632" s="5">
        <v>-2.520228253</v>
      </c>
    </row>
    <row r="1633" spans="1:31" hidden="1" x14ac:dyDescent="0.35">
      <c r="A1633" s="1" t="s">
        <v>68</v>
      </c>
      <c r="B1633">
        <v>2020</v>
      </c>
      <c r="C1633" s="5">
        <v>-2.5351466650000001</v>
      </c>
      <c r="D1633" s="5">
        <v>1.210838329</v>
      </c>
      <c r="E1633" s="5">
        <v>9820.3100319999994</v>
      </c>
      <c r="F1633" s="5">
        <v>13307.076590000001</v>
      </c>
      <c r="G1633" s="5">
        <v>11467.486080000001</v>
      </c>
      <c r="H1633" s="5">
        <v>2205.3750650000002</v>
      </c>
      <c r="I1633" s="5">
        <v>9262.1110179999996</v>
      </c>
      <c r="J1633" s="5">
        <v>3899.5888450000002</v>
      </c>
      <c r="K1633" s="5">
        <v>2400.563455</v>
      </c>
      <c r="L1633" s="5">
        <v>1499.0253909999999</v>
      </c>
      <c r="M1633" s="5">
        <v>1355.3778569999999</v>
      </c>
      <c r="N1633" s="5">
        <v>3415.376197</v>
      </c>
      <c r="O1633" s="5">
        <v>86.175847919999995</v>
      </c>
      <c r="P1633" s="5">
        <v>16.57294937</v>
      </c>
      <c r="Q1633" s="5">
        <v>69.602898550000006</v>
      </c>
      <c r="R1633" s="5">
        <v>29.30462464</v>
      </c>
      <c r="S1633" s="5">
        <v>18.039750789999999</v>
      </c>
      <c r="T1633" s="5">
        <v>11.264873850000001</v>
      </c>
      <c r="U1633" s="5">
        <v>10.18539157</v>
      </c>
      <c r="V1633" s="5">
        <v>25.665864129999999</v>
      </c>
      <c r="W1633" s="5">
        <v>-755.80134009999995</v>
      </c>
      <c r="X1633" s="5">
        <v>2222.742338</v>
      </c>
      <c r="Y1633" s="5">
        <v>2978.543678</v>
      </c>
      <c r="Z1633" s="5">
        <v>-5.6796948230000002</v>
      </c>
      <c r="AA1633" s="5">
        <v>16.703460920000001</v>
      </c>
      <c r="AB1633" s="5">
        <v>22.383155739999999</v>
      </c>
      <c r="AC1633" s="5">
        <v>-1724.8622969999999</v>
      </c>
      <c r="AD1633" s="5">
        <v>-12.961992710000001</v>
      </c>
      <c r="AE1633" s="5">
        <v>2.7580785890000001</v>
      </c>
    </row>
    <row r="1634" spans="1:31" hidden="1" x14ac:dyDescent="0.35">
      <c r="A1634" s="1" t="s">
        <v>68</v>
      </c>
      <c r="B1634">
        <v>2021</v>
      </c>
      <c r="C1634" s="5">
        <v>2.9738090490000002</v>
      </c>
      <c r="D1634" s="5">
        <v>6.9051930949999996</v>
      </c>
      <c r="E1634" s="5">
        <v>10498.421399999999</v>
      </c>
      <c r="F1634" s="5">
        <v>14457.67973</v>
      </c>
      <c r="G1634" s="5">
        <v>12413.887849999999</v>
      </c>
      <c r="H1634" s="5">
        <v>2342.6195419999999</v>
      </c>
      <c r="I1634" s="5">
        <v>10071.268309999999</v>
      </c>
      <c r="J1634" s="5">
        <v>4389.5293680000004</v>
      </c>
      <c r="K1634" s="5">
        <v>2721.186815</v>
      </c>
      <c r="L1634" s="5">
        <v>1668.342553</v>
      </c>
      <c r="M1634" s="5">
        <v>1438.068141</v>
      </c>
      <c r="N1634" s="5">
        <v>3783.805629</v>
      </c>
      <c r="O1634" s="5">
        <v>85.863624610000002</v>
      </c>
      <c r="P1634" s="5">
        <v>16.203288400000002</v>
      </c>
      <c r="Q1634" s="5">
        <v>69.660336209999997</v>
      </c>
      <c r="R1634" s="5">
        <v>30.361229810000001</v>
      </c>
      <c r="S1634" s="5">
        <v>18.821739489999999</v>
      </c>
      <c r="T1634" s="5">
        <v>11.539490320000001</v>
      </c>
      <c r="U1634" s="5">
        <v>9.9467422709999997</v>
      </c>
      <c r="V1634" s="5">
        <v>26.171596690000001</v>
      </c>
      <c r="W1634" s="5">
        <v>-630.25426370000002</v>
      </c>
      <c r="X1634" s="5">
        <v>2601.9621350000002</v>
      </c>
      <c r="Y1634" s="5">
        <v>3232.2163989999999</v>
      </c>
      <c r="Z1634" s="5">
        <v>-4.3593043659999999</v>
      </c>
      <c r="AA1634" s="5">
        <v>17.997093469999999</v>
      </c>
      <c r="AB1634" s="5">
        <v>22.35639784</v>
      </c>
      <c r="AC1634" s="5">
        <v>-2349.3724139999999</v>
      </c>
      <c r="AD1634" s="5">
        <v>-16.249996249999999</v>
      </c>
      <c r="AE1634" s="5">
        <v>0.53232938399999996</v>
      </c>
    </row>
    <row r="1635" spans="1:31" hidden="1" x14ac:dyDescent="0.35">
      <c r="A1635" s="1" t="s">
        <v>68</v>
      </c>
      <c r="B1635">
        <v>2022</v>
      </c>
      <c r="C1635" s="5">
        <v>3.8694679239999998</v>
      </c>
      <c r="D1635" s="5">
        <v>7.8077121690000002</v>
      </c>
      <c r="E1635" s="5">
        <v>11318.10793</v>
      </c>
      <c r="F1635" s="5">
        <v>15868.37508</v>
      </c>
      <c r="G1635" s="5">
        <v>13704.471820000001</v>
      </c>
      <c r="H1635" s="5">
        <v>2470.7607830000002</v>
      </c>
      <c r="I1635" s="5">
        <v>11233.71103</v>
      </c>
      <c r="J1635" s="5">
        <v>4884.1027510000004</v>
      </c>
      <c r="K1635" s="5">
        <v>3048.8549760000001</v>
      </c>
      <c r="L1635" s="5">
        <v>1835.247775</v>
      </c>
      <c r="M1635" s="5">
        <v>1488.341214</v>
      </c>
      <c r="N1635" s="5">
        <v>4208.5407029999997</v>
      </c>
      <c r="O1635" s="5">
        <v>86.36342252</v>
      </c>
      <c r="P1635" s="5">
        <v>15.57034524</v>
      </c>
      <c r="Q1635" s="5">
        <v>70.793077289999999</v>
      </c>
      <c r="R1635" s="5">
        <v>30.778846139999999</v>
      </c>
      <c r="S1635" s="5">
        <v>19.213403769999999</v>
      </c>
      <c r="T1635" s="5">
        <v>11.56544237</v>
      </c>
      <c r="U1635" s="5">
        <v>9.3792918729999997</v>
      </c>
      <c r="V1635" s="5">
        <v>26.521560539999999</v>
      </c>
      <c r="W1635" s="5">
        <v>-554.57965999999999</v>
      </c>
      <c r="X1635" s="5">
        <v>2947.3964259999998</v>
      </c>
      <c r="Y1635" s="5">
        <v>3501.9760860000001</v>
      </c>
      <c r="Z1635" s="5">
        <v>-3.4948736540000001</v>
      </c>
      <c r="AA1635" s="5">
        <v>18.574027969999999</v>
      </c>
      <c r="AB1635" s="5">
        <v>22.068901629999999</v>
      </c>
      <c r="AC1635" s="5">
        <v>-1736.2500150000001</v>
      </c>
      <c r="AD1635" s="5">
        <v>-10.941574080000001</v>
      </c>
      <c r="AE1635" s="5">
        <v>2.046035287</v>
      </c>
    </row>
    <row r="1636" spans="1:31" hidden="1" x14ac:dyDescent="0.35">
      <c r="A1636" s="1" t="s">
        <v>69</v>
      </c>
      <c r="B1636">
        <v>1980</v>
      </c>
      <c r="C1636" s="5"/>
      <c r="D1636" s="5"/>
      <c r="E1636" s="5">
        <v>106933.26</v>
      </c>
      <c r="F1636" s="5">
        <v>198499.72</v>
      </c>
      <c r="G1636" s="5">
        <v>48410.74</v>
      </c>
      <c r="H1636" s="5">
        <v>6427.03</v>
      </c>
      <c r="I1636" s="5">
        <v>41983.72</v>
      </c>
      <c r="J1636" s="5">
        <v>12000.26</v>
      </c>
      <c r="K1636" s="5">
        <v>6660.27</v>
      </c>
      <c r="L1636" s="5">
        <v>5339.99</v>
      </c>
      <c r="M1636" s="5">
        <v>18842.09</v>
      </c>
      <c r="N1636" s="5">
        <v>14551.47</v>
      </c>
      <c r="O1636" s="5">
        <v>24.39</v>
      </c>
      <c r="P1636" s="5">
        <v>3.24</v>
      </c>
      <c r="Q1636" s="5">
        <v>21.15</v>
      </c>
      <c r="R1636" s="5">
        <v>6.05</v>
      </c>
      <c r="S1636" s="5">
        <v>3.36</v>
      </c>
      <c r="T1636" s="5">
        <v>2.69</v>
      </c>
      <c r="U1636" s="5">
        <v>9.49</v>
      </c>
      <c r="V1636" s="5">
        <v>7.33</v>
      </c>
      <c r="W1636" s="5">
        <v>-2230.34</v>
      </c>
      <c r="X1636" s="5">
        <v>12580.6</v>
      </c>
      <c r="Y1636" s="5">
        <v>14810.93</v>
      </c>
      <c r="Z1636" s="5">
        <v>-1.1200000000000001</v>
      </c>
      <c r="AA1636" s="5">
        <v>6.34</v>
      </c>
      <c r="AB1636" s="5">
        <v>7.46</v>
      </c>
      <c r="AC1636" s="5">
        <v>5361.54</v>
      </c>
      <c r="AD1636" s="5">
        <v>2.7</v>
      </c>
      <c r="AE1636" s="5"/>
    </row>
    <row r="1637" spans="1:31" hidden="1" x14ac:dyDescent="0.35">
      <c r="A1637" s="1" t="s">
        <v>69</v>
      </c>
      <c r="B1637">
        <v>1981</v>
      </c>
      <c r="C1637" s="5">
        <v>-3.55</v>
      </c>
      <c r="D1637" s="5">
        <v>-0.9</v>
      </c>
      <c r="E1637" s="5">
        <v>105969.69</v>
      </c>
      <c r="F1637" s="5">
        <v>183584.44</v>
      </c>
      <c r="G1637" s="5">
        <v>53218.5</v>
      </c>
      <c r="H1637" s="5">
        <v>7972.78</v>
      </c>
      <c r="I1637" s="5">
        <v>45245.73</v>
      </c>
      <c r="J1637" s="5">
        <v>11556.25</v>
      </c>
      <c r="K1637" s="5">
        <v>5977.71</v>
      </c>
      <c r="L1637" s="5">
        <v>5578.54</v>
      </c>
      <c r="M1637" s="5">
        <v>13825.58</v>
      </c>
      <c r="N1637" s="5">
        <v>17471.689999999999</v>
      </c>
      <c r="O1637" s="5">
        <v>28.99</v>
      </c>
      <c r="P1637" s="5">
        <v>4.34</v>
      </c>
      <c r="Q1637" s="5">
        <v>24.65</v>
      </c>
      <c r="R1637" s="5">
        <v>6.29</v>
      </c>
      <c r="S1637" s="5">
        <v>3.26</v>
      </c>
      <c r="T1637" s="5">
        <v>3.04</v>
      </c>
      <c r="U1637" s="5">
        <v>7.53</v>
      </c>
      <c r="V1637" s="5">
        <v>9.52</v>
      </c>
      <c r="W1637" s="5">
        <v>-7450.16</v>
      </c>
      <c r="X1637" s="5">
        <v>7956.97</v>
      </c>
      <c r="Y1637" s="5">
        <v>15407.13</v>
      </c>
      <c r="Z1637" s="5">
        <v>-4.0599999999999996</v>
      </c>
      <c r="AA1637" s="5">
        <v>4.33</v>
      </c>
      <c r="AB1637" s="5">
        <v>8.39</v>
      </c>
      <c r="AC1637" s="5">
        <v>-6144.75</v>
      </c>
      <c r="AD1637" s="5">
        <v>-3.35</v>
      </c>
      <c r="AE1637" s="5">
        <v>20.78</v>
      </c>
    </row>
    <row r="1638" spans="1:31" hidden="1" x14ac:dyDescent="0.35">
      <c r="A1638" s="1" t="s">
        <v>69</v>
      </c>
      <c r="B1638">
        <v>1982</v>
      </c>
      <c r="C1638" s="5">
        <v>-4.25</v>
      </c>
      <c r="D1638" s="5">
        <v>-1.72</v>
      </c>
      <c r="E1638" s="5">
        <v>104143.8</v>
      </c>
      <c r="F1638" s="5">
        <v>180427.4</v>
      </c>
      <c r="G1638" s="5">
        <v>45332.19</v>
      </c>
      <c r="H1638" s="5">
        <v>6850.94</v>
      </c>
      <c r="I1638" s="5">
        <v>38481.26</v>
      </c>
      <c r="J1638" s="5">
        <v>10487.49</v>
      </c>
      <c r="K1638" s="5">
        <v>5290.28</v>
      </c>
      <c r="L1638" s="5">
        <v>5197.21</v>
      </c>
      <c r="M1638" s="5">
        <v>8603.8799999999992</v>
      </c>
      <c r="N1638" s="5">
        <v>12449.49</v>
      </c>
      <c r="O1638" s="5">
        <v>25.12</v>
      </c>
      <c r="P1638" s="5">
        <v>3.8</v>
      </c>
      <c r="Q1638" s="5">
        <v>21.33</v>
      </c>
      <c r="R1638" s="5">
        <v>5.81</v>
      </c>
      <c r="S1638" s="5">
        <v>2.93</v>
      </c>
      <c r="T1638" s="5">
        <v>2.88</v>
      </c>
      <c r="U1638" s="5">
        <v>4.7699999999999996</v>
      </c>
      <c r="V1638" s="5">
        <v>6.9</v>
      </c>
      <c r="W1638" s="5">
        <v>-8496.94</v>
      </c>
      <c r="X1638" s="5">
        <v>6802.09</v>
      </c>
      <c r="Y1638" s="5">
        <v>15299.03</v>
      </c>
      <c r="Z1638" s="5">
        <v>-4.71</v>
      </c>
      <c r="AA1638" s="5">
        <v>3.77</v>
      </c>
      <c r="AB1638" s="5">
        <v>8.48</v>
      </c>
      <c r="AC1638" s="5">
        <v>-7186.48</v>
      </c>
      <c r="AD1638" s="5">
        <v>-3.98</v>
      </c>
      <c r="AE1638" s="5">
        <v>7.71</v>
      </c>
    </row>
    <row r="1639" spans="1:31" hidden="1" x14ac:dyDescent="0.35">
      <c r="A1639" s="1" t="s">
        <v>69</v>
      </c>
      <c r="B1639">
        <v>1983</v>
      </c>
      <c r="C1639" s="5">
        <v>-8.9600000000000009</v>
      </c>
      <c r="D1639" s="5">
        <v>-6.63</v>
      </c>
      <c r="E1639" s="5">
        <v>97244.22</v>
      </c>
      <c r="F1639" s="5">
        <v>181591.08</v>
      </c>
      <c r="G1639" s="5">
        <v>30828.240000000002</v>
      </c>
      <c r="H1639" s="5">
        <v>4716.8900000000003</v>
      </c>
      <c r="I1639" s="5">
        <v>26111.360000000001</v>
      </c>
      <c r="J1639" s="5">
        <v>6600.11</v>
      </c>
      <c r="K1639" s="5">
        <v>3593.35</v>
      </c>
      <c r="L1639" s="5">
        <v>3006.76</v>
      </c>
      <c r="M1639" s="5">
        <v>4889.46</v>
      </c>
      <c r="N1639" s="5">
        <v>6327.39</v>
      </c>
      <c r="O1639" s="5">
        <v>16.98</v>
      </c>
      <c r="P1639" s="5">
        <v>2.6</v>
      </c>
      <c r="Q1639" s="5">
        <v>14.38</v>
      </c>
      <c r="R1639" s="5">
        <v>3.63</v>
      </c>
      <c r="S1639" s="5">
        <v>1.98</v>
      </c>
      <c r="T1639" s="5">
        <v>1.66</v>
      </c>
      <c r="U1639" s="5">
        <v>2.69</v>
      </c>
      <c r="V1639" s="5">
        <v>3.48</v>
      </c>
      <c r="W1639" s="5">
        <v>-4718.6099999999997</v>
      </c>
      <c r="X1639" s="5">
        <v>3864.24</v>
      </c>
      <c r="Y1639" s="5">
        <v>8582.86</v>
      </c>
      <c r="Z1639" s="5">
        <v>-2.6</v>
      </c>
      <c r="AA1639" s="5">
        <v>2.13</v>
      </c>
      <c r="AB1639" s="5">
        <v>4.7300000000000004</v>
      </c>
      <c r="AC1639" s="5">
        <v>-5133.26</v>
      </c>
      <c r="AD1639" s="5">
        <v>-2.83</v>
      </c>
      <c r="AE1639" s="5">
        <v>23.2</v>
      </c>
    </row>
    <row r="1640" spans="1:31" hidden="1" x14ac:dyDescent="0.35">
      <c r="A1640" s="1" t="s">
        <v>69</v>
      </c>
      <c r="B1640">
        <v>1984</v>
      </c>
      <c r="C1640" s="5">
        <v>-3.82</v>
      </c>
      <c r="D1640" s="5">
        <v>-1.36</v>
      </c>
      <c r="E1640" s="5">
        <v>95924.7</v>
      </c>
      <c r="F1640" s="5">
        <v>180196.65</v>
      </c>
      <c r="G1640" s="5">
        <v>27598.7</v>
      </c>
      <c r="H1640" s="5">
        <v>2850.23</v>
      </c>
      <c r="I1640" s="5">
        <v>24748.47</v>
      </c>
      <c r="J1640" s="5">
        <v>5732.12</v>
      </c>
      <c r="K1640" s="5">
        <v>5047.99</v>
      </c>
      <c r="L1640" s="5">
        <v>684.13</v>
      </c>
      <c r="M1640" s="5">
        <v>12321</v>
      </c>
      <c r="N1640" s="5">
        <v>10852</v>
      </c>
      <c r="O1640" s="5">
        <v>15.32</v>
      </c>
      <c r="P1640" s="5">
        <v>1.58</v>
      </c>
      <c r="Q1640" s="5">
        <v>13.73</v>
      </c>
      <c r="R1640" s="5">
        <v>3.18</v>
      </c>
      <c r="S1640" s="5">
        <v>2.8</v>
      </c>
      <c r="T1640" s="5">
        <v>0.38</v>
      </c>
      <c r="U1640" s="5">
        <v>6.84</v>
      </c>
      <c r="V1640" s="5">
        <v>6.02</v>
      </c>
      <c r="W1640" s="5">
        <v>-1744.25</v>
      </c>
      <c r="X1640" s="5">
        <v>2478.61</v>
      </c>
      <c r="Y1640" s="5">
        <v>4222.87</v>
      </c>
      <c r="Z1640" s="5">
        <v>-0.97</v>
      </c>
      <c r="AA1640" s="5">
        <v>1.38</v>
      </c>
      <c r="AB1640" s="5">
        <v>2.34</v>
      </c>
      <c r="AC1640" s="5">
        <v>-1050.97</v>
      </c>
      <c r="AD1640" s="5">
        <v>-0.57999999999999996</v>
      </c>
      <c r="AE1640" s="5">
        <v>39.6</v>
      </c>
    </row>
    <row r="1641" spans="1:31" hidden="1" x14ac:dyDescent="0.35">
      <c r="A1641" s="1" t="s">
        <v>69</v>
      </c>
      <c r="B1641">
        <v>1985</v>
      </c>
      <c r="C1641" s="5">
        <v>8.52</v>
      </c>
      <c r="D1641" s="5">
        <v>11.33</v>
      </c>
      <c r="E1641" s="5">
        <v>106797.43</v>
      </c>
      <c r="F1641" s="5">
        <v>178820.65</v>
      </c>
      <c r="G1641" s="5">
        <v>26658.23</v>
      </c>
      <c r="H1641" s="5">
        <v>2052.8200000000002</v>
      </c>
      <c r="I1641" s="5">
        <v>24605.41</v>
      </c>
      <c r="J1641" s="5">
        <v>5735.01</v>
      </c>
      <c r="K1641" s="5">
        <v>5306.67</v>
      </c>
      <c r="L1641" s="5">
        <v>428.34</v>
      </c>
      <c r="M1641" s="5">
        <v>12856</v>
      </c>
      <c r="N1641" s="5">
        <v>10429</v>
      </c>
      <c r="O1641" s="5">
        <v>14.91</v>
      </c>
      <c r="P1641" s="5">
        <v>1.1499999999999999</v>
      </c>
      <c r="Q1641" s="5">
        <v>13.76</v>
      </c>
      <c r="R1641" s="5">
        <v>3.21</v>
      </c>
      <c r="S1641" s="5">
        <v>2.97</v>
      </c>
      <c r="T1641" s="5">
        <v>0.24</v>
      </c>
      <c r="U1641" s="5">
        <v>7.19</v>
      </c>
      <c r="V1641" s="5">
        <v>5.83</v>
      </c>
      <c r="W1641" s="5">
        <v>-426.8</v>
      </c>
      <c r="X1641" s="5">
        <v>3403.77</v>
      </c>
      <c r="Y1641" s="5">
        <v>3830.57</v>
      </c>
      <c r="Z1641" s="5">
        <v>-0.24</v>
      </c>
      <c r="AA1641" s="5">
        <v>1.9</v>
      </c>
      <c r="AB1641" s="5">
        <v>2.14</v>
      </c>
      <c r="AC1641" s="5">
        <v>-200.45</v>
      </c>
      <c r="AD1641" s="5">
        <v>-0.11</v>
      </c>
      <c r="AE1641" s="5">
        <v>5.53</v>
      </c>
    </row>
    <row r="1642" spans="1:31" hidden="1" x14ac:dyDescent="0.35">
      <c r="A1642" s="1" t="s">
        <v>69</v>
      </c>
      <c r="B1642">
        <v>1986</v>
      </c>
      <c r="C1642" s="5">
        <v>-0.73</v>
      </c>
      <c r="D1642" s="5">
        <v>1.89</v>
      </c>
      <c r="E1642" s="5">
        <v>108811.35</v>
      </c>
      <c r="F1642" s="5">
        <v>90400.79</v>
      </c>
      <c r="G1642" s="5">
        <v>19299.650000000001</v>
      </c>
      <c r="H1642" s="5">
        <v>2102.39</v>
      </c>
      <c r="I1642" s="5">
        <v>17197.27</v>
      </c>
      <c r="J1642" s="5">
        <v>5077.22</v>
      </c>
      <c r="K1642" s="5">
        <v>5747.22</v>
      </c>
      <c r="L1642" s="5">
        <v>-670</v>
      </c>
      <c r="M1642" s="5">
        <v>7118.9</v>
      </c>
      <c r="N1642" s="5">
        <v>8536</v>
      </c>
      <c r="O1642" s="5">
        <v>21.35</v>
      </c>
      <c r="P1642" s="5">
        <v>2.33</v>
      </c>
      <c r="Q1642" s="5">
        <v>19.02</v>
      </c>
      <c r="R1642" s="5">
        <v>5.62</v>
      </c>
      <c r="S1642" s="5">
        <v>6.36</v>
      </c>
      <c r="T1642" s="5">
        <v>-0.74</v>
      </c>
      <c r="U1642" s="5">
        <v>7.87</v>
      </c>
      <c r="V1642" s="5">
        <v>9.44</v>
      </c>
      <c r="W1642" s="5">
        <v>780.01</v>
      </c>
      <c r="X1642" s="5">
        <v>2791.54</v>
      </c>
      <c r="Y1642" s="5">
        <v>2011.53</v>
      </c>
      <c r="Z1642" s="5">
        <v>0.86</v>
      </c>
      <c r="AA1642" s="5">
        <v>3.09</v>
      </c>
      <c r="AB1642" s="5">
        <v>2.23</v>
      </c>
      <c r="AC1642" s="5">
        <v>-3854.59</v>
      </c>
      <c r="AD1642" s="5">
        <v>-4.26</v>
      </c>
      <c r="AE1642" s="5">
        <v>5.36</v>
      </c>
    </row>
    <row r="1643" spans="1:31" hidden="1" x14ac:dyDescent="0.35">
      <c r="A1643" s="1" t="s">
        <v>69</v>
      </c>
      <c r="B1643">
        <v>1987</v>
      </c>
      <c r="C1643" s="5">
        <v>-3.27</v>
      </c>
      <c r="D1643" s="5">
        <v>-0.69</v>
      </c>
      <c r="E1643" s="5">
        <v>108056.85</v>
      </c>
      <c r="F1643" s="5">
        <v>55831.89</v>
      </c>
      <c r="G1643" s="5">
        <v>17130.59</v>
      </c>
      <c r="H1643" s="5">
        <v>3288.3</v>
      </c>
      <c r="I1643" s="5">
        <v>13842.28</v>
      </c>
      <c r="J1643" s="5">
        <v>4302.9399999999996</v>
      </c>
      <c r="K1643" s="5">
        <v>3992.25</v>
      </c>
      <c r="L1643" s="5">
        <v>310.69</v>
      </c>
      <c r="M1643" s="5">
        <v>7756.7</v>
      </c>
      <c r="N1643" s="5">
        <v>6689</v>
      </c>
      <c r="O1643" s="5">
        <v>30.68</v>
      </c>
      <c r="P1643" s="5">
        <v>5.89</v>
      </c>
      <c r="Q1643" s="5">
        <v>24.79</v>
      </c>
      <c r="R1643" s="5">
        <v>7.71</v>
      </c>
      <c r="S1643" s="5">
        <v>7.15</v>
      </c>
      <c r="T1643" s="5">
        <v>0.56000000000000005</v>
      </c>
      <c r="U1643" s="5">
        <v>13.89</v>
      </c>
      <c r="V1643" s="5">
        <v>11.98</v>
      </c>
      <c r="W1643" s="5">
        <v>-1177.56</v>
      </c>
      <c r="X1643" s="5">
        <v>2495.87</v>
      </c>
      <c r="Y1643" s="5">
        <v>3673.42</v>
      </c>
      <c r="Z1643" s="5">
        <v>-2.11</v>
      </c>
      <c r="AA1643" s="5">
        <v>4.47</v>
      </c>
      <c r="AB1643" s="5">
        <v>6.58</v>
      </c>
      <c r="AC1643" s="5">
        <v>-1305.1199999999999</v>
      </c>
      <c r="AD1643" s="5">
        <v>-2.34</v>
      </c>
      <c r="AE1643" s="5">
        <v>10.19</v>
      </c>
    </row>
    <row r="1644" spans="1:31" hidden="1" x14ac:dyDescent="0.35">
      <c r="A1644" s="1" t="s">
        <v>69</v>
      </c>
      <c r="B1644">
        <v>1988</v>
      </c>
      <c r="C1644" s="5">
        <v>4.79</v>
      </c>
      <c r="D1644" s="5">
        <v>7.58</v>
      </c>
      <c r="E1644" s="5">
        <v>116250.95</v>
      </c>
      <c r="F1644" s="5">
        <v>66986.100000000006</v>
      </c>
      <c r="G1644" s="5">
        <v>20886.16</v>
      </c>
      <c r="H1644" s="5">
        <v>3399.83</v>
      </c>
      <c r="I1644" s="5">
        <v>17486.330000000002</v>
      </c>
      <c r="J1644" s="5">
        <v>4317.29</v>
      </c>
      <c r="K1644" s="5">
        <v>4095.88</v>
      </c>
      <c r="L1644" s="5">
        <v>221.41</v>
      </c>
      <c r="M1644" s="5">
        <v>6806.9</v>
      </c>
      <c r="N1644" s="5">
        <v>6631.3</v>
      </c>
      <c r="O1644" s="5">
        <v>31.18</v>
      </c>
      <c r="P1644" s="5">
        <v>5.08</v>
      </c>
      <c r="Q1644" s="5">
        <v>26.1</v>
      </c>
      <c r="R1644" s="5">
        <v>6.45</v>
      </c>
      <c r="S1644" s="5">
        <v>6.11</v>
      </c>
      <c r="T1644" s="5">
        <v>0.33</v>
      </c>
      <c r="U1644" s="5">
        <v>10.16</v>
      </c>
      <c r="V1644" s="5">
        <v>9.9</v>
      </c>
      <c r="W1644" s="5">
        <v>-1142.83</v>
      </c>
      <c r="X1644" s="5">
        <v>2641.69</v>
      </c>
      <c r="Y1644" s="5">
        <v>3784.52</v>
      </c>
      <c r="Z1644" s="5">
        <v>-1.71</v>
      </c>
      <c r="AA1644" s="5">
        <v>3.94</v>
      </c>
      <c r="AB1644" s="5">
        <v>5.65</v>
      </c>
      <c r="AC1644" s="5">
        <v>-1950.58</v>
      </c>
      <c r="AD1644" s="5">
        <v>-2.91</v>
      </c>
      <c r="AE1644" s="5">
        <v>34.520000000000003</v>
      </c>
    </row>
    <row r="1645" spans="1:31" hidden="1" x14ac:dyDescent="0.35">
      <c r="A1645" s="1" t="s">
        <v>69</v>
      </c>
      <c r="B1645">
        <v>1989</v>
      </c>
      <c r="C1645" s="5">
        <v>4.38</v>
      </c>
      <c r="D1645" s="5">
        <v>7.15</v>
      </c>
      <c r="E1645" s="5">
        <v>124558.45</v>
      </c>
      <c r="F1645" s="5">
        <v>60544.39</v>
      </c>
      <c r="G1645" s="5">
        <v>18217.3</v>
      </c>
      <c r="H1645" s="5">
        <v>3302.18</v>
      </c>
      <c r="I1645" s="5">
        <v>14915.12</v>
      </c>
      <c r="J1645" s="5">
        <v>4845.72</v>
      </c>
      <c r="K1645" s="5">
        <v>4693.99</v>
      </c>
      <c r="L1645" s="5">
        <v>151.72999999999999</v>
      </c>
      <c r="M1645" s="5">
        <v>9946.41</v>
      </c>
      <c r="N1645" s="5">
        <v>7300.26</v>
      </c>
      <c r="O1645" s="5">
        <v>30.09</v>
      </c>
      <c r="P1645" s="5">
        <v>5.45</v>
      </c>
      <c r="Q1645" s="5">
        <v>24.64</v>
      </c>
      <c r="R1645" s="5">
        <v>8</v>
      </c>
      <c r="S1645" s="5">
        <v>7.75</v>
      </c>
      <c r="T1645" s="5">
        <v>0.25</v>
      </c>
      <c r="U1645" s="5">
        <v>16.43</v>
      </c>
      <c r="V1645" s="5">
        <v>12.06</v>
      </c>
      <c r="W1645" s="5">
        <v>-634.54999999999995</v>
      </c>
      <c r="X1645" s="5">
        <v>3175.48</v>
      </c>
      <c r="Y1645" s="5">
        <v>3810.04</v>
      </c>
      <c r="Z1645" s="5">
        <v>-1.05</v>
      </c>
      <c r="AA1645" s="5">
        <v>5.24</v>
      </c>
      <c r="AB1645" s="5">
        <v>6.29</v>
      </c>
      <c r="AC1645" s="5">
        <v>649.44000000000005</v>
      </c>
      <c r="AD1645" s="5">
        <v>1.07</v>
      </c>
      <c r="AE1645" s="5">
        <v>50.45</v>
      </c>
    </row>
    <row r="1646" spans="1:31" hidden="1" x14ac:dyDescent="0.35">
      <c r="A1646" s="1" t="s">
        <v>69</v>
      </c>
      <c r="B1646">
        <v>1990</v>
      </c>
      <c r="C1646" s="5">
        <v>8.52</v>
      </c>
      <c r="D1646" s="5">
        <v>11.36</v>
      </c>
      <c r="E1646" s="5">
        <v>138705.31</v>
      </c>
      <c r="F1646" s="5">
        <v>68328.91</v>
      </c>
      <c r="G1646" s="5">
        <v>19950.23</v>
      </c>
      <c r="H1646" s="5">
        <v>3466.53</v>
      </c>
      <c r="I1646" s="5">
        <v>16483.7</v>
      </c>
      <c r="J1646" s="5">
        <v>6911.89</v>
      </c>
      <c r="K1646" s="5">
        <v>5803.86</v>
      </c>
      <c r="L1646" s="5">
        <v>1108.03</v>
      </c>
      <c r="M1646" s="5">
        <v>14321.97</v>
      </c>
      <c r="N1646" s="5">
        <v>9164.84</v>
      </c>
      <c r="O1646" s="5">
        <v>29.2</v>
      </c>
      <c r="P1646" s="5">
        <v>5.07</v>
      </c>
      <c r="Q1646" s="5">
        <v>24.12</v>
      </c>
      <c r="R1646" s="5">
        <v>10.119999999999999</v>
      </c>
      <c r="S1646" s="5">
        <v>8.49</v>
      </c>
      <c r="T1646" s="5">
        <v>1.62</v>
      </c>
      <c r="U1646" s="5">
        <v>20.96</v>
      </c>
      <c r="V1646" s="5">
        <v>13.41</v>
      </c>
      <c r="W1646" s="5">
        <v>935.73</v>
      </c>
      <c r="X1646" s="5">
        <v>6039.02</v>
      </c>
      <c r="Y1646" s="5">
        <v>5103.29</v>
      </c>
      <c r="Z1646" s="5">
        <v>1.37</v>
      </c>
      <c r="AA1646" s="5">
        <v>8.84</v>
      </c>
      <c r="AB1646" s="5">
        <v>7.47</v>
      </c>
      <c r="AC1646" s="5">
        <v>2398.48</v>
      </c>
      <c r="AD1646" s="5">
        <v>3.51</v>
      </c>
      <c r="AE1646" s="5">
        <v>7.36</v>
      </c>
    </row>
    <row r="1647" spans="1:31" hidden="1" x14ac:dyDescent="0.35">
      <c r="A1647" s="1" t="s">
        <v>69</v>
      </c>
      <c r="B1647">
        <v>1991</v>
      </c>
      <c r="C1647" s="5">
        <v>-2.5</v>
      </c>
      <c r="D1647" s="5">
        <v>0.01</v>
      </c>
      <c r="E1647" s="5">
        <v>138721.54999999999</v>
      </c>
      <c r="F1647" s="5">
        <v>63999.8</v>
      </c>
      <c r="G1647" s="5">
        <v>21562.47</v>
      </c>
      <c r="H1647" s="5">
        <v>3154.13</v>
      </c>
      <c r="I1647" s="5">
        <v>18408.34</v>
      </c>
      <c r="J1647" s="5">
        <v>6501.1</v>
      </c>
      <c r="K1647" s="5">
        <v>5628.02</v>
      </c>
      <c r="L1647" s="5">
        <v>873.07</v>
      </c>
      <c r="M1647" s="5">
        <v>12443.8</v>
      </c>
      <c r="N1647" s="5">
        <v>10792.5</v>
      </c>
      <c r="O1647" s="5">
        <v>33.69</v>
      </c>
      <c r="P1647" s="5">
        <v>4.93</v>
      </c>
      <c r="Q1647" s="5">
        <v>28.76</v>
      </c>
      <c r="R1647" s="5">
        <v>10.16</v>
      </c>
      <c r="S1647" s="5">
        <v>8.7899999999999991</v>
      </c>
      <c r="T1647" s="5">
        <v>1.36</v>
      </c>
      <c r="U1647" s="5">
        <v>19.440000000000001</v>
      </c>
      <c r="V1647" s="5">
        <v>16.86</v>
      </c>
      <c r="W1647" s="5">
        <v>197.7</v>
      </c>
      <c r="X1647" s="5">
        <v>4769.45</v>
      </c>
      <c r="Y1647" s="5">
        <v>4571.74</v>
      </c>
      <c r="Z1647" s="5">
        <v>0.31</v>
      </c>
      <c r="AA1647" s="5">
        <v>7.45</v>
      </c>
      <c r="AB1647" s="5">
        <v>7.14</v>
      </c>
      <c r="AC1647" s="5">
        <v>-336.09</v>
      </c>
      <c r="AD1647" s="5">
        <v>-0.53</v>
      </c>
      <c r="AE1647" s="5">
        <v>24.1</v>
      </c>
    </row>
    <row r="1648" spans="1:31" hidden="1" x14ac:dyDescent="0.35">
      <c r="A1648" s="1" t="s">
        <v>69</v>
      </c>
      <c r="B1648">
        <v>1992</v>
      </c>
      <c r="C1648" s="5">
        <v>7.0000000000000007E-2</v>
      </c>
      <c r="D1648" s="5">
        <v>2.63</v>
      </c>
      <c r="E1648" s="5">
        <v>142370.23999999999</v>
      </c>
      <c r="F1648" s="5">
        <v>58079.41</v>
      </c>
      <c r="G1648" s="5">
        <v>21227.42</v>
      </c>
      <c r="H1648" s="5">
        <v>2322.0100000000002</v>
      </c>
      <c r="I1648" s="5">
        <v>18905.41</v>
      </c>
      <c r="J1648" s="5">
        <v>6053.31</v>
      </c>
      <c r="K1648" s="5">
        <v>5735.67</v>
      </c>
      <c r="L1648" s="5">
        <v>317.64999999999998</v>
      </c>
      <c r="M1648" s="5">
        <v>12316.44</v>
      </c>
      <c r="N1648" s="5">
        <v>11535.69</v>
      </c>
      <c r="O1648" s="5">
        <v>36.549999999999997</v>
      </c>
      <c r="P1648" s="5">
        <v>4</v>
      </c>
      <c r="Q1648" s="5">
        <v>32.549999999999997</v>
      </c>
      <c r="R1648" s="5">
        <v>10.42</v>
      </c>
      <c r="S1648" s="5">
        <v>9.8800000000000008</v>
      </c>
      <c r="T1648" s="5">
        <v>0.55000000000000004</v>
      </c>
      <c r="U1648" s="5">
        <v>21.21</v>
      </c>
      <c r="V1648" s="5">
        <v>19.86</v>
      </c>
      <c r="W1648" s="5">
        <v>531.88</v>
      </c>
      <c r="X1648" s="5">
        <v>4324.62</v>
      </c>
      <c r="Y1648" s="5">
        <v>3792.74</v>
      </c>
      <c r="Z1648" s="5">
        <v>0.92</v>
      </c>
      <c r="AA1648" s="5">
        <v>7.45</v>
      </c>
      <c r="AB1648" s="5">
        <v>6.53</v>
      </c>
      <c r="AC1648" s="5">
        <v>-1108.31</v>
      </c>
      <c r="AD1648" s="5">
        <v>-1.91</v>
      </c>
      <c r="AE1648" s="5">
        <v>44.8</v>
      </c>
    </row>
    <row r="1649" spans="1:31" hidden="1" x14ac:dyDescent="0.35">
      <c r="A1649" s="1" t="s">
        <v>69</v>
      </c>
      <c r="B1649">
        <v>1993</v>
      </c>
      <c r="C1649" s="5">
        <v>-0.95</v>
      </c>
      <c r="D1649" s="5">
        <v>1.56</v>
      </c>
      <c r="E1649" s="5">
        <v>144587.04999999999</v>
      </c>
      <c r="F1649" s="5">
        <v>56664.21</v>
      </c>
      <c r="G1649" s="5">
        <v>16504.63</v>
      </c>
      <c r="H1649" s="5">
        <v>1951.81</v>
      </c>
      <c r="I1649" s="5">
        <v>14552.81</v>
      </c>
      <c r="J1649" s="5">
        <v>4816.83</v>
      </c>
      <c r="K1649" s="5">
        <v>5255.6</v>
      </c>
      <c r="L1649" s="5">
        <v>-438.77</v>
      </c>
      <c r="M1649" s="5">
        <v>10408.030000000001</v>
      </c>
      <c r="N1649" s="5">
        <v>10719.54</v>
      </c>
      <c r="O1649" s="5">
        <v>29.13</v>
      </c>
      <c r="P1649" s="5">
        <v>3.44</v>
      </c>
      <c r="Q1649" s="5">
        <v>25.68</v>
      </c>
      <c r="R1649" s="5">
        <v>8.5</v>
      </c>
      <c r="S1649" s="5">
        <v>9.27</v>
      </c>
      <c r="T1649" s="5">
        <v>-0.77</v>
      </c>
      <c r="U1649" s="5">
        <v>18.37</v>
      </c>
      <c r="V1649" s="5">
        <v>18.920000000000002</v>
      </c>
      <c r="W1649" s="5">
        <v>-1076.8699999999999</v>
      </c>
      <c r="X1649" s="5">
        <v>2325.7600000000002</v>
      </c>
      <c r="Y1649" s="5">
        <v>3402.62</v>
      </c>
      <c r="Z1649" s="5">
        <v>-1.9</v>
      </c>
      <c r="AA1649" s="5">
        <v>4.0999999999999996</v>
      </c>
      <c r="AB1649" s="5">
        <v>6</v>
      </c>
      <c r="AC1649" s="5">
        <v>-1900.64</v>
      </c>
      <c r="AD1649" s="5">
        <v>-3.35</v>
      </c>
      <c r="AE1649" s="5">
        <v>57.17</v>
      </c>
    </row>
    <row r="1650" spans="1:31" hidden="1" x14ac:dyDescent="0.35">
      <c r="A1650" s="1" t="s">
        <v>69</v>
      </c>
      <c r="B1650">
        <v>1994</v>
      </c>
      <c r="C1650" s="5">
        <v>-1.7</v>
      </c>
      <c r="D1650" s="5">
        <v>0.78</v>
      </c>
      <c r="E1650" s="5">
        <v>145721.66</v>
      </c>
      <c r="F1650" s="5">
        <v>47068.66</v>
      </c>
      <c r="G1650" s="5">
        <v>18213.66</v>
      </c>
      <c r="H1650" s="5">
        <v>2363.96</v>
      </c>
      <c r="I1650" s="5">
        <v>15849.69</v>
      </c>
      <c r="J1650" s="5">
        <v>4505.1899999999996</v>
      </c>
      <c r="K1650" s="5">
        <v>4442.0200000000004</v>
      </c>
      <c r="L1650" s="5">
        <v>63.18</v>
      </c>
      <c r="M1650" s="5">
        <v>10316.31</v>
      </c>
      <c r="N1650" s="5">
        <v>9646.25</v>
      </c>
      <c r="O1650" s="5">
        <v>38.700000000000003</v>
      </c>
      <c r="P1650" s="5">
        <v>5.0199999999999996</v>
      </c>
      <c r="Q1650" s="5">
        <v>33.67</v>
      </c>
      <c r="R1650" s="5">
        <v>9.57</v>
      </c>
      <c r="S1650" s="5">
        <v>9.44</v>
      </c>
      <c r="T1650" s="5">
        <v>0.13</v>
      </c>
      <c r="U1650" s="5">
        <v>21.92</v>
      </c>
      <c r="V1650" s="5">
        <v>20.49</v>
      </c>
      <c r="W1650" s="5">
        <v>-1144.58</v>
      </c>
      <c r="X1650" s="5">
        <v>1971.57</v>
      </c>
      <c r="Y1650" s="5">
        <v>3116.15</v>
      </c>
      <c r="Z1650" s="5">
        <v>-2.4300000000000002</v>
      </c>
      <c r="AA1650" s="5">
        <v>4.1900000000000004</v>
      </c>
      <c r="AB1650" s="5">
        <v>6.62</v>
      </c>
      <c r="AC1650" s="5">
        <v>-1468.49</v>
      </c>
      <c r="AD1650" s="5">
        <v>-3.12</v>
      </c>
      <c r="AE1650" s="5">
        <v>57.03</v>
      </c>
    </row>
    <row r="1651" spans="1:31" hidden="1" x14ac:dyDescent="0.35">
      <c r="A1651" s="1" t="s">
        <v>69</v>
      </c>
      <c r="B1651">
        <v>1995</v>
      </c>
      <c r="C1651" s="5">
        <v>-0.36</v>
      </c>
      <c r="D1651" s="5">
        <v>2.15</v>
      </c>
      <c r="E1651" s="5">
        <v>148852.71</v>
      </c>
      <c r="F1651" s="5">
        <v>49030</v>
      </c>
      <c r="G1651" s="5">
        <v>22818.45</v>
      </c>
      <c r="H1651" s="5">
        <v>2303.5700000000002</v>
      </c>
      <c r="I1651" s="5">
        <v>20514.88</v>
      </c>
      <c r="J1651" s="5">
        <v>4153.5</v>
      </c>
      <c r="K1651" s="5">
        <v>2508.42</v>
      </c>
      <c r="L1651" s="5">
        <v>1645.08</v>
      </c>
      <c r="M1651" s="5">
        <v>12239.82</v>
      </c>
      <c r="N1651" s="5">
        <v>11801.88</v>
      </c>
      <c r="O1651" s="5">
        <v>46.54</v>
      </c>
      <c r="P1651" s="5">
        <v>4.7</v>
      </c>
      <c r="Q1651" s="5">
        <v>41.84</v>
      </c>
      <c r="R1651" s="5">
        <v>8.4700000000000006</v>
      </c>
      <c r="S1651" s="5">
        <v>5.12</v>
      </c>
      <c r="T1651" s="5">
        <v>3.36</v>
      </c>
      <c r="U1651" s="5">
        <v>24.96</v>
      </c>
      <c r="V1651" s="5">
        <v>24.07</v>
      </c>
      <c r="W1651" s="5">
        <v>1262.07</v>
      </c>
      <c r="X1651" s="5">
        <v>5843.21</v>
      </c>
      <c r="Y1651" s="5">
        <v>4581.1400000000003</v>
      </c>
      <c r="Z1651" s="5">
        <v>2.57</v>
      </c>
      <c r="AA1651" s="5">
        <v>11.92</v>
      </c>
      <c r="AB1651" s="5">
        <v>9.34</v>
      </c>
      <c r="AC1651" s="5">
        <v>-1570.81</v>
      </c>
      <c r="AD1651" s="5">
        <v>-3.2</v>
      </c>
      <c r="AE1651" s="5">
        <v>72.849999999999994</v>
      </c>
    </row>
    <row r="1652" spans="1:31" hidden="1" x14ac:dyDescent="0.35">
      <c r="A1652" s="1" t="s">
        <v>69</v>
      </c>
      <c r="B1652">
        <v>1996</v>
      </c>
      <c r="C1652" s="5">
        <v>1.57</v>
      </c>
      <c r="D1652" s="5">
        <v>4.13</v>
      </c>
      <c r="E1652" s="5">
        <v>155003.53</v>
      </c>
      <c r="F1652" s="5">
        <v>51988.05</v>
      </c>
      <c r="G1652" s="5">
        <v>26179.42</v>
      </c>
      <c r="H1652" s="5">
        <v>2360.4299999999998</v>
      </c>
      <c r="I1652" s="5">
        <v>23818.99</v>
      </c>
      <c r="J1652" s="5">
        <v>5501.01</v>
      </c>
      <c r="K1652" s="5">
        <v>3751.56</v>
      </c>
      <c r="L1652" s="5">
        <v>1749.44</v>
      </c>
      <c r="M1652" s="5">
        <v>16332.13</v>
      </c>
      <c r="N1652" s="5">
        <v>12681.86</v>
      </c>
      <c r="O1652" s="5">
        <v>50.36</v>
      </c>
      <c r="P1652" s="5">
        <v>4.54</v>
      </c>
      <c r="Q1652" s="5">
        <v>45.82</v>
      </c>
      <c r="R1652" s="5">
        <v>10.58</v>
      </c>
      <c r="S1652" s="5">
        <v>7.22</v>
      </c>
      <c r="T1652" s="5">
        <v>3.37</v>
      </c>
      <c r="U1652" s="5">
        <v>31.42</v>
      </c>
      <c r="V1652" s="5">
        <v>24.39</v>
      </c>
      <c r="W1652" s="5">
        <v>1185.52</v>
      </c>
      <c r="X1652" s="5">
        <v>6024.26</v>
      </c>
      <c r="Y1652" s="5">
        <v>4838.74</v>
      </c>
      <c r="Z1652" s="5">
        <v>2.2799999999999998</v>
      </c>
      <c r="AA1652" s="5">
        <v>11.59</v>
      </c>
      <c r="AB1652" s="5">
        <v>9.31</v>
      </c>
      <c r="AC1652" s="5">
        <v>1908</v>
      </c>
      <c r="AD1652" s="5">
        <v>3.67</v>
      </c>
      <c r="AE1652" s="5">
        <v>29.26</v>
      </c>
    </row>
    <row r="1653" spans="1:31" hidden="1" x14ac:dyDescent="0.35">
      <c r="A1653" s="1" t="s">
        <v>69</v>
      </c>
      <c r="B1653">
        <v>1997</v>
      </c>
      <c r="C1653" s="5">
        <v>0.36</v>
      </c>
      <c r="D1653" s="5">
        <v>2.89</v>
      </c>
      <c r="E1653" s="5">
        <v>159483.17000000001</v>
      </c>
      <c r="F1653" s="5">
        <v>54406.01</v>
      </c>
      <c r="G1653" s="5">
        <v>26485.96</v>
      </c>
      <c r="H1653" s="5">
        <v>2527.9499999999998</v>
      </c>
      <c r="I1653" s="5">
        <v>23958.01</v>
      </c>
      <c r="J1653" s="5">
        <v>6056.7</v>
      </c>
      <c r="K1653" s="5">
        <v>4154.88</v>
      </c>
      <c r="L1653" s="5">
        <v>1901.82</v>
      </c>
      <c r="M1653" s="5">
        <v>16761.64</v>
      </c>
      <c r="N1653" s="5">
        <v>13918.08</v>
      </c>
      <c r="O1653" s="5">
        <v>48.68</v>
      </c>
      <c r="P1653" s="5">
        <v>4.6500000000000004</v>
      </c>
      <c r="Q1653" s="5">
        <v>44.04</v>
      </c>
      <c r="R1653" s="5">
        <v>11.13</v>
      </c>
      <c r="S1653" s="5">
        <v>7.64</v>
      </c>
      <c r="T1653" s="5">
        <v>3.5</v>
      </c>
      <c r="U1653" s="5">
        <v>30.81</v>
      </c>
      <c r="V1653" s="5">
        <v>25.58</v>
      </c>
      <c r="W1653" s="5">
        <v>-357.8</v>
      </c>
      <c r="X1653" s="5">
        <v>4495.9799999999996</v>
      </c>
      <c r="Y1653" s="5">
        <v>4853.79</v>
      </c>
      <c r="Z1653" s="5">
        <v>-0.66</v>
      </c>
      <c r="AA1653" s="5">
        <v>8.26</v>
      </c>
      <c r="AB1653" s="5">
        <v>8.92</v>
      </c>
      <c r="AC1653" s="5">
        <v>1693.29</v>
      </c>
      <c r="AD1653" s="5">
        <v>3.11</v>
      </c>
      <c r="AE1653" s="5">
        <v>8.5399999999999991</v>
      </c>
    </row>
    <row r="1654" spans="1:31" hidden="1" x14ac:dyDescent="0.35">
      <c r="A1654" s="1" t="s">
        <v>69</v>
      </c>
      <c r="B1654">
        <v>1998</v>
      </c>
      <c r="C1654" s="5">
        <v>0.28999999999999998</v>
      </c>
      <c r="D1654" s="5">
        <v>2.82</v>
      </c>
      <c r="E1654" s="5">
        <v>163973.20000000001</v>
      </c>
      <c r="F1654" s="5">
        <v>56544.800000000003</v>
      </c>
      <c r="G1654" s="5">
        <v>25931.3</v>
      </c>
      <c r="H1654" s="5">
        <v>3939.81</v>
      </c>
      <c r="I1654" s="5">
        <v>21991.49</v>
      </c>
      <c r="J1654" s="5">
        <v>8643.77</v>
      </c>
      <c r="K1654" s="5">
        <v>4943.29</v>
      </c>
      <c r="L1654" s="5">
        <v>3700.48</v>
      </c>
      <c r="M1654" s="5">
        <v>10949.62</v>
      </c>
      <c r="N1654" s="5">
        <v>12546.95</v>
      </c>
      <c r="O1654" s="5">
        <v>45.86</v>
      </c>
      <c r="P1654" s="5">
        <v>6.97</v>
      </c>
      <c r="Q1654" s="5">
        <v>38.89</v>
      </c>
      <c r="R1654" s="5">
        <v>15.29</v>
      </c>
      <c r="S1654" s="5">
        <v>8.74</v>
      </c>
      <c r="T1654" s="5">
        <v>6.54</v>
      </c>
      <c r="U1654" s="5">
        <v>19.36</v>
      </c>
      <c r="V1654" s="5">
        <v>22.19</v>
      </c>
      <c r="W1654" s="5">
        <v>-2976.74</v>
      </c>
      <c r="X1654" s="5">
        <v>3325.58</v>
      </c>
      <c r="Y1654" s="5">
        <v>6302.33</v>
      </c>
      <c r="Z1654" s="5">
        <v>-5.26</v>
      </c>
      <c r="AA1654" s="5">
        <v>5.88</v>
      </c>
      <c r="AB1654" s="5">
        <v>11.15</v>
      </c>
      <c r="AC1654" s="5">
        <v>-3027.18</v>
      </c>
      <c r="AD1654" s="5">
        <v>-5.35</v>
      </c>
      <c r="AE1654" s="5">
        <v>9.99</v>
      </c>
    </row>
    <row r="1655" spans="1:31" hidden="1" x14ac:dyDescent="0.35">
      <c r="A1655" s="1" t="s">
        <v>69</v>
      </c>
      <c r="B1655">
        <v>1999</v>
      </c>
      <c r="C1655" s="5">
        <v>-2</v>
      </c>
      <c r="D1655" s="5">
        <v>0.47</v>
      </c>
      <c r="E1655" s="5">
        <v>164750.82999999999</v>
      </c>
      <c r="F1655" s="5">
        <v>57682.38</v>
      </c>
      <c r="G1655" s="5">
        <v>27928.32</v>
      </c>
      <c r="H1655" s="5">
        <v>4943.32</v>
      </c>
      <c r="I1655" s="5">
        <v>22985</v>
      </c>
      <c r="J1655" s="5">
        <v>10329.65</v>
      </c>
      <c r="K1655" s="5">
        <v>7798.14</v>
      </c>
      <c r="L1655" s="5">
        <v>2531.52</v>
      </c>
      <c r="M1655" s="5">
        <v>13832.11</v>
      </c>
      <c r="N1655" s="5">
        <v>14759.19</v>
      </c>
      <c r="O1655" s="5">
        <v>48.42</v>
      </c>
      <c r="P1655" s="5">
        <v>8.57</v>
      </c>
      <c r="Q1655" s="5">
        <v>39.85</v>
      </c>
      <c r="R1655" s="5">
        <v>17.91</v>
      </c>
      <c r="S1655" s="5">
        <v>13.52</v>
      </c>
      <c r="T1655" s="5">
        <v>4.3899999999999997</v>
      </c>
      <c r="U1655" s="5">
        <v>23.98</v>
      </c>
      <c r="V1655" s="5">
        <v>25.59</v>
      </c>
      <c r="W1655" s="5">
        <v>-1853.7</v>
      </c>
      <c r="X1655" s="5">
        <v>7255.35</v>
      </c>
      <c r="Y1655" s="5">
        <v>9109.0499999999993</v>
      </c>
      <c r="Z1655" s="5">
        <v>-3.21</v>
      </c>
      <c r="AA1655" s="5">
        <v>12.58</v>
      </c>
      <c r="AB1655" s="5">
        <v>15.79</v>
      </c>
      <c r="AC1655" s="5">
        <v>-1416.54</v>
      </c>
      <c r="AD1655" s="5">
        <v>-2.46</v>
      </c>
      <c r="AE1655" s="5">
        <v>6.62</v>
      </c>
    </row>
    <row r="1656" spans="1:31" hidden="1" x14ac:dyDescent="0.35">
      <c r="A1656" s="1" t="s">
        <v>69</v>
      </c>
      <c r="B1656">
        <v>2000</v>
      </c>
      <c r="C1656" s="5">
        <v>0.16</v>
      </c>
      <c r="D1656" s="5">
        <v>2.7</v>
      </c>
      <c r="E1656" s="5">
        <v>169199.98</v>
      </c>
      <c r="F1656" s="5">
        <v>69448.73</v>
      </c>
      <c r="G1656" s="5">
        <v>29751.51</v>
      </c>
      <c r="H1656" s="5">
        <v>1474.7</v>
      </c>
      <c r="I1656" s="5">
        <v>28276.81</v>
      </c>
      <c r="J1656" s="5">
        <v>23688.639999999999</v>
      </c>
      <c r="K1656" s="5">
        <v>4405.08</v>
      </c>
      <c r="L1656" s="5">
        <v>19283.560000000001</v>
      </c>
      <c r="M1656" s="5">
        <v>25017.7</v>
      </c>
      <c r="N1656" s="5">
        <v>9009.1200000000008</v>
      </c>
      <c r="O1656" s="5">
        <v>42.84</v>
      </c>
      <c r="P1656" s="5">
        <v>2.12</v>
      </c>
      <c r="Q1656" s="5">
        <v>40.72</v>
      </c>
      <c r="R1656" s="5">
        <v>34.11</v>
      </c>
      <c r="S1656" s="5">
        <v>6.34</v>
      </c>
      <c r="T1656" s="5">
        <v>27.77</v>
      </c>
      <c r="U1656" s="5">
        <v>36.020000000000003</v>
      </c>
      <c r="V1656" s="5">
        <v>12.97</v>
      </c>
      <c r="W1656" s="5">
        <v>2757.08</v>
      </c>
      <c r="X1656" s="5">
        <v>19537.93</v>
      </c>
      <c r="Y1656" s="5">
        <v>16780.849999999999</v>
      </c>
      <c r="Z1656" s="5">
        <v>3.97</v>
      </c>
      <c r="AA1656" s="5">
        <v>28.13</v>
      </c>
      <c r="AB1656" s="5">
        <v>24.16</v>
      </c>
      <c r="AC1656" s="5">
        <v>5786.34</v>
      </c>
      <c r="AD1656" s="5">
        <v>8.33</v>
      </c>
      <c r="AE1656" s="5">
        <v>6.94</v>
      </c>
    </row>
    <row r="1657" spans="1:31" hidden="1" x14ac:dyDescent="0.35">
      <c r="A1657" s="1" t="s">
        <v>69</v>
      </c>
      <c r="B1657">
        <v>2001</v>
      </c>
      <c r="C1657" s="5">
        <v>3.29</v>
      </c>
      <c r="D1657" s="5">
        <v>5.92</v>
      </c>
      <c r="E1657" s="5">
        <v>179212.71</v>
      </c>
      <c r="F1657" s="5">
        <v>74030.399999999994</v>
      </c>
      <c r="G1657" s="5">
        <v>46085.919999999998</v>
      </c>
      <c r="H1657" s="5">
        <v>1473.66</v>
      </c>
      <c r="I1657" s="5">
        <v>44612.25</v>
      </c>
      <c r="J1657" s="5">
        <v>22894.560000000001</v>
      </c>
      <c r="K1657" s="5">
        <v>6817.22</v>
      </c>
      <c r="L1657" s="5">
        <v>16077.34</v>
      </c>
      <c r="M1657" s="5">
        <v>20914.3</v>
      </c>
      <c r="N1657" s="5">
        <v>15864.38</v>
      </c>
      <c r="O1657" s="5">
        <v>62.25</v>
      </c>
      <c r="P1657" s="5">
        <v>1.99</v>
      </c>
      <c r="Q1657" s="5">
        <v>60.26</v>
      </c>
      <c r="R1657" s="5">
        <v>30.93</v>
      </c>
      <c r="S1657" s="5">
        <v>9.2100000000000009</v>
      </c>
      <c r="T1657" s="5">
        <v>21.72</v>
      </c>
      <c r="U1657" s="5">
        <v>28.25</v>
      </c>
      <c r="V1657" s="5">
        <v>21.43</v>
      </c>
      <c r="W1657" s="5">
        <v>-2356.19</v>
      </c>
      <c r="X1657" s="5">
        <v>20209.150000000001</v>
      </c>
      <c r="Y1657" s="5">
        <v>22565.34</v>
      </c>
      <c r="Z1657" s="5">
        <v>-3.18</v>
      </c>
      <c r="AA1657" s="5">
        <v>27.3</v>
      </c>
      <c r="AB1657" s="5">
        <v>30.48</v>
      </c>
      <c r="AC1657" s="5">
        <v>2028.95</v>
      </c>
      <c r="AD1657" s="5">
        <v>2.74</v>
      </c>
      <c r="AE1657" s="5">
        <v>18.899999999999999</v>
      </c>
    </row>
    <row r="1658" spans="1:31" hidden="1" x14ac:dyDescent="0.35">
      <c r="A1658" s="1" t="s">
        <v>69</v>
      </c>
      <c r="B1658">
        <v>2002</v>
      </c>
      <c r="C1658" s="5">
        <v>12.46</v>
      </c>
      <c r="D1658" s="5">
        <v>15.33</v>
      </c>
      <c r="E1658" s="5">
        <v>206684.5</v>
      </c>
      <c r="F1658" s="5">
        <v>95385.85</v>
      </c>
      <c r="G1658" s="5">
        <v>62538.84</v>
      </c>
      <c r="H1658" s="5">
        <v>1278.6400000000001</v>
      </c>
      <c r="I1658" s="5">
        <v>61260.21</v>
      </c>
      <c r="J1658" s="5">
        <v>26309.81</v>
      </c>
      <c r="K1658" s="5">
        <v>5210.51</v>
      </c>
      <c r="L1658" s="5">
        <v>21099.31</v>
      </c>
      <c r="M1658" s="5">
        <v>22167.4</v>
      </c>
      <c r="N1658" s="5">
        <v>16020.48</v>
      </c>
      <c r="O1658" s="5">
        <v>65.56</v>
      </c>
      <c r="P1658" s="5">
        <v>1.34</v>
      </c>
      <c r="Q1658" s="5">
        <v>64.22</v>
      </c>
      <c r="R1658" s="5">
        <v>27.58</v>
      </c>
      <c r="S1658" s="5">
        <v>5.46</v>
      </c>
      <c r="T1658" s="5">
        <v>22.12</v>
      </c>
      <c r="U1658" s="5">
        <v>23.24</v>
      </c>
      <c r="V1658" s="5">
        <v>16.8</v>
      </c>
      <c r="W1658" s="5">
        <v>-1970.58</v>
      </c>
      <c r="X1658" s="5">
        <v>17024.849999999999</v>
      </c>
      <c r="Y1658" s="5">
        <v>18995.43</v>
      </c>
      <c r="Z1658" s="5">
        <v>-2.0699999999999998</v>
      </c>
      <c r="AA1658" s="5">
        <v>17.850000000000001</v>
      </c>
      <c r="AB1658" s="5">
        <v>19.91</v>
      </c>
      <c r="AC1658" s="5">
        <v>-7699.4</v>
      </c>
      <c r="AD1658" s="5">
        <v>-8.07</v>
      </c>
      <c r="AE1658" s="5">
        <v>12.9</v>
      </c>
    </row>
    <row r="1659" spans="1:31" hidden="1" x14ac:dyDescent="0.35">
      <c r="A1659" s="1" t="s">
        <v>69</v>
      </c>
      <c r="B1659">
        <v>2003</v>
      </c>
      <c r="C1659" s="5">
        <v>4.66</v>
      </c>
      <c r="D1659" s="5">
        <v>7.35</v>
      </c>
      <c r="E1659" s="5">
        <v>221870.01</v>
      </c>
      <c r="F1659" s="5">
        <v>104911.99</v>
      </c>
      <c r="G1659" s="5">
        <v>69271.09</v>
      </c>
      <c r="H1659" s="5">
        <v>998.5</v>
      </c>
      <c r="I1659" s="5">
        <v>68272.59</v>
      </c>
      <c r="J1659" s="5">
        <v>30830.27</v>
      </c>
      <c r="K1659" s="5">
        <v>12873.14</v>
      </c>
      <c r="L1659" s="5">
        <v>17957.14</v>
      </c>
      <c r="M1659" s="5">
        <v>28065.41</v>
      </c>
      <c r="N1659" s="5">
        <v>23692.89</v>
      </c>
      <c r="O1659" s="5">
        <v>66.03</v>
      </c>
      <c r="P1659" s="5">
        <v>0.95</v>
      </c>
      <c r="Q1659" s="5">
        <v>65.08</v>
      </c>
      <c r="R1659" s="5">
        <v>29.39</v>
      </c>
      <c r="S1659" s="5">
        <v>12.27</v>
      </c>
      <c r="T1659" s="5">
        <v>17.12</v>
      </c>
      <c r="U1659" s="5">
        <v>26.75</v>
      </c>
      <c r="V1659" s="5">
        <v>22.58</v>
      </c>
      <c r="W1659" s="5"/>
      <c r="X1659" s="5">
        <v>21629.39</v>
      </c>
      <c r="Y1659" s="5">
        <v>21629.39</v>
      </c>
      <c r="Z1659" s="5"/>
      <c r="AA1659" s="5">
        <v>20.62</v>
      </c>
      <c r="AB1659" s="5">
        <v>20.62</v>
      </c>
      <c r="AC1659" s="5">
        <v>-4015.63</v>
      </c>
      <c r="AD1659" s="5">
        <v>-3.83</v>
      </c>
      <c r="AE1659" s="5">
        <v>14</v>
      </c>
    </row>
    <row r="1660" spans="1:31" hidden="1" x14ac:dyDescent="0.35">
      <c r="A1660" s="1" t="s">
        <v>69</v>
      </c>
      <c r="B1660">
        <v>2004</v>
      </c>
      <c r="C1660" s="5">
        <v>6.49</v>
      </c>
      <c r="D1660" s="5">
        <v>9.25</v>
      </c>
      <c r="E1660" s="5">
        <v>242394.23</v>
      </c>
      <c r="F1660" s="5">
        <v>136385.95000000001</v>
      </c>
      <c r="G1660" s="5">
        <v>87169.73</v>
      </c>
      <c r="H1660" s="5">
        <v>6529.66</v>
      </c>
      <c r="I1660" s="5">
        <v>80640.06</v>
      </c>
      <c r="J1660" s="5">
        <v>36985.1</v>
      </c>
      <c r="K1660" s="5">
        <v>2047.85</v>
      </c>
      <c r="L1660" s="5">
        <v>34937.24</v>
      </c>
      <c r="M1660" s="5">
        <v>27623.34</v>
      </c>
      <c r="N1660" s="5">
        <v>15878.14</v>
      </c>
      <c r="O1660" s="5">
        <v>63.91</v>
      </c>
      <c r="P1660" s="5">
        <v>4.79</v>
      </c>
      <c r="Q1660" s="5">
        <v>59.13</v>
      </c>
      <c r="R1660" s="5">
        <v>27.12</v>
      </c>
      <c r="S1660" s="5">
        <v>1.5</v>
      </c>
      <c r="T1660" s="5">
        <v>25.62</v>
      </c>
      <c r="U1660" s="5">
        <v>20.25</v>
      </c>
      <c r="V1660" s="5">
        <v>11.64</v>
      </c>
      <c r="W1660" s="5">
        <v>7613.18</v>
      </c>
      <c r="X1660" s="5">
        <v>33073.24</v>
      </c>
      <c r="Y1660" s="5">
        <v>25460.06</v>
      </c>
      <c r="Z1660" s="5">
        <v>5.58</v>
      </c>
      <c r="AA1660" s="5">
        <v>24.25</v>
      </c>
      <c r="AB1660" s="5">
        <v>18.670000000000002</v>
      </c>
      <c r="AC1660" s="5">
        <v>20071.02</v>
      </c>
      <c r="AD1660" s="5">
        <v>14.72</v>
      </c>
      <c r="AE1660" s="5">
        <v>14.99</v>
      </c>
    </row>
    <row r="1661" spans="1:31" hidden="1" x14ac:dyDescent="0.35">
      <c r="A1661" s="1" t="s">
        <v>69</v>
      </c>
      <c r="B1661">
        <v>2005</v>
      </c>
      <c r="C1661" s="5">
        <v>3.72</v>
      </c>
      <c r="D1661" s="5">
        <v>6.44</v>
      </c>
      <c r="E1661" s="5">
        <v>258000.82</v>
      </c>
      <c r="F1661" s="5">
        <v>176134.04</v>
      </c>
      <c r="G1661" s="5">
        <v>113499.16</v>
      </c>
      <c r="H1661" s="5">
        <v>8004.49</v>
      </c>
      <c r="I1661" s="5">
        <v>105494.67</v>
      </c>
      <c r="J1661" s="5">
        <v>46128.78</v>
      </c>
      <c r="K1661" s="5">
        <v>4872.29</v>
      </c>
      <c r="L1661" s="5">
        <v>41256.5</v>
      </c>
      <c r="M1661" s="5">
        <v>37047.96</v>
      </c>
      <c r="N1661" s="5">
        <v>21181.01</v>
      </c>
      <c r="O1661" s="5">
        <v>64.44</v>
      </c>
      <c r="P1661" s="5">
        <v>4.54</v>
      </c>
      <c r="Q1661" s="5">
        <v>59.89</v>
      </c>
      <c r="R1661" s="5">
        <v>26.19</v>
      </c>
      <c r="S1661" s="5">
        <v>2.77</v>
      </c>
      <c r="T1661" s="5">
        <v>23.42</v>
      </c>
      <c r="U1661" s="5">
        <v>21.03</v>
      </c>
      <c r="V1661" s="5">
        <v>12.03</v>
      </c>
      <c r="W1661" s="5">
        <v>-1215.07</v>
      </c>
      <c r="X1661" s="5">
        <v>41761.769999999997</v>
      </c>
      <c r="Y1661" s="5">
        <v>42976.84</v>
      </c>
      <c r="Z1661" s="5">
        <v>-0.69</v>
      </c>
      <c r="AA1661" s="5">
        <v>23.71</v>
      </c>
      <c r="AB1661" s="5">
        <v>24.4</v>
      </c>
      <c r="AC1661" s="5">
        <v>26188.3</v>
      </c>
      <c r="AD1661" s="5">
        <v>14.87</v>
      </c>
      <c r="AE1661" s="5">
        <v>17.899999999999999</v>
      </c>
    </row>
    <row r="1662" spans="1:31" hidden="1" x14ac:dyDescent="0.35">
      <c r="A1662" s="1" t="s">
        <v>69</v>
      </c>
      <c r="B1662">
        <v>2006</v>
      </c>
      <c r="C1662" s="5">
        <v>3.33</v>
      </c>
      <c r="D1662" s="5">
        <v>6.06</v>
      </c>
      <c r="E1662" s="5">
        <v>273634.19</v>
      </c>
      <c r="F1662" s="5">
        <v>236104.04</v>
      </c>
      <c r="G1662" s="5">
        <v>130726.8</v>
      </c>
      <c r="H1662" s="5">
        <v>12102.32</v>
      </c>
      <c r="I1662" s="5">
        <v>118624.48</v>
      </c>
      <c r="J1662" s="5">
        <v>65791.77</v>
      </c>
      <c r="K1662" s="5">
        <v>12105.36</v>
      </c>
      <c r="L1662" s="5">
        <v>53686.41</v>
      </c>
      <c r="M1662" s="5">
        <v>69688.78</v>
      </c>
      <c r="N1662" s="5">
        <v>30812.6</v>
      </c>
      <c r="O1662" s="5">
        <v>55.37</v>
      </c>
      <c r="P1662" s="5">
        <v>5.13</v>
      </c>
      <c r="Q1662" s="5">
        <v>50.24</v>
      </c>
      <c r="R1662" s="5">
        <v>27.87</v>
      </c>
      <c r="S1662" s="5">
        <v>5.13</v>
      </c>
      <c r="T1662" s="5">
        <v>22.74</v>
      </c>
      <c r="U1662" s="5">
        <v>29.52</v>
      </c>
      <c r="V1662" s="5">
        <v>13.05</v>
      </c>
      <c r="W1662" s="5">
        <v>13828.81</v>
      </c>
      <c r="X1662" s="5">
        <v>47180.11</v>
      </c>
      <c r="Y1662" s="5">
        <v>33351.300000000003</v>
      </c>
      <c r="Z1662" s="5">
        <v>5.86</v>
      </c>
      <c r="AA1662" s="5">
        <v>19.98</v>
      </c>
      <c r="AB1662" s="5">
        <v>14.13</v>
      </c>
      <c r="AC1662" s="5">
        <v>36517.58</v>
      </c>
      <c r="AD1662" s="5">
        <v>15.47</v>
      </c>
      <c r="AE1662" s="5">
        <v>8.24</v>
      </c>
    </row>
    <row r="1663" spans="1:31" hidden="1" x14ac:dyDescent="0.35">
      <c r="A1663" s="1" t="s">
        <v>69</v>
      </c>
      <c r="B1663">
        <v>2007</v>
      </c>
      <c r="C1663" s="5">
        <v>3.82</v>
      </c>
      <c r="D1663" s="5">
        <v>6.59</v>
      </c>
      <c r="E1663" s="5">
        <v>291669.78000000003</v>
      </c>
      <c r="F1663" s="5">
        <v>275570.90999999997</v>
      </c>
      <c r="G1663" s="5">
        <v>207363.31</v>
      </c>
      <c r="H1663" s="5">
        <v>26036.880000000001</v>
      </c>
      <c r="I1663" s="5">
        <v>181326.43</v>
      </c>
      <c r="J1663" s="5">
        <v>58543.96</v>
      </c>
      <c r="K1663" s="5">
        <v>16824.689999999999</v>
      </c>
      <c r="L1663" s="5">
        <v>41719.279999999999</v>
      </c>
      <c r="M1663" s="5">
        <v>58521.17</v>
      </c>
      <c r="N1663" s="5">
        <v>49879.97</v>
      </c>
      <c r="O1663" s="5">
        <v>75.25</v>
      </c>
      <c r="P1663" s="5">
        <v>9.4499999999999993</v>
      </c>
      <c r="Q1663" s="5">
        <v>65.8</v>
      </c>
      <c r="R1663" s="5">
        <v>21.24</v>
      </c>
      <c r="S1663" s="5">
        <v>6.11</v>
      </c>
      <c r="T1663" s="5">
        <v>15.14</v>
      </c>
      <c r="U1663" s="5">
        <v>21.24</v>
      </c>
      <c r="V1663" s="5">
        <v>18.100000000000001</v>
      </c>
      <c r="W1663" s="5">
        <v>-931.87</v>
      </c>
      <c r="X1663" s="5">
        <v>51346.96</v>
      </c>
      <c r="Y1663" s="5">
        <v>46362.97</v>
      </c>
      <c r="Z1663" s="5">
        <v>-0.34</v>
      </c>
      <c r="AA1663" s="5">
        <v>18.63</v>
      </c>
      <c r="AB1663" s="5">
        <v>16.82</v>
      </c>
      <c r="AC1663" s="5">
        <v>27648.26</v>
      </c>
      <c r="AD1663" s="5">
        <v>10.029999999999999</v>
      </c>
      <c r="AE1663" s="5">
        <v>5.38</v>
      </c>
    </row>
    <row r="1664" spans="1:31" hidden="1" x14ac:dyDescent="0.35">
      <c r="A1664" s="1" t="s">
        <v>69</v>
      </c>
      <c r="B1664">
        <v>2008</v>
      </c>
      <c r="C1664" s="5">
        <v>3.97</v>
      </c>
      <c r="D1664" s="5">
        <v>6.76</v>
      </c>
      <c r="E1664" s="5">
        <v>311399.7</v>
      </c>
      <c r="F1664" s="5">
        <v>336976.06</v>
      </c>
      <c r="G1664" s="5">
        <v>233273.8</v>
      </c>
      <c r="H1664" s="5">
        <v>31773.33</v>
      </c>
      <c r="I1664" s="5">
        <v>201500.47</v>
      </c>
      <c r="J1664" s="5">
        <v>67048.11</v>
      </c>
      <c r="K1664" s="5">
        <v>14067.15</v>
      </c>
      <c r="L1664" s="5">
        <v>52980.959999999999</v>
      </c>
      <c r="M1664" s="5">
        <v>86502</v>
      </c>
      <c r="N1664" s="5">
        <v>50973.57</v>
      </c>
      <c r="O1664" s="5">
        <v>69.23</v>
      </c>
      <c r="P1664" s="5">
        <v>9.43</v>
      </c>
      <c r="Q1664" s="5">
        <v>59.8</v>
      </c>
      <c r="R1664" s="5">
        <v>19.899999999999999</v>
      </c>
      <c r="S1664" s="5">
        <v>4.17</v>
      </c>
      <c r="T1664" s="5">
        <v>15.72</v>
      </c>
      <c r="U1664" s="5">
        <v>25.67</v>
      </c>
      <c r="V1664" s="5">
        <v>15.13</v>
      </c>
      <c r="W1664" s="5">
        <v>-90.54</v>
      </c>
      <c r="X1664" s="5">
        <v>56789.06</v>
      </c>
      <c r="Y1664" s="5">
        <v>66758.710000000006</v>
      </c>
      <c r="Z1664" s="5">
        <v>-0.03</v>
      </c>
      <c r="AA1664" s="5">
        <v>16.850000000000001</v>
      </c>
      <c r="AB1664" s="5">
        <v>19.809999999999999</v>
      </c>
      <c r="AC1664" s="5">
        <v>28877.23</v>
      </c>
      <c r="AD1664" s="5">
        <v>8.57</v>
      </c>
      <c r="AE1664" s="5">
        <v>11.98</v>
      </c>
    </row>
    <row r="1665" spans="1:31" hidden="1" x14ac:dyDescent="0.35">
      <c r="A1665" s="1" t="s">
        <v>69</v>
      </c>
      <c r="B1665">
        <v>2009</v>
      </c>
      <c r="C1665" s="5">
        <v>5.2</v>
      </c>
      <c r="D1665" s="5">
        <v>8.0399999999999991</v>
      </c>
      <c r="E1665" s="5">
        <v>336426.66</v>
      </c>
      <c r="F1665" s="5">
        <v>291922.39</v>
      </c>
      <c r="G1665" s="5">
        <v>222910.8</v>
      </c>
      <c r="H1665" s="5">
        <v>25251.13</v>
      </c>
      <c r="I1665" s="5">
        <v>197659.67</v>
      </c>
      <c r="J1665" s="5">
        <v>64367.53</v>
      </c>
      <c r="K1665" s="5">
        <v>14937.29</v>
      </c>
      <c r="L1665" s="5">
        <v>49430.239999999998</v>
      </c>
      <c r="M1665" s="5">
        <v>54386.14</v>
      </c>
      <c r="N1665" s="5">
        <v>50877.31</v>
      </c>
      <c r="O1665" s="5">
        <v>76.36</v>
      </c>
      <c r="P1665" s="5">
        <v>8.65</v>
      </c>
      <c r="Q1665" s="5">
        <v>67.709999999999994</v>
      </c>
      <c r="R1665" s="5">
        <v>22.05</v>
      </c>
      <c r="S1665" s="5">
        <v>5.12</v>
      </c>
      <c r="T1665" s="5">
        <v>16.93</v>
      </c>
      <c r="U1665" s="5">
        <v>18.63</v>
      </c>
      <c r="V1665" s="5">
        <v>17.43</v>
      </c>
      <c r="W1665" s="5">
        <v>-19052.060000000001</v>
      </c>
      <c r="X1665" s="5">
        <v>32535.55</v>
      </c>
      <c r="Y1665" s="5">
        <v>51587.61</v>
      </c>
      <c r="Z1665" s="5">
        <v>-6.53</v>
      </c>
      <c r="AA1665" s="5">
        <v>11.15</v>
      </c>
      <c r="AB1665" s="5">
        <v>17.670000000000002</v>
      </c>
      <c r="AC1665" s="5">
        <v>13867.47</v>
      </c>
      <c r="AD1665" s="5">
        <v>4.75</v>
      </c>
      <c r="AE1665" s="5">
        <v>11.97</v>
      </c>
    </row>
    <row r="1666" spans="1:31" hidden="1" x14ac:dyDescent="0.35">
      <c r="A1666" s="1" t="s">
        <v>69</v>
      </c>
      <c r="B1666">
        <v>2010</v>
      </c>
      <c r="C1666" s="5">
        <v>6.81</v>
      </c>
      <c r="D1666" s="5">
        <v>9.6999999999999993</v>
      </c>
      <c r="E1666" s="5">
        <v>369062.40000000002</v>
      </c>
      <c r="F1666" s="5">
        <v>369062.40000000002</v>
      </c>
      <c r="G1666" s="5">
        <v>274684.74</v>
      </c>
      <c r="H1666" s="5">
        <v>32150.44</v>
      </c>
      <c r="I1666" s="5">
        <v>242534.29</v>
      </c>
      <c r="J1666" s="5">
        <v>63813.63</v>
      </c>
      <c r="K1666" s="5">
        <v>22269.91</v>
      </c>
      <c r="L1666" s="5">
        <v>41543.72</v>
      </c>
      <c r="M1666" s="5">
        <v>93240.35</v>
      </c>
      <c r="N1666" s="5">
        <v>64169.87</v>
      </c>
      <c r="O1666" s="5">
        <v>74.430000000000007</v>
      </c>
      <c r="P1666" s="5">
        <v>8.7100000000000009</v>
      </c>
      <c r="Q1666" s="5">
        <v>65.72</v>
      </c>
      <c r="R1666" s="5">
        <v>17.29</v>
      </c>
      <c r="S1666" s="5">
        <v>6.03</v>
      </c>
      <c r="T1666" s="5">
        <v>11.26</v>
      </c>
      <c r="U1666" s="5">
        <v>25.26</v>
      </c>
      <c r="V1666" s="5">
        <v>17.39</v>
      </c>
      <c r="W1666" s="5">
        <v>-7354.06</v>
      </c>
      <c r="X1666" s="5">
        <v>48595.45</v>
      </c>
      <c r="Y1666" s="5">
        <v>55949.51</v>
      </c>
      <c r="Z1666" s="5">
        <v>-1.99</v>
      </c>
      <c r="AA1666" s="5">
        <v>13.17</v>
      </c>
      <c r="AB1666" s="5">
        <v>15.16</v>
      </c>
      <c r="AC1666" s="5">
        <v>14469.1</v>
      </c>
      <c r="AD1666" s="5">
        <v>3.92</v>
      </c>
      <c r="AE1666" s="5">
        <v>13.59</v>
      </c>
    </row>
    <row r="1667" spans="1:31" hidden="1" x14ac:dyDescent="0.35">
      <c r="A1667" s="1" t="s">
        <v>69</v>
      </c>
      <c r="B1667">
        <v>2011</v>
      </c>
      <c r="C1667" s="5">
        <v>2.5253202379999999</v>
      </c>
      <c r="D1667" s="5">
        <v>5.3079242039999999</v>
      </c>
      <c r="E1667" s="5">
        <v>388651.9559</v>
      </c>
      <c r="F1667" s="5">
        <v>418859.01400000002</v>
      </c>
      <c r="G1667" s="5">
        <v>310873.38520000002</v>
      </c>
      <c r="H1667" s="5">
        <v>35174.502970000001</v>
      </c>
      <c r="I1667" s="5">
        <v>275698.88219999999</v>
      </c>
      <c r="J1667" s="5">
        <v>67133.039999999994</v>
      </c>
      <c r="K1667" s="5">
        <v>54877.127970000001</v>
      </c>
      <c r="L1667" s="5">
        <v>12255.912039999999</v>
      </c>
      <c r="M1667" s="5">
        <v>129735.23149999999</v>
      </c>
      <c r="N1667" s="5">
        <v>88882.64271</v>
      </c>
      <c r="O1667" s="5">
        <v>74.219098740000007</v>
      </c>
      <c r="P1667" s="5">
        <v>8.3976951179999997</v>
      </c>
      <c r="Q1667" s="5">
        <v>65.821403619999998</v>
      </c>
      <c r="R1667" s="5">
        <v>16.02759825</v>
      </c>
      <c r="S1667" s="5">
        <v>13.10157502</v>
      </c>
      <c r="T1667" s="5">
        <v>2.9260232269999999</v>
      </c>
      <c r="U1667" s="5">
        <v>30.97348444</v>
      </c>
      <c r="V1667" s="5">
        <v>21.22018143</v>
      </c>
      <c r="W1667" s="5">
        <v>-7662.0525369999996</v>
      </c>
      <c r="X1667" s="5">
        <v>72252.591929999995</v>
      </c>
      <c r="Y1667" s="5">
        <v>79914.644459999996</v>
      </c>
      <c r="Z1667" s="5">
        <v>-1.8292676720000001</v>
      </c>
      <c r="AA1667" s="5">
        <v>17.249859619999999</v>
      </c>
      <c r="AB1667" s="5">
        <v>19.079127289999999</v>
      </c>
      <c r="AC1667" s="5">
        <v>10668.42505</v>
      </c>
      <c r="AD1667" s="5">
        <v>2.547020522</v>
      </c>
      <c r="AE1667" s="5">
        <v>10.840027539999999</v>
      </c>
    </row>
    <row r="1668" spans="1:31" hidden="1" x14ac:dyDescent="0.35">
      <c r="A1668" s="1" t="s">
        <v>69</v>
      </c>
      <c r="B1668">
        <v>2012</v>
      </c>
      <c r="C1668" s="5">
        <v>1.520768989</v>
      </c>
      <c r="D1668" s="5">
        <v>4.2792772609999998</v>
      </c>
      <c r="E1668" s="5">
        <v>405283.45059999998</v>
      </c>
      <c r="F1668" s="5">
        <v>459376.09840000002</v>
      </c>
      <c r="G1668" s="5">
        <v>305394.91460000002</v>
      </c>
      <c r="H1668" s="5">
        <v>37798.282339999998</v>
      </c>
      <c r="I1668" s="5">
        <v>267596.63219999999</v>
      </c>
      <c r="J1668" s="5">
        <v>68717.270850000001</v>
      </c>
      <c r="K1668" s="5">
        <v>54339.098310000001</v>
      </c>
      <c r="L1668" s="5">
        <v>14378.17254</v>
      </c>
      <c r="M1668" s="5">
        <v>144917.48389999999</v>
      </c>
      <c r="N1668" s="5">
        <v>59653.570959999997</v>
      </c>
      <c r="O1668" s="5">
        <v>66.480366669999995</v>
      </c>
      <c r="P1668" s="5">
        <v>8.2281778429999992</v>
      </c>
      <c r="Q1668" s="5">
        <v>58.252188820000001</v>
      </c>
      <c r="R1668" s="5">
        <v>14.95882591</v>
      </c>
      <c r="S1668" s="5">
        <v>11.82889108</v>
      </c>
      <c r="T1668" s="5">
        <v>3.1299348380000001</v>
      </c>
      <c r="U1668" s="5">
        <v>31.54658774</v>
      </c>
      <c r="V1668" s="5">
        <v>12.98578032</v>
      </c>
      <c r="W1668" s="5">
        <v>-8831.7806110000001</v>
      </c>
      <c r="X1668" s="5">
        <v>17536.5766</v>
      </c>
      <c r="Y1668" s="5">
        <v>26368.357209999998</v>
      </c>
      <c r="Z1668" s="5">
        <v>-1.92255989</v>
      </c>
      <c r="AA1668" s="5">
        <v>3.8174769350000002</v>
      </c>
      <c r="AB1668" s="5">
        <v>5.7400368239999997</v>
      </c>
      <c r="AC1668" s="5">
        <v>17374.31655</v>
      </c>
      <c r="AD1668" s="5">
        <v>3.7821551040000001</v>
      </c>
      <c r="AE1668" s="5">
        <v>12.21778174</v>
      </c>
    </row>
    <row r="1669" spans="1:31" hidden="1" x14ac:dyDescent="0.35">
      <c r="A1669" s="1" t="s">
        <v>69</v>
      </c>
      <c r="B1669">
        <v>2013</v>
      </c>
      <c r="C1669" s="5">
        <v>2.6105283570000002</v>
      </c>
      <c r="D1669" s="5">
        <v>5.3944163070000002</v>
      </c>
      <c r="E1669" s="5">
        <v>427146.12719999999</v>
      </c>
      <c r="F1669" s="5">
        <v>514964.7597</v>
      </c>
      <c r="G1669" s="5">
        <v>412204.2672</v>
      </c>
      <c r="H1669" s="5">
        <v>36846.853909999998</v>
      </c>
      <c r="I1669" s="5">
        <v>375357.41330000001</v>
      </c>
      <c r="J1669" s="5">
        <v>76749.863339999996</v>
      </c>
      <c r="K1669" s="5">
        <v>61392.028180000001</v>
      </c>
      <c r="L1669" s="5">
        <v>15357.835160000001</v>
      </c>
      <c r="M1669" s="5">
        <v>92950.658070000005</v>
      </c>
      <c r="N1669" s="5">
        <v>66940.028940000004</v>
      </c>
      <c r="O1669" s="5">
        <v>80.045140849999996</v>
      </c>
      <c r="P1669" s="5">
        <v>7.15521853</v>
      </c>
      <c r="Q1669" s="5">
        <v>72.889922319999997</v>
      </c>
      <c r="R1669" s="5">
        <v>14.903905930000001</v>
      </c>
      <c r="S1669" s="5">
        <v>11.92159794</v>
      </c>
      <c r="T1669" s="5">
        <v>2.9823079880000001</v>
      </c>
      <c r="U1669" s="5">
        <v>18.049906579999998</v>
      </c>
      <c r="V1669" s="5">
        <v>12.99895336</v>
      </c>
      <c r="W1669" s="5">
        <v>-9147.4461530000008</v>
      </c>
      <c r="X1669" s="5">
        <v>19070.42283</v>
      </c>
      <c r="Y1669" s="5">
        <v>28217.868989999999</v>
      </c>
      <c r="Z1669" s="5">
        <v>-1.7763246859999999</v>
      </c>
      <c r="AA1669" s="5">
        <v>3.70324813</v>
      </c>
      <c r="AB1669" s="5">
        <v>5.4795728170000002</v>
      </c>
      <c r="AC1669" s="5">
        <v>19048.989239999999</v>
      </c>
      <c r="AD1669" s="5">
        <v>3.6990859829999998</v>
      </c>
      <c r="AE1669" s="5">
        <v>8.4758272849999994</v>
      </c>
    </row>
    <row r="1670" spans="1:31" hidden="1" x14ac:dyDescent="0.35">
      <c r="A1670" s="1" t="s">
        <v>69</v>
      </c>
      <c r="B1670">
        <v>2014</v>
      </c>
      <c r="C1670" s="5">
        <v>3.5139729979999998</v>
      </c>
      <c r="D1670" s="5">
        <v>6.3097186629999999</v>
      </c>
      <c r="E1670" s="5">
        <v>454097.84610000002</v>
      </c>
      <c r="F1670" s="5">
        <v>568498.78819999995</v>
      </c>
      <c r="G1670" s="5">
        <v>444635.63</v>
      </c>
      <c r="H1670" s="5">
        <v>36750.525260000002</v>
      </c>
      <c r="I1670" s="5">
        <v>407885.10479999997</v>
      </c>
      <c r="J1670" s="5">
        <v>89838.173769999994</v>
      </c>
      <c r="K1670" s="5">
        <v>74110.593059999999</v>
      </c>
      <c r="L1670" s="5">
        <v>15727.58071</v>
      </c>
      <c r="M1670" s="5">
        <v>104803.4682</v>
      </c>
      <c r="N1670" s="5">
        <v>70778.483800000002</v>
      </c>
      <c r="O1670" s="5">
        <v>78.212238839999998</v>
      </c>
      <c r="P1670" s="5">
        <v>6.4644861210000002</v>
      </c>
      <c r="Q1670" s="5">
        <v>71.747752719999994</v>
      </c>
      <c r="R1670" s="5">
        <v>15.80270277</v>
      </c>
      <c r="S1670" s="5">
        <v>13.036191909999999</v>
      </c>
      <c r="T1670" s="5">
        <v>2.7665108599999999</v>
      </c>
      <c r="U1670" s="5">
        <v>18.435126050000001</v>
      </c>
      <c r="V1670" s="5">
        <v>12.45006766</v>
      </c>
      <c r="W1670" s="5">
        <v>-5152.8627429999997</v>
      </c>
      <c r="X1670" s="5">
        <v>20163.650170000001</v>
      </c>
      <c r="Y1670" s="5">
        <v>25316.512910000001</v>
      </c>
      <c r="Z1670" s="5">
        <v>-0.90639819300000002</v>
      </c>
      <c r="AA1670" s="5">
        <v>3.5468237729999998</v>
      </c>
      <c r="AB1670" s="5">
        <v>4.4532219660000001</v>
      </c>
      <c r="AC1670" s="5">
        <v>899.24487629999999</v>
      </c>
      <c r="AD1670" s="5">
        <v>0.15817885500000001</v>
      </c>
      <c r="AE1670" s="5">
        <v>8.0624858239999995</v>
      </c>
    </row>
    <row r="1671" spans="1:31" hidden="1" x14ac:dyDescent="0.35">
      <c r="A1671" s="1" t="s">
        <v>69</v>
      </c>
      <c r="B1671">
        <v>2015</v>
      </c>
      <c r="C1671" s="5">
        <v>-2.9277299999999999E-2</v>
      </c>
      <c r="D1671" s="5">
        <v>2.6526932890000001</v>
      </c>
      <c r="E1671" s="5">
        <v>466143.6692</v>
      </c>
      <c r="F1671" s="5">
        <v>492436.6</v>
      </c>
      <c r="G1671" s="5">
        <v>416815.2562</v>
      </c>
      <c r="H1671" s="5">
        <v>32934.752619999999</v>
      </c>
      <c r="I1671" s="5">
        <v>383880.50349999999</v>
      </c>
      <c r="J1671" s="5">
        <v>76278.941909999994</v>
      </c>
      <c r="K1671" s="5">
        <v>63779.855040000002</v>
      </c>
      <c r="L1671" s="5">
        <v>12499.086880000001</v>
      </c>
      <c r="M1671" s="5">
        <v>52477.466610000003</v>
      </c>
      <c r="N1671" s="5">
        <v>53135.064689999999</v>
      </c>
      <c r="O1671" s="5">
        <v>84.643435550000007</v>
      </c>
      <c r="P1671" s="5">
        <v>6.6881203830000002</v>
      </c>
      <c r="Q1671" s="5">
        <v>77.955315170000006</v>
      </c>
      <c r="R1671" s="5">
        <v>15.490104090000001</v>
      </c>
      <c r="S1671" s="5">
        <v>12.951891679999999</v>
      </c>
      <c r="T1671" s="5">
        <v>2.5382124070000001</v>
      </c>
      <c r="U1671" s="5">
        <v>10.656695020000001</v>
      </c>
      <c r="V1671" s="5">
        <v>10.790234659999999</v>
      </c>
      <c r="W1671" s="5">
        <v>-12148.23119</v>
      </c>
      <c r="X1671" s="5">
        <v>15816.500309999999</v>
      </c>
      <c r="Y1671" s="5">
        <v>27964.731500000002</v>
      </c>
      <c r="Z1671" s="5">
        <v>-2.4669635009999999</v>
      </c>
      <c r="AA1671" s="5">
        <v>3.2118856139999998</v>
      </c>
      <c r="AB1671" s="5">
        <v>5.6788491140000001</v>
      </c>
      <c r="AC1671" s="5">
        <v>-15694.84989</v>
      </c>
      <c r="AD1671" s="5">
        <v>-3.18718184</v>
      </c>
      <c r="AE1671" s="5">
        <v>9.0093871829999994</v>
      </c>
    </row>
    <row r="1672" spans="1:31" hidden="1" x14ac:dyDescent="0.35">
      <c r="A1672" s="1" t="s">
        <v>69</v>
      </c>
      <c r="B1672">
        <v>2016</v>
      </c>
      <c r="C1672" s="5">
        <v>-4.1354632540000003</v>
      </c>
      <c r="D1672" s="5">
        <v>-1.5830654930000001</v>
      </c>
      <c r="E1672" s="5">
        <v>458764.30959999998</v>
      </c>
      <c r="F1672" s="5">
        <v>404649.12849999999</v>
      </c>
      <c r="G1672" s="5">
        <v>351827.3026</v>
      </c>
      <c r="H1672" s="5">
        <v>21787.44932</v>
      </c>
      <c r="I1672" s="5">
        <v>330039.85330000002</v>
      </c>
      <c r="J1672" s="5">
        <v>62073.316789999997</v>
      </c>
      <c r="K1672" s="5">
        <v>52836.045019999998</v>
      </c>
      <c r="L1672" s="5">
        <v>9237.2717680000005</v>
      </c>
      <c r="M1672" s="5">
        <v>37301.00056</v>
      </c>
      <c r="N1672" s="5">
        <v>46552.49149</v>
      </c>
      <c r="O1672" s="5">
        <v>86.946264769999999</v>
      </c>
      <c r="P1672" s="5">
        <v>5.3842817859999998</v>
      </c>
      <c r="Q1672" s="5">
        <v>81.561982979999996</v>
      </c>
      <c r="R1672" s="5">
        <v>15.34003472</v>
      </c>
      <c r="S1672" s="5">
        <v>13.057249179999999</v>
      </c>
      <c r="T1672" s="5">
        <v>2.2827855339999998</v>
      </c>
      <c r="U1672" s="5">
        <v>9.2181096989999993</v>
      </c>
      <c r="V1672" s="5">
        <v>11.50440918</v>
      </c>
      <c r="W1672" s="5">
        <v>-11189.521570000001</v>
      </c>
      <c r="X1672" s="5">
        <v>8394.7339609999999</v>
      </c>
      <c r="Y1672" s="5">
        <v>19584.255529999999</v>
      </c>
      <c r="Z1672" s="5">
        <v>-2.7652404979999998</v>
      </c>
      <c r="AA1672" s="5">
        <v>2.074571121</v>
      </c>
      <c r="AB1672" s="5">
        <v>4.8398116189999998</v>
      </c>
      <c r="AC1672" s="5">
        <v>2713.7519179999999</v>
      </c>
      <c r="AD1672" s="5">
        <v>0.67064321299999996</v>
      </c>
      <c r="AE1672" s="5">
        <v>15.62</v>
      </c>
    </row>
    <row r="1673" spans="1:31" hidden="1" x14ac:dyDescent="0.35">
      <c r="A1673" s="1" t="s">
        <v>69</v>
      </c>
      <c r="B1673">
        <v>2017</v>
      </c>
      <c r="C1673" s="5">
        <v>-1.7711705129999999</v>
      </c>
      <c r="D1673" s="5">
        <v>0.82399999999999995</v>
      </c>
      <c r="E1673" s="5">
        <v>462544.52750000003</v>
      </c>
      <c r="F1673" s="5">
        <v>375745.47629999998</v>
      </c>
      <c r="G1673" s="5">
        <v>317618.20400000003</v>
      </c>
      <c r="H1673" s="5">
        <v>16545.257529999999</v>
      </c>
      <c r="I1673" s="5">
        <v>301072.94650000002</v>
      </c>
      <c r="J1673" s="5">
        <v>58144.086139999999</v>
      </c>
      <c r="K1673" s="5">
        <v>45894.258300000001</v>
      </c>
      <c r="L1673" s="5">
        <v>12249.82783</v>
      </c>
      <c r="M1673" s="5">
        <v>49491.548750000002</v>
      </c>
      <c r="N1673" s="5">
        <v>49508.3626</v>
      </c>
      <c r="O1673" s="5">
        <v>84.530147150000005</v>
      </c>
      <c r="P1673" s="5">
        <v>4.4033151630000003</v>
      </c>
      <c r="Q1673" s="5">
        <v>80.126831980000006</v>
      </c>
      <c r="R1673" s="5">
        <v>15.474327649999999</v>
      </c>
      <c r="S1673" s="5">
        <v>12.21418785</v>
      </c>
      <c r="T1673" s="5">
        <v>3.260139804</v>
      </c>
      <c r="U1673" s="5">
        <v>13.171562099999999</v>
      </c>
      <c r="V1673" s="5">
        <v>13.1760369</v>
      </c>
      <c r="W1673" s="5">
        <v>-15340.58778</v>
      </c>
      <c r="X1673" s="5">
        <v>8715.1282119999996</v>
      </c>
      <c r="Y1673" s="5">
        <v>24055.715990000001</v>
      </c>
      <c r="Z1673" s="5">
        <v>-4.0827072449999999</v>
      </c>
      <c r="AA1673" s="5">
        <v>2.3194233230000001</v>
      </c>
      <c r="AB1673" s="5">
        <v>6.4021305679999996</v>
      </c>
      <c r="AC1673" s="5">
        <v>10381.060450000001</v>
      </c>
      <c r="AD1673" s="5">
        <v>2.7627905350000002</v>
      </c>
      <c r="AE1673" s="5">
        <v>16.547999999999998</v>
      </c>
    </row>
    <row r="1674" spans="1:31" hidden="1" x14ac:dyDescent="0.35">
      <c r="A1674" s="1" t="s">
        <v>69</v>
      </c>
      <c r="B1674">
        <v>2018</v>
      </c>
      <c r="C1674" s="5">
        <v>-0.70190151300000003</v>
      </c>
      <c r="D1674" s="5">
        <v>1.9</v>
      </c>
      <c r="E1674" s="5">
        <v>471332.87349999999</v>
      </c>
      <c r="F1674" s="5">
        <v>398160.36229999998</v>
      </c>
      <c r="G1674" s="5">
        <v>327288.93400000001</v>
      </c>
      <c r="H1674" s="5">
        <v>22314.21848</v>
      </c>
      <c r="I1674" s="5">
        <v>304974.71549999999</v>
      </c>
      <c r="J1674" s="5">
        <v>78890.597500000003</v>
      </c>
      <c r="K1674" s="5">
        <v>45665.828800000003</v>
      </c>
      <c r="L1674" s="5">
        <v>33224.768709999997</v>
      </c>
      <c r="M1674" s="5">
        <v>61702.470099999999</v>
      </c>
      <c r="N1674" s="5">
        <v>69721.639299999995</v>
      </c>
      <c r="O1674" s="5">
        <v>82.200280329999998</v>
      </c>
      <c r="P1674" s="5">
        <v>5.6043294599999998</v>
      </c>
      <c r="Q1674" s="5">
        <v>76.595950869999996</v>
      </c>
      <c r="R1674" s="5">
        <v>19.81377479</v>
      </c>
      <c r="S1674" s="5">
        <v>11.46920516</v>
      </c>
      <c r="T1674" s="5">
        <v>8.3445696389999995</v>
      </c>
      <c r="U1674" s="5">
        <v>15.49688918</v>
      </c>
      <c r="V1674" s="5">
        <v>17.510944309999999</v>
      </c>
      <c r="W1674" s="5">
        <v>-15878.678830000001</v>
      </c>
      <c r="X1674" s="5">
        <v>11110.140079999999</v>
      </c>
      <c r="Y1674" s="5">
        <v>26988.818920000002</v>
      </c>
      <c r="Z1674" s="5">
        <v>-3.9880109469999998</v>
      </c>
      <c r="AA1674" s="5">
        <v>2.790368188</v>
      </c>
      <c r="AB1674" s="5">
        <v>6.7783791339999997</v>
      </c>
      <c r="AC1674" s="5">
        <v>3654.9238030000001</v>
      </c>
      <c r="AD1674" s="5">
        <v>0.91795270200000001</v>
      </c>
      <c r="AE1674" s="5">
        <v>12.14</v>
      </c>
    </row>
    <row r="1675" spans="1:31" hidden="1" x14ac:dyDescent="0.35">
      <c r="A1675" s="1" t="s">
        <v>69</v>
      </c>
      <c r="B1675">
        <v>2019</v>
      </c>
      <c r="C1675" s="5">
        <v>-0.37975143700000003</v>
      </c>
      <c r="D1675" s="5">
        <v>2.208429277</v>
      </c>
      <c r="E1675" s="5">
        <v>481741.92670000001</v>
      </c>
      <c r="F1675" s="5">
        <v>448120.4289</v>
      </c>
      <c r="G1675" s="5">
        <v>359240.82020000002</v>
      </c>
      <c r="H1675" s="5">
        <v>26385.706760000001</v>
      </c>
      <c r="I1675" s="5">
        <v>332855.11339999997</v>
      </c>
      <c r="J1675" s="5">
        <v>113893.7997</v>
      </c>
      <c r="K1675" s="5">
        <v>50075.668129999998</v>
      </c>
      <c r="L1675" s="5">
        <v>63818.131569999998</v>
      </c>
      <c r="M1675" s="5">
        <v>63726.878120000001</v>
      </c>
      <c r="N1675" s="5">
        <v>88741.069130000003</v>
      </c>
      <c r="O1675" s="5">
        <v>80.166133259999995</v>
      </c>
      <c r="P1675" s="5">
        <v>5.8880838850000004</v>
      </c>
      <c r="Q1675" s="5">
        <v>74.278049370000005</v>
      </c>
      <c r="R1675" s="5">
        <v>25.415890990000001</v>
      </c>
      <c r="S1675" s="5">
        <v>11.1746006</v>
      </c>
      <c r="T1675" s="5">
        <v>14.24129039</v>
      </c>
      <c r="U1675" s="5">
        <v>14.22092679</v>
      </c>
      <c r="V1675" s="5">
        <v>19.80295104</v>
      </c>
      <c r="W1675" s="5">
        <v>-19150.769230000002</v>
      </c>
      <c r="X1675" s="5">
        <v>12556.92308</v>
      </c>
      <c r="Y1675" s="5">
        <v>31707.692309999999</v>
      </c>
      <c r="Z1675" s="5">
        <v>-4.2735764759999997</v>
      </c>
      <c r="AA1675" s="5">
        <v>2.8021313619999999</v>
      </c>
      <c r="AB1675" s="5">
        <v>7.0757078379999996</v>
      </c>
      <c r="AC1675" s="5">
        <v>-17016.54</v>
      </c>
      <c r="AD1675" s="5">
        <v>-3.7973140490000001</v>
      </c>
      <c r="AE1675" s="5">
        <v>11.4</v>
      </c>
    </row>
    <row r="1676" spans="1:31" hidden="1" x14ac:dyDescent="0.35">
      <c r="A1676" s="1" t="s">
        <v>69</v>
      </c>
      <c r="B1676">
        <v>2020</v>
      </c>
      <c r="C1676" s="5">
        <v>-5.3926436000000004</v>
      </c>
      <c r="D1676" s="5">
        <v>-2.9559499250000001</v>
      </c>
      <c r="E1676" s="5">
        <v>467501.87660000002</v>
      </c>
      <c r="F1676" s="5">
        <v>429111.29320000001</v>
      </c>
      <c r="G1676" s="5">
        <v>365973.7844</v>
      </c>
      <c r="H1676" s="5">
        <v>25929.383419999998</v>
      </c>
      <c r="I1676" s="5">
        <v>340044.40100000001</v>
      </c>
      <c r="J1676" s="5">
        <v>110280.52499999999</v>
      </c>
      <c r="K1676" s="5">
        <v>46986.46443</v>
      </c>
      <c r="L1676" s="5">
        <v>63294.060519999999</v>
      </c>
      <c r="M1676" s="5">
        <v>51450.707690000003</v>
      </c>
      <c r="N1676" s="5">
        <v>98593.723809999996</v>
      </c>
      <c r="O1676" s="5">
        <v>85.28644903</v>
      </c>
      <c r="P1676" s="5">
        <v>6.0425777250000001</v>
      </c>
      <c r="Q1676" s="5">
        <v>79.243871310000003</v>
      </c>
      <c r="R1676" s="5">
        <v>25.699748920000001</v>
      </c>
      <c r="S1676" s="5">
        <v>10.94971518</v>
      </c>
      <c r="T1676" s="5">
        <v>14.750033739999999</v>
      </c>
      <c r="U1676" s="5">
        <v>11.99006144</v>
      </c>
      <c r="V1676" s="5">
        <v>22.976259389999999</v>
      </c>
      <c r="W1676" s="5">
        <v>-22342.096130000002</v>
      </c>
      <c r="X1676" s="5">
        <v>10068.95055</v>
      </c>
      <c r="Y1676" s="5">
        <v>32411.046679999999</v>
      </c>
      <c r="Z1676" s="5">
        <v>-5.2065970940000001</v>
      </c>
      <c r="AA1676" s="5">
        <v>2.34646599</v>
      </c>
      <c r="AB1676" s="5">
        <v>7.5530630839999997</v>
      </c>
      <c r="AC1676" s="5">
        <v>-15784.37687</v>
      </c>
      <c r="AD1676" s="5">
        <v>-3.678387662</v>
      </c>
      <c r="AE1676" s="5">
        <v>12.78948842</v>
      </c>
    </row>
    <row r="1677" spans="1:31" hidden="1" x14ac:dyDescent="0.35">
      <c r="A1677" s="1" t="s">
        <v>69</v>
      </c>
      <c r="B1677">
        <v>2021</v>
      </c>
      <c r="C1677" s="5">
        <v>-1.0612897219999999</v>
      </c>
      <c r="D1677" s="5">
        <v>1.463835757</v>
      </c>
      <c r="E1677" s="5">
        <v>474345.33620000002</v>
      </c>
      <c r="F1677" s="5">
        <v>439791.46779999998</v>
      </c>
      <c r="G1677" s="5">
        <v>369400.38689999998</v>
      </c>
      <c r="H1677" s="5">
        <v>25565.088879999999</v>
      </c>
      <c r="I1677" s="5">
        <v>343835.29800000001</v>
      </c>
      <c r="J1677" s="5">
        <v>115518.9988</v>
      </c>
      <c r="K1677" s="5">
        <v>49191.316189999998</v>
      </c>
      <c r="L1677" s="5">
        <v>66327.682620000007</v>
      </c>
      <c r="M1677" s="5">
        <v>58829.27145</v>
      </c>
      <c r="N1677" s="5">
        <v>103957.1894</v>
      </c>
      <c r="O1677" s="5">
        <v>83.994441440000003</v>
      </c>
      <c r="P1677" s="5">
        <v>5.8130024679999996</v>
      </c>
      <c r="Q1677" s="5">
        <v>78.181438979999996</v>
      </c>
      <c r="R1677" s="5">
        <v>26.266766700000002</v>
      </c>
      <c r="S1677" s="5">
        <v>11.18514564</v>
      </c>
      <c r="T1677" s="5">
        <v>15.08162106</v>
      </c>
      <c r="U1677" s="5">
        <v>13.37662864</v>
      </c>
      <c r="V1677" s="5">
        <v>23.637836790000001</v>
      </c>
      <c r="W1677" s="5">
        <v>-20200.808280000001</v>
      </c>
      <c r="X1677" s="5">
        <v>10760.00475</v>
      </c>
      <c r="Y1677" s="5">
        <v>30960.813020000001</v>
      </c>
      <c r="Z1677" s="5">
        <v>-4.5932697090000003</v>
      </c>
      <c r="AA1677" s="5">
        <v>2.446615166</v>
      </c>
      <c r="AB1677" s="5">
        <v>7.0398848750000003</v>
      </c>
      <c r="AC1677" s="5">
        <v>-10249.094849999999</v>
      </c>
      <c r="AD1677" s="5">
        <v>-2.330444221</v>
      </c>
      <c r="AE1677" s="5">
        <v>11.4175343</v>
      </c>
    </row>
    <row r="1678" spans="1:31" hidden="1" x14ac:dyDescent="0.35">
      <c r="A1678" s="1" t="s">
        <v>69</v>
      </c>
      <c r="B1678">
        <v>2022</v>
      </c>
      <c r="C1678" s="5">
        <v>0.352521005</v>
      </c>
      <c r="D1678" s="5">
        <v>2.8903897860000001</v>
      </c>
      <c r="E1678" s="5">
        <v>488055.76539999997</v>
      </c>
      <c r="F1678" s="5">
        <v>492955.39429999999</v>
      </c>
      <c r="G1678" s="5">
        <v>409707.28869999998</v>
      </c>
      <c r="H1678" s="5">
        <v>26938.65396</v>
      </c>
      <c r="I1678" s="5">
        <v>382768.6347</v>
      </c>
      <c r="J1678" s="5">
        <v>122579.54760000001</v>
      </c>
      <c r="K1678" s="5">
        <v>52169.18204</v>
      </c>
      <c r="L1678" s="5">
        <v>70410.365520000007</v>
      </c>
      <c r="M1678" s="5">
        <v>68490.011360000004</v>
      </c>
      <c r="N1678" s="5">
        <v>107821.45329999999</v>
      </c>
      <c r="O1678" s="5">
        <v>83.112446559999995</v>
      </c>
      <c r="P1678" s="5">
        <v>5.4647244500000003</v>
      </c>
      <c r="Q1678" s="5">
        <v>77.647722110000004</v>
      </c>
      <c r="R1678" s="5">
        <v>24.86625544</v>
      </c>
      <c r="S1678" s="5">
        <v>10.58294171</v>
      </c>
      <c r="T1678" s="5">
        <v>14.28331373</v>
      </c>
      <c r="U1678" s="5">
        <v>13.89375431</v>
      </c>
      <c r="V1678" s="5">
        <v>21.872456320000001</v>
      </c>
      <c r="W1678" s="5">
        <v>-21118.073540000001</v>
      </c>
      <c r="X1678" s="5">
        <v>12333.906279999999</v>
      </c>
      <c r="Y1678" s="5">
        <v>33451.97982</v>
      </c>
      <c r="Z1678" s="5">
        <v>-4.2839725020000001</v>
      </c>
      <c r="AA1678" s="5">
        <v>2.5020329280000002</v>
      </c>
      <c r="AB1678" s="5">
        <v>6.7860054290000003</v>
      </c>
      <c r="AC1678" s="5">
        <v>-7654.915602</v>
      </c>
      <c r="AD1678" s="5">
        <v>-1.5528617179999999</v>
      </c>
      <c r="AE1678" s="5">
        <v>11.01075655</v>
      </c>
    </row>
    <row r="1679" spans="1:31" hidden="1" x14ac:dyDescent="0.35">
      <c r="A1679" s="1" t="s">
        <v>70</v>
      </c>
      <c r="B1679">
        <v>1980</v>
      </c>
      <c r="C1679" s="5"/>
      <c r="D1679" s="5"/>
      <c r="E1679" s="5">
        <v>2089.66</v>
      </c>
      <c r="F1679" s="5">
        <v>1325.81</v>
      </c>
      <c r="G1679" s="5">
        <v>1300.97</v>
      </c>
      <c r="H1679" s="5">
        <v>220.13</v>
      </c>
      <c r="I1679" s="5">
        <v>1080.83</v>
      </c>
      <c r="J1679" s="5">
        <v>163.04</v>
      </c>
      <c r="K1679" s="5">
        <v>123.74</v>
      </c>
      <c r="L1679" s="5">
        <v>39.29</v>
      </c>
      <c r="M1679" s="5">
        <v>165.3</v>
      </c>
      <c r="N1679" s="5">
        <v>319.2</v>
      </c>
      <c r="O1679" s="5">
        <v>98.13</v>
      </c>
      <c r="P1679" s="5">
        <v>16.600000000000001</v>
      </c>
      <c r="Q1679" s="5">
        <v>81.52</v>
      </c>
      <c r="R1679" s="5">
        <v>12.3</v>
      </c>
      <c r="S1679" s="5">
        <v>9.33</v>
      </c>
      <c r="T1679" s="5">
        <v>2.96</v>
      </c>
      <c r="U1679" s="5">
        <v>12.47</v>
      </c>
      <c r="V1679" s="5">
        <v>24.08</v>
      </c>
      <c r="W1679" s="5">
        <v>-42.65</v>
      </c>
      <c r="X1679" s="5">
        <v>179.15</v>
      </c>
      <c r="Y1679" s="5">
        <v>221.8</v>
      </c>
      <c r="Z1679" s="5">
        <v>-3.22</v>
      </c>
      <c r="AA1679" s="5">
        <v>13.51</v>
      </c>
      <c r="AB1679" s="5">
        <v>16.73</v>
      </c>
      <c r="AC1679" s="5">
        <v>-47.9</v>
      </c>
      <c r="AD1679" s="5">
        <v>-3.61</v>
      </c>
      <c r="AE1679" s="5"/>
    </row>
    <row r="1680" spans="1:31" hidden="1" x14ac:dyDescent="0.35">
      <c r="A1680" s="1" t="s">
        <v>70</v>
      </c>
      <c r="B1680">
        <v>1981</v>
      </c>
      <c r="C1680" s="5">
        <v>1.96</v>
      </c>
      <c r="D1680" s="5">
        <v>5.44</v>
      </c>
      <c r="E1680" s="5">
        <v>2203.2600000000002</v>
      </c>
      <c r="F1680" s="5">
        <v>1486.73</v>
      </c>
      <c r="G1680" s="5">
        <v>1474.73</v>
      </c>
      <c r="H1680" s="5">
        <v>249.89</v>
      </c>
      <c r="I1680" s="5">
        <v>1224.8399999999999</v>
      </c>
      <c r="J1680" s="5">
        <v>190.58</v>
      </c>
      <c r="K1680" s="5">
        <v>140.44999999999999</v>
      </c>
      <c r="L1680" s="5">
        <v>50.13</v>
      </c>
      <c r="M1680" s="5">
        <v>150.69999999999999</v>
      </c>
      <c r="N1680" s="5">
        <v>328.8</v>
      </c>
      <c r="O1680" s="5">
        <v>99.19</v>
      </c>
      <c r="P1680" s="5">
        <v>16.809999999999999</v>
      </c>
      <c r="Q1680" s="5">
        <v>82.38</v>
      </c>
      <c r="R1680" s="5">
        <v>12.82</v>
      </c>
      <c r="S1680" s="5">
        <v>9.4499999999999993</v>
      </c>
      <c r="T1680" s="5">
        <v>3.37</v>
      </c>
      <c r="U1680" s="5">
        <v>10.14</v>
      </c>
      <c r="V1680" s="5">
        <v>22.12</v>
      </c>
      <c r="W1680" s="5">
        <v>-68.78</v>
      </c>
      <c r="X1680" s="5">
        <v>182.46</v>
      </c>
      <c r="Y1680" s="5">
        <v>251.24</v>
      </c>
      <c r="Z1680" s="5">
        <v>-4.63</v>
      </c>
      <c r="AA1680" s="5">
        <v>12.27</v>
      </c>
      <c r="AB1680" s="5">
        <v>16.899999999999999</v>
      </c>
      <c r="AC1680" s="5">
        <v>-73.5</v>
      </c>
      <c r="AD1680" s="5">
        <v>-4.9400000000000004</v>
      </c>
      <c r="AE1680" s="5">
        <v>6.44</v>
      </c>
    </row>
    <row r="1681" spans="1:31" hidden="1" x14ac:dyDescent="0.35">
      <c r="A1681" s="1" t="s">
        <v>70</v>
      </c>
      <c r="B1681">
        <v>1982</v>
      </c>
      <c r="C1681" s="5">
        <v>-1.44</v>
      </c>
      <c r="D1681" s="5">
        <v>1.81</v>
      </c>
      <c r="E1681" s="5">
        <v>2243.15</v>
      </c>
      <c r="F1681" s="5">
        <v>1486.95</v>
      </c>
      <c r="G1681" s="5">
        <v>1487.56</v>
      </c>
      <c r="H1681" s="5">
        <v>182.03</v>
      </c>
      <c r="I1681" s="5">
        <v>1305.52</v>
      </c>
      <c r="J1681" s="5">
        <v>300.93</v>
      </c>
      <c r="K1681" s="5">
        <v>178.45</v>
      </c>
      <c r="L1681" s="5">
        <v>122.48</v>
      </c>
      <c r="M1681" s="5">
        <v>122</v>
      </c>
      <c r="N1681" s="5">
        <v>323.97000000000003</v>
      </c>
      <c r="O1681" s="5">
        <v>100.04</v>
      </c>
      <c r="P1681" s="5">
        <v>12.24</v>
      </c>
      <c r="Q1681" s="5">
        <v>87.8</v>
      </c>
      <c r="R1681" s="5">
        <v>20.239999999999998</v>
      </c>
      <c r="S1681" s="5">
        <v>12</v>
      </c>
      <c r="T1681" s="5">
        <v>8.24</v>
      </c>
      <c r="U1681" s="5">
        <v>8.1999999999999993</v>
      </c>
      <c r="V1681" s="5">
        <v>21.79</v>
      </c>
      <c r="W1681" s="5">
        <v>-57.13</v>
      </c>
      <c r="X1681" s="5">
        <v>200.69</v>
      </c>
      <c r="Y1681" s="5">
        <v>257.82</v>
      </c>
      <c r="Z1681" s="5">
        <v>-3.84</v>
      </c>
      <c r="AA1681" s="5">
        <v>13.5</v>
      </c>
      <c r="AB1681" s="5">
        <v>17.34</v>
      </c>
      <c r="AC1681" s="5">
        <v>-130.88</v>
      </c>
      <c r="AD1681" s="5">
        <v>-8.8000000000000007</v>
      </c>
      <c r="AE1681" s="5">
        <v>12.61</v>
      </c>
    </row>
    <row r="1682" spans="1:31" hidden="1" x14ac:dyDescent="0.35">
      <c r="A1682" s="1" t="s">
        <v>70</v>
      </c>
      <c r="B1682">
        <v>1983</v>
      </c>
      <c r="C1682" s="5">
        <v>2.5099999999999998</v>
      </c>
      <c r="D1682" s="5">
        <v>5.98</v>
      </c>
      <c r="E1682" s="5">
        <v>2377.2399999999998</v>
      </c>
      <c r="F1682" s="5">
        <v>1563.48</v>
      </c>
      <c r="G1682" s="5">
        <v>1601.99</v>
      </c>
      <c r="H1682" s="5">
        <v>177.02</v>
      </c>
      <c r="I1682" s="5">
        <v>1424.97</v>
      </c>
      <c r="J1682" s="5">
        <v>254.12</v>
      </c>
      <c r="K1682" s="5">
        <v>120.19</v>
      </c>
      <c r="L1682" s="5">
        <v>133.93</v>
      </c>
      <c r="M1682" s="5">
        <v>133.26</v>
      </c>
      <c r="N1682" s="5">
        <v>294.63</v>
      </c>
      <c r="O1682" s="5">
        <v>102.46</v>
      </c>
      <c r="P1682" s="5">
        <v>11.32</v>
      </c>
      <c r="Q1682" s="5">
        <v>91.14</v>
      </c>
      <c r="R1682" s="5">
        <v>16.25</v>
      </c>
      <c r="S1682" s="5">
        <v>7.69</v>
      </c>
      <c r="T1682" s="5">
        <v>8.57</v>
      </c>
      <c r="U1682" s="5">
        <v>8.52</v>
      </c>
      <c r="V1682" s="5">
        <v>18.84</v>
      </c>
      <c r="W1682" s="5">
        <v>-71.34</v>
      </c>
      <c r="X1682" s="5">
        <v>202.56</v>
      </c>
      <c r="Y1682" s="5">
        <v>273.89999999999998</v>
      </c>
      <c r="Z1682" s="5">
        <v>-4.5599999999999996</v>
      </c>
      <c r="AA1682" s="5">
        <v>12.96</v>
      </c>
      <c r="AB1682" s="5">
        <v>17.52</v>
      </c>
      <c r="AC1682" s="5">
        <v>-94.02</v>
      </c>
      <c r="AD1682" s="5">
        <v>-6.01</v>
      </c>
      <c r="AE1682" s="5">
        <v>6.63</v>
      </c>
    </row>
    <row r="1683" spans="1:31" hidden="1" x14ac:dyDescent="0.35">
      <c r="A1683" s="1" t="s">
        <v>70</v>
      </c>
      <c r="B1683">
        <v>1984</v>
      </c>
      <c r="C1683" s="5">
        <v>-7.68</v>
      </c>
      <c r="D1683" s="5">
        <v>-4.24</v>
      </c>
      <c r="E1683" s="5">
        <v>2276.4</v>
      </c>
      <c r="F1683" s="5">
        <v>1677.28</v>
      </c>
      <c r="G1683" s="5">
        <v>1618.63</v>
      </c>
      <c r="H1683" s="5">
        <v>161.72</v>
      </c>
      <c r="I1683" s="5">
        <v>1456.91</v>
      </c>
      <c r="J1683" s="5">
        <v>315.8</v>
      </c>
      <c r="K1683" s="5">
        <v>149.16999999999999</v>
      </c>
      <c r="L1683" s="5">
        <v>166.64</v>
      </c>
      <c r="M1683" s="5">
        <v>177.44</v>
      </c>
      <c r="N1683" s="5">
        <v>326.08</v>
      </c>
      <c r="O1683" s="5">
        <v>96.5</v>
      </c>
      <c r="P1683" s="5">
        <v>9.64</v>
      </c>
      <c r="Q1683" s="5">
        <v>86.86</v>
      </c>
      <c r="R1683" s="5">
        <v>18.829999999999998</v>
      </c>
      <c r="S1683" s="5">
        <v>8.89</v>
      </c>
      <c r="T1683" s="5">
        <v>9.93</v>
      </c>
      <c r="U1683" s="5">
        <v>10.58</v>
      </c>
      <c r="V1683" s="5">
        <v>19.440000000000001</v>
      </c>
      <c r="W1683" s="5">
        <v>-44.43</v>
      </c>
      <c r="X1683" s="5">
        <v>193.79</v>
      </c>
      <c r="Y1683" s="5">
        <v>238.21</v>
      </c>
      <c r="Z1683" s="5">
        <v>-2.65</v>
      </c>
      <c r="AA1683" s="5">
        <v>11.55</v>
      </c>
      <c r="AB1683" s="5">
        <v>14.2</v>
      </c>
      <c r="AC1683" s="5">
        <v>-78.930000000000007</v>
      </c>
      <c r="AD1683" s="5">
        <v>-4.71</v>
      </c>
      <c r="AE1683" s="5">
        <v>5.36</v>
      </c>
    </row>
    <row r="1684" spans="1:31" hidden="1" x14ac:dyDescent="0.35">
      <c r="A1684" s="1" t="s">
        <v>70</v>
      </c>
      <c r="B1684">
        <v>1985</v>
      </c>
      <c r="C1684" s="5">
        <v>0.26</v>
      </c>
      <c r="D1684" s="5">
        <v>4.41</v>
      </c>
      <c r="E1684" s="5">
        <v>2376.6999999999998</v>
      </c>
      <c r="F1684" s="5">
        <v>1812.79</v>
      </c>
      <c r="G1684" s="5">
        <v>1755.5</v>
      </c>
      <c r="H1684" s="5">
        <v>193.56</v>
      </c>
      <c r="I1684" s="5">
        <v>1561.94</v>
      </c>
      <c r="J1684" s="5">
        <v>347.2</v>
      </c>
      <c r="K1684" s="5">
        <v>186.4</v>
      </c>
      <c r="L1684" s="5">
        <v>160.80000000000001</v>
      </c>
      <c r="M1684" s="5">
        <v>154.13999999999999</v>
      </c>
      <c r="N1684" s="5">
        <v>328.15</v>
      </c>
      <c r="O1684" s="5">
        <v>96.84</v>
      </c>
      <c r="P1684" s="5">
        <v>10.68</v>
      </c>
      <c r="Q1684" s="5">
        <v>86.16</v>
      </c>
      <c r="R1684" s="5">
        <v>19.149999999999999</v>
      </c>
      <c r="S1684" s="5">
        <v>10.28</v>
      </c>
      <c r="T1684" s="5">
        <v>8.8699999999999992</v>
      </c>
      <c r="U1684" s="5">
        <v>8.5</v>
      </c>
      <c r="V1684" s="5">
        <v>18.100000000000001</v>
      </c>
      <c r="W1684" s="5">
        <v>-59.1</v>
      </c>
      <c r="X1684" s="5">
        <v>246.3</v>
      </c>
      <c r="Y1684" s="5">
        <v>305.41000000000003</v>
      </c>
      <c r="Z1684" s="5">
        <v>-3.26</v>
      </c>
      <c r="AA1684" s="5">
        <v>13.59</v>
      </c>
      <c r="AB1684" s="5">
        <v>16.850000000000001</v>
      </c>
      <c r="AC1684" s="5">
        <v>-119.23</v>
      </c>
      <c r="AD1684" s="5">
        <v>-6.58</v>
      </c>
      <c r="AE1684" s="5">
        <v>1.73</v>
      </c>
    </row>
    <row r="1685" spans="1:31" hidden="1" x14ac:dyDescent="0.35">
      <c r="A1685" s="1" t="s">
        <v>70</v>
      </c>
      <c r="B1685">
        <v>1986</v>
      </c>
      <c r="C1685" s="5">
        <v>-0.31</v>
      </c>
      <c r="D1685" s="5">
        <v>4.51</v>
      </c>
      <c r="E1685" s="5">
        <v>2483.83</v>
      </c>
      <c r="F1685" s="5">
        <v>2038.55</v>
      </c>
      <c r="G1685" s="5">
        <v>2008.74</v>
      </c>
      <c r="H1685" s="5">
        <v>229.35</v>
      </c>
      <c r="I1685" s="5">
        <v>1779.39</v>
      </c>
      <c r="J1685" s="5">
        <v>346.11</v>
      </c>
      <c r="K1685" s="5">
        <v>178.67</v>
      </c>
      <c r="L1685" s="5">
        <v>167.44</v>
      </c>
      <c r="M1685" s="5">
        <v>232.8</v>
      </c>
      <c r="N1685" s="5">
        <v>402.8</v>
      </c>
      <c r="O1685" s="5">
        <v>98.54</v>
      </c>
      <c r="P1685" s="5">
        <v>11.25</v>
      </c>
      <c r="Q1685" s="5">
        <v>87.29</v>
      </c>
      <c r="R1685" s="5">
        <v>16.98</v>
      </c>
      <c r="S1685" s="5">
        <v>8.76</v>
      </c>
      <c r="T1685" s="5">
        <v>8.2100000000000009</v>
      </c>
      <c r="U1685" s="5">
        <v>11.42</v>
      </c>
      <c r="V1685" s="5">
        <v>19.760000000000002</v>
      </c>
      <c r="W1685" s="5">
        <v>-78.92</v>
      </c>
      <c r="X1685" s="5">
        <v>307.81</v>
      </c>
      <c r="Y1685" s="5">
        <v>386.73</v>
      </c>
      <c r="Z1685" s="5">
        <v>-3.87</v>
      </c>
      <c r="AA1685" s="5">
        <v>15.1</v>
      </c>
      <c r="AB1685" s="5">
        <v>18.97</v>
      </c>
      <c r="AC1685" s="5">
        <v>-112.94</v>
      </c>
      <c r="AD1685" s="5">
        <v>-5.54</v>
      </c>
      <c r="AE1685" s="5">
        <v>-1.1000000000000001</v>
      </c>
    </row>
    <row r="1686" spans="1:31" hidden="1" x14ac:dyDescent="0.35">
      <c r="A1686" s="1" t="s">
        <v>70</v>
      </c>
      <c r="B1686">
        <v>1987</v>
      </c>
      <c r="C1686" s="5">
        <v>-4.83</v>
      </c>
      <c r="D1686" s="5">
        <v>0.14000000000000001</v>
      </c>
      <c r="E1686" s="5">
        <v>2487.25</v>
      </c>
      <c r="F1686" s="5">
        <v>2279.58</v>
      </c>
      <c r="G1686" s="5">
        <v>2299.14</v>
      </c>
      <c r="H1686" s="5">
        <v>291.19</v>
      </c>
      <c r="I1686" s="5">
        <v>2007.95</v>
      </c>
      <c r="J1686" s="5">
        <v>378.37</v>
      </c>
      <c r="K1686" s="5">
        <v>194.45</v>
      </c>
      <c r="L1686" s="5">
        <v>183.91</v>
      </c>
      <c r="M1686" s="5">
        <v>160.28</v>
      </c>
      <c r="N1686" s="5">
        <v>411.88</v>
      </c>
      <c r="O1686" s="5">
        <v>100.86</v>
      </c>
      <c r="P1686" s="5">
        <v>12.77</v>
      </c>
      <c r="Q1686" s="5">
        <v>88.08</v>
      </c>
      <c r="R1686" s="5">
        <v>16.600000000000001</v>
      </c>
      <c r="S1686" s="5">
        <v>8.5299999999999994</v>
      </c>
      <c r="T1686" s="5">
        <v>8.07</v>
      </c>
      <c r="U1686" s="5">
        <v>7.03</v>
      </c>
      <c r="V1686" s="5">
        <v>18.07</v>
      </c>
      <c r="W1686" s="5">
        <v>-159.94999999999999</v>
      </c>
      <c r="X1686" s="5">
        <v>329.64</v>
      </c>
      <c r="Y1686" s="5">
        <v>489.59</v>
      </c>
      <c r="Z1686" s="5">
        <v>-7.02</v>
      </c>
      <c r="AA1686" s="5">
        <v>14.46</v>
      </c>
      <c r="AB1686" s="5">
        <v>21.48</v>
      </c>
      <c r="AC1686" s="5">
        <v>-194.7</v>
      </c>
      <c r="AD1686" s="5">
        <v>-8.5399999999999991</v>
      </c>
      <c r="AE1686" s="5">
        <v>4.1500000000000004</v>
      </c>
    </row>
    <row r="1687" spans="1:31" hidden="1" x14ac:dyDescent="0.35">
      <c r="A1687" s="1" t="s">
        <v>70</v>
      </c>
      <c r="B1687">
        <v>1988</v>
      </c>
      <c r="C1687" s="5">
        <v>-4.3099999999999996</v>
      </c>
      <c r="D1687" s="5">
        <v>0.04</v>
      </c>
      <c r="E1687" s="5">
        <v>2488.21</v>
      </c>
      <c r="F1687" s="5">
        <v>2459.12</v>
      </c>
      <c r="G1687" s="5">
        <v>2472.5500000000002</v>
      </c>
      <c r="H1687" s="5">
        <v>325.72000000000003</v>
      </c>
      <c r="I1687" s="5">
        <v>2146.8200000000002</v>
      </c>
      <c r="J1687" s="5">
        <v>386.67</v>
      </c>
      <c r="K1687" s="5">
        <v>223.24</v>
      </c>
      <c r="L1687" s="5">
        <v>163.43</v>
      </c>
      <c r="M1687" s="5">
        <v>158.55000000000001</v>
      </c>
      <c r="N1687" s="5">
        <v>421.77</v>
      </c>
      <c r="O1687" s="5">
        <v>100.55</v>
      </c>
      <c r="P1687" s="5">
        <v>13.25</v>
      </c>
      <c r="Q1687" s="5">
        <v>87.3</v>
      </c>
      <c r="R1687" s="5">
        <v>15.72</v>
      </c>
      <c r="S1687" s="5">
        <v>9.08</v>
      </c>
      <c r="T1687" s="5">
        <v>6.65</v>
      </c>
      <c r="U1687" s="5">
        <v>6.45</v>
      </c>
      <c r="V1687" s="5">
        <v>17.149999999999999</v>
      </c>
      <c r="W1687" s="5">
        <v>-113.34</v>
      </c>
      <c r="X1687" s="5">
        <v>370.14</v>
      </c>
      <c r="Y1687" s="5">
        <v>483.49</v>
      </c>
      <c r="Z1687" s="5">
        <v>-4.6100000000000003</v>
      </c>
      <c r="AA1687" s="5">
        <v>15.05</v>
      </c>
      <c r="AB1687" s="5">
        <v>19.66</v>
      </c>
      <c r="AC1687" s="5">
        <v>-196.76</v>
      </c>
      <c r="AD1687" s="5">
        <v>-8</v>
      </c>
      <c r="AE1687" s="5">
        <v>2.91</v>
      </c>
    </row>
    <row r="1688" spans="1:31" hidden="1" x14ac:dyDescent="0.35">
      <c r="A1688" s="1" t="s">
        <v>70</v>
      </c>
      <c r="B1688">
        <v>1989</v>
      </c>
      <c r="C1688" s="5">
        <v>0.56999999999999995</v>
      </c>
      <c r="D1688" s="5">
        <v>3.25</v>
      </c>
      <c r="E1688" s="5">
        <v>2569.08</v>
      </c>
      <c r="F1688" s="5">
        <v>2507.71</v>
      </c>
      <c r="G1688" s="5">
        <v>2615.2600000000002</v>
      </c>
      <c r="H1688" s="5">
        <v>207.15</v>
      </c>
      <c r="I1688" s="5">
        <v>2408.12</v>
      </c>
      <c r="J1688" s="5">
        <v>363.81</v>
      </c>
      <c r="K1688" s="5">
        <v>221.6</v>
      </c>
      <c r="L1688" s="5">
        <v>142.21</v>
      </c>
      <c r="M1688" s="5">
        <v>148.06</v>
      </c>
      <c r="N1688" s="5">
        <v>416.62</v>
      </c>
      <c r="O1688" s="5">
        <v>104.29</v>
      </c>
      <c r="P1688" s="5">
        <v>8.26</v>
      </c>
      <c r="Q1688" s="5">
        <v>96.03</v>
      </c>
      <c r="R1688" s="5">
        <v>14.51</v>
      </c>
      <c r="S1688" s="5">
        <v>8.84</v>
      </c>
      <c r="T1688" s="5">
        <v>5.67</v>
      </c>
      <c r="U1688" s="5">
        <v>5.9</v>
      </c>
      <c r="V1688" s="5">
        <v>16.61</v>
      </c>
      <c r="W1688" s="5">
        <v>-74.400000000000006</v>
      </c>
      <c r="X1688" s="5">
        <v>368.03</v>
      </c>
      <c r="Y1688" s="5">
        <v>442.43</v>
      </c>
      <c r="Z1688" s="5">
        <v>-2.97</v>
      </c>
      <c r="AA1688" s="5">
        <v>14.68</v>
      </c>
      <c r="AB1688" s="5">
        <v>17.64</v>
      </c>
      <c r="AC1688" s="5">
        <v>-205.92</v>
      </c>
      <c r="AD1688" s="5">
        <v>-8.2100000000000009</v>
      </c>
      <c r="AE1688" s="5">
        <v>1.03</v>
      </c>
    </row>
    <row r="1689" spans="1:31" hidden="1" x14ac:dyDescent="0.35">
      <c r="A1689" s="1" t="s">
        <v>70</v>
      </c>
      <c r="B1689">
        <v>1990</v>
      </c>
      <c r="C1689" s="5">
        <v>-2.56</v>
      </c>
      <c r="D1689" s="5">
        <v>-2.4</v>
      </c>
      <c r="E1689" s="5">
        <v>2507.44</v>
      </c>
      <c r="F1689" s="5">
        <v>2435.0300000000002</v>
      </c>
      <c r="G1689" s="5">
        <v>2506.75</v>
      </c>
      <c r="H1689" s="5">
        <v>262.08</v>
      </c>
      <c r="I1689" s="5">
        <v>2244.67</v>
      </c>
      <c r="J1689" s="5">
        <v>303.55</v>
      </c>
      <c r="K1689" s="5">
        <v>186.82</v>
      </c>
      <c r="L1689" s="5">
        <v>116.74</v>
      </c>
      <c r="M1689" s="5">
        <v>145.15</v>
      </c>
      <c r="N1689" s="5">
        <v>363.55</v>
      </c>
      <c r="O1689" s="5">
        <v>102.95</v>
      </c>
      <c r="P1689" s="5">
        <v>10.76</v>
      </c>
      <c r="Q1689" s="5">
        <v>92.18</v>
      </c>
      <c r="R1689" s="5">
        <v>12.47</v>
      </c>
      <c r="S1689" s="5">
        <v>7.67</v>
      </c>
      <c r="T1689" s="5">
        <v>4.79</v>
      </c>
      <c r="U1689" s="5">
        <v>5.96</v>
      </c>
      <c r="V1689" s="5">
        <v>14.93</v>
      </c>
      <c r="W1689" s="5">
        <v>-185.14</v>
      </c>
      <c r="X1689" s="5">
        <v>329.05</v>
      </c>
      <c r="Y1689" s="5">
        <v>514.19000000000005</v>
      </c>
      <c r="Z1689" s="5">
        <v>-7.6</v>
      </c>
      <c r="AA1689" s="5">
        <v>13.51</v>
      </c>
      <c r="AB1689" s="5">
        <v>21.12</v>
      </c>
      <c r="AC1689" s="5">
        <v>-210.74</v>
      </c>
      <c r="AD1689" s="5">
        <v>-8.65</v>
      </c>
      <c r="AE1689" s="5">
        <v>4.22</v>
      </c>
    </row>
    <row r="1690" spans="1:31" hidden="1" x14ac:dyDescent="0.35">
      <c r="A1690" s="1" t="s">
        <v>70</v>
      </c>
      <c r="B1690">
        <v>1991</v>
      </c>
      <c r="C1690" s="5">
        <v>-0.86</v>
      </c>
      <c r="D1690" s="5">
        <v>-3.65</v>
      </c>
      <c r="E1690" s="5">
        <v>2415.86</v>
      </c>
      <c r="F1690" s="5">
        <v>1812.58</v>
      </c>
      <c r="G1690" s="5">
        <v>1898.98</v>
      </c>
      <c r="H1690" s="5">
        <v>230.69</v>
      </c>
      <c r="I1690" s="5">
        <v>1668.29</v>
      </c>
      <c r="J1690" s="5">
        <v>217.94</v>
      </c>
      <c r="K1690" s="5">
        <v>86.61</v>
      </c>
      <c r="L1690" s="5">
        <v>131.33000000000001</v>
      </c>
      <c r="M1690" s="5">
        <v>139.61000000000001</v>
      </c>
      <c r="N1690" s="5">
        <v>344.56</v>
      </c>
      <c r="O1690" s="5">
        <v>104.77</v>
      </c>
      <c r="P1690" s="5">
        <v>12.73</v>
      </c>
      <c r="Q1690" s="5">
        <v>92.04</v>
      </c>
      <c r="R1690" s="5">
        <v>12.02</v>
      </c>
      <c r="S1690" s="5">
        <v>4.78</v>
      </c>
      <c r="T1690" s="5">
        <v>7.25</v>
      </c>
      <c r="U1690" s="5">
        <v>7.7</v>
      </c>
      <c r="V1690" s="5">
        <v>19.010000000000002</v>
      </c>
      <c r="W1690" s="5">
        <v>-129.76</v>
      </c>
      <c r="X1690" s="5">
        <v>285.45</v>
      </c>
      <c r="Y1690" s="5">
        <v>415.21</v>
      </c>
      <c r="Z1690" s="5">
        <v>-7.16</v>
      </c>
      <c r="AA1690" s="5">
        <v>15.75</v>
      </c>
      <c r="AB1690" s="5">
        <v>22.91</v>
      </c>
      <c r="AC1690" s="5">
        <v>-178.88</v>
      </c>
      <c r="AD1690" s="5">
        <v>-9.8699999999999992</v>
      </c>
      <c r="AE1690" s="5">
        <v>19.600000000000001</v>
      </c>
    </row>
    <row r="1691" spans="1:31" hidden="1" x14ac:dyDescent="0.35">
      <c r="A1691" s="1" t="s">
        <v>70</v>
      </c>
      <c r="B1691">
        <v>1992</v>
      </c>
      <c r="C1691" s="5">
        <v>12.72</v>
      </c>
      <c r="D1691" s="5">
        <v>6.65</v>
      </c>
      <c r="E1691" s="5">
        <v>2576.4299999999998</v>
      </c>
      <c r="F1691" s="5">
        <v>1914.77</v>
      </c>
      <c r="G1691" s="5">
        <v>2012</v>
      </c>
      <c r="H1691" s="5">
        <v>267.36</v>
      </c>
      <c r="I1691" s="5">
        <v>1744.64</v>
      </c>
      <c r="J1691" s="5">
        <v>310.33999999999997</v>
      </c>
      <c r="K1691" s="5">
        <v>108.23</v>
      </c>
      <c r="L1691" s="5">
        <v>202.11</v>
      </c>
      <c r="M1691" s="5">
        <v>113.19</v>
      </c>
      <c r="N1691" s="5">
        <v>371.25</v>
      </c>
      <c r="O1691" s="5">
        <v>105.08</v>
      </c>
      <c r="P1691" s="5">
        <v>13.96</v>
      </c>
      <c r="Q1691" s="5">
        <v>91.11</v>
      </c>
      <c r="R1691" s="5">
        <v>16.21</v>
      </c>
      <c r="S1691" s="5">
        <v>5.65</v>
      </c>
      <c r="T1691" s="5">
        <v>10.56</v>
      </c>
      <c r="U1691" s="5">
        <v>5.91</v>
      </c>
      <c r="V1691" s="5">
        <v>19.39</v>
      </c>
      <c r="W1691" s="5">
        <v>-203.36</v>
      </c>
      <c r="X1691" s="5">
        <v>335.51</v>
      </c>
      <c r="Y1691" s="5">
        <v>538.87</v>
      </c>
      <c r="Z1691" s="5">
        <v>-10.62</v>
      </c>
      <c r="AA1691" s="5">
        <v>17.52</v>
      </c>
      <c r="AB1691" s="5">
        <v>28.14</v>
      </c>
      <c r="AC1691" s="5">
        <v>-200.24</v>
      </c>
      <c r="AD1691" s="5">
        <v>-10.46</v>
      </c>
      <c r="AE1691" s="5">
        <v>9.5</v>
      </c>
    </row>
    <row r="1692" spans="1:31" hidden="1" x14ac:dyDescent="0.35">
      <c r="A1692" s="1" t="s">
        <v>70</v>
      </c>
      <c r="B1692">
        <v>1993</v>
      </c>
      <c r="C1692" s="5">
        <v>-2.23</v>
      </c>
      <c r="D1692" s="5">
        <v>-8.6300000000000008</v>
      </c>
      <c r="E1692" s="5">
        <v>2354.15</v>
      </c>
      <c r="F1692" s="5">
        <v>1854.31</v>
      </c>
      <c r="G1692" s="5">
        <v>1943.41</v>
      </c>
      <c r="H1692" s="5">
        <v>281.64999999999998</v>
      </c>
      <c r="I1692" s="5">
        <v>1661.76</v>
      </c>
      <c r="J1692" s="5">
        <v>330.17</v>
      </c>
      <c r="K1692" s="5">
        <v>187.46</v>
      </c>
      <c r="L1692" s="5">
        <v>142.71</v>
      </c>
      <c r="M1692" s="5">
        <v>101.98</v>
      </c>
      <c r="N1692" s="5">
        <v>404.04</v>
      </c>
      <c r="O1692" s="5">
        <v>104.81</v>
      </c>
      <c r="P1692" s="5">
        <v>15.19</v>
      </c>
      <c r="Q1692" s="5">
        <v>89.62</v>
      </c>
      <c r="R1692" s="5">
        <v>17.809999999999999</v>
      </c>
      <c r="S1692" s="5">
        <v>10.11</v>
      </c>
      <c r="T1692" s="5">
        <v>7.7</v>
      </c>
      <c r="U1692" s="5">
        <v>5.5</v>
      </c>
      <c r="V1692" s="5">
        <v>21.79</v>
      </c>
      <c r="W1692" s="5">
        <v>-198.94</v>
      </c>
      <c r="X1692" s="5">
        <v>263.67</v>
      </c>
      <c r="Y1692" s="5">
        <v>462.62</v>
      </c>
      <c r="Z1692" s="5">
        <v>-10.73</v>
      </c>
      <c r="AA1692" s="5">
        <v>14.22</v>
      </c>
      <c r="AB1692" s="5">
        <v>24.95</v>
      </c>
      <c r="AC1692" s="5">
        <v>-207.29</v>
      </c>
      <c r="AD1692" s="5">
        <v>-11.18</v>
      </c>
      <c r="AE1692" s="5">
        <v>14.89</v>
      </c>
    </row>
    <row r="1693" spans="1:31" hidden="1" x14ac:dyDescent="0.35">
      <c r="A1693" s="1" t="s">
        <v>70</v>
      </c>
      <c r="B1693">
        <v>1994</v>
      </c>
      <c r="C1693" s="5">
        <v>-45.99</v>
      </c>
      <c r="D1693" s="5">
        <v>-48.81</v>
      </c>
      <c r="E1693" s="5">
        <v>1205.03</v>
      </c>
      <c r="F1693" s="5">
        <v>1141.5999999999999</v>
      </c>
      <c r="G1693" s="5">
        <v>1501.54</v>
      </c>
      <c r="H1693" s="5">
        <v>132.44999999999999</v>
      </c>
      <c r="I1693" s="5">
        <v>1369.09</v>
      </c>
      <c r="J1693" s="5">
        <v>117.63</v>
      </c>
      <c r="K1693" s="5">
        <v>84.87</v>
      </c>
      <c r="L1693" s="5">
        <v>32.76</v>
      </c>
      <c r="M1693" s="5">
        <v>47.5</v>
      </c>
      <c r="N1693" s="5">
        <v>488.3</v>
      </c>
      <c r="O1693" s="5">
        <v>131.53</v>
      </c>
      <c r="P1693" s="5">
        <v>11.6</v>
      </c>
      <c r="Q1693" s="5">
        <v>119.93</v>
      </c>
      <c r="R1693" s="5">
        <v>10.3</v>
      </c>
      <c r="S1693" s="5">
        <v>7.43</v>
      </c>
      <c r="T1693" s="5">
        <v>2.87</v>
      </c>
      <c r="U1693" s="5">
        <v>4.16</v>
      </c>
      <c r="V1693" s="5">
        <v>42.77</v>
      </c>
      <c r="W1693" s="5">
        <v>-134.16</v>
      </c>
      <c r="X1693" s="5">
        <v>52.99</v>
      </c>
      <c r="Y1693" s="5">
        <v>187.15</v>
      </c>
      <c r="Z1693" s="5">
        <v>-11.75</v>
      </c>
      <c r="AA1693" s="5">
        <v>4.6399999999999997</v>
      </c>
      <c r="AB1693" s="5">
        <v>16.39</v>
      </c>
      <c r="AC1693" s="5">
        <v>-51.05</v>
      </c>
      <c r="AD1693" s="5">
        <v>-4.47</v>
      </c>
      <c r="AE1693" s="5">
        <v>47.35</v>
      </c>
    </row>
    <row r="1694" spans="1:31" hidden="1" x14ac:dyDescent="0.35">
      <c r="A1694" s="1" t="s">
        <v>70</v>
      </c>
      <c r="B1694">
        <v>1995</v>
      </c>
      <c r="C1694" s="5">
        <v>35.799999999999997</v>
      </c>
      <c r="D1694" s="5">
        <v>33.520000000000003</v>
      </c>
      <c r="E1694" s="5">
        <v>1608.99</v>
      </c>
      <c r="F1694" s="5">
        <v>1230.1199999999999</v>
      </c>
      <c r="G1694" s="5">
        <v>1387.47</v>
      </c>
      <c r="H1694" s="5">
        <v>133.41</v>
      </c>
      <c r="I1694" s="5">
        <v>1254.06</v>
      </c>
      <c r="J1694" s="5">
        <v>173.45</v>
      </c>
      <c r="K1694" s="5">
        <v>71.97</v>
      </c>
      <c r="L1694" s="5">
        <v>101.48</v>
      </c>
      <c r="M1694" s="5">
        <v>66.63</v>
      </c>
      <c r="N1694" s="5">
        <v>334.01</v>
      </c>
      <c r="O1694" s="5">
        <v>112.79</v>
      </c>
      <c r="P1694" s="5">
        <v>10.85</v>
      </c>
      <c r="Q1694" s="5">
        <v>101.95</v>
      </c>
      <c r="R1694" s="5">
        <v>14.1</v>
      </c>
      <c r="S1694" s="5">
        <v>5.85</v>
      </c>
      <c r="T1694" s="5">
        <v>8.25</v>
      </c>
      <c r="U1694" s="5">
        <v>5.42</v>
      </c>
      <c r="V1694" s="5">
        <v>27.15</v>
      </c>
      <c r="W1694" s="5">
        <v>-30.11</v>
      </c>
      <c r="X1694" s="5">
        <v>232.32</v>
      </c>
      <c r="Y1694" s="5">
        <v>262.42</v>
      </c>
      <c r="Z1694" s="5">
        <v>-2.4500000000000002</v>
      </c>
      <c r="AA1694" s="5">
        <v>18.89</v>
      </c>
      <c r="AB1694" s="5">
        <v>21.33</v>
      </c>
      <c r="AC1694" s="5">
        <v>-36.08</v>
      </c>
      <c r="AD1694" s="5">
        <v>-2.93</v>
      </c>
      <c r="AE1694" s="5">
        <v>48.25</v>
      </c>
    </row>
    <row r="1695" spans="1:31" hidden="1" x14ac:dyDescent="0.35">
      <c r="A1695" s="1" t="s">
        <v>70</v>
      </c>
      <c r="B1695">
        <v>1996</v>
      </c>
      <c r="C1695" s="5">
        <v>11.51</v>
      </c>
      <c r="D1695" s="5">
        <v>14.88</v>
      </c>
      <c r="E1695" s="5">
        <v>1848.41</v>
      </c>
      <c r="F1695" s="5">
        <v>1331.33</v>
      </c>
      <c r="G1695" s="5">
        <v>1465.92</v>
      </c>
      <c r="H1695" s="5">
        <v>159.21</v>
      </c>
      <c r="I1695" s="5">
        <v>1306.71</v>
      </c>
      <c r="J1695" s="5">
        <v>199.12</v>
      </c>
      <c r="K1695" s="5">
        <v>72.5</v>
      </c>
      <c r="L1695" s="5">
        <v>126.62</v>
      </c>
      <c r="M1695" s="5">
        <v>83.57</v>
      </c>
      <c r="N1695" s="5">
        <v>363.01</v>
      </c>
      <c r="O1695" s="5">
        <v>110.11</v>
      </c>
      <c r="P1695" s="5">
        <v>11.96</v>
      </c>
      <c r="Q1695" s="5">
        <v>98.15</v>
      </c>
      <c r="R1695" s="5">
        <v>14.96</v>
      </c>
      <c r="S1695" s="5">
        <v>5.45</v>
      </c>
      <c r="T1695" s="5">
        <v>9.51</v>
      </c>
      <c r="U1695" s="5">
        <v>6.28</v>
      </c>
      <c r="V1695" s="5">
        <v>27.27</v>
      </c>
      <c r="W1695" s="5">
        <v>-78.98</v>
      </c>
      <c r="X1695" s="5">
        <v>228.76</v>
      </c>
      <c r="Y1695" s="5">
        <v>307.74</v>
      </c>
      <c r="Z1695" s="5">
        <v>-5.93</v>
      </c>
      <c r="AA1695" s="5">
        <v>17.18</v>
      </c>
      <c r="AB1695" s="5">
        <v>23.11</v>
      </c>
      <c r="AC1695" s="5">
        <v>-87.17</v>
      </c>
      <c r="AD1695" s="5">
        <v>-6.55</v>
      </c>
      <c r="AE1695" s="5">
        <v>13.43</v>
      </c>
    </row>
    <row r="1696" spans="1:31" hidden="1" x14ac:dyDescent="0.35">
      <c r="A1696" s="1" t="s">
        <v>70</v>
      </c>
      <c r="B1696">
        <v>1997</v>
      </c>
      <c r="C1696" s="5">
        <v>7.09</v>
      </c>
      <c r="D1696" s="5">
        <v>14.34</v>
      </c>
      <c r="E1696" s="5">
        <v>2113.42</v>
      </c>
      <c r="F1696" s="5">
        <v>1790.93</v>
      </c>
      <c r="G1696" s="5">
        <v>1928.31</v>
      </c>
      <c r="H1696" s="5">
        <v>177.61</v>
      </c>
      <c r="I1696" s="5">
        <v>1750.69</v>
      </c>
      <c r="J1696" s="5">
        <v>255.66</v>
      </c>
      <c r="K1696" s="5">
        <v>104.92</v>
      </c>
      <c r="L1696" s="5">
        <v>150.72999999999999</v>
      </c>
      <c r="M1696" s="5">
        <v>144.47</v>
      </c>
      <c r="N1696" s="5">
        <v>475.66</v>
      </c>
      <c r="O1696" s="5">
        <v>107.67</v>
      </c>
      <c r="P1696" s="5">
        <v>9.92</v>
      </c>
      <c r="Q1696" s="5">
        <v>97.75</v>
      </c>
      <c r="R1696" s="5">
        <v>14.28</v>
      </c>
      <c r="S1696" s="5">
        <v>5.86</v>
      </c>
      <c r="T1696" s="5">
        <v>8.42</v>
      </c>
      <c r="U1696" s="5">
        <v>8.07</v>
      </c>
      <c r="V1696" s="5">
        <v>26.56</v>
      </c>
      <c r="W1696" s="5">
        <v>-45.08</v>
      </c>
      <c r="X1696" s="5">
        <v>313.89999999999998</v>
      </c>
      <c r="Y1696" s="5">
        <v>358.98</v>
      </c>
      <c r="Z1696" s="5">
        <v>-2.52</v>
      </c>
      <c r="AA1696" s="5">
        <v>17.53</v>
      </c>
      <c r="AB1696" s="5">
        <v>20.04</v>
      </c>
      <c r="AC1696" s="5">
        <v>-147.63</v>
      </c>
      <c r="AD1696" s="5">
        <v>-8.24</v>
      </c>
      <c r="AE1696" s="5">
        <v>11.69</v>
      </c>
    </row>
    <row r="1697" spans="1:31" hidden="1" x14ac:dyDescent="0.35">
      <c r="A1697" s="1" t="s">
        <v>70</v>
      </c>
      <c r="B1697">
        <v>1998</v>
      </c>
      <c r="C1697" s="5">
        <v>0.69</v>
      </c>
      <c r="D1697" s="5">
        <v>9.1999999999999993</v>
      </c>
      <c r="E1697" s="5">
        <v>2307.9299999999998</v>
      </c>
      <c r="F1697" s="5">
        <v>1925.27</v>
      </c>
      <c r="G1697" s="5">
        <v>2037.93</v>
      </c>
      <c r="H1697" s="5">
        <v>198.87</v>
      </c>
      <c r="I1697" s="5">
        <v>1839.06</v>
      </c>
      <c r="J1697" s="5">
        <v>293.25</v>
      </c>
      <c r="K1697" s="5">
        <v>162.53</v>
      </c>
      <c r="L1697" s="5">
        <v>130.72999999999999</v>
      </c>
      <c r="M1697" s="5">
        <v>111.04</v>
      </c>
      <c r="N1697" s="5">
        <v>461.66</v>
      </c>
      <c r="O1697" s="5">
        <v>105.85</v>
      </c>
      <c r="P1697" s="5">
        <v>10.33</v>
      </c>
      <c r="Q1697" s="5">
        <v>95.52</v>
      </c>
      <c r="R1697" s="5">
        <v>15.23</v>
      </c>
      <c r="S1697" s="5">
        <v>8.44</v>
      </c>
      <c r="T1697" s="5">
        <v>6.79</v>
      </c>
      <c r="U1697" s="5">
        <v>5.77</v>
      </c>
      <c r="V1697" s="5">
        <v>23.98</v>
      </c>
      <c r="W1697" s="5">
        <v>-58.06</v>
      </c>
      <c r="X1697" s="5">
        <v>312.47000000000003</v>
      </c>
      <c r="Y1697" s="5">
        <v>370.53</v>
      </c>
      <c r="Z1697" s="5">
        <v>-3.02</v>
      </c>
      <c r="AA1697" s="5">
        <v>16.23</v>
      </c>
      <c r="AB1697" s="5">
        <v>19.25</v>
      </c>
      <c r="AC1697" s="5">
        <v>-133.6</v>
      </c>
      <c r="AD1697" s="5">
        <v>-6.94</v>
      </c>
      <c r="AE1697" s="5">
        <v>6.8</v>
      </c>
    </row>
    <row r="1698" spans="1:31" hidden="1" x14ac:dyDescent="0.35">
      <c r="A1698" s="1" t="s">
        <v>70</v>
      </c>
      <c r="B1698">
        <v>1999</v>
      </c>
      <c r="C1698" s="5">
        <v>-1.17</v>
      </c>
      <c r="D1698" s="5">
        <v>6.47</v>
      </c>
      <c r="E1698" s="5">
        <v>2457.27</v>
      </c>
      <c r="F1698" s="5">
        <v>1817.68</v>
      </c>
      <c r="G1698" s="5">
        <v>1909.72</v>
      </c>
      <c r="H1698" s="5">
        <v>210.65</v>
      </c>
      <c r="I1698" s="5">
        <v>1699.07</v>
      </c>
      <c r="J1698" s="5">
        <v>328.94</v>
      </c>
      <c r="K1698" s="5">
        <v>220.55</v>
      </c>
      <c r="L1698" s="5">
        <v>108.39</v>
      </c>
      <c r="M1698" s="5">
        <v>113.11</v>
      </c>
      <c r="N1698" s="5">
        <v>442.87</v>
      </c>
      <c r="O1698" s="5">
        <v>105.06</v>
      </c>
      <c r="P1698" s="5">
        <v>11.59</v>
      </c>
      <c r="Q1698" s="5">
        <v>93.47</v>
      </c>
      <c r="R1698" s="5">
        <v>18.100000000000001</v>
      </c>
      <c r="S1698" s="5">
        <v>12.13</v>
      </c>
      <c r="T1698" s="5">
        <v>5.96</v>
      </c>
      <c r="U1698" s="5">
        <v>6.22</v>
      </c>
      <c r="V1698" s="5">
        <v>24.36</v>
      </c>
      <c r="W1698" s="5">
        <v>-75.37</v>
      </c>
      <c r="X1698" s="5">
        <v>294.33999999999997</v>
      </c>
      <c r="Y1698" s="5">
        <v>369.72</v>
      </c>
      <c r="Z1698" s="5">
        <v>-4.1500000000000004</v>
      </c>
      <c r="AA1698" s="5">
        <v>16.190000000000001</v>
      </c>
      <c r="AB1698" s="5">
        <v>20.34</v>
      </c>
      <c r="AC1698" s="5">
        <v>-114.1</v>
      </c>
      <c r="AD1698" s="5">
        <v>-6.28</v>
      </c>
      <c r="AE1698" s="5">
        <v>-2.4</v>
      </c>
    </row>
    <row r="1699" spans="1:31" hidden="1" x14ac:dyDescent="0.35">
      <c r="A1699" s="1" t="s">
        <v>70</v>
      </c>
      <c r="B1699">
        <v>2000</v>
      </c>
      <c r="C1699" s="5">
        <v>2.38</v>
      </c>
      <c r="D1699" s="5">
        <v>8.2799999999999994</v>
      </c>
      <c r="E1699" s="5">
        <v>2660.82</v>
      </c>
      <c r="F1699" s="5">
        <v>1735.59</v>
      </c>
      <c r="G1699" s="5">
        <v>1825.4</v>
      </c>
      <c r="H1699" s="5">
        <v>323.33</v>
      </c>
      <c r="I1699" s="5">
        <v>1502.07</v>
      </c>
      <c r="J1699" s="5">
        <v>230.95</v>
      </c>
      <c r="K1699" s="5">
        <v>107.79</v>
      </c>
      <c r="L1699" s="5">
        <v>123.16</v>
      </c>
      <c r="M1699" s="5">
        <v>110.34</v>
      </c>
      <c r="N1699" s="5">
        <v>431.11</v>
      </c>
      <c r="O1699" s="5">
        <v>105.17</v>
      </c>
      <c r="P1699" s="5">
        <v>18.63</v>
      </c>
      <c r="Q1699" s="5">
        <v>86.55</v>
      </c>
      <c r="R1699" s="5">
        <v>13.31</v>
      </c>
      <c r="S1699" s="5">
        <v>6.21</v>
      </c>
      <c r="T1699" s="5">
        <v>7.1</v>
      </c>
      <c r="U1699" s="5">
        <v>6.36</v>
      </c>
      <c r="V1699" s="5">
        <v>24.84</v>
      </c>
      <c r="W1699" s="5">
        <v>13.18</v>
      </c>
      <c r="X1699" s="5">
        <v>351.18</v>
      </c>
      <c r="Y1699" s="5">
        <v>338</v>
      </c>
      <c r="Z1699" s="5">
        <v>0.76</v>
      </c>
      <c r="AA1699" s="5">
        <v>20.23</v>
      </c>
      <c r="AB1699" s="5">
        <v>19.47</v>
      </c>
      <c r="AC1699" s="5">
        <v>-55.96</v>
      </c>
      <c r="AD1699" s="5">
        <v>-3.22</v>
      </c>
      <c r="AE1699" s="5">
        <v>3.9</v>
      </c>
    </row>
    <row r="1700" spans="1:31" hidden="1" x14ac:dyDescent="0.35">
      <c r="A1700" s="1" t="s">
        <v>70</v>
      </c>
      <c r="B1700">
        <v>2001</v>
      </c>
      <c r="C1700" s="5">
        <v>4.59</v>
      </c>
      <c r="D1700" s="5">
        <v>8.51</v>
      </c>
      <c r="E1700" s="5">
        <v>2887.27</v>
      </c>
      <c r="F1700" s="5">
        <v>1674.97</v>
      </c>
      <c r="G1700" s="5">
        <v>1708.83</v>
      </c>
      <c r="H1700" s="5">
        <v>313.77999999999997</v>
      </c>
      <c r="I1700" s="5">
        <v>1395.06</v>
      </c>
      <c r="J1700" s="5">
        <v>230.25</v>
      </c>
      <c r="K1700" s="5">
        <v>112.92</v>
      </c>
      <c r="L1700" s="5">
        <v>117.33</v>
      </c>
      <c r="M1700" s="5">
        <v>142.21</v>
      </c>
      <c r="N1700" s="5">
        <v>406.33</v>
      </c>
      <c r="O1700" s="5">
        <v>102.02</v>
      </c>
      <c r="P1700" s="5">
        <v>18.73</v>
      </c>
      <c r="Q1700" s="5">
        <v>83.29</v>
      </c>
      <c r="R1700" s="5">
        <v>13.75</v>
      </c>
      <c r="S1700" s="5">
        <v>6.74</v>
      </c>
      <c r="T1700" s="5">
        <v>7</v>
      </c>
      <c r="U1700" s="5">
        <v>8.49</v>
      </c>
      <c r="V1700" s="5">
        <v>24.26</v>
      </c>
      <c r="W1700" s="5">
        <v>-79.41</v>
      </c>
      <c r="X1700" s="5">
        <v>310.26</v>
      </c>
      <c r="Y1700" s="5">
        <v>389.67</v>
      </c>
      <c r="Z1700" s="5">
        <v>-4.74</v>
      </c>
      <c r="AA1700" s="5">
        <v>18.52</v>
      </c>
      <c r="AB1700" s="5">
        <v>23.26</v>
      </c>
      <c r="AC1700" s="5">
        <v>-43.49</v>
      </c>
      <c r="AD1700" s="5">
        <v>-2.6</v>
      </c>
      <c r="AE1700" s="5">
        <v>3.37</v>
      </c>
    </row>
    <row r="1701" spans="1:31" hidden="1" x14ac:dyDescent="0.35">
      <c r="A1701" s="1" t="s">
        <v>70</v>
      </c>
      <c r="B1701">
        <v>2002</v>
      </c>
      <c r="C1701" s="5">
        <v>10.56</v>
      </c>
      <c r="D1701" s="5">
        <v>13.19</v>
      </c>
      <c r="E1701" s="5">
        <v>3267.99</v>
      </c>
      <c r="F1701" s="5">
        <v>1676.61</v>
      </c>
      <c r="G1701" s="5">
        <v>1729.2</v>
      </c>
      <c r="H1701" s="5">
        <v>328.17</v>
      </c>
      <c r="I1701" s="5">
        <v>1401.03</v>
      </c>
      <c r="J1701" s="5">
        <v>227.19</v>
      </c>
      <c r="K1701" s="5">
        <v>85.67</v>
      </c>
      <c r="L1701" s="5">
        <v>141.52000000000001</v>
      </c>
      <c r="M1701" s="5">
        <v>117.8</v>
      </c>
      <c r="N1701" s="5">
        <v>397.59</v>
      </c>
      <c r="O1701" s="5">
        <v>103.14</v>
      </c>
      <c r="P1701" s="5">
        <v>19.57</v>
      </c>
      <c r="Q1701" s="5">
        <v>83.56</v>
      </c>
      <c r="R1701" s="5">
        <v>13.55</v>
      </c>
      <c r="S1701" s="5">
        <v>5.1100000000000003</v>
      </c>
      <c r="T1701" s="5">
        <v>8.44</v>
      </c>
      <c r="U1701" s="5">
        <v>7.03</v>
      </c>
      <c r="V1701" s="5">
        <v>23.71</v>
      </c>
      <c r="W1701" s="5">
        <v>-20.84</v>
      </c>
      <c r="X1701" s="5">
        <v>311.67</v>
      </c>
      <c r="Y1701" s="5">
        <v>332.51</v>
      </c>
      <c r="Z1701" s="5">
        <v>-1.24</v>
      </c>
      <c r="AA1701" s="5">
        <v>18.59</v>
      </c>
      <c r="AB1701" s="5">
        <v>19.829999999999998</v>
      </c>
      <c r="AC1701" s="5">
        <v>-34.03</v>
      </c>
      <c r="AD1701" s="5">
        <v>-2.0299999999999998</v>
      </c>
      <c r="AE1701" s="5">
        <v>1.97</v>
      </c>
    </row>
    <row r="1702" spans="1:31" hidden="1" x14ac:dyDescent="0.35">
      <c r="A1702" s="1" t="s">
        <v>70</v>
      </c>
      <c r="B1702">
        <v>2003</v>
      </c>
      <c r="C1702" s="5">
        <v>0.62</v>
      </c>
      <c r="D1702" s="5">
        <v>2.1800000000000002</v>
      </c>
      <c r="E1702" s="5">
        <v>3339.16</v>
      </c>
      <c r="F1702" s="5">
        <v>1846.91</v>
      </c>
      <c r="G1702" s="5">
        <v>1869.23</v>
      </c>
      <c r="H1702" s="5">
        <v>355.25</v>
      </c>
      <c r="I1702" s="5">
        <v>1513.98</v>
      </c>
      <c r="J1702" s="5">
        <v>256.67</v>
      </c>
      <c r="K1702" s="5">
        <v>94.89</v>
      </c>
      <c r="L1702" s="5">
        <v>161.78</v>
      </c>
      <c r="M1702" s="5">
        <v>156.22999999999999</v>
      </c>
      <c r="N1702" s="5">
        <v>435.22</v>
      </c>
      <c r="O1702" s="5">
        <v>101.21</v>
      </c>
      <c r="P1702" s="5">
        <v>19.23</v>
      </c>
      <c r="Q1702" s="5">
        <v>81.97</v>
      </c>
      <c r="R1702" s="5">
        <v>13.9</v>
      </c>
      <c r="S1702" s="5">
        <v>5.14</v>
      </c>
      <c r="T1702" s="5">
        <v>8.76</v>
      </c>
      <c r="U1702" s="5">
        <v>8.4600000000000009</v>
      </c>
      <c r="V1702" s="5">
        <v>23.56</v>
      </c>
      <c r="W1702" s="5">
        <v>-39.24</v>
      </c>
      <c r="X1702" s="5">
        <v>362.87</v>
      </c>
      <c r="Y1702" s="5">
        <v>402.12</v>
      </c>
      <c r="Z1702" s="5">
        <v>-2.12</v>
      </c>
      <c r="AA1702" s="5">
        <v>19.649999999999999</v>
      </c>
      <c r="AB1702" s="5">
        <v>21.77</v>
      </c>
      <c r="AC1702" s="5">
        <v>-46.24</v>
      </c>
      <c r="AD1702" s="5">
        <v>-2.5</v>
      </c>
      <c r="AE1702" s="5">
        <v>7.45</v>
      </c>
    </row>
    <row r="1703" spans="1:31" hidden="1" x14ac:dyDescent="0.35">
      <c r="A1703" s="1" t="s">
        <v>70</v>
      </c>
      <c r="B1703">
        <v>2004</v>
      </c>
      <c r="C1703" s="5">
        <v>5.95</v>
      </c>
      <c r="D1703" s="5">
        <v>7.48</v>
      </c>
      <c r="E1703" s="5">
        <v>3588.93</v>
      </c>
      <c r="F1703" s="5">
        <v>2088.5</v>
      </c>
      <c r="G1703" s="5">
        <v>2060.79</v>
      </c>
      <c r="H1703" s="5">
        <v>382.72</v>
      </c>
      <c r="I1703" s="5">
        <v>1678.07</v>
      </c>
      <c r="J1703" s="5">
        <v>313.45</v>
      </c>
      <c r="K1703" s="5">
        <v>80.569999999999993</v>
      </c>
      <c r="L1703" s="5">
        <v>232.87</v>
      </c>
      <c r="M1703" s="5">
        <v>232.06</v>
      </c>
      <c r="N1703" s="5">
        <v>517.79</v>
      </c>
      <c r="O1703" s="5">
        <v>98.67</v>
      </c>
      <c r="P1703" s="5">
        <v>18.329999999999998</v>
      </c>
      <c r="Q1703" s="5">
        <v>80.349999999999994</v>
      </c>
      <c r="R1703" s="5">
        <v>15.01</v>
      </c>
      <c r="S1703" s="5">
        <v>3.86</v>
      </c>
      <c r="T1703" s="5">
        <v>11.15</v>
      </c>
      <c r="U1703" s="5">
        <v>11.11</v>
      </c>
      <c r="V1703" s="5">
        <v>24.79</v>
      </c>
      <c r="W1703" s="5">
        <v>-4.3499999999999996</v>
      </c>
      <c r="X1703" s="5">
        <v>474.23</v>
      </c>
      <c r="Y1703" s="5">
        <v>478.58</v>
      </c>
      <c r="Z1703" s="5">
        <v>-0.21</v>
      </c>
      <c r="AA1703" s="5">
        <v>22.71</v>
      </c>
      <c r="AB1703" s="5">
        <v>22.91</v>
      </c>
      <c r="AC1703" s="5">
        <v>38.81</v>
      </c>
      <c r="AD1703" s="5">
        <v>1.86</v>
      </c>
      <c r="AE1703" s="5">
        <v>11.95</v>
      </c>
    </row>
    <row r="1704" spans="1:31" hidden="1" x14ac:dyDescent="0.35">
      <c r="A1704" s="1" t="s">
        <v>70</v>
      </c>
      <c r="B1704">
        <v>2005</v>
      </c>
      <c r="C1704" s="5">
        <v>7.39</v>
      </c>
      <c r="D1704" s="5">
        <v>9.3699999999999992</v>
      </c>
      <c r="E1704" s="5">
        <v>3925.22</v>
      </c>
      <c r="F1704" s="5">
        <v>2581.4699999999998</v>
      </c>
      <c r="G1704" s="5">
        <v>2529.48</v>
      </c>
      <c r="H1704" s="5">
        <v>469.68</v>
      </c>
      <c r="I1704" s="5">
        <v>2059.79</v>
      </c>
      <c r="J1704" s="5">
        <v>406.94</v>
      </c>
      <c r="K1704" s="5">
        <v>167.79</v>
      </c>
      <c r="L1704" s="5">
        <v>239.15</v>
      </c>
      <c r="M1704" s="5">
        <v>295.79000000000002</v>
      </c>
      <c r="N1704" s="5">
        <v>650.74</v>
      </c>
      <c r="O1704" s="5">
        <v>97.99</v>
      </c>
      <c r="P1704" s="5">
        <v>18.190000000000001</v>
      </c>
      <c r="Q1704" s="5">
        <v>79.790000000000006</v>
      </c>
      <c r="R1704" s="5">
        <v>15.76</v>
      </c>
      <c r="S1704" s="5">
        <v>6.5</v>
      </c>
      <c r="T1704" s="5">
        <v>9.26</v>
      </c>
      <c r="U1704" s="5">
        <v>11.46</v>
      </c>
      <c r="V1704" s="5">
        <v>25.21</v>
      </c>
      <c r="W1704" s="5">
        <v>8.0299999999999994</v>
      </c>
      <c r="X1704" s="5">
        <v>674.98</v>
      </c>
      <c r="Y1704" s="5">
        <v>666.95</v>
      </c>
      <c r="Z1704" s="5">
        <v>0.31</v>
      </c>
      <c r="AA1704" s="5">
        <v>26.15</v>
      </c>
      <c r="AB1704" s="5">
        <v>25.84</v>
      </c>
      <c r="AC1704" s="5">
        <v>26.11</v>
      </c>
      <c r="AD1704" s="5">
        <v>1.01</v>
      </c>
      <c r="AE1704" s="5">
        <v>9.1</v>
      </c>
    </row>
    <row r="1705" spans="1:31" hidden="1" x14ac:dyDescent="0.35">
      <c r="A1705" s="1" t="s">
        <v>70</v>
      </c>
      <c r="B1705">
        <v>2006</v>
      </c>
      <c r="C1705" s="5">
        <v>6.75</v>
      </c>
      <c r="D1705" s="5">
        <v>9.2100000000000009</v>
      </c>
      <c r="E1705" s="5">
        <v>4286.63</v>
      </c>
      <c r="F1705" s="5">
        <v>3193.7</v>
      </c>
      <c r="G1705" s="5">
        <v>3068.64</v>
      </c>
      <c r="H1705" s="5">
        <v>547.39</v>
      </c>
      <c r="I1705" s="5">
        <v>2521.25</v>
      </c>
      <c r="J1705" s="5">
        <v>529.26</v>
      </c>
      <c r="K1705" s="5">
        <v>187.81</v>
      </c>
      <c r="L1705" s="5">
        <v>341.45</v>
      </c>
      <c r="M1705" s="5">
        <v>382.45</v>
      </c>
      <c r="N1705" s="5">
        <v>786.64</v>
      </c>
      <c r="O1705" s="5">
        <v>96.08</v>
      </c>
      <c r="P1705" s="5">
        <v>17.14</v>
      </c>
      <c r="Q1705" s="5">
        <v>78.94</v>
      </c>
      <c r="R1705" s="5">
        <v>16.57</v>
      </c>
      <c r="S1705" s="5">
        <v>5.88</v>
      </c>
      <c r="T1705" s="5">
        <v>10.69</v>
      </c>
      <c r="U1705" s="5">
        <v>11.98</v>
      </c>
      <c r="V1705" s="5">
        <v>24.63</v>
      </c>
      <c r="W1705" s="5">
        <v>-17.93</v>
      </c>
      <c r="X1705" s="5">
        <v>746.57</v>
      </c>
      <c r="Y1705" s="5">
        <v>764.5</v>
      </c>
      <c r="Z1705" s="5">
        <v>-0.56000000000000005</v>
      </c>
      <c r="AA1705" s="5">
        <v>23.38</v>
      </c>
      <c r="AB1705" s="5">
        <v>23.94</v>
      </c>
      <c r="AC1705" s="5">
        <v>-138.97</v>
      </c>
      <c r="AD1705" s="5">
        <v>-4.3499999999999996</v>
      </c>
      <c r="AE1705" s="5">
        <v>8.83</v>
      </c>
    </row>
    <row r="1706" spans="1:31" hidden="1" x14ac:dyDescent="0.35">
      <c r="A1706" s="1" t="s">
        <v>70</v>
      </c>
      <c r="B1706">
        <v>2007</v>
      </c>
      <c r="C1706" s="5">
        <v>4.9800000000000004</v>
      </c>
      <c r="D1706" s="5">
        <v>7.65</v>
      </c>
      <c r="E1706" s="5">
        <v>4614.54</v>
      </c>
      <c r="F1706" s="5">
        <v>3876</v>
      </c>
      <c r="G1706" s="5">
        <v>3519.49</v>
      </c>
      <c r="H1706" s="5">
        <v>592.37</v>
      </c>
      <c r="I1706" s="5">
        <v>2927.11</v>
      </c>
      <c r="J1706" s="5">
        <v>722.18</v>
      </c>
      <c r="K1706" s="5">
        <v>281.32</v>
      </c>
      <c r="L1706" s="5">
        <v>440.86</v>
      </c>
      <c r="M1706" s="5">
        <v>599.67999999999995</v>
      </c>
      <c r="N1706" s="5">
        <v>965.34</v>
      </c>
      <c r="O1706" s="5">
        <v>90.8</v>
      </c>
      <c r="P1706" s="5">
        <v>15.28</v>
      </c>
      <c r="Q1706" s="5">
        <v>75.52</v>
      </c>
      <c r="R1706" s="5">
        <v>18.63</v>
      </c>
      <c r="S1706" s="5">
        <v>7.26</v>
      </c>
      <c r="T1706" s="5">
        <v>11.37</v>
      </c>
      <c r="U1706" s="5">
        <v>15.47</v>
      </c>
      <c r="V1706" s="5">
        <v>24.91</v>
      </c>
      <c r="W1706" s="5">
        <v>-38.159999999999997</v>
      </c>
      <c r="X1706" s="5">
        <v>906.22</v>
      </c>
      <c r="Y1706" s="5">
        <v>982.28</v>
      </c>
      <c r="Z1706" s="5">
        <v>-0.98</v>
      </c>
      <c r="AA1706" s="5">
        <v>23.38</v>
      </c>
      <c r="AB1706" s="5">
        <v>25.34</v>
      </c>
      <c r="AC1706" s="5">
        <v>-98.06</v>
      </c>
      <c r="AD1706" s="5">
        <v>-2.5299999999999998</v>
      </c>
      <c r="AE1706" s="5">
        <v>9.1</v>
      </c>
    </row>
    <row r="1707" spans="1:31" hidden="1" x14ac:dyDescent="0.35">
      <c r="A1707" s="1" t="s">
        <v>70</v>
      </c>
      <c r="B1707">
        <v>2008</v>
      </c>
      <c r="C1707" s="5">
        <v>8.23</v>
      </c>
      <c r="D1707" s="5">
        <v>11.16</v>
      </c>
      <c r="E1707" s="5">
        <v>5129.4399999999996</v>
      </c>
      <c r="F1707" s="5">
        <v>4924.58</v>
      </c>
      <c r="G1707" s="5">
        <v>4599.08</v>
      </c>
      <c r="H1707" s="5">
        <v>652.83000000000004</v>
      </c>
      <c r="I1707" s="5">
        <v>3946.25</v>
      </c>
      <c r="J1707" s="5">
        <v>1164.8599999999999</v>
      </c>
      <c r="K1707" s="5">
        <v>535.17999999999995</v>
      </c>
      <c r="L1707" s="5">
        <v>629.67999999999995</v>
      </c>
      <c r="M1707" s="5">
        <v>610.77</v>
      </c>
      <c r="N1707" s="5">
        <v>1450.13</v>
      </c>
      <c r="O1707" s="5">
        <v>93.39</v>
      </c>
      <c r="P1707" s="5">
        <v>13.26</v>
      </c>
      <c r="Q1707" s="5">
        <v>80.13</v>
      </c>
      <c r="R1707" s="5">
        <v>23.65</v>
      </c>
      <c r="S1707" s="5">
        <v>10.87</v>
      </c>
      <c r="T1707" s="5">
        <v>12.79</v>
      </c>
      <c r="U1707" s="5">
        <v>12.4</v>
      </c>
      <c r="V1707" s="5">
        <v>29.45</v>
      </c>
      <c r="W1707" s="5">
        <v>-7.16</v>
      </c>
      <c r="X1707" s="5">
        <v>1199</v>
      </c>
      <c r="Y1707" s="5">
        <v>1067.3900000000001</v>
      </c>
      <c r="Z1707" s="5">
        <v>-0.15</v>
      </c>
      <c r="AA1707" s="5">
        <v>24.35</v>
      </c>
      <c r="AB1707" s="5">
        <v>21.67</v>
      </c>
      <c r="AC1707" s="5">
        <v>-269.93</v>
      </c>
      <c r="AD1707" s="5">
        <v>-5.48</v>
      </c>
      <c r="AE1707" s="5">
        <v>15.5</v>
      </c>
    </row>
    <row r="1708" spans="1:31" hidden="1" x14ac:dyDescent="0.35">
      <c r="A1708" s="1" t="s">
        <v>70</v>
      </c>
      <c r="B1708">
        <v>2009</v>
      </c>
      <c r="C1708" s="5">
        <v>3.45</v>
      </c>
      <c r="D1708" s="5">
        <v>6.26</v>
      </c>
      <c r="E1708" s="5">
        <v>5450.38</v>
      </c>
      <c r="F1708" s="5">
        <v>5449.77</v>
      </c>
      <c r="G1708" s="5">
        <v>5157.66</v>
      </c>
      <c r="H1708" s="5">
        <v>742.59</v>
      </c>
      <c r="I1708" s="5">
        <v>4415.07</v>
      </c>
      <c r="J1708" s="5">
        <v>1256.42</v>
      </c>
      <c r="K1708" s="5">
        <v>557.55999999999995</v>
      </c>
      <c r="L1708" s="5">
        <v>698.86</v>
      </c>
      <c r="M1708" s="5">
        <v>631.73</v>
      </c>
      <c r="N1708" s="5">
        <v>1596.04</v>
      </c>
      <c r="O1708" s="5">
        <v>94.64</v>
      </c>
      <c r="P1708" s="5">
        <v>13.63</v>
      </c>
      <c r="Q1708" s="5">
        <v>81.010000000000005</v>
      </c>
      <c r="R1708" s="5">
        <v>23.05</v>
      </c>
      <c r="S1708" s="5">
        <v>10.23</v>
      </c>
      <c r="T1708" s="5">
        <v>12.82</v>
      </c>
      <c r="U1708" s="5">
        <v>11.59</v>
      </c>
      <c r="V1708" s="5">
        <v>29.29</v>
      </c>
      <c r="W1708" s="5">
        <v>-114.6</v>
      </c>
      <c r="X1708" s="5">
        <v>1270.6300000000001</v>
      </c>
      <c r="Y1708" s="5">
        <v>1385.22</v>
      </c>
      <c r="Z1708" s="5">
        <v>-2.1</v>
      </c>
      <c r="AA1708" s="5">
        <v>23.32</v>
      </c>
      <c r="AB1708" s="5">
        <v>25.42</v>
      </c>
      <c r="AC1708" s="5">
        <v>-478.39</v>
      </c>
      <c r="AD1708" s="5">
        <v>-8.7799999999999994</v>
      </c>
      <c r="AE1708" s="5">
        <v>10.3</v>
      </c>
    </row>
    <row r="1709" spans="1:31" hidden="1" x14ac:dyDescent="0.35">
      <c r="A1709" s="1" t="s">
        <v>70</v>
      </c>
      <c r="B1709">
        <v>2010</v>
      </c>
      <c r="C1709" s="5">
        <v>4.58</v>
      </c>
      <c r="D1709" s="5">
        <v>7.32</v>
      </c>
      <c r="E1709" s="5">
        <v>5849.46</v>
      </c>
      <c r="F1709" s="5">
        <v>5849.46</v>
      </c>
      <c r="G1709" s="5">
        <v>5559.64</v>
      </c>
      <c r="H1709" s="5">
        <v>821.43</v>
      </c>
      <c r="I1709" s="5">
        <v>4738.22</v>
      </c>
      <c r="J1709" s="5">
        <v>1327.32</v>
      </c>
      <c r="K1709" s="5">
        <v>664.47</v>
      </c>
      <c r="L1709" s="5">
        <v>662.84</v>
      </c>
      <c r="M1709" s="5">
        <v>694.53</v>
      </c>
      <c r="N1709" s="5">
        <v>1732.03</v>
      </c>
      <c r="O1709" s="5">
        <v>95.05</v>
      </c>
      <c r="P1709" s="5">
        <v>14.04</v>
      </c>
      <c r="Q1709" s="5">
        <v>81</v>
      </c>
      <c r="R1709" s="5">
        <v>22.69</v>
      </c>
      <c r="S1709" s="5">
        <v>11.36</v>
      </c>
      <c r="T1709" s="5">
        <v>11.33</v>
      </c>
      <c r="U1709" s="5">
        <v>11.87</v>
      </c>
      <c r="V1709" s="5">
        <v>29.61</v>
      </c>
      <c r="W1709" s="5">
        <v>-5.93</v>
      </c>
      <c r="X1709" s="5">
        <v>1439.16</v>
      </c>
      <c r="Y1709" s="5">
        <v>1445.09</v>
      </c>
      <c r="Z1709" s="5">
        <v>-0.1</v>
      </c>
      <c r="AA1709" s="5">
        <v>24.6</v>
      </c>
      <c r="AB1709" s="5">
        <v>24.7</v>
      </c>
      <c r="AC1709" s="5">
        <v>-426.77</v>
      </c>
      <c r="AD1709" s="5">
        <v>-7.3</v>
      </c>
      <c r="AE1709" s="5">
        <v>2.04</v>
      </c>
    </row>
    <row r="1710" spans="1:31" hidden="1" x14ac:dyDescent="0.35">
      <c r="A1710" s="1" t="s">
        <v>70</v>
      </c>
      <c r="B1710">
        <v>2011</v>
      </c>
      <c r="C1710" s="5">
        <v>5.3397643449999999</v>
      </c>
      <c r="D1710" s="5">
        <v>8.0048367589999998</v>
      </c>
      <c r="E1710" s="5">
        <v>6317.698034</v>
      </c>
      <c r="F1710" s="5">
        <v>6116.8750959999998</v>
      </c>
      <c r="G1710" s="5">
        <v>5753.7272819999998</v>
      </c>
      <c r="H1710" s="5">
        <v>771.27264960000002</v>
      </c>
      <c r="I1710" s="5">
        <v>4982.4546330000003</v>
      </c>
      <c r="J1710" s="5">
        <v>1397.6193370000001</v>
      </c>
      <c r="K1710" s="5">
        <v>674.53775089999999</v>
      </c>
      <c r="L1710" s="5">
        <v>723.08158609999998</v>
      </c>
      <c r="M1710" s="5">
        <v>764.60938699999997</v>
      </c>
      <c r="N1710" s="5">
        <v>1799.0809099999999</v>
      </c>
      <c r="O1710" s="5">
        <v>94.063180829999993</v>
      </c>
      <c r="P1710" s="5">
        <v>12.60893246</v>
      </c>
      <c r="Q1710" s="5">
        <v>81.454248370000002</v>
      </c>
      <c r="R1710" s="5">
        <v>22.84858388</v>
      </c>
      <c r="S1710" s="5">
        <v>11.02748937</v>
      </c>
      <c r="T1710" s="5">
        <v>11.82109451</v>
      </c>
      <c r="U1710" s="5">
        <v>12.5</v>
      </c>
      <c r="V1710" s="5">
        <v>29.41176471</v>
      </c>
      <c r="W1710" s="5">
        <v>-202.47023720000001</v>
      </c>
      <c r="X1710" s="5">
        <v>1445.4756520000001</v>
      </c>
      <c r="Y1710" s="5">
        <v>1647.94589</v>
      </c>
      <c r="Z1710" s="5">
        <v>-3.3100273260000002</v>
      </c>
      <c r="AA1710" s="5">
        <v>23.630949300000001</v>
      </c>
      <c r="AB1710" s="5">
        <v>26.940976620000001</v>
      </c>
      <c r="AC1710" s="5">
        <v>-446.96477720000001</v>
      </c>
      <c r="AD1710" s="5">
        <v>-7.3070770649999996</v>
      </c>
      <c r="AE1710" s="5">
        <v>5.6675699850000001</v>
      </c>
    </row>
    <row r="1711" spans="1:31" hidden="1" x14ac:dyDescent="0.35">
      <c r="A1711" s="1" t="s">
        <v>70</v>
      </c>
      <c r="B1711">
        <v>2012</v>
      </c>
      <c r="C1711" s="5">
        <v>5.9611749669999998</v>
      </c>
      <c r="D1711" s="5">
        <v>8.6</v>
      </c>
      <c r="E1711" s="5">
        <v>6861.0200640000003</v>
      </c>
      <c r="F1711" s="5">
        <v>7289.6215769999999</v>
      </c>
      <c r="G1711" s="5">
        <v>7195.2048619999996</v>
      </c>
      <c r="H1711" s="5">
        <v>1017.421502</v>
      </c>
      <c r="I1711" s="5">
        <v>6177.7833600000004</v>
      </c>
      <c r="J1711" s="5">
        <v>1487.8772039999999</v>
      </c>
      <c r="K1711" s="5">
        <v>808.91377590000002</v>
      </c>
      <c r="L1711" s="5">
        <v>678.96342860000004</v>
      </c>
      <c r="M1711" s="5">
        <v>937.65565619999995</v>
      </c>
      <c r="N1711" s="5">
        <v>2331.116145</v>
      </c>
      <c r="O1711" s="5">
        <v>98.704778919999995</v>
      </c>
      <c r="P1711" s="5">
        <v>13.95712372</v>
      </c>
      <c r="Q1711" s="5">
        <v>84.747655199999997</v>
      </c>
      <c r="R1711" s="5">
        <v>20.410897720000001</v>
      </c>
      <c r="S1711" s="5">
        <v>11.09678695</v>
      </c>
      <c r="T1711" s="5">
        <v>9.3141107719999994</v>
      </c>
      <c r="U1711" s="5">
        <v>12.862885220000001</v>
      </c>
      <c r="V1711" s="5">
        <v>31.978561859999999</v>
      </c>
      <c r="W1711" s="5">
        <v>-84.00551677</v>
      </c>
      <c r="X1711" s="5">
        <v>1798.5752580000001</v>
      </c>
      <c r="Y1711" s="5">
        <v>1882.5807749999999</v>
      </c>
      <c r="Z1711" s="5">
        <v>-1.1523988709999999</v>
      </c>
      <c r="AA1711" s="5">
        <v>24.673095010000001</v>
      </c>
      <c r="AB1711" s="5">
        <v>25.825493890000001</v>
      </c>
      <c r="AC1711" s="5">
        <v>-727.66627349999999</v>
      </c>
      <c r="AD1711" s="5">
        <v>-9.9822228880000008</v>
      </c>
      <c r="AE1711" s="5">
        <v>6.286384945</v>
      </c>
    </row>
    <row r="1712" spans="1:31" hidden="1" x14ac:dyDescent="0.35">
      <c r="A1712" s="1" t="s">
        <v>70</v>
      </c>
      <c r="B1712">
        <v>2013</v>
      </c>
      <c r="C1712" s="5">
        <v>2.1640735200000001</v>
      </c>
      <c r="D1712" s="5">
        <v>4.7</v>
      </c>
      <c r="E1712" s="5">
        <v>7183.4880069999999</v>
      </c>
      <c r="F1712" s="5">
        <v>7618.0232109999997</v>
      </c>
      <c r="G1712" s="5">
        <v>7188.0982309999999</v>
      </c>
      <c r="H1712" s="5">
        <v>1031.5106539999999</v>
      </c>
      <c r="I1712" s="5">
        <v>6156.5875770000002</v>
      </c>
      <c r="J1712" s="5">
        <v>1790.838587</v>
      </c>
      <c r="K1712" s="5">
        <v>905.46390889999998</v>
      </c>
      <c r="L1712" s="5">
        <v>885.37467790000005</v>
      </c>
      <c r="M1712" s="5">
        <v>1073.265958</v>
      </c>
      <c r="N1712" s="5">
        <v>2434.179564</v>
      </c>
      <c r="O1712" s="5">
        <v>94.356475840000002</v>
      </c>
      <c r="P1712" s="5">
        <v>13.540397889999999</v>
      </c>
      <c r="Q1712" s="5">
        <v>80.816077949999993</v>
      </c>
      <c r="R1712" s="5">
        <v>23.507917169999999</v>
      </c>
      <c r="S1712" s="5">
        <v>11.885811889999999</v>
      </c>
      <c r="T1712" s="5">
        <v>11.62210528</v>
      </c>
      <c r="U1712" s="5">
        <v>14.088509950000001</v>
      </c>
      <c r="V1712" s="5">
        <v>31.952902959999999</v>
      </c>
      <c r="W1712" s="5">
        <v>-374.78760319999998</v>
      </c>
      <c r="X1712" s="5">
        <v>1761.8423419999999</v>
      </c>
      <c r="Y1712" s="5">
        <v>2136.629946</v>
      </c>
      <c r="Z1712" s="5">
        <v>-4.9197487689999999</v>
      </c>
      <c r="AA1712" s="5">
        <v>23.127290290000001</v>
      </c>
      <c r="AB1712" s="5">
        <v>28.047039059999999</v>
      </c>
      <c r="AC1712" s="5">
        <v>-550.35714929999995</v>
      </c>
      <c r="AD1712" s="5">
        <v>-7.2244089320000002</v>
      </c>
      <c r="AE1712" s="5">
        <v>4.2</v>
      </c>
    </row>
    <row r="1713" spans="1:31" hidden="1" x14ac:dyDescent="0.35">
      <c r="A1713" s="1" t="s">
        <v>70</v>
      </c>
      <c r="B1713">
        <v>2014</v>
      </c>
      <c r="C1713" s="5">
        <v>3.5928965150000001</v>
      </c>
      <c r="D1713" s="5">
        <v>6.2</v>
      </c>
      <c r="E1713" s="5">
        <v>7628.8642639999998</v>
      </c>
      <c r="F1713" s="5">
        <v>8292.3892639999995</v>
      </c>
      <c r="G1713" s="5">
        <v>7130.3704109999999</v>
      </c>
      <c r="H1713" s="5">
        <v>1239.682155</v>
      </c>
      <c r="I1713" s="5">
        <v>5890.6882560000004</v>
      </c>
      <c r="J1713" s="5">
        <v>1916.671701</v>
      </c>
      <c r="K1713" s="5">
        <v>959.02979400000004</v>
      </c>
      <c r="L1713" s="5">
        <v>957.64190719999999</v>
      </c>
      <c r="M1713" s="5">
        <v>1166.4148889999999</v>
      </c>
      <c r="N1713" s="5">
        <v>1921.0677370000001</v>
      </c>
      <c r="O1713" s="5">
        <v>85.986923480000002</v>
      </c>
      <c r="P1713" s="5">
        <v>14.949637750000001</v>
      </c>
      <c r="Q1713" s="5">
        <v>71.037285740000002</v>
      </c>
      <c r="R1713" s="5">
        <v>23.11362432</v>
      </c>
      <c r="S1713" s="5">
        <v>11.5651806</v>
      </c>
      <c r="T1713" s="5">
        <v>11.54844372</v>
      </c>
      <c r="U1713" s="5">
        <v>14.066089420000001</v>
      </c>
      <c r="V1713" s="5">
        <v>23.166637219999998</v>
      </c>
      <c r="W1713" s="5">
        <v>-325.44100759999998</v>
      </c>
      <c r="X1713" s="5">
        <v>2137.3784559999999</v>
      </c>
      <c r="Y1713" s="5">
        <v>2462.8194640000002</v>
      </c>
      <c r="Z1713" s="5">
        <v>-3.924574658</v>
      </c>
      <c r="AA1713" s="5">
        <v>25.77518238</v>
      </c>
      <c r="AB1713" s="5">
        <v>29.699757040000001</v>
      </c>
      <c r="AC1713" s="5">
        <v>-925.31688269999995</v>
      </c>
      <c r="AD1713" s="5">
        <v>-11.15862815</v>
      </c>
      <c r="AE1713" s="5">
        <v>1.7840102680000001</v>
      </c>
    </row>
    <row r="1714" spans="1:31" hidden="1" x14ac:dyDescent="0.35">
      <c r="A1714" s="1" t="s">
        <v>70</v>
      </c>
      <c r="B1714">
        <v>2015</v>
      </c>
      <c r="C1714" s="5">
        <v>6.1658694010000001</v>
      </c>
      <c r="D1714" s="5">
        <v>8.9</v>
      </c>
      <c r="E1714" s="5">
        <v>8307.8331830000006</v>
      </c>
      <c r="F1714" s="5">
        <v>8219.8482829999994</v>
      </c>
      <c r="G1714" s="5">
        <v>7280.4370500000005</v>
      </c>
      <c r="H1714" s="5">
        <v>1246.526443</v>
      </c>
      <c r="I1714" s="5">
        <v>6033.9106069999998</v>
      </c>
      <c r="J1714" s="5">
        <v>1801.0014160000001</v>
      </c>
      <c r="K1714" s="5">
        <v>928.44531500000005</v>
      </c>
      <c r="L1714" s="5">
        <v>872.5561007</v>
      </c>
      <c r="M1714" s="5">
        <v>1366.037339</v>
      </c>
      <c r="N1714" s="5">
        <v>2227.6275230000001</v>
      </c>
      <c r="O1714" s="5">
        <v>88.571428569999995</v>
      </c>
      <c r="P1714" s="5">
        <v>15.164835160000001</v>
      </c>
      <c r="Q1714" s="5">
        <v>73.406593409999999</v>
      </c>
      <c r="R1714" s="5">
        <v>21.9103973</v>
      </c>
      <c r="S1714" s="5">
        <v>11.295163649999999</v>
      </c>
      <c r="T1714" s="5">
        <v>10.61523365</v>
      </c>
      <c r="U1714" s="5">
        <v>16.618765849999999</v>
      </c>
      <c r="V1714" s="5">
        <v>27.100591720000001</v>
      </c>
      <c r="W1714" s="5">
        <v>-403.7438707</v>
      </c>
      <c r="X1714" s="5">
        <v>2056.7017209999999</v>
      </c>
      <c r="Y1714" s="5">
        <v>2460.445592</v>
      </c>
      <c r="Z1714" s="5">
        <v>-4.9118165789999999</v>
      </c>
      <c r="AA1714" s="5">
        <v>25.021164020000001</v>
      </c>
      <c r="AB1714" s="5">
        <v>29.9329806</v>
      </c>
      <c r="AC1714" s="5">
        <v>-1076.992913</v>
      </c>
      <c r="AD1714" s="5">
        <v>-13.102345400000001</v>
      </c>
      <c r="AE1714" s="5">
        <v>2.5072988770000002</v>
      </c>
    </row>
    <row r="1715" spans="1:31" hidden="1" x14ac:dyDescent="0.35">
      <c r="A1715" s="1" t="s">
        <v>70</v>
      </c>
      <c r="B1715">
        <v>2016</v>
      </c>
      <c r="C1715" s="5">
        <v>3.2770068490000002</v>
      </c>
      <c r="D1715" s="5">
        <v>6</v>
      </c>
      <c r="E1715" s="5">
        <v>8806.3031740000006</v>
      </c>
      <c r="F1715" s="5">
        <v>8513.1386430000002</v>
      </c>
      <c r="G1715" s="5">
        <v>7377.5453950000001</v>
      </c>
      <c r="H1715" s="5">
        <v>1310.8861649999999</v>
      </c>
      <c r="I1715" s="5">
        <v>6066.6592300000002</v>
      </c>
      <c r="J1715" s="5">
        <v>1981.5721100000001</v>
      </c>
      <c r="K1715" s="5">
        <v>1021.2275979999999</v>
      </c>
      <c r="L1715" s="5">
        <v>960.34451260000003</v>
      </c>
      <c r="M1715" s="5">
        <v>1359.155229</v>
      </c>
      <c r="N1715" s="5">
        <v>2205.1340919999998</v>
      </c>
      <c r="O1715" s="5">
        <v>86.660698300000007</v>
      </c>
      <c r="P1715" s="5">
        <v>15.398388539999999</v>
      </c>
      <c r="Q1715" s="5">
        <v>71.262309759999994</v>
      </c>
      <c r="R1715" s="5">
        <v>23.276633839999999</v>
      </c>
      <c r="S1715" s="5">
        <v>11.99589999</v>
      </c>
      <c r="T1715" s="5">
        <v>11.280733850000001</v>
      </c>
      <c r="U1715" s="5">
        <v>15.965383470000001</v>
      </c>
      <c r="V1715" s="5">
        <v>25.902715610000001</v>
      </c>
      <c r="W1715" s="5">
        <v>-264.1475208</v>
      </c>
      <c r="X1715" s="5">
        <v>2073.9732389999999</v>
      </c>
      <c r="Y1715" s="5">
        <v>2338.1207599999998</v>
      </c>
      <c r="Z1715" s="5">
        <v>-3.1028217900000001</v>
      </c>
      <c r="AA1715" s="5">
        <v>24.362028219999999</v>
      </c>
      <c r="AB1715" s="5">
        <v>27.464850009999999</v>
      </c>
      <c r="AC1715" s="5">
        <v>-1348.8314680000001</v>
      </c>
      <c r="AD1715" s="5">
        <v>-15.844114899999999</v>
      </c>
      <c r="AE1715" s="5">
        <v>5.7234629999999997</v>
      </c>
    </row>
    <row r="1716" spans="1:31" hidden="1" x14ac:dyDescent="0.35">
      <c r="A1716" s="1" t="s">
        <v>70</v>
      </c>
      <c r="B1716">
        <v>2017</v>
      </c>
      <c r="C1716" s="5">
        <v>1.290539882</v>
      </c>
      <c r="D1716" s="5">
        <v>4</v>
      </c>
      <c r="E1716" s="5">
        <v>9158.5553010000003</v>
      </c>
      <c r="F1716" s="5">
        <v>9132.5657339999998</v>
      </c>
      <c r="G1716" s="5">
        <v>8195.7381459999997</v>
      </c>
      <c r="H1716" s="5">
        <v>1389.006245</v>
      </c>
      <c r="I1716" s="5">
        <v>6806.7319010000001</v>
      </c>
      <c r="J1716" s="5">
        <v>2085.313271</v>
      </c>
      <c r="K1716" s="5">
        <v>1084.315961</v>
      </c>
      <c r="L1716" s="5">
        <v>1000.99731</v>
      </c>
      <c r="M1716" s="5">
        <v>1763.015719</v>
      </c>
      <c r="N1716" s="5">
        <v>2911.5014019999999</v>
      </c>
      <c r="O1716" s="5">
        <v>89.741901499999997</v>
      </c>
      <c r="P1716" s="5">
        <v>15.20937582</v>
      </c>
      <c r="Q1716" s="5">
        <v>74.532525680000006</v>
      </c>
      <c r="R1716" s="5">
        <v>22.833816169999999</v>
      </c>
      <c r="S1716" s="5">
        <v>11.873070419999999</v>
      </c>
      <c r="T1716" s="5">
        <v>10.960745749999999</v>
      </c>
      <c r="U1716" s="5">
        <v>19.30471425</v>
      </c>
      <c r="V1716" s="5">
        <v>31.880431919999999</v>
      </c>
      <c r="W1716" s="5">
        <v>-470.24048240000002</v>
      </c>
      <c r="X1716" s="5">
        <v>2331.7021329999998</v>
      </c>
      <c r="Y1716" s="5">
        <v>2801.9426149999999</v>
      </c>
      <c r="Z1716" s="5">
        <v>-5.1490511659999996</v>
      </c>
      <c r="AA1716" s="5">
        <v>25.531731180000001</v>
      </c>
      <c r="AB1716" s="5">
        <v>30.68078234</v>
      </c>
      <c r="AC1716" s="5">
        <v>-689.88011410000001</v>
      </c>
      <c r="AD1716" s="5">
        <v>-7.5540667780000001</v>
      </c>
      <c r="AE1716" s="5">
        <v>4.8367798850000003</v>
      </c>
    </row>
    <row r="1717" spans="1:31" hidden="1" x14ac:dyDescent="0.35">
      <c r="A1717" s="1" t="s">
        <v>70</v>
      </c>
      <c r="B1717">
        <v>2018</v>
      </c>
      <c r="C1717" s="5">
        <v>5.7661792869999999</v>
      </c>
      <c r="D1717" s="5">
        <v>8.6</v>
      </c>
      <c r="E1717" s="5">
        <v>9946.191057</v>
      </c>
      <c r="F1717" s="5">
        <v>9685.5417099999995</v>
      </c>
      <c r="G1717" s="5">
        <v>8641.5007029999997</v>
      </c>
      <c r="H1717" s="5">
        <v>1420.31385</v>
      </c>
      <c r="I1717" s="5">
        <v>7221.1868530000002</v>
      </c>
      <c r="J1717" s="5">
        <v>2129.8901070000002</v>
      </c>
      <c r="K1717" s="5">
        <v>1107.4949120000001</v>
      </c>
      <c r="L1717" s="5">
        <v>1022.3951949999999</v>
      </c>
      <c r="M1717" s="5">
        <v>1839.5561230000001</v>
      </c>
      <c r="N1717" s="5">
        <v>2925.4052240000001</v>
      </c>
      <c r="O1717" s="5">
        <v>89.220623500000002</v>
      </c>
      <c r="P1717" s="5">
        <v>14.664268590000001</v>
      </c>
      <c r="Q1717" s="5">
        <v>74.556354920000004</v>
      </c>
      <c r="R1717" s="5">
        <v>21.99040767</v>
      </c>
      <c r="S1717" s="5">
        <v>11.434516990000001</v>
      </c>
      <c r="T1717" s="5">
        <v>10.555890679999999</v>
      </c>
      <c r="U1717" s="5">
        <v>18.99280576</v>
      </c>
      <c r="V1717" s="5">
        <v>30.203836930000001</v>
      </c>
      <c r="W1717" s="5">
        <v>-668.85483910000005</v>
      </c>
      <c r="X1717" s="5">
        <v>2532.0189420000002</v>
      </c>
      <c r="Y1717" s="5">
        <v>3200.8737809999998</v>
      </c>
      <c r="Z1717" s="5">
        <v>-6.905703978</v>
      </c>
      <c r="AA1717" s="5">
        <v>26.14225428</v>
      </c>
      <c r="AB1717" s="5">
        <v>33.047958250000001</v>
      </c>
      <c r="AC1717" s="5">
        <v>-756.32624090000002</v>
      </c>
      <c r="AD1717" s="5">
        <v>-7.8088171380000002</v>
      </c>
      <c r="AE1717" s="5">
        <v>1.4</v>
      </c>
    </row>
    <row r="1718" spans="1:31" hidden="1" x14ac:dyDescent="0.35">
      <c r="A1718" s="1" t="s">
        <v>70</v>
      </c>
      <c r="B1718">
        <v>2019</v>
      </c>
      <c r="C1718" s="5">
        <v>6.5843705730000002</v>
      </c>
      <c r="D1718" s="5">
        <v>9.4</v>
      </c>
      <c r="E1718" s="5">
        <v>10881.133019999999</v>
      </c>
      <c r="F1718" s="5">
        <v>9464.6593799999991</v>
      </c>
      <c r="G1718" s="5">
        <v>9059.9681999999993</v>
      </c>
      <c r="H1718" s="5">
        <v>1638.7769209999999</v>
      </c>
      <c r="I1718" s="5">
        <v>7421.1912789999997</v>
      </c>
      <c r="J1718" s="5">
        <v>1985.6550749999999</v>
      </c>
      <c r="K1718" s="5">
        <v>1015.29766</v>
      </c>
      <c r="L1718" s="5">
        <v>970.3574145</v>
      </c>
      <c r="M1718" s="5">
        <v>1925.618471</v>
      </c>
      <c r="N1718" s="5">
        <v>3506.5823660000001</v>
      </c>
      <c r="O1718" s="5">
        <v>95.724186540000005</v>
      </c>
      <c r="P1718" s="5">
        <v>17.31469517</v>
      </c>
      <c r="Q1718" s="5">
        <v>78.409491369999998</v>
      </c>
      <c r="R1718" s="5">
        <v>20.979678140000001</v>
      </c>
      <c r="S1718" s="5">
        <v>10.727249860000001</v>
      </c>
      <c r="T1718" s="5">
        <v>10.25242828</v>
      </c>
      <c r="U1718" s="5">
        <v>20.345354159999999</v>
      </c>
      <c r="V1718" s="5">
        <v>37.049218840000002</v>
      </c>
      <c r="W1718" s="5">
        <v>-689.4799395</v>
      </c>
      <c r="X1718" s="5">
        <v>2477.8052400000001</v>
      </c>
      <c r="Y1718" s="5">
        <v>3167.285179</v>
      </c>
      <c r="Z1718" s="5">
        <v>-7.2847834440000003</v>
      </c>
      <c r="AA1718" s="5">
        <v>26.17955005</v>
      </c>
      <c r="AB1718" s="5">
        <v>33.464333500000002</v>
      </c>
      <c r="AC1718" s="5">
        <v>-878.58817239999996</v>
      </c>
      <c r="AD1718" s="5">
        <v>-9.2828292829999999</v>
      </c>
      <c r="AE1718" s="5">
        <v>2.4300000000000002</v>
      </c>
    </row>
    <row r="1719" spans="1:31" hidden="1" x14ac:dyDescent="0.35">
      <c r="A1719" s="1" t="s">
        <v>70</v>
      </c>
      <c r="B1719">
        <v>2020</v>
      </c>
      <c r="C1719" s="5">
        <v>-2.8569219929999998</v>
      </c>
      <c r="D1719" s="5">
        <v>-0.35453347499999999</v>
      </c>
      <c r="E1719" s="5">
        <v>10842.555759999999</v>
      </c>
      <c r="F1719" s="5">
        <v>10259.18029</v>
      </c>
      <c r="G1719" s="5">
        <v>10037.32575</v>
      </c>
      <c r="H1719" s="5">
        <v>1764.142967</v>
      </c>
      <c r="I1719" s="5">
        <v>8273.1827799999992</v>
      </c>
      <c r="J1719" s="5">
        <v>1938.3210790000001</v>
      </c>
      <c r="K1719" s="5">
        <v>935.08180779999998</v>
      </c>
      <c r="L1719" s="5">
        <v>1003.239271</v>
      </c>
      <c r="M1719" s="5">
        <v>1928.8115</v>
      </c>
      <c r="N1719" s="5">
        <v>3645.2780330000001</v>
      </c>
      <c r="O1719" s="5">
        <v>97.837502220000005</v>
      </c>
      <c r="P1719" s="5">
        <v>17.195749729999999</v>
      </c>
      <c r="Q1719" s="5">
        <v>80.641752490000002</v>
      </c>
      <c r="R1719" s="5">
        <v>18.893527779999999</v>
      </c>
      <c r="S1719" s="5">
        <v>9.1145859720000004</v>
      </c>
      <c r="T1719" s="5">
        <v>9.7789418109999993</v>
      </c>
      <c r="U1719" s="5">
        <v>18.800834420000001</v>
      </c>
      <c r="V1719" s="5">
        <v>35.531864429999999</v>
      </c>
      <c r="W1719" s="5">
        <v>-851.46832849999998</v>
      </c>
      <c r="X1719" s="5">
        <v>2388.7002470000002</v>
      </c>
      <c r="Y1719" s="5">
        <v>3240.168576</v>
      </c>
      <c r="Z1719" s="5">
        <v>-8.2995746659999998</v>
      </c>
      <c r="AA1719" s="5">
        <v>23.28353903</v>
      </c>
      <c r="AB1719" s="5">
        <v>31.583113690000001</v>
      </c>
      <c r="AC1719" s="5">
        <v>-1688.7925339999999</v>
      </c>
      <c r="AD1719" s="5">
        <v>-16.461281369999998</v>
      </c>
      <c r="AE1719" s="5">
        <v>6.6029461979999997</v>
      </c>
    </row>
    <row r="1720" spans="1:31" hidden="1" x14ac:dyDescent="0.35">
      <c r="A1720" s="1" t="s">
        <v>70</v>
      </c>
      <c r="B1720">
        <v>2021</v>
      </c>
      <c r="C1720" s="5">
        <v>1.3612951950000001</v>
      </c>
      <c r="D1720" s="5">
        <v>3.8991586890000001</v>
      </c>
      <c r="E1720" s="5">
        <v>11265.324210000001</v>
      </c>
      <c r="F1720" s="5">
        <v>10352.532289999999</v>
      </c>
      <c r="G1720" s="5">
        <v>10146.95688</v>
      </c>
      <c r="H1720" s="5">
        <v>1786.085313</v>
      </c>
      <c r="I1720" s="5">
        <v>8360.8715670000001</v>
      </c>
      <c r="J1720" s="5">
        <v>1909.5619360000001</v>
      </c>
      <c r="K1720" s="5">
        <v>956.58798079999997</v>
      </c>
      <c r="L1720" s="5">
        <v>952.97395540000002</v>
      </c>
      <c r="M1720" s="5">
        <v>2059.6199160000001</v>
      </c>
      <c r="N1720" s="5">
        <v>3763.6064459999998</v>
      </c>
      <c r="O1720" s="5">
        <v>98.014250029999999</v>
      </c>
      <c r="P1720" s="5">
        <v>17.25264181</v>
      </c>
      <c r="Q1720" s="5">
        <v>80.761608219999999</v>
      </c>
      <c r="R1720" s="5">
        <v>18.445360839999999</v>
      </c>
      <c r="S1720" s="5">
        <v>9.240135209</v>
      </c>
      <c r="T1720" s="5">
        <v>9.2052256299999993</v>
      </c>
      <c r="U1720" s="5">
        <v>19.894841759999998</v>
      </c>
      <c r="V1720" s="5">
        <v>36.354452629999997</v>
      </c>
      <c r="W1720" s="5">
        <v>-803.27450039999997</v>
      </c>
      <c r="X1720" s="5">
        <v>2679.0663049999998</v>
      </c>
      <c r="Y1720" s="5">
        <v>3482.3408060000002</v>
      </c>
      <c r="Z1720" s="5">
        <v>-7.7592078750000004</v>
      </c>
      <c r="AA1720" s="5">
        <v>25.878367059999999</v>
      </c>
      <c r="AB1720" s="5">
        <v>33.63757494</v>
      </c>
      <c r="AC1720" s="5">
        <v>-1076.9318149999999</v>
      </c>
      <c r="AD1720" s="5">
        <v>-10.40259315</v>
      </c>
      <c r="AE1720" s="5">
        <v>2.7618127860000001</v>
      </c>
    </row>
    <row r="1721" spans="1:31" hidden="1" x14ac:dyDescent="0.35">
      <c r="A1721" s="1" t="s">
        <v>70</v>
      </c>
      <c r="B1721">
        <v>2022</v>
      </c>
      <c r="C1721" s="5">
        <v>4.3059137789999999</v>
      </c>
      <c r="D1721" s="5">
        <v>6.8510101509999997</v>
      </c>
      <c r="E1721" s="5">
        <v>12037.112719999999</v>
      </c>
      <c r="F1721" s="5">
        <v>10954.79631</v>
      </c>
      <c r="G1721" s="5">
        <v>10777.44557</v>
      </c>
      <c r="H1721" s="5">
        <v>1851.802574</v>
      </c>
      <c r="I1721" s="5">
        <v>8925.643</v>
      </c>
      <c r="J1721" s="5">
        <v>1983.708971</v>
      </c>
      <c r="K1721" s="5">
        <v>1021.453196</v>
      </c>
      <c r="L1721" s="5">
        <v>962.25577499999997</v>
      </c>
      <c r="M1721" s="5">
        <v>2191.6060000000002</v>
      </c>
      <c r="N1721" s="5">
        <v>3997.9642349999999</v>
      </c>
      <c r="O1721" s="5">
        <v>98.381067700000003</v>
      </c>
      <c r="P1721" s="5">
        <v>16.90403474</v>
      </c>
      <c r="Q1721" s="5">
        <v>81.477032960000003</v>
      </c>
      <c r="R1721" s="5">
        <v>18.108131960000001</v>
      </c>
      <c r="S1721" s="5">
        <v>9.3242554900000005</v>
      </c>
      <c r="T1721" s="5">
        <v>8.7838764670000007</v>
      </c>
      <c r="U1721" s="5">
        <v>20.005903700000001</v>
      </c>
      <c r="V1721" s="5">
        <v>36.495103350000001</v>
      </c>
      <c r="W1721" s="5">
        <v>-788.54332769999996</v>
      </c>
      <c r="X1721" s="5">
        <v>2618.2193980000002</v>
      </c>
      <c r="Y1721" s="5">
        <v>3406.7627259999999</v>
      </c>
      <c r="Z1721" s="5">
        <v>-7.1981559989999999</v>
      </c>
      <c r="AA1721" s="5">
        <v>23.900210690000002</v>
      </c>
      <c r="AB1721" s="5">
        <v>31.098366689999999</v>
      </c>
      <c r="AC1721" s="5">
        <v>-994.81598670000005</v>
      </c>
      <c r="AD1721" s="5">
        <v>-9.0810998089999995</v>
      </c>
      <c r="AE1721" s="5">
        <v>4.5764890070000002</v>
      </c>
    </row>
    <row r="1722" spans="1:31" hidden="1" x14ac:dyDescent="0.35">
      <c r="A1722" s="1" t="s">
        <v>71</v>
      </c>
      <c r="B1722">
        <v>1980</v>
      </c>
      <c r="C1722" s="5"/>
      <c r="D1722" s="5"/>
      <c r="E1722" s="5">
        <v>124.82</v>
      </c>
      <c r="F1722" s="5">
        <v>77.66</v>
      </c>
      <c r="G1722" s="5">
        <v>55.24</v>
      </c>
      <c r="H1722" s="5">
        <v>15.93</v>
      </c>
      <c r="I1722" s="5">
        <v>39.32</v>
      </c>
      <c r="J1722" s="5">
        <v>14.73</v>
      </c>
      <c r="K1722" s="5"/>
      <c r="L1722" s="5"/>
      <c r="M1722" s="5">
        <v>11.89</v>
      </c>
      <c r="N1722" s="5">
        <v>35.01</v>
      </c>
      <c r="O1722" s="5">
        <v>71.13</v>
      </c>
      <c r="P1722" s="5">
        <v>20.51</v>
      </c>
      <c r="Q1722" s="5">
        <v>50.63</v>
      </c>
      <c r="R1722" s="5">
        <v>18.96</v>
      </c>
      <c r="S1722" s="5"/>
      <c r="T1722" s="5"/>
      <c r="U1722" s="5">
        <v>15.31</v>
      </c>
      <c r="V1722" s="5">
        <v>45.08</v>
      </c>
      <c r="W1722" s="5">
        <v>-10.84</v>
      </c>
      <c r="X1722" s="5">
        <v>20.82</v>
      </c>
      <c r="Y1722" s="5">
        <v>31.66</v>
      </c>
      <c r="Z1722" s="5">
        <v>-13.95</v>
      </c>
      <c r="AA1722" s="5">
        <v>26.81</v>
      </c>
      <c r="AB1722" s="5">
        <v>40.76</v>
      </c>
      <c r="AC1722" s="5">
        <v>-13.65</v>
      </c>
      <c r="AD1722" s="5">
        <v>-17.57</v>
      </c>
      <c r="AE1722" s="5"/>
    </row>
    <row r="1723" spans="1:31" hidden="1" x14ac:dyDescent="0.35">
      <c r="A1723" s="1" t="s">
        <v>71</v>
      </c>
      <c r="B1723">
        <v>1981</v>
      </c>
      <c r="C1723" s="5">
        <v>-12.13</v>
      </c>
      <c r="D1723" s="5">
        <v>-10.31</v>
      </c>
      <c r="E1723" s="5">
        <v>111.95</v>
      </c>
      <c r="F1723" s="5">
        <v>79.41</v>
      </c>
      <c r="G1723" s="5">
        <v>57.19</v>
      </c>
      <c r="H1723" s="5">
        <v>18.78</v>
      </c>
      <c r="I1723" s="5">
        <v>38.409999999999997</v>
      </c>
      <c r="J1723" s="5">
        <v>15.69</v>
      </c>
      <c r="K1723" s="5"/>
      <c r="L1723" s="5"/>
      <c r="M1723" s="5">
        <v>12.13</v>
      </c>
      <c r="N1723" s="5">
        <v>35.36</v>
      </c>
      <c r="O1723" s="5">
        <v>72.02</v>
      </c>
      <c r="P1723" s="5">
        <v>23.65</v>
      </c>
      <c r="Q1723" s="5">
        <v>48.37</v>
      </c>
      <c r="R1723" s="5">
        <v>19.760000000000002</v>
      </c>
      <c r="S1723" s="5"/>
      <c r="T1723" s="5"/>
      <c r="U1723" s="5">
        <v>15.27</v>
      </c>
      <c r="V1723" s="5">
        <v>44.53</v>
      </c>
      <c r="W1723" s="5">
        <v>-4.08</v>
      </c>
      <c r="X1723" s="5">
        <v>19.399999999999999</v>
      </c>
      <c r="Y1723" s="5">
        <v>23.47</v>
      </c>
      <c r="Z1723" s="5">
        <v>-5.13</v>
      </c>
      <c r="AA1723" s="5">
        <v>24.43</v>
      </c>
      <c r="AB1723" s="5">
        <v>29.56</v>
      </c>
      <c r="AC1723" s="5">
        <v>-19.88</v>
      </c>
      <c r="AD1723" s="5">
        <v>-25.03</v>
      </c>
      <c r="AE1723" s="5">
        <v>68.94</v>
      </c>
    </row>
    <row r="1724" spans="1:31" hidden="1" x14ac:dyDescent="0.35">
      <c r="A1724" s="1" t="s">
        <v>71</v>
      </c>
      <c r="B1724">
        <v>1982</v>
      </c>
      <c r="C1724" s="5">
        <v>1.33</v>
      </c>
      <c r="D1724" s="5">
        <v>3.09</v>
      </c>
      <c r="E1724" s="5">
        <v>115.41</v>
      </c>
      <c r="F1724" s="5">
        <v>76.37</v>
      </c>
      <c r="G1724" s="5">
        <v>60.94</v>
      </c>
      <c r="H1724" s="5">
        <v>21.74</v>
      </c>
      <c r="I1724" s="5">
        <v>39.200000000000003</v>
      </c>
      <c r="J1724" s="5">
        <v>15.2</v>
      </c>
      <c r="K1724" s="5"/>
      <c r="L1724" s="5"/>
      <c r="M1724" s="5">
        <v>13.33</v>
      </c>
      <c r="N1724" s="5">
        <v>36.950000000000003</v>
      </c>
      <c r="O1724" s="5">
        <v>79.790000000000006</v>
      </c>
      <c r="P1724" s="5">
        <v>28.47</v>
      </c>
      <c r="Q1724" s="5">
        <v>51.32</v>
      </c>
      <c r="R1724" s="5">
        <v>19.899999999999999</v>
      </c>
      <c r="S1724" s="5"/>
      <c r="T1724" s="5"/>
      <c r="U1724" s="5">
        <v>17.45</v>
      </c>
      <c r="V1724" s="5">
        <v>48.38</v>
      </c>
      <c r="W1724" s="5">
        <v>-17.41</v>
      </c>
      <c r="X1724" s="5">
        <v>20.8</v>
      </c>
      <c r="Y1724" s="5">
        <v>38.22</v>
      </c>
      <c r="Z1724" s="5">
        <v>-22.8</v>
      </c>
      <c r="AA1724" s="5">
        <v>27.24</v>
      </c>
      <c r="AB1724" s="5">
        <v>50.04</v>
      </c>
      <c r="AC1724" s="5">
        <v>-27.74</v>
      </c>
      <c r="AD1724" s="5">
        <v>-36.33</v>
      </c>
      <c r="AE1724" s="5">
        <v>11.48</v>
      </c>
    </row>
    <row r="1725" spans="1:31" hidden="1" x14ac:dyDescent="0.35">
      <c r="A1725" s="1" t="s">
        <v>71</v>
      </c>
      <c r="B1725">
        <v>1983</v>
      </c>
      <c r="C1725" s="5">
        <v>-5.39</v>
      </c>
      <c r="D1725" s="5">
        <v>-3.87</v>
      </c>
      <c r="E1725" s="5">
        <v>110.94</v>
      </c>
      <c r="F1725" s="5">
        <v>71.430000000000007</v>
      </c>
      <c r="G1725" s="5">
        <v>62.88</v>
      </c>
      <c r="H1725" s="5">
        <v>21.45</v>
      </c>
      <c r="I1725" s="5">
        <v>41.42</v>
      </c>
      <c r="J1725" s="5">
        <v>15.09</v>
      </c>
      <c r="K1725" s="5"/>
      <c r="L1725" s="5"/>
      <c r="M1725" s="5">
        <v>15.92</v>
      </c>
      <c r="N1725" s="5">
        <v>41.67</v>
      </c>
      <c r="O1725" s="5">
        <v>88.02</v>
      </c>
      <c r="P1725" s="5">
        <v>30.03</v>
      </c>
      <c r="Q1725" s="5">
        <v>57.99</v>
      </c>
      <c r="R1725" s="5">
        <v>21.13</v>
      </c>
      <c r="S1725" s="5"/>
      <c r="T1725" s="5"/>
      <c r="U1725" s="5">
        <v>22.29</v>
      </c>
      <c r="V1725" s="5">
        <v>58.33</v>
      </c>
      <c r="W1725" s="5">
        <v>-8.92</v>
      </c>
      <c r="X1725" s="5">
        <v>21.25</v>
      </c>
      <c r="Y1725" s="5">
        <v>30.17</v>
      </c>
      <c r="Z1725" s="5">
        <v>-12.49</v>
      </c>
      <c r="AA1725" s="5">
        <v>29.75</v>
      </c>
      <c r="AB1725" s="5">
        <v>42.24</v>
      </c>
      <c r="AC1725" s="5">
        <v>-12.17</v>
      </c>
      <c r="AD1725" s="5">
        <v>-17.04</v>
      </c>
      <c r="AE1725" s="5">
        <v>0.4</v>
      </c>
    </row>
    <row r="1726" spans="1:31" hidden="1" x14ac:dyDescent="0.35">
      <c r="A1726" s="1" t="s">
        <v>71</v>
      </c>
      <c r="B1726">
        <v>1984</v>
      </c>
      <c r="C1726" s="5">
        <v>-7.64</v>
      </c>
      <c r="D1726" s="5">
        <v>-6.03</v>
      </c>
      <c r="E1726" s="5">
        <v>104.25</v>
      </c>
      <c r="F1726" s="5">
        <v>74.38</v>
      </c>
      <c r="G1726" s="5">
        <v>59.08</v>
      </c>
      <c r="H1726" s="5">
        <v>21.36</v>
      </c>
      <c r="I1726" s="5">
        <v>37.72</v>
      </c>
      <c r="J1726" s="5">
        <v>15.56</v>
      </c>
      <c r="K1726" s="5"/>
      <c r="L1726" s="5"/>
      <c r="M1726" s="5">
        <v>14.2</v>
      </c>
      <c r="N1726" s="5">
        <v>40.49</v>
      </c>
      <c r="O1726" s="5">
        <v>79.430000000000007</v>
      </c>
      <c r="P1726" s="5">
        <v>28.72</v>
      </c>
      <c r="Q1726" s="5">
        <v>50.71</v>
      </c>
      <c r="R1726" s="5">
        <v>20.92</v>
      </c>
      <c r="S1726" s="5"/>
      <c r="T1726" s="5"/>
      <c r="U1726" s="5">
        <v>19.09</v>
      </c>
      <c r="V1726" s="5">
        <v>54.44</v>
      </c>
      <c r="W1726" s="5">
        <v>-17.84</v>
      </c>
      <c r="X1726" s="5">
        <v>19.52</v>
      </c>
      <c r="Y1726" s="5">
        <v>37.36</v>
      </c>
      <c r="Z1726" s="5">
        <v>-23.98</v>
      </c>
      <c r="AA1726" s="5">
        <v>26.25</v>
      </c>
      <c r="AB1726" s="5">
        <v>50.23</v>
      </c>
      <c r="AC1726" s="5">
        <v>-17.38</v>
      </c>
      <c r="AD1726" s="5">
        <v>-23.36</v>
      </c>
      <c r="AE1726" s="5">
        <v>7</v>
      </c>
    </row>
    <row r="1727" spans="1:31" hidden="1" x14ac:dyDescent="0.35">
      <c r="A1727" s="1" t="s">
        <v>71</v>
      </c>
      <c r="B1727">
        <v>1985</v>
      </c>
      <c r="C1727" s="5">
        <v>7.12</v>
      </c>
      <c r="D1727" s="5">
        <v>9.3000000000000007</v>
      </c>
      <c r="E1727" s="5">
        <v>113.94</v>
      </c>
      <c r="F1727" s="5">
        <v>78.680000000000007</v>
      </c>
      <c r="G1727" s="5">
        <v>63.8</v>
      </c>
      <c r="H1727" s="5">
        <v>24.3</v>
      </c>
      <c r="I1727" s="5">
        <v>39.5</v>
      </c>
      <c r="J1727" s="5">
        <v>17.45</v>
      </c>
      <c r="K1727" s="5"/>
      <c r="L1727" s="5"/>
      <c r="M1727" s="5">
        <v>15.51</v>
      </c>
      <c r="N1727" s="5">
        <v>44.77</v>
      </c>
      <c r="O1727" s="5">
        <v>81.09</v>
      </c>
      <c r="P1727" s="5">
        <v>30.89</v>
      </c>
      <c r="Q1727" s="5">
        <v>50.2</v>
      </c>
      <c r="R1727" s="5">
        <v>22.17</v>
      </c>
      <c r="S1727" s="5"/>
      <c r="T1727" s="5"/>
      <c r="U1727" s="5">
        <v>19.72</v>
      </c>
      <c r="V1727" s="5">
        <v>56.9</v>
      </c>
      <c r="W1727" s="5">
        <v>-11.83</v>
      </c>
      <c r="X1727" s="5">
        <v>19.25</v>
      </c>
      <c r="Y1727" s="5">
        <v>31.07</v>
      </c>
      <c r="Z1727" s="5">
        <v>-15.03</v>
      </c>
      <c r="AA1727" s="5">
        <v>24.46</v>
      </c>
      <c r="AB1727" s="5">
        <v>39.49</v>
      </c>
      <c r="AC1727" s="5">
        <v>-19.260000000000002</v>
      </c>
      <c r="AD1727" s="5">
        <v>-24.47</v>
      </c>
      <c r="AE1727" s="5">
        <v>0</v>
      </c>
    </row>
    <row r="1728" spans="1:31" hidden="1" x14ac:dyDescent="0.35">
      <c r="A1728" s="1" t="s">
        <v>71</v>
      </c>
      <c r="B1728">
        <v>1986</v>
      </c>
      <c r="C1728" s="5">
        <v>-8.0299999999999994</v>
      </c>
      <c r="D1728" s="5">
        <v>-5.83</v>
      </c>
      <c r="E1728" s="5">
        <v>107.3</v>
      </c>
      <c r="F1728" s="5">
        <v>110.25</v>
      </c>
      <c r="G1728" s="5">
        <v>84.09</v>
      </c>
      <c r="H1728" s="5">
        <v>32.42</v>
      </c>
      <c r="I1728" s="5">
        <v>51.67</v>
      </c>
      <c r="J1728" s="5">
        <v>20.9</v>
      </c>
      <c r="K1728" s="5"/>
      <c r="L1728" s="5"/>
      <c r="M1728" s="5">
        <v>22.56</v>
      </c>
      <c r="N1728" s="5">
        <v>58.15</v>
      </c>
      <c r="O1728" s="5">
        <v>76.28</v>
      </c>
      <c r="P1728" s="5">
        <v>29.4</v>
      </c>
      <c r="Q1728" s="5">
        <v>46.87</v>
      </c>
      <c r="R1728" s="5">
        <v>18.95</v>
      </c>
      <c r="S1728" s="5"/>
      <c r="T1728" s="5"/>
      <c r="U1728" s="5">
        <v>20.47</v>
      </c>
      <c r="V1728" s="5">
        <v>52.75</v>
      </c>
      <c r="W1728" s="5">
        <v>-9.8699999999999992</v>
      </c>
      <c r="X1728" s="5">
        <v>27.56</v>
      </c>
      <c r="Y1728" s="5">
        <v>37.43</v>
      </c>
      <c r="Z1728" s="5">
        <v>-8.9499999999999993</v>
      </c>
      <c r="AA1728" s="5">
        <v>25</v>
      </c>
      <c r="AB1728" s="5">
        <v>33.950000000000003</v>
      </c>
      <c r="AC1728" s="5">
        <v>-14.79</v>
      </c>
      <c r="AD1728" s="5">
        <v>-13.42</v>
      </c>
      <c r="AE1728" s="5">
        <v>5.94</v>
      </c>
    </row>
    <row r="1729" spans="1:31" hidden="1" x14ac:dyDescent="0.35">
      <c r="A1729" s="1" t="s">
        <v>71</v>
      </c>
      <c r="B1729">
        <v>1987</v>
      </c>
      <c r="C1729" s="5">
        <v>-5.42</v>
      </c>
      <c r="D1729" s="5">
        <v>-2.93</v>
      </c>
      <c r="E1729" s="5">
        <v>104.15</v>
      </c>
      <c r="F1729" s="5">
        <v>110.27</v>
      </c>
      <c r="G1729" s="5">
        <v>70.95</v>
      </c>
      <c r="H1729" s="5">
        <v>25.88</v>
      </c>
      <c r="I1729" s="5">
        <v>45.07</v>
      </c>
      <c r="J1729" s="5">
        <v>19.350000000000001</v>
      </c>
      <c r="K1729" s="5"/>
      <c r="L1729" s="5"/>
      <c r="M1729" s="5">
        <v>17.559999999999999</v>
      </c>
      <c r="N1729" s="5">
        <v>46.91</v>
      </c>
      <c r="O1729" s="5">
        <v>64.34</v>
      </c>
      <c r="P1729" s="5">
        <v>23.47</v>
      </c>
      <c r="Q1729" s="5">
        <v>40.869999999999997</v>
      </c>
      <c r="R1729" s="5">
        <v>17.55</v>
      </c>
      <c r="S1729" s="5"/>
      <c r="T1729" s="5"/>
      <c r="U1729" s="5">
        <v>15.92</v>
      </c>
      <c r="V1729" s="5">
        <v>42.54</v>
      </c>
      <c r="W1729" s="5">
        <v>-15.04</v>
      </c>
      <c r="X1729" s="5">
        <v>20.95</v>
      </c>
      <c r="Y1729" s="5">
        <v>35.979999999999997</v>
      </c>
      <c r="Z1729" s="5">
        <v>-13.64</v>
      </c>
      <c r="AA1729" s="5">
        <v>18.989999999999998</v>
      </c>
      <c r="AB1729" s="5">
        <v>32.630000000000003</v>
      </c>
      <c r="AC1729" s="5">
        <v>-11.76</v>
      </c>
      <c r="AD1729" s="5">
        <v>-10.66</v>
      </c>
      <c r="AE1729" s="5">
        <v>24.92</v>
      </c>
    </row>
    <row r="1730" spans="1:31" hidden="1" x14ac:dyDescent="0.35">
      <c r="A1730" s="1" t="s">
        <v>71</v>
      </c>
      <c r="B1730">
        <v>1988</v>
      </c>
      <c r="C1730" s="5">
        <v>-0.73</v>
      </c>
      <c r="D1730" s="5">
        <v>2</v>
      </c>
      <c r="E1730" s="5">
        <v>106.23</v>
      </c>
      <c r="F1730" s="5">
        <v>94.15</v>
      </c>
      <c r="G1730" s="5">
        <v>55.57</v>
      </c>
      <c r="H1730" s="5">
        <v>22.91</v>
      </c>
      <c r="I1730" s="5">
        <v>32.659999999999997</v>
      </c>
      <c r="J1730" s="5">
        <v>19.16</v>
      </c>
      <c r="K1730" s="5"/>
      <c r="L1730" s="5"/>
      <c r="M1730" s="5">
        <v>12.84</v>
      </c>
      <c r="N1730" s="5">
        <v>38.69</v>
      </c>
      <c r="O1730" s="5">
        <v>59.02</v>
      </c>
      <c r="P1730" s="5">
        <v>24.33</v>
      </c>
      <c r="Q1730" s="5">
        <v>34.69</v>
      </c>
      <c r="R1730" s="5">
        <v>20.350000000000001</v>
      </c>
      <c r="S1730" s="5"/>
      <c r="T1730" s="5"/>
      <c r="U1730" s="5">
        <v>13.64</v>
      </c>
      <c r="V1730" s="5">
        <v>41.1</v>
      </c>
      <c r="W1730" s="5">
        <v>-10.75</v>
      </c>
      <c r="X1730" s="5">
        <v>16.04</v>
      </c>
      <c r="Y1730" s="5">
        <v>26.79</v>
      </c>
      <c r="Z1730" s="5">
        <v>-11.42</v>
      </c>
      <c r="AA1730" s="5">
        <v>17.03</v>
      </c>
      <c r="AB1730" s="5">
        <v>28.45</v>
      </c>
      <c r="AC1730" s="5">
        <v>-18.73</v>
      </c>
      <c r="AD1730" s="5">
        <v>-19.89</v>
      </c>
      <c r="AE1730" s="5">
        <v>40.15</v>
      </c>
    </row>
    <row r="1731" spans="1:31" hidden="1" x14ac:dyDescent="0.35">
      <c r="A1731" s="1" t="s">
        <v>71</v>
      </c>
      <c r="B1731">
        <v>1989</v>
      </c>
      <c r="C1731" s="5">
        <v>0.44</v>
      </c>
      <c r="D1731" s="5">
        <v>3.14</v>
      </c>
      <c r="E1731" s="5">
        <v>109.57</v>
      </c>
      <c r="F1731" s="5">
        <v>93.72</v>
      </c>
      <c r="G1731" s="5">
        <v>61.3</v>
      </c>
      <c r="H1731" s="5">
        <v>21.24</v>
      </c>
      <c r="I1731" s="5">
        <v>40.06</v>
      </c>
      <c r="J1731" s="5">
        <v>15.79</v>
      </c>
      <c r="K1731" s="5"/>
      <c r="L1731" s="5"/>
      <c r="M1731" s="5">
        <v>10.52</v>
      </c>
      <c r="N1731" s="5">
        <v>41.58</v>
      </c>
      <c r="O1731" s="5">
        <v>65.41</v>
      </c>
      <c r="P1731" s="5">
        <v>22.66</v>
      </c>
      <c r="Q1731" s="5">
        <v>42.75</v>
      </c>
      <c r="R1731" s="5">
        <v>16.850000000000001</v>
      </c>
      <c r="S1731" s="5"/>
      <c r="T1731" s="5"/>
      <c r="U1731" s="5">
        <v>11.23</v>
      </c>
      <c r="V1731" s="5">
        <v>44.36</v>
      </c>
      <c r="W1731" s="5">
        <v>-19.37</v>
      </c>
      <c r="X1731" s="5">
        <v>18</v>
      </c>
      <c r="Y1731" s="5">
        <v>37.369999999999997</v>
      </c>
      <c r="Z1731" s="5">
        <v>-20.67</v>
      </c>
      <c r="AA1731" s="5">
        <v>19.21</v>
      </c>
      <c r="AB1731" s="5">
        <v>39.880000000000003</v>
      </c>
      <c r="AC1731" s="5">
        <v>-28.16</v>
      </c>
      <c r="AD1731" s="5">
        <v>-30.05</v>
      </c>
      <c r="AE1731" s="5">
        <v>35.94</v>
      </c>
    </row>
    <row r="1732" spans="1:31" hidden="1" x14ac:dyDescent="0.35">
      <c r="A1732" s="1" t="s">
        <v>71</v>
      </c>
      <c r="B1732">
        <v>1990</v>
      </c>
      <c r="C1732" s="5">
        <v>-4.5199999999999996</v>
      </c>
      <c r="D1732" s="5">
        <v>-2.15</v>
      </c>
      <c r="E1732" s="5">
        <v>107.21</v>
      </c>
      <c r="F1732" s="5">
        <v>113.45</v>
      </c>
      <c r="G1732" s="5">
        <v>65.3</v>
      </c>
      <c r="H1732" s="5">
        <v>21.98</v>
      </c>
      <c r="I1732" s="5">
        <v>43.32</v>
      </c>
      <c r="J1732" s="5">
        <v>20.83</v>
      </c>
      <c r="K1732" s="5"/>
      <c r="L1732" s="5"/>
      <c r="M1732" s="5">
        <v>13.15</v>
      </c>
      <c r="N1732" s="5">
        <v>41.73</v>
      </c>
      <c r="O1732" s="5">
        <v>57.56</v>
      </c>
      <c r="P1732" s="5">
        <v>19.38</v>
      </c>
      <c r="Q1732" s="5">
        <v>38.18</v>
      </c>
      <c r="R1732" s="5">
        <v>18.36</v>
      </c>
      <c r="S1732" s="5"/>
      <c r="T1732" s="5"/>
      <c r="U1732" s="5">
        <v>11.59</v>
      </c>
      <c r="V1732" s="5">
        <v>36.78</v>
      </c>
      <c r="W1732" s="5">
        <v>-24.31</v>
      </c>
      <c r="X1732" s="5">
        <v>16.93</v>
      </c>
      <c r="Y1732" s="5">
        <v>41.24</v>
      </c>
      <c r="Z1732" s="5">
        <v>-21.43</v>
      </c>
      <c r="AA1732" s="5">
        <v>14.92</v>
      </c>
      <c r="AB1732" s="5">
        <v>36.35</v>
      </c>
      <c r="AC1732" s="5">
        <v>-29.96</v>
      </c>
      <c r="AD1732" s="5">
        <v>-26.41</v>
      </c>
      <c r="AE1732" s="5">
        <v>30.89</v>
      </c>
    </row>
    <row r="1733" spans="1:31" hidden="1" x14ac:dyDescent="0.35">
      <c r="A1733" s="1" t="s">
        <v>71</v>
      </c>
      <c r="B1733">
        <v>1991</v>
      </c>
      <c r="C1733" s="5">
        <v>-1.08</v>
      </c>
      <c r="D1733" s="5">
        <v>1.2</v>
      </c>
      <c r="E1733" s="5">
        <v>108.49</v>
      </c>
      <c r="F1733" s="5">
        <v>102.21</v>
      </c>
      <c r="G1733" s="5">
        <v>60.62</v>
      </c>
      <c r="H1733" s="5">
        <v>15.15</v>
      </c>
      <c r="I1733" s="5">
        <v>45.47</v>
      </c>
      <c r="J1733" s="5">
        <v>21.04</v>
      </c>
      <c r="K1733" s="5"/>
      <c r="L1733" s="5"/>
      <c r="M1733" s="5">
        <v>19.37</v>
      </c>
      <c r="N1733" s="5">
        <v>44.13</v>
      </c>
      <c r="O1733" s="5">
        <v>59.31</v>
      </c>
      <c r="P1733" s="5">
        <v>14.83</v>
      </c>
      <c r="Q1733" s="5">
        <v>44.48</v>
      </c>
      <c r="R1733" s="5">
        <v>20.58</v>
      </c>
      <c r="S1733" s="5"/>
      <c r="T1733" s="5"/>
      <c r="U1733" s="5">
        <v>18.95</v>
      </c>
      <c r="V1733" s="5">
        <v>43.18</v>
      </c>
      <c r="W1733" s="5">
        <v>-21.93</v>
      </c>
      <c r="X1733" s="5">
        <v>16.86</v>
      </c>
      <c r="Y1733" s="5">
        <v>38.79</v>
      </c>
      <c r="Z1733" s="5">
        <v>-21.45</v>
      </c>
      <c r="AA1733" s="5">
        <v>16.5</v>
      </c>
      <c r="AB1733" s="5">
        <v>37.950000000000003</v>
      </c>
      <c r="AC1733" s="5">
        <v>-34.28</v>
      </c>
      <c r="AD1733" s="5">
        <v>-33.54</v>
      </c>
      <c r="AE1733" s="5">
        <v>38.6</v>
      </c>
    </row>
    <row r="1734" spans="1:31" hidden="1" x14ac:dyDescent="0.35">
      <c r="A1734" s="1" t="s">
        <v>71</v>
      </c>
      <c r="B1734">
        <v>1992</v>
      </c>
      <c r="C1734" s="5">
        <v>-1.42</v>
      </c>
      <c r="D1734" s="5">
        <v>0.7</v>
      </c>
      <c r="E1734" s="5">
        <v>109.25</v>
      </c>
      <c r="F1734" s="5">
        <v>90.21</v>
      </c>
      <c r="G1734" s="5">
        <v>50.5</v>
      </c>
      <c r="H1734" s="5">
        <v>14.28</v>
      </c>
      <c r="I1734" s="5">
        <v>36.22</v>
      </c>
      <c r="J1734" s="5">
        <v>17.649999999999999</v>
      </c>
      <c r="K1734" s="5"/>
      <c r="L1734" s="5"/>
      <c r="M1734" s="5">
        <v>17.75</v>
      </c>
      <c r="N1734" s="5">
        <v>40.57</v>
      </c>
      <c r="O1734" s="5">
        <v>55.98</v>
      </c>
      <c r="P1734" s="5">
        <v>15.83</v>
      </c>
      <c r="Q1734" s="5">
        <v>40.15</v>
      </c>
      <c r="R1734" s="5">
        <v>19.57</v>
      </c>
      <c r="S1734" s="5"/>
      <c r="T1734" s="5"/>
      <c r="U1734" s="5">
        <v>19.670000000000002</v>
      </c>
      <c r="V1734" s="5">
        <v>44.97</v>
      </c>
      <c r="W1734" s="5">
        <v>-19.02</v>
      </c>
      <c r="X1734" s="5">
        <v>13.32</v>
      </c>
      <c r="Y1734" s="5">
        <v>32.340000000000003</v>
      </c>
      <c r="Z1734" s="5">
        <v>-21.08</v>
      </c>
      <c r="AA1734" s="5">
        <v>14.77</v>
      </c>
      <c r="AB1734" s="5">
        <v>35.85</v>
      </c>
      <c r="AC1734" s="5">
        <v>-27.2</v>
      </c>
      <c r="AD1734" s="5">
        <v>-30.16</v>
      </c>
      <c r="AE1734" s="5">
        <v>24.1</v>
      </c>
    </row>
    <row r="1735" spans="1:31" hidden="1" x14ac:dyDescent="0.35">
      <c r="A1735" s="1" t="s">
        <v>71</v>
      </c>
      <c r="B1735">
        <v>1993</v>
      </c>
      <c r="C1735" s="5">
        <v>-0.88</v>
      </c>
      <c r="D1735" s="5">
        <v>1.1000000000000001</v>
      </c>
      <c r="E1735" s="5">
        <v>110.46</v>
      </c>
      <c r="F1735" s="5">
        <v>119.58</v>
      </c>
      <c r="G1735" s="5">
        <v>54.51</v>
      </c>
      <c r="H1735" s="5">
        <v>16.45</v>
      </c>
      <c r="I1735" s="5">
        <v>38.049999999999997</v>
      </c>
      <c r="J1735" s="5">
        <v>18.739999999999998</v>
      </c>
      <c r="K1735" s="5"/>
      <c r="L1735" s="5"/>
      <c r="M1735" s="5">
        <v>16.75</v>
      </c>
      <c r="N1735" s="5">
        <v>42.37</v>
      </c>
      <c r="O1735" s="5">
        <v>45.58</v>
      </c>
      <c r="P1735" s="5">
        <v>13.76</v>
      </c>
      <c r="Q1735" s="5">
        <v>31.82</v>
      </c>
      <c r="R1735" s="5">
        <v>15.67</v>
      </c>
      <c r="S1735" s="5"/>
      <c r="T1735" s="5"/>
      <c r="U1735" s="5">
        <v>14.01</v>
      </c>
      <c r="V1735" s="5">
        <v>35.44</v>
      </c>
      <c r="W1735" s="5">
        <v>-16.02</v>
      </c>
      <c r="X1735" s="5">
        <v>16.54</v>
      </c>
      <c r="Y1735" s="5">
        <v>32.57</v>
      </c>
      <c r="Z1735" s="5">
        <v>-13.4</v>
      </c>
      <c r="AA1735" s="5">
        <v>13.83</v>
      </c>
      <c r="AB1735" s="5">
        <v>27.23</v>
      </c>
      <c r="AC1735" s="5">
        <v>-29.91</v>
      </c>
      <c r="AD1735" s="5">
        <v>-25.01</v>
      </c>
      <c r="AE1735" s="5">
        <v>21.34</v>
      </c>
    </row>
    <row r="1736" spans="1:31" hidden="1" x14ac:dyDescent="0.35">
      <c r="A1736" s="1" t="s">
        <v>71</v>
      </c>
      <c r="B1736">
        <v>1994</v>
      </c>
      <c r="C1736" s="5">
        <v>0.33</v>
      </c>
      <c r="D1736" s="5">
        <v>2.2000000000000002</v>
      </c>
      <c r="E1736" s="5">
        <v>112.89</v>
      </c>
      <c r="F1736" s="5">
        <v>124.9</v>
      </c>
      <c r="G1736" s="5">
        <v>55.41</v>
      </c>
      <c r="H1736" s="5">
        <v>15.82</v>
      </c>
      <c r="I1736" s="5">
        <v>39.590000000000003</v>
      </c>
      <c r="J1736" s="5">
        <v>19.489999999999998</v>
      </c>
      <c r="K1736" s="5"/>
      <c r="L1736" s="5"/>
      <c r="M1736" s="5">
        <v>15.64</v>
      </c>
      <c r="N1736" s="5">
        <v>41</v>
      </c>
      <c r="O1736" s="5">
        <v>44.36</v>
      </c>
      <c r="P1736" s="5">
        <v>12.67</v>
      </c>
      <c r="Q1736" s="5">
        <v>31.7</v>
      </c>
      <c r="R1736" s="5">
        <v>15.61</v>
      </c>
      <c r="S1736" s="5"/>
      <c r="T1736" s="5"/>
      <c r="U1736" s="5">
        <v>12.52</v>
      </c>
      <c r="V1736" s="5">
        <v>32.83</v>
      </c>
      <c r="W1736" s="5">
        <v>-21.32</v>
      </c>
      <c r="X1736" s="5">
        <v>15.29</v>
      </c>
      <c r="Y1736" s="5">
        <v>36.61</v>
      </c>
      <c r="Z1736" s="5">
        <v>-17.07</v>
      </c>
      <c r="AA1736" s="5">
        <v>12.24</v>
      </c>
      <c r="AB1736" s="5">
        <v>29.31</v>
      </c>
      <c r="AC1736" s="5">
        <v>-24.94</v>
      </c>
      <c r="AD1736" s="5">
        <v>-19.96</v>
      </c>
      <c r="AE1736" s="5">
        <v>37.71</v>
      </c>
    </row>
    <row r="1737" spans="1:31" hidden="1" x14ac:dyDescent="0.35">
      <c r="A1737" s="1" t="s">
        <v>71</v>
      </c>
      <c r="B1737">
        <v>1995</v>
      </c>
      <c r="C1737" s="5">
        <v>0.26</v>
      </c>
      <c r="D1737" s="5">
        <v>2</v>
      </c>
      <c r="E1737" s="5">
        <v>115.14</v>
      </c>
      <c r="F1737" s="5">
        <v>98.62</v>
      </c>
      <c r="G1737" s="5">
        <v>48.91</v>
      </c>
      <c r="H1737" s="5">
        <v>12.55</v>
      </c>
      <c r="I1737" s="5">
        <v>36.35</v>
      </c>
      <c r="J1737" s="5">
        <v>18.62</v>
      </c>
      <c r="K1737" s="5"/>
      <c r="L1737" s="5"/>
      <c r="M1737" s="5">
        <v>10.95</v>
      </c>
      <c r="N1737" s="5">
        <v>32.99</v>
      </c>
      <c r="O1737" s="5">
        <v>49.59</v>
      </c>
      <c r="P1737" s="5">
        <v>12.73</v>
      </c>
      <c r="Q1737" s="5">
        <v>36.869999999999997</v>
      </c>
      <c r="R1737" s="5">
        <v>18.89</v>
      </c>
      <c r="S1737" s="5"/>
      <c r="T1737" s="5"/>
      <c r="U1737" s="5">
        <v>11.11</v>
      </c>
      <c r="V1737" s="5">
        <v>33.450000000000003</v>
      </c>
      <c r="W1737" s="5">
        <v>-17.059999999999999</v>
      </c>
      <c r="X1737" s="5">
        <v>18.170000000000002</v>
      </c>
      <c r="Y1737" s="5">
        <v>35.229999999999997</v>
      </c>
      <c r="Z1737" s="5">
        <v>-17.3</v>
      </c>
      <c r="AA1737" s="5">
        <v>18.43</v>
      </c>
      <c r="AB1737" s="5">
        <v>35.72</v>
      </c>
      <c r="AC1737" s="5">
        <v>-27.35</v>
      </c>
      <c r="AD1737" s="5">
        <v>-27.73</v>
      </c>
      <c r="AE1737" s="5">
        <v>36.799999999999997</v>
      </c>
    </row>
    <row r="1738" spans="1:31" hidden="1" x14ac:dyDescent="0.35">
      <c r="A1738" s="1" t="s">
        <v>71</v>
      </c>
      <c r="B1738">
        <v>1996</v>
      </c>
      <c r="C1738" s="5">
        <v>-0.11</v>
      </c>
      <c r="D1738" s="5">
        <v>1.5</v>
      </c>
      <c r="E1738" s="5">
        <v>116.87</v>
      </c>
      <c r="F1738" s="5">
        <v>128.57</v>
      </c>
      <c r="G1738" s="5">
        <v>47.17</v>
      </c>
      <c r="H1738" s="5">
        <v>11.29</v>
      </c>
      <c r="I1738" s="5">
        <v>35.869999999999997</v>
      </c>
      <c r="J1738" s="5">
        <v>19.11</v>
      </c>
      <c r="K1738" s="5"/>
      <c r="L1738" s="5"/>
      <c r="M1738" s="5">
        <v>10.64</v>
      </c>
      <c r="N1738" s="5">
        <v>32.03</v>
      </c>
      <c r="O1738" s="5">
        <v>36.69</v>
      </c>
      <c r="P1738" s="5">
        <v>8.7799999999999994</v>
      </c>
      <c r="Q1738" s="5">
        <v>27.9</v>
      </c>
      <c r="R1738" s="5">
        <v>14.87</v>
      </c>
      <c r="S1738" s="5"/>
      <c r="T1738" s="5"/>
      <c r="U1738" s="5">
        <v>8.2799999999999994</v>
      </c>
      <c r="V1738" s="5">
        <v>24.92</v>
      </c>
      <c r="W1738" s="5">
        <v>-14.47</v>
      </c>
      <c r="X1738" s="5">
        <v>16.61</v>
      </c>
      <c r="Y1738" s="5">
        <v>31.08</v>
      </c>
      <c r="Z1738" s="5">
        <v>-11.26</v>
      </c>
      <c r="AA1738" s="5">
        <v>12.92</v>
      </c>
      <c r="AB1738" s="5">
        <v>24.17</v>
      </c>
      <c r="AC1738" s="5">
        <v>-23.93</v>
      </c>
      <c r="AD1738" s="5">
        <v>-18.62</v>
      </c>
      <c r="AE1738" s="5">
        <v>42</v>
      </c>
    </row>
    <row r="1739" spans="1:31" hidden="1" x14ac:dyDescent="0.35">
      <c r="A1739" s="1" t="s">
        <v>71</v>
      </c>
      <c r="B1739">
        <v>1997</v>
      </c>
      <c r="C1739" s="5">
        <v>-0.51</v>
      </c>
      <c r="D1739" s="5">
        <v>1</v>
      </c>
      <c r="E1739" s="5">
        <v>118.04</v>
      </c>
      <c r="F1739" s="5">
        <v>87.42</v>
      </c>
      <c r="G1739" s="5">
        <v>49.14</v>
      </c>
      <c r="H1739" s="5">
        <v>14.03</v>
      </c>
      <c r="I1739" s="5">
        <v>35.11</v>
      </c>
      <c r="J1739" s="5">
        <v>17.48</v>
      </c>
      <c r="K1739" s="5"/>
      <c r="L1739" s="5"/>
      <c r="M1739" s="5">
        <v>12.44</v>
      </c>
      <c r="N1739" s="5">
        <v>35.130000000000003</v>
      </c>
      <c r="O1739" s="5">
        <v>56.21</v>
      </c>
      <c r="P1739" s="5">
        <v>16.05</v>
      </c>
      <c r="Q1739" s="5">
        <v>40.159999999999997</v>
      </c>
      <c r="R1739" s="5">
        <v>20</v>
      </c>
      <c r="S1739" s="5"/>
      <c r="T1739" s="5"/>
      <c r="U1739" s="5">
        <v>14.23</v>
      </c>
      <c r="V1739" s="5">
        <v>40.18</v>
      </c>
      <c r="W1739" s="5">
        <v>-11.74</v>
      </c>
      <c r="X1739" s="5">
        <v>19.079999999999998</v>
      </c>
      <c r="Y1739" s="5">
        <v>30.83</v>
      </c>
      <c r="Z1739" s="5">
        <v>-13.43</v>
      </c>
      <c r="AA1739" s="5">
        <v>21.83</v>
      </c>
      <c r="AB1739" s="5">
        <v>35.270000000000003</v>
      </c>
      <c r="AC1739" s="5">
        <v>-13.61</v>
      </c>
      <c r="AD1739" s="5">
        <v>-15.56</v>
      </c>
      <c r="AE1739" s="5">
        <v>69</v>
      </c>
    </row>
    <row r="1740" spans="1:31" hidden="1" x14ac:dyDescent="0.35">
      <c r="A1740" s="1" t="s">
        <v>71</v>
      </c>
      <c r="B1740">
        <v>1998</v>
      </c>
      <c r="C1740" s="5">
        <v>1</v>
      </c>
      <c r="D1740" s="5">
        <v>2.5</v>
      </c>
      <c r="E1740" s="5">
        <v>120.99</v>
      </c>
      <c r="F1740" s="5">
        <v>68.739999999999995</v>
      </c>
      <c r="G1740" s="5">
        <v>43.1</v>
      </c>
      <c r="H1740" s="5">
        <v>10.47</v>
      </c>
      <c r="I1740" s="5">
        <v>32.619999999999997</v>
      </c>
      <c r="J1740" s="5">
        <v>16.850000000000001</v>
      </c>
      <c r="K1740" s="5"/>
      <c r="L1740" s="5"/>
      <c r="M1740" s="5">
        <v>11.94</v>
      </c>
      <c r="N1740" s="5">
        <v>31.06</v>
      </c>
      <c r="O1740" s="5">
        <v>62.69</v>
      </c>
      <c r="P1740" s="5">
        <v>15.23</v>
      </c>
      <c r="Q1740" s="5">
        <v>47.46</v>
      </c>
      <c r="R1740" s="5">
        <v>24.51</v>
      </c>
      <c r="S1740" s="5"/>
      <c r="T1740" s="5"/>
      <c r="U1740" s="5">
        <v>17.37</v>
      </c>
      <c r="V1740" s="5">
        <v>45.18</v>
      </c>
      <c r="W1740" s="5">
        <v>-12.4</v>
      </c>
      <c r="X1740" s="5">
        <v>11.81</v>
      </c>
      <c r="Y1740" s="5">
        <v>24.21</v>
      </c>
      <c r="Z1740" s="5">
        <v>-18.03</v>
      </c>
      <c r="AA1740" s="5">
        <v>17.190000000000001</v>
      </c>
      <c r="AB1740" s="5">
        <v>35.22</v>
      </c>
      <c r="AC1740" s="5">
        <v>-12.5</v>
      </c>
      <c r="AD1740" s="5">
        <v>-18.18</v>
      </c>
      <c r="AE1740" s="5">
        <v>42.1</v>
      </c>
    </row>
    <row r="1741" spans="1:31" hidden="1" x14ac:dyDescent="0.35">
      <c r="A1741" s="1" t="s">
        <v>71</v>
      </c>
      <c r="B1741">
        <v>1999</v>
      </c>
      <c r="C1741" s="5">
        <v>0.95</v>
      </c>
      <c r="D1741" s="5">
        <v>2.5</v>
      </c>
      <c r="E1741" s="5">
        <v>124.01</v>
      </c>
      <c r="F1741" s="5">
        <v>73.52</v>
      </c>
      <c r="G1741" s="5">
        <v>47.43</v>
      </c>
      <c r="H1741" s="5">
        <v>13.95</v>
      </c>
      <c r="I1741" s="5">
        <v>33.479999999999997</v>
      </c>
      <c r="J1741" s="5">
        <v>21.63</v>
      </c>
      <c r="K1741" s="5"/>
      <c r="L1741" s="5"/>
      <c r="M1741" s="5">
        <v>19.510000000000002</v>
      </c>
      <c r="N1741" s="5">
        <v>41.65</v>
      </c>
      <c r="O1741" s="5">
        <v>64.52</v>
      </c>
      <c r="P1741" s="5">
        <v>18.98</v>
      </c>
      <c r="Q1741" s="5">
        <v>45.55</v>
      </c>
      <c r="R1741" s="5">
        <v>29.42</v>
      </c>
      <c r="S1741" s="5"/>
      <c r="T1741" s="5"/>
      <c r="U1741" s="5">
        <v>26.55</v>
      </c>
      <c r="V1741" s="5">
        <v>56.65</v>
      </c>
      <c r="W1741" s="5">
        <v>-13.23</v>
      </c>
      <c r="X1741" s="5">
        <v>45.14</v>
      </c>
      <c r="Y1741" s="5">
        <v>58.38</v>
      </c>
      <c r="Z1741" s="5">
        <v>-18</v>
      </c>
      <c r="AA1741" s="5">
        <v>61.4</v>
      </c>
      <c r="AB1741" s="5">
        <v>79.41</v>
      </c>
      <c r="AC1741" s="5">
        <v>-12.21</v>
      </c>
      <c r="AD1741" s="5">
        <v>-16.61</v>
      </c>
      <c r="AE1741" s="5">
        <v>16.29</v>
      </c>
    </row>
    <row r="1742" spans="1:31" hidden="1" x14ac:dyDescent="0.35">
      <c r="A1742" s="1" t="s">
        <v>71</v>
      </c>
      <c r="B1742">
        <v>2000</v>
      </c>
      <c r="C1742" s="5">
        <v>-6</v>
      </c>
      <c r="D1742" s="5">
        <v>-4.45</v>
      </c>
      <c r="E1742" s="5">
        <v>118.49</v>
      </c>
      <c r="F1742" s="5">
        <v>54.76</v>
      </c>
      <c r="G1742" s="5">
        <v>56.08</v>
      </c>
      <c r="H1742" s="5">
        <v>6.93</v>
      </c>
      <c r="I1742" s="5">
        <v>49.15</v>
      </c>
      <c r="J1742" s="5">
        <v>19.02</v>
      </c>
      <c r="K1742" s="5">
        <v>11.91</v>
      </c>
      <c r="L1742" s="5">
        <v>7.11</v>
      </c>
      <c r="M1742" s="5">
        <v>8.06</v>
      </c>
      <c r="N1742" s="5">
        <v>28.41</v>
      </c>
      <c r="O1742" s="5">
        <v>102.42</v>
      </c>
      <c r="P1742" s="5">
        <v>12.66</v>
      </c>
      <c r="Q1742" s="5">
        <v>89.76</v>
      </c>
      <c r="R1742" s="5">
        <v>34.729999999999997</v>
      </c>
      <c r="S1742" s="5">
        <v>21.74</v>
      </c>
      <c r="T1742" s="5">
        <v>12.99</v>
      </c>
      <c r="U1742" s="5">
        <v>14.73</v>
      </c>
      <c r="V1742" s="5">
        <v>51.88</v>
      </c>
      <c r="W1742" s="5">
        <v>-20.98</v>
      </c>
      <c r="X1742" s="5"/>
      <c r="Y1742" s="5"/>
      <c r="Z1742" s="5">
        <v>-38.299999999999997</v>
      </c>
      <c r="AA1742" s="5"/>
      <c r="AB1742" s="5"/>
      <c r="AC1742" s="5">
        <v>-11.58</v>
      </c>
      <c r="AD1742" s="5">
        <v>-21.15</v>
      </c>
      <c r="AE1742" s="5">
        <v>11.01</v>
      </c>
    </row>
    <row r="1743" spans="1:31" hidden="1" x14ac:dyDescent="0.35">
      <c r="A1743" s="1" t="s">
        <v>71</v>
      </c>
      <c r="B1743">
        <v>2001</v>
      </c>
      <c r="C1743" s="5">
        <v>1.32</v>
      </c>
      <c r="D1743" s="5">
        <v>3.1</v>
      </c>
      <c r="E1743" s="5">
        <v>122.16</v>
      </c>
      <c r="F1743" s="5">
        <v>67.650000000000006</v>
      </c>
      <c r="G1743" s="5">
        <v>69.28</v>
      </c>
      <c r="H1743" s="5">
        <v>8.56</v>
      </c>
      <c r="I1743" s="5">
        <v>60.72</v>
      </c>
      <c r="J1743" s="5">
        <v>23.5</v>
      </c>
      <c r="K1743" s="5">
        <v>10.58</v>
      </c>
      <c r="L1743" s="5">
        <v>12.91</v>
      </c>
      <c r="M1743" s="5">
        <v>9.9600000000000009</v>
      </c>
      <c r="N1743" s="5">
        <v>35.090000000000003</v>
      </c>
      <c r="O1743" s="5">
        <v>102.42</v>
      </c>
      <c r="P1743" s="5">
        <v>12.66</v>
      </c>
      <c r="Q1743" s="5">
        <v>89.76</v>
      </c>
      <c r="R1743" s="5">
        <v>34.729999999999997</v>
      </c>
      <c r="S1743" s="5">
        <v>15.64</v>
      </c>
      <c r="T1743" s="5">
        <v>19.09</v>
      </c>
      <c r="U1743" s="5">
        <v>14.73</v>
      </c>
      <c r="V1743" s="5">
        <v>51.88</v>
      </c>
      <c r="W1743" s="5">
        <v>-9.9</v>
      </c>
      <c r="X1743" s="5"/>
      <c r="Y1743" s="5"/>
      <c r="Z1743" s="5">
        <v>-14.63</v>
      </c>
      <c r="AA1743" s="5"/>
      <c r="AB1743" s="5"/>
      <c r="AC1743" s="5">
        <v>-16.329999999999998</v>
      </c>
      <c r="AD1743" s="5">
        <v>-24.14</v>
      </c>
      <c r="AE1743" s="5">
        <v>9.5</v>
      </c>
    </row>
    <row r="1744" spans="1:31" hidden="1" x14ac:dyDescent="0.35">
      <c r="A1744" s="1" t="s">
        <v>71</v>
      </c>
      <c r="B1744">
        <v>2002</v>
      </c>
      <c r="C1744" s="5">
        <v>0.53</v>
      </c>
      <c r="D1744" s="5">
        <v>2.4</v>
      </c>
      <c r="E1744" s="5">
        <v>125.09</v>
      </c>
      <c r="F1744" s="5">
        <v>89.83</v>
      </c>
      <c r="G1744" s="5">
        <v>98.85</v>
      </c>
      <c r="H1744" s="5">
        <v>13.04</v>
      </c>
      <c r="I1744" s="5">
        <v>85.82</v>
      </c>
      <c r="J1744" s="5">
        <v>18.579999999999998</v>
      </c>
      <c r="K1744" s="5">
        <v>20.2</v>
      </c>
      <c r="L1744" s="5">
        <v>-1.62</v>
      </c>
      <c r="M1744" s="5">
        <v>15.96</v>
      </c>
      <c r="N1744" s="5">
        <v>43.57</v>
      </c>
      <c r="O1744" s="5">
        <v>110.04</v>
      </c>
      <c r="P1744" s="5">
        <v>14.51</v>
      </c>
      <c r="Q1744" s="5">
        <v>95.53</v>
      </c>
      <c r="R1744" s="5">
        <v>20.69</v>
      </c>
      <c r="S1744" s="5">
        <v>22.49</v>
      </c>
      <c r="T1744" s="5">
        <v>-1.8</v>
      </c>
      <c r="U1744" s="5">
        <v>17.77</v>
      </c>
      <c r="V1744" s="5">
        <v>48.5</v>
      </c>
      <c r="W1744" s="5">
        <v>-8.7799999999999994</v>
      </c>
      <c r="X1744" s="5">
        <v>26.48</v>
      </c>
      <c r="Y1744" s="5">
        <v>35.270000000000003</v>
      </c>
      <c r="Z1744" s="5">
        <v>-9.77</v>
      </c>
      <c r="AA1744" s="5">
        <v>29.48</v>
      </c>
      <c r="AB1744" s="5">
        <v>39.26</v>
      </c>
      <c r="AC1744" s="5">
        <v>-15.78</v>
      </c>
      <c r="AD1744" s="5">
        <v>-17.57</v>
      </c>
      <c r="AE1744" s="5">
        <v>9.1999999999999993</v>
      </c>
    </row>
    <row r="1745" spans="1:31" hidden="1" x14ac:dyDescent="0.35">
      <c r="A1745" s="1" t="s">
        <v>71</v>
      </c>
      <c r="B1745">
        <v>2003</v>
      </c>
      <c r="C1745" s="5">
        <v>4.47</v>
      </c>
      <c r="D1745" s="5">
        <v>6.57</v>
      </c>
      <c r="E1745" s="5">
        <v>133.32</v>
      </c>
      <c r="F1745" s="5">
        <v>95.71</v>
      </c>
      <c r="G1745" s="5">
        <v>104.82</v>
      </c>
      <c r="H1745" s="5">
        <v>9.99</v>
      </c>
      <c r="I1745" s="5">
        <v>94.83</v>
      </c>
      <c r="J1745" s="5">
        <v>20.55</v>
      </c>
      <c r="K1745" s="5">
        <v>12.41</v>
      </c>
      <c r="L1745" s="5">
        <v>8.14</v>
      </c>
      <c r="M1745" s="5">
        <v>14.93</v>
      </c>
      <c r="N1745" s="5">
        <v>44.59</v>
      </c>
      <c r="O1745" s="5">
        <v>109.52</v>
      </c>
      <c r="P1745" s="5">
        <v>10.44</v>
      </c>
      <c r="Q1745" s="5">
        <v>99.08</v>
      </c>
      <c r="R1745" s="5">
        <v>21.48</v>
      </c>
      <c r="S1745" s="5">
        <v>12.97</v>
      </c>
      <c r="T1745" s="5">
        <v>8.51</v>
      </c>
      <c r="U1745" s="5">
        <v>15.59</v>
      </c>
      <c r="V1745" s="5">
        <v>46.59</v>
      </c>
      <c r="W1745" s="5">
        <v>-12.1</v>
      </c>
      <c r="X1745" s="5">
        <v>32.31</v>
      </c>
      <c r="Y1745" s="5">
        <v>44.41</v>
      </c>
      <c r="Z1745" s="5">
        <v>-12.64</v>
      </c>
      <c r="AA1745" s="5">
        <v>33.75</v>
      </c>
      <c r="AB1745" s="5">
        <v>46.4</v>
      </c>
      <c r="AC1745" s="5">
        <v>-14.89</v>
      </c>
      <c r="AD1745" s="5">
        <v>-15.55</v>
      </c>
      <c r="AE1745" s="5">
        <v>9.6</v>
      </c>
    </row>
    <row r="1746" spans="1:31" hidden="1" x14ac:dyDescent="0.35">
      <c r="A1746" s="1" t="s">
        <v>71</v>
      </c>
      <c r="B1746">
        <v>2004</v>
      </c>
      <c r="C1746" s="5">
        <v>1.59</v>
      </c>
      <c r="D1746" s="5">
        <v>3.83</v>
      </c>
      <c r="E1746" s="5">
        <v>138.43</v>
      </c>
      <c r="F1746" s="5">
        <v>99.53</v>
      </c>
      <c r="G1746" s="5">
        <v>113.92</v>
      </c>
      <c r="H1746" s="5">
        <v>14.98</v>
      </c>
      <c r="I1746" s="5">
        <v>98.95</v>
      </c>
      <c r="J1746" s="5">
        <v>20.57</v>
      </c>
      <c r="K1746" s="5">
        <v>27.67</v>
      </c>
      <c r="L1746" s="5">
        <v>-7.1</v>
      </c>
      <c r="M1746" s="5">
        <v>13.48</v>
      </c>
      <c r="N1746" s="5">
        <v>48.45</v>
      </c>
      <c r="O1746" s="5">
        <v>114.47</v>
      </c>
      <c r="P1746" s="5">
        <v>15.05</v>
      </c>
      <c r="Q1746" s="5">
        <v>99.42</v>
      </c>
      <c r="R1746" s="5">
        <v>20.67</v>
      </c>
      <c r="S1746" s="5">
        <v>27.8</v>
      </c>
      <c r="T1746" s="5">
        <v>-7.14</v>
      </c>
      <c r="U1746" s="5">
        <v>13.55</v>
      </c>
      <c r="V1746" s="5">
        <v>48.68</v>
      </c>
      <c r="W1746" s="5">
        <v>-19.28</v>
      </c>
      <c r="X1746" s="5">
        <v>36.619999999999997</v>
      </c>
      <c r="Y1746" s="5">
        <v>55.89</v>
      </c>
      <c r="Z1746" s="5">
        <v>-19.37</v>
      </c>
      <c r="AA1746" s="5">
        <v>36.79</v>
      </c>
      <c r="AB1746" s="5">
        <v>56.16</v>
      </c>
      <c r="AC1746" s="5">
        <v>-17.88</v>
      </c>
      <c r="AD1746" s="5">
        <v>-17.96</v>
      </c>
      <c r="AE1746" s="5">
        <v>14.16</v>
      </c>
    </row>
    <row r="1747" spans="1:31" hidden="1" x14ac:dyDescent="0.35">
      <c r="A1747" s="1" t="s">
        <v>71</v>
      </c>
      <c r="B1747">
        <v>2005</v>
      </c>
      <c r="C1747" s="5">
        <v>4.55</v>
      </c>
      <c r="D1747" s="5">
        <v>7.09</v>
      </c>
      <c r="E1747" s="5">
        <v>148.25</v>
      </c>
      <c r="F1747" s="5">
        <v>124.3</v>
      </c>
      <c r="G1747" s="5">
        <v>135.21</v>
      </c>
      <c r="H1747" s="5">
        <v>16.18</v>
      </c>
      <c r="I1747" s="5">
        <v>119.02</v>
      </c>
      <c r="J1747" s="5">
        <v>26.11</v>
      </c>
      <c r="K1747" s="5">
        <v>25.61</v>
      </c>
      <c r="L1747" s="5">
        <v>0.5</v>
      </c>
      <c r="M1747" s="5">
        <v>16.14</v>
      </c>
      <c r="N1747" s="5">
        <v>53.15</v>
      </c>
      <c r="O1747" s="5">
        <v>108.77</v>
      </c>
      <c r="P1747" s="5">
        <v>13.02</v>
      </c>
      <c r="Q1747" s="5">
        <v>95.75</v>
      </c>
      <c r="R1747" s="5">
        <v>21</v>
      </c>
      <c r="S1747" s="5">
        <v>20.6</v>
      </c>
      <c r="T1747" s="5">
        <v>0.4</v>
      </c>
      <c r="U1747" s="5">
        <v>12.98</v>
      </c>
      <c r="V1747" s="5">
        <v>42.76</v>
      </c>
      <c r="W1747" s="5">
        <v>33.840000000000003</v>
      </c>
      <c r="X1747" s="5">
        <v>88.95</v>
      </c>
      <c r="Y1747" s="5">
        <v>55.11</v>
      </c>
      <c r="Z1747" s="5">
        <v>27.22</v>
      </c>
      <c r="AA1747" s="5">
        <v>71.56</v>
      </c>
      <c r="AB1747" s="5">
        <v>44.33</v>
      </c>
      <c r="AC1747" s="5">
        <v>-12.18</v>
      </c>
      <c r="AD1747" s="5">
        <v>-9.8000000000000007</v>
      </c>
      <c r="AE1747" s="5">
        <v>17.149999999999999</v>
      </c>
    </row>
    <row r="1748" spans="1:31" hidden="1" x14ac:dyDescent="0.35">
      <c r="A1748" s="1" t="s">
        <v>71</v>
      </c>
      <c r="B1748">
        <v>2006</v>
      </c>
      <c r="C1748" s="5">
        <v>6.28</v>
      </c>
      <c r="D1748" s="5">
        <v>9.1199999999999992</v>
      </c>
      <c r="E1748" s="5">
        <v>161.76</v>
      </c>
      <c r="F1748" s="5">
        <v>136.1</v>
      </c>
      <c r="G1748" s="5">
        <v>172.55</v>
      </c>
      <c r="H1748" s="5">
        <v>16.98</v>
      </c>
      <c r="I1748" s="5">
        <v>155.57</v>
      </c>
      <c r="J1748" s="5">
        <v>22.44</v>
      </c>
      <c r="K1748" s="5">
        <v>28.26</v>
      </c>
      <c r="L1748" s="5">
        <v>-5.83</v>
      </c>
      <c r="M1748" s="5">
        <v>15.57</v>
      </c>
      <c r="N1748" s="5">
        <v>74.459999999999994</v>
      </c>
      <c r="O1748" s="5">
        <v>126.79</v>
      </c>
      <c r="P1748" s="5">
        <v>12.48</v>
      </c>
      <c r="Q1748" s="5">
        <v>114.31</v>
      </c>
      <c r="R1748" s="5">
        <v>16.48</v>
      </c>
      <c r="S1748" s="5">
        <v>20.77</v>
      </c>
      <c r="T1748" s="5">
        <v>-4.28</v>
      </c>
      <c r="U1748" s="5">
        <v>11.44</v>
      </c>
      <c r="V1748" s="5">
        <v>54.71</v>
      </c>
      <c r="W1748" s="5">
        <v>-17.23</v>
      </c>
      <c r="X1748" s="5">
        <v>46.11</v>
      </c>
      <c r="Y1748" s="5">
        <v>63.35</v>
      </c>
      <c r="Z1748" s="5">
        <v>-12.66</v>
      </c>
      <c r="AA1748" s="5">
        <v>33.880000000000003</v>
      </c>
      <c r="AB1748" s="5">
        <v>46.54</v>
      </c>
      <c r="AC1748" s="5">
        <v>-33.93</v>
      </c>
      <c r="AD1748" s="5">
        <v>-24.93</v>
      </c>
      <c r="AE1748" s="5">
        <v>23.07</v>
      </c>
    </row>
    <row r="1749" spans="1:31" hidden="1" x14ac:dyDescent="0.35">
      <c r="A1749" s="1" t="s">
        <v>71</v>
      </c>
      <c r="B1749">
        <v>2007</v>
      </c>
      <c r="C1749" s="5">
        <v>0.39</v>
      </c>
      <c r="D1749" s="5">
        <v>3.25</v>
      </c>
      <c r="E1749" s="5">
        <v>167.02</v>
      </c>
      <c r="F1749" s="5">
        <v>145.83000000000001</v>
      </c>
      <c r="G1749" s="5">
        <v>183.73</v>
      </c>
      <c r="H1749" s="5">
        <v>21.06</v>
      </c>
      <c r="I1749" s="5">
        <v>162.68</v>
      </c>
      <c r="J1749" s="5">
        <v>31.99</v>
      </c>
      <c r="K1749" s="5">
        <v>8.73</v>
      </c>
      <c r="L1749" s="5">
        <v>23.26</v>
      </c>
      <c r="M1749" s="5">
        <v>13.46</v>
      </c>
      <c r="N1749" s="5">
        <v>83.36</v>
      </c>
      <c r="O1749" s="5">
        <v>125.99</v>
      </c>
      <c r="P1749" s="5">
        <v>14.44</v>
      </c>
      <c r="Q1749" s="5">
        <v>111.55</v>
      </c>
      <c r="R1749" s="5">
        <v>21.94</v>
      </c>
      <c r="S1749" s="5">
        <v>5.99</v>
      </c>
      <c r="T1749" s="5">
        <v>15.95</v>
      </c>
      <c r="U1749" s="5">
        <v>9.23</v>
      </c>
      <c r="V1749" s="5">
        <v>57.17</v>
      </c>
      <c r="W1749" s="5">
        <v>180.97</v>
      </c>
      <c r="X1749" s="5">
        <v>49.41</v>
      </c>
      <c r="Y1749" s="5">
        <v>56.28</v>
      </c>
      <c r="Z1749" s="5">
        <v>124.1</v>
      </c>
      <c r="AA1749" s="5">
        <v>33.880000000000003</v>
      </c>
      <c r="AB1749" s="5">
        <v>38.6</v>
      </c>
      <c r="AC1749" s="5">
        <v>-43.4</v>
      </c>
      <c r="AD1749" s="5">
        <v>-29.76</v>
      </c>
      <c r="AE1749" s="5">
        <v>18.55</v>
      </c>
    </row>
    <row r="1750" spans="1:31" hidden="1" x14ac:dyDescent="0.35">
      <c r="A1750" s="1" t="s">
        <v>71</v>
      </c>
      <c r="B1750">
        <v>2008</v>
      </c>
      <c r="C1750" s="5">
        <v>5.15</v>
      </c>
      <c r="D1750" s="5">
        <v>8.1999999999999993</v>
      </c>
      <c r="E1750" s="5">
        <v>180.72</v>
      </c>
      <c r="F1750" s="5">
        <v>188.02</v>
      </c>
      <c r="G1750" s="5">
        <v>248.26</v>
      </c>
      <c r="H1750" s="5">
        <v>26.92</v>
      </c>
      <c r="I1750" s="5">
        <v>221.34</v>
      </c>
      <c r="J1750" s="5">
        <v>40.880000000000003</v>
      </c>
      <c r="K1750" s="5">
        <v>19.21</v>
      </c>
      <c r="L1750" s="5">
        <v>21.67</v>
      </c>
      <c r="M1750" s="5">
        <v>18.37</v>
      </c>
      <c r="N1750" s="5">
        <v>119.49</v>
      </c>
      <c r="O1750" s="5">
        <v>132.04</v>
      </c>
      <c r="P1750" s="5">
        <v>14.32</v>
      </c>
      <c r="Q1750" s="5">
        <v>117.72</v>
      </c>
      <c r="R1750" s="5">
        <v>21.74</v>
      </c>
      <c r="S1750" s="5">
        <v>10.220000000000001</v>
      </c>
      <c r="T1750" s="5">
        <v>11.52</v>
      </c>
      <c r="U1750" s="5">
        <v>9.77</v>
      </c>
      <c r="V1750" s="5">
        <v>63.55</v>
      </c>
      <c r="W1750" s="5">
        <v>29.2</v>
      </c>
      <c r="X1750" s="5">
        <v>315.01</v>
      </c>
      <c r="Y1750" s="5">
        <v>53.71</v>
      </c>
      <c r="Z1750" s="5">
        <v>15.53</v>
      </c>
      <c r="AA1750" s="5">
        <v>167.54</v>
      </c>
      <c r="AB1750" s="5">
        <v>28.56</v>
      </c>
      <c r="AC1750" s="5">
        <v>-63.61</v>
      </c>
      <c r="AD1750" s="5">
        <v>-33.83</v>
      </c>
      <c r="AE1750" s="5">
        <v>31.99</v>
      </c>
    </row>
    <row r="1751" spans="1:31" hidden="1" x14ac:dyDescent="0.35">
      <c r="A1751" s="1" t="s">
        <v>71</v>
      </c>
      <c r="B1751">
        <v>2009</v>
      </c>
      <c r="C1751" s="5">
        <v>-0.34</v>
      </c>
      <c r="D1751" s="5">
        <v>2.4300000000000002</v>
      </c>
      <c r="E1751" s="5">
        <v>185.1</v>
      </c>
      <c r="F1751" s="5">
        <v>187.82</v>
      </c>
      <c r="G1751" s="5">
        <v>246.28</v>
      </c>
      <c r="H1751" s="5">
        <v>26.15</v>
      </c>
      <c r="I1751" s="5">
        <v>220.13</v>
      </c>
      <c r="J1751" s="5">
        <v>34.49</v>
      </c>
      <c r="K1751" s="5">
        <v>58.09</v>
      </c>
      <c r="L1751" s="5">
        <v>-23.59</v>
      </c>
      <c r="M1751" s="5">
        <v>16.88</v>
      </c>
      <c r="N1751" s="5">
        <v>109.84</v>
      </c>
      <c r="O1751" s="5">
        <v>131.13</v>
      </c>
      <c r="P1751" s="5">
        <v>13.93</v>
      </c>
      <c r="Q1751" s="5">
        <v>117.2</v>
      </c>
      <c r="R1751" s="5">
        <v>18.36</v>
      </c>
      <c r="S1751" s="5">
        <v>30.93</v>
      </c>
      <c r="T1751" s="5">
        <v>-12.56</v>
      </c>
      <c r="U1751" s="5">
        <v>8.99</v>
      </c>
      <c r="V1751" s="5">
        <v>58.48</v>
      </c>
      <c r="W1751" s="5">
        <v>-34.01</v>
      </c>
      <c r="X1751" s="5">
        <v>61.38</v>
      </c>
      <c r="Y1751" s="5">
        <v>95.39</v>
      </c>
      <c r="Z1751" s="5">
        <v>-18.11</v>
      </c>
      <c r="AA1751" s="5">
        <v>32.68</v>
      </c>
      <c r="AB1751" s="5">
        <v>50.79</v>
      </c>
      <c r="AC1751" s="5">
        <v>-46.4</v>
      </c>
      <c r="AD1751" s="5">
        <v>-24.7</v>
      </c>
      <c r="AE1751" s="5">
        <v>16.96</v>
      </c>
    </row>
    <row r="1752" spans="1:31" hidden="1" x14ac:dyDescent="0.35">
      <c r="A1752" s="1" t="s">
        <v>71</v>
      </c>
      <c r="B1752">
        <v>2010</v>
      </c>
      <c r="C1752" s="5">
        <v>4.01</v>
      </c>
      <c r="D1752" s="5">
        <v>6.67</v>
      </c>
      <c r="E1752" s="5">
        <v>197.45</v>
      </c>
      <c r="F1752" s="5">
        <v>197.45</v>
      </c>
      <c r="G1752" s="5">
        <v>218.81</v>
      </c>
      <c r="H1752" s="5">
        <v>57.31</v>
      </c>
      <c r="I1752" s="5">
        <v>161.5</v>
      </c>
      <c r="J1752" s="5">
        <v>75.64</v>
      </c>
      <c r="K1752" s="5">
        <v>59.03</v>
      </c>
      <c r="L1752" s="5">
        <v>16.61</v>
      </c>
      <c r="M1752" s="5">
        <v>26.33</v>
      </c>
      <c r="N1752" s="5">
        <v>123.33</v>
      </c>
      <c r="O1752" s="5">
        <v>110.82</v>
      </c>
      <c r="P1752" s="5">
        <v>29.03</v>
      </c>
      <c r="Q1752" s="5">
        <v>81.790000000000006</v>
      </c>
      <c r="R1752" s="5">
        <v>38.31</v>
      </c>
      <c r="S1752" s="5">
        <v>29.89</v>
      </c>
      <c r="T1752" s="5">
        <v>8.41</v>
      </c>
      <c r="U1752" s="5">
        <v>13.34</v>
      </c>
      <c r="V1752" s="5">
        <v>62.46</v>
      </c>
      <c r="W1752" s="5">
        <v>-23.12</v>
      </c>
      <c r="X1752" s="5">
        <v>75.5</v>
      </c>
      <c r="Y1752" s="5">
        <v>98.62</v>
      </c>
      <c r="Z1752" s="5">
        <v>-11.71</v>
      </c>
      <c r="AA1752" s="5">
        <v>38.24</v>
      </c>
      <c r="AB1752" s="5">
        <v>49.95</v>
      </c>
      <c r="AC1752" s="5">
        <v>-48.88</v>
      </c>
      <c r="AD1752" s="5">
        <v>-24.76</v>
      </c>
      <c r="AE1752" s="5">
        <v>13.38</v>
      </c>
    </row>
    <row r="1753" spans="1:31" hidden="1" x14ac:dyDescent="0.35">
      <c r="A1753" s="1" t="s">
        <v>71</v>
      </c>
      <c r="B1753">
        <v>2011</v>
      </c>
      <c r="C1753" s="5">
        <v>2.0485575649999999</v>
      </c>
      <c r="D1753" s="5">
        <v>4.3982016850000001</v>
      </c>
      <c r="E1753" s="5">
        <v>206.13849139999999</v>
      </c>
      <c r="F1753" s="5">
        <v>233.2135226</v>
      </c>
      <c r="G1753" s="5">
        <v>246.83120579999999</v>
      </c>
      <c r="H1753" s="5">
        <v>38.259840060000002</v>
      </c>
      <c r="I1753" s="5">
        <v>208.5713658</v>
      </c>
      <c r="J1753" s="5">
        <v>104.12164850000001</v>
      </c>
      <c r="K1753" s="5">
        <v>30.319757930000002</v>
      </c>
      <c r="L1753" s="5">
        <v>73.801890610000001</v>
      </c>
      <c r="M1753" s="5">
        <v>29.342855289999999</v>
      </c>
      <c r="N1753" s="5">
        <v>147.0821871</v>
      </c>
      <c r="O1753" s="5">
        <v>105.8391482</v>
      </c>
      <c r="P1753" s="5">
        <v>16.405498120000001</v>
      </c>
      <c r="Q1753" s="5">
        <v>89.433650110000002</v>
      </c>
      <c r="R1753" s="5">
        <v>44.646488499999997</v>
      </c>
      <c r="S1753" s="5">
        <v>13.00085758</v>
      </c>
      <c r="T1753" s="5">
        <v>31.645630919999999</v>
      </c>
      <c r="U1753" s="5">
        <v>12.58196993</v>
      </c>
      <c r="V1753" s="5">
        <v>63.067606660000003</v>
      </c>
      <c r="W1753" s="5">
        <v>-29.714583869999998</v>
      </c>
      <c r="X1753" s="5">
        <v>92.023139080000007</v>
      </c>
      <c r="Y1753" s="5">
        <v>121.737723</v>
      </c>
      <c r="Z1753" s="5">
        <v>-12.74136403</v>
      </c>
      <c r="AA1753" s="5">
        <v>39.458749249999997</v>
      </c>
      <c r="AB1753" s="5">
        <v>52.200113270000003</v>
      </c>
      <c r="AC1753" s="5">
        <v>-59.240299819999997</v>
      </c>
      <c r="AD1753" s="5">
        <v>-25.401743079999999</v>
      </c>
      <c r="AE1753" s="5">
        <v>14.358333330000001</v>
      </c>
    </row>
    <row r="1754" spans="1:31" hidden="1" x14ac:dyDescent="0.35">
      <c r="A1754" s="1" t="s">
        <v>71</v>
      </c>
      <c r="B1754">
        <v>2012</v>
      </c>
      <c r="C1754" s="5">
        <v>1.0178656079999999</v>
      </c>
      <c r="D1754" s="5">
        <v>3.1419758519999998</v>
      </c>
      <c r="E1754" s="5">
        <v>212.61531299999999</v>
      </c>
      <c r="F1754" s="5">
        <v>252.56058139999999</v>
      </c>
      <c r="G1754" s="5">
        <v>266.9207389</v>
      </c>
      <c r="H1754" s="5">
        <v>63.729750359999997</v>
      </c>
      <c r="I1754" s="5">
        <v>203.1909886</v>
      </c>
      <c r="J1754" s="5">
        <v>99.997009669999997</v>
      </c>
      <c r="K1754" s="5">
        <v>51.044156430000001</v>
      </c>
      <c r="L1754" s="5">
        <v>48.952853240000003</v>
      </c>
      <c r="M1754" s="5">
        <v>31.026325830000001</v>
      </c>
      <c r="N1754" s="5">
        <v>145.38349299999999</v>
      </c>
      <c r="O1754" s="5">
        <v>105.6858269</v>
      </c>
      <c r="P1754" s="5">
        <v>25.233450919999999</v>
      </c>
      <c r="Q1754" s="5">
        <v>80.452375989999993</v>
      </c>
      <c r="R1754" s="5">
        <v>39.593276629999998</v>
      </c>
      <c r="S1754" s="5">
        <v>20.210658429999999</v>
      </c>
      <c r="T1754" s="5">
        <v>19.38261821</v>
      </c>
      <c r="U1754" s="5">
        <v>12.28470637</v>
      </c>
      <c r="V1754" s="5">
        <v>57.563809910000003</v>
      </c>
      <c r="W1754" s="5">
        <v>-28.505002279999999</v>
      </c>
      <c r="X1754" s="5">
        <v>88.196688600000002</v>
      </c>
      <c r="Y1754" s="5">
        <v>116.7016909</v>
      </c>
      <c r="Z1754" s="5">
        <v>-11.28640191</v>
      </c>
      <c r="AA1754" s="5">
        <v>34.921003149999997</v>
      </c>
      <c r="AB1754" s="5">
        <v>46.207405059999999</v>
      </c>
      <c r="AC1754" s="5">
        <v>-93.563105789999994</v>
      </c>
      <c r="AD1754" s="5">
        <v>-37.045807099999998</v>
      </c>
      <c r="AE1754" s="5">
        <v>10.633333329999999</v>
      </c>
    </row>
    <row r="1755" spans="1:31" hidden="1" x14ac:dyDescent="0.35">
      <c r="A1755" s="1" t="s">
        <v>71</v>
      </c>
      <c r="B1755">
        <v>2013</v>
      </c>
      <c r="C1755" s="5">
        <v>2.805117064</v>
      </c>
      <c r="D1755" s="5">
        <v>4.814794386</v>
      </c>
      <c r="E1755" s="5">
        <v>222.85230319999999</v>
      </c>
      <c r="F1755" s="5">
        <v>302.88531970000003</v>
      </c>
      <c r="G1755" s="5">
        <v>344.55094830000002</v>
      </c>
      <c r="H1755" s="5">
        <v>82.251822390000001</v>
      </c>
      <c r="I1755" s="5">
        <v>262.29912589999998</v>
      </c>
      <c r="J1755" s="5">
        <v>81.658134000000004</v>
      </c>
      <c r="K1755" s="5">
        <v>22.253871749999998</v>
      </c>
      <c r="L1755" s="5">
        <v>59.404262250000002</v>
      </c>
      <c r="M1755" s="5">
        <v>36.700288200000003</v>
      </c>
      <c r="N1755" s="5">
        <v>160.0240508</v>
      </c>
      <c r="O1755" s="5">
        <v>113.75623899999999</v>
      </c>
      <c r="P1755" s="5">
        <v>27.156094079999999</v>
      </c>
      <c r="Q1755" s="5">
        <v>86.600144950000001</v>
      </c>
      <c r="R1755" s="5">
        <v>26.960083130000001</v>
      </c>
      <c r="S1755" s="5">
        <v>7.347292951</v>
      </c>
      <c r="T1755" s="5">
        <v>19.612790180000001</v>
      </c>
      <c r="U1755" s="5">
        <v>12.11689237</v>
      </c>
      <c r="V1755" s="5">
        <v>52.83321454</v>
      </c>
      <c r="W1755" s="5">
        <v>4.3845015969999999</v>
      </c>
      <c r="X1755" s="5">
        <v>93.012594100000001</v>
      </c>
      <c r="Y1755" s="5">
        <v>88.628092510000002</v>
      </c>
      <c r="Z1755" s="5">
        <v>1.4475781139999999</v>
      </c>
      <c r="AA1755" s="5">
        <v>30.708848549999999</v>
      </c>
      <c r="AB1755" s="5">
        <v>29.26127043</v>
      </c>
      <c r="AC1755" s="5">
        <v>-74.865291529999993</v>
      </c>
      <c r="AD1755" s="5">
        <v>-24.717372109999999</v>
      </c>
      <c r="AE1755" s="5">
        <v>8.2833333329999999</v>
      </c>
    </row>
    <row r="1756" spans="1:31" hidden="1" x14ac:dyDescent="0.35">
      <c r="A1756" s="1" t="s">
        <v>71</v>
      </c>
      <c r="B1756">
        <v>2014</v>
      </c>
      <c r="C1756" s="5">
        <v>4.5683886200000003</v>
      </c>
      <c r="D1756" s="5">
        <v>6.5499330999999996</v>
      </c>
      <c r="E1756" s="5">
        <v>237.44898000000001</v>
      </c>
      <c r="F1756" s="5">
        <v>348.94165779999997</v>
      </c>
      <c r="G1756" s="5">
        <v>367.1889956</v>
      </c>
      <c r="H1756" s="5">
        <v>87.64089027</v>
      </c>
      <c r="I1756" s="5">
        <v>279.5481054</v>
      </c>
      <c r="J1756" s="5">
        <v>126.3896488</v>
      </c>
      <c r="K1756" s="5">
        <v>27.32105078</v>
      </c>
      <c r="L1756" s="5">
        <v>99.068598039999998</v>
      </c>
      <c r="M1756" s="5">
        <v>39.231776349999997</v>
      </c>
      <c r="N1756" s="5">
        <v>183.8687631</v>
      </c>
      <c r="O1756" s="5">
        <v>105.2293378</v>
      </c>
      <c r="P1756" s="5">
        <v>25.116201610000001</v>
      </c>
      <c r="Q1756" s="5">
        <v>80.113136150000003</v>
      </c>
      <c r="R1756" s="5">
        <v>36.220854119999998</v>
      </c>
      <c r="S1756" s="5">
        <v>7.829690201</v>
      </c>
      <c r="T1756" s="5">
        <v>28.39116392</v>
      </c>
      <c r="U1756" s="5">
        <v>11.24307617</v>
      </c>
      <c r="V1756" s="5">
        <v>52.69326805</v>
      </c>
      <c r="W1756" s="5">
        <v>-24.970486510000001</v>
      </c>
      <c r="X1756" s="5">
        <v>87.749734779999997</v>
      </c>
      <c r="Y1756" s="5">
        <v>112.72022130000001</v>
      </c>
      <c r="Z1756" s="5">
        <v>-7.1560634719999996</v>
      </c>
      <c r="AA1756" s="5">
        <v>25.147394370000001</v>
      </c>
      <c r="AB1756" s="5">
        <v>32.30345784</v>
      </c>
      <c r="AC1756" s="5">
        <v>-103.9364465</v>
      </c>
      <c r="AD1756" s="5">
        <v>-29.78619612</v>
      </c>
      <c r="AE1756" s="5">
        <v>6.9878183519999997</v>
      </c>
    </row>
    <row r="1757" spans="1:31" hidden="1" x14ac:dyDescent="0.35">
      <c r="A1757" s="1" t="s">
        <v>71</v>
      </c>
      <c r="B1757">
        <v>2015</v>
      </c>
      <c r="C1757" s="5">
        <v>1.8700571050000001</v>
      </c>
      <c r="D1757" s="5">
        <v>3.7983989359999999</v>
      </c>
      <c r="E1757" s="5">
        <v>246.46823950000001</v>
      </c>
      <c r="F1757" s="5">
        <v>318.26583649999998</v>
      </c>
      <c r="G1757" s="5">
        <v>335.92878159999998</v>
      </c>
      <c r="H1757" s="5">
        <v>79.540265199999993</v>
      </c>
      <c r="I1757" s="5">
        <v>256.38851640000001</v>
      </c>
      <c r="J1757" s="5">
        <v>119.8223362</v>
      </c>
      <c r="K1757" s="5">
        <v>20.136048710000001</v>
      </c>
      <c r="L1757" s="5">
        <v>99.686287460000003</v>
      </c>
      <c r="M1757" s="5">
        <v>37.243980280000002</v>
      </c>
      <c r="N1757" s="5">
        <v>174.7292616</v>
      </c>
      <c r="O1757" s="5">
        <v>105.5497459</v>
      </c>
      <c r="P1757" s="5">
        <v>24.9917698</v>
      </c>
      <c r="Q1757" s="5">
        <v>80.557976089999997</v>
      </c>
      <c r="R1757" s="5">
        <v>37.64850714</v>
      </c>
      <c r="S1757" s="5">
        <v>6.3268018130000003</v>
      </c>
      <c r="T1757" s="5">
        <v>31.32170533</v>
      </c>
      <c r="U1757" s="5">
        <v>11.702160900000001</v>
      </c>
      <c r="V1757" s="5">
        <v>54.900413929999999</v>
      </c>
      <c r="W1757" s="5">
        <v>-23.675690190000001</v>
      </c>
      <c r="X1757" s="5">
        <v>88.912349599999999</v>
      </c>
      <c r="Y1757" s="5">
        <v>112.5880398</v>
      </c>
      <c r="Z1757" s="5">
        <v>-7.4389668880000004</v>
      </c>
      <c r="AA1757" s="5">
        <v>27.936504459999998</v>
      </c>
      <c r="AB1757" s="5">
        <v>35.375471349999998</v>
      </c>
      <c r="AC1757" s="5">
        <v>-68.670870890000003</v>
      </c>
      <c r="AD1757" s="5">
        <v>-21.576576249999999</v>
      </c>
      <c r="AE1757" s="5">
        <v>5.255817371</v>
      </c>
    </row>
    <row r="1758" spans="1:31" hidden="1" x14ac:dyDescent="0.35">
      <c r="A1758" s="1" t="s">
        <v>71</v>
      </c>
      <c r="B1758">
        <v>2016</v>
      </c>
      <c r="C1758" s="5">
        <v>2.2270940189999999</v>
      </c>
      <c r="D1758" s="5">
        <v>4.1723777340000003</v>
      </c>
      <c r="E1758" s="5">
        <v>256.75182539999997</v>
      </c>
      <c r="F1758" s="5">
        <v>347.54539310000001</v>
      </c>
      <c r="G1758" s="5">
        <v>321.17146889999998</v>
      </c>
      <c r="H1758" s="5">
        <v>46.01461656</v>
      </c>
      <c r="I1758" s="5">
        <v>275.15685230000003</v>
      </c>
      <c r="J1758" s="5">
        <v>113.1186551</v>
      </c>
      <c r="K1758" s="5">
        <v>13.48201862</v>
      </c>
      <c r="L1758" s="5">
        <v>99.636636510000002</v>
      </c>
      <c r="M1758" s="5">
        <v>98.449526280000001</v>
      </c>
      <c r="N1758" s="5">
        <v>185.19425720000001</v>
      </c>
      <c r="O1758" s="5">
        <v>92.411372799999995</v>
      </c>
      <c r="P1758" s="5">
        <v>13.239886780000001</v>
      </c>
      <c r="Q1758" s="5">
        <v>79.171486020000003</v>
      </c>
      <c r="R1758" s="5">
        <v>32.54787932</v>
      </c>
      <c r="S1758" s="5">
        <v>3.8792108550000002</v>
      </c>
      <c r="T1758" s="5">
        <v>28.66866847</v>
      </c>
      <c r="U1758" s="5">
        <v>28.327098629999998</v>
      </c>
      <c r="V1758" s="5">
        <v>53.286350749999997</v>
      </c>
      <c r="W1758" s="5">
        <v>-2.8408588890000002</v>
      </c>
      <c r="X1758" s="5">
        <v>97.87320871</v>
      </c>
      <c r="Y1758" s="5">
        <v>100.71406760000001</v>
      </c>
      <c r="Z1758" s="5">
        <v>-0.81740657299999997</v>
      </c>
      <c r="AA1758" s="5">
        <v>28.161273510000001</v>
      </c>
      <c r="AB1758" s="5">
        <v>28.97868008</v>
      </c>
      <c r="AC1758" s="5">
        <v>-54.249210980000001</v>
      </c>
      <c r="AD1758" s="5">
        <v>-15.609244739999999</v>
      </c>
      <c r="AE1758" s="5">
        <v>5.4330023279999997</v>
      </c>
    </row>
    <row r="1759" spans="1:31" hidden="1" x14ac:dyDescent="0.35">
      <c r="A1759" s="1" t="s">
        <v>71</v>
      </c>
      <c r="B1759">
        <v>2017</v>
      </c>
      <c r="C1759" s="5">
        <v>1.9340935859999999</v>
      </c>
      <c r="D1759" s="5">
        <v>3.8711859469999998</v>
      </c>
      <c r="E1759" s="5">
        <v>266.69116600000001</v>
      </c>
      <c r="F1759" s="5">
        <v>375.8344601</v>
      </c>
      <c r="G1759" s="5">
        <v>336.00241169999998</v>
      </c>
      <c r="H1759" s="5">
        <v>46.212775860000001</v>
      </c>
      <c r="I1759" s="5">
        <v>289.78963579999999</v>
      </c>
      <c r="J1759" s="5">
        <v>122.7952873</v>
      </c>
      <c r="K1759" s="5">
        <v>39.163177099999999</v>
      </c>
      <c r="L1759" s="5">
        <v>83.632110229999995</v>
      </c>
      <c r="M1759" s="5">
        <v>108.09132169999999</v>
      </c>
      <c r="N1759" s="5">
        <v>191.0545606</v>
      </c>
      <c r="O1759" s="5">
        <v>89.401704030000005</v>
      </c>
      <c r="P1759" s="5">
        <v>12.296045400000001</v>
      </c>
      <c r="Q1759" s="5">
        <v>77.10565862</v>
      </c>
      <c r="R1759" s="5">
        <v>32.67270577</v>
      </c>
      <c r="S1759" s="5">
        <v>10.420326299999999</v>
      </c>
      <c r="T1759" s="5">
        <v>22.25237946</v>
      </c>
      <c r="U1759" s="5">
        <v>28.76035414</v>
      </c>
      <c r="V1759" s="5">
        <v>50.834763940000002</v>
      </c>
      <c r="W1759" s="5">
        <v>-6.7394996279999999</v>
      </c>
      <c r="X1759" s="5">
        <v>93.757534089999993</v>
      </c>
      <c r="Y1759" s="5">
        <v>100.4970337</v>
      </c>
      <c r="Z1759" s="5">
        <v>-1.7932096019999999</v>
      </c>
      <c r="AA1759" s="5">
        <v>24.946497470000001</v>
      </c>
      <c r="AB1759" s="5">
        <v>26.739707070000001</v>
      </c>
      <c r="AC1759" s="5">
        <v>-78.596771230000002</v>
      </c>
      <c r="AD1759" s="5">
        <v>-20.912603699999998</v>
      </c>
      <c r="AE1759" s="5">
        <v>5.6931704840000004</v>
      </c>
    </row>
    <row r="1760" spans="1:31" hidden="1" x14ac:dyDescent="0.35">
      <c r="A1760" s="1" t="s">
        <v>71</v>
      </c>
      <c r="B1760">
        <v>2018</v>
      </c>
      <c r="C1760" s="5">
        <v>1.104631403</v>
      </c>
      <c r="D1760" s="5">
        <v>3.0277231320000002</v>
      </c>
      <c r="E1760" s="5">
        <v>274.76583620000002</v>
      </c>
      <c r="F1760" s="5">
        <v>422.58864240000003</v>
      </c>
      <c r="G1760" s="5">
        <v>427.95416569999998</v>
      </c>
      <c r="H1760" s="5">
        <v>86.884223050000003</v>
      </c>
      <c r="I1760" s="5">
        <v>341.06994270000001</v>
      </c>
      <c r="J1760" s="5">
        <v>140.3417129</v>
      </c>
      <c r="K1760" s="5">
        <v>44.371807240000003</v>
      </c>
      <c r="L1760" s="5">
        <v>95.969905699999998</v>
      </c>
      <c r="M1760" s="5">
        <v>77.882733560000005</v>
      </c>
      <c r="N1760" s="5">
        <v>223.58996980000001</v>
      </c>
      <c r="O1760" s="5">
        <v>101.26967999999999</v>
      </c>
      <c r="P1760" s="5">
        <v>20.559999569999999</v>
      </c>
      <c r="Q1760" s="5">
        <v>80.709680390000003</v>
      </c>
      <c r="R1760" s="5">
        <v>33.210005870000003</v>
      </c>
      <c r="S1760" s="5">
        <v>10.499999949999999</v>
      </c>
      <c r="T1760" s="5">
        <v>22.71000592</v>
      </c>
      <c r="U1760" s="5">
        <v>18.429916410000001</v>
      </c>
      <c r="V1760" s="5">
        <v>52.909602239999998</v>
      </c>
      <c r="W1760" s="5">
        <v>-0.73112153599999996</v>
      </c>
      <c r="X1760" s="5">
        <v>99.557960030000004</v>
      </c>
      <c r="Y1760" s="5">
        <v>100.2890816</v>
      </c>
      <c r="Z1760" s="5">
        <v>-0.17301021899999999</v>
      </c>
      <c r="AA1760" s="5">
        <v>23.559071410000001</v>
      </c>
      <c r="AB1760" s="5">
        <v>23.73208163</v>
      </c>
      <c r="AC1760" s="5">
        <v>-80.002635819999995</v>
      </c>
      <c r="AD1760" s="5">
        <v>-18.931563180000001</v>
      </c>
      <c r="AE1760" s="5">
        <v>8.2700895219999992</v>
      </c>
    </row>
    <row r="1761" spans="1:31" hidden="1" x14ac:dyDescent="0.35">
      <c r="A1761" s="1" t="s">
        <v>71</v>
      </c>
      <c r="B1761">
        <v>2019</v>
      </c>
      <c r="C1761" s="5">
        <v>-0.595756489</v>
      </c>
      <c r="D1761" s="5">
        <v>1.301623446</v>
      </c>
      <c r="E1761" s="5">
        <v>278.34225270000002</v>
      </c>
      <c r="F1761" s="5">
        <v>475.96914079999999</v>
      </c>
      <c r="G1761" s="5">
        <v>470.12599169999999</v>
      </c>
      <c r="H1761" s="5">
        <v>91.580178259999997</v>
      </c>
      <c r="I1761" s="5">
        <v>378.54581339999999</v>
      </c>
      <c r="J1761" s="5">
        <v>164.01892040000001</v>
      </c>
      <c r="K1761" s="5">
        <v>52.622738380000001</v>
      </c>
      <c r="L1761" s="5">
        <v>111.396182</v>
      </c>
      <c r="M1761" s="5">
        <v>93.730324179999997</v>
      </c>
      <c r="N1761" s="5">
        <v>251.90609549999999</v>
      </c>
      <c r="O1761" s="5">
        <v>98.772368090000001</v>
      </c>
      <c r="P1761" s="5">
        <v>19.24078063</v>
      </c>
      <c r="Q1761" s="5">
        <v>79.531587459999997</v>
      </c>
      <c r="R1761" s="5">
        <v>34.459990439999999</v>
      </c>
      <c r="S1761" s="5">
        <v>11.0559139</v>
      </c>
      <c r="T1761" s="5">
        <v>23.404076549999999</v>
      </c>
      <c r="U1761" s="5">
        <v>19.692521249999999</v>
      </c>
      <c r="V1761" s="5">
        <v>52.924879779999998</v>
      </c>
      <c r="W1761" s="5">
        <v>-11.62423242</v>
      </c>
      <c r="X1761" s="5">
        <v>97.664448280000002</v>
      </c>
      <c r="Y1761" s="5">
        <v>109.2886807</v>
      </c>
      <c r="Z1761" s="5">
        <v>-2.4422239640000001</v>
      </c>
      <c r="AA1761" s="5">
        <v>20.519071490000002</v>
      </c>
      <c r="AB1761" s="5">
        <v>22.961295459999999</v>
      </c>
      <c r="AC1761" s="5">
        <v>-78.959183379999999</v>
      </c>
      <c r="AD1761" s="5">
        <v>-16.589139209999999</v>
      </c>
      <c r="AE1761" s="5">
        <v>7.7242289309999999</v>
      </c>
    </row>
    <row r="1762" spans="1:31" hidden="1" x14ac:dyDescent="0.35">
      <c r="A1762" s="1" t="s">
        <v>71</v>
      </c>
      <c r="B1762">
        <v>2020</v>
      </c>
      <c r="C1762" s="5">
        <v>-8.1408190260000008</v>
      </c>
      <c r="D1762" s="5">
        <v>-6.3882605310000002</v>
      </c>
      <c r="E1762" s="5">
        <v>260.56102440000001</v>
      </c>
      <c r="F1762" s="5">
        <v>486.9089606</v>
      </c>
      <c r="G1762" s="5">
        <v>479.39223149999998</v>
      </c>
      <c r="H1762" s="5">
        <v>102.85082439999999</v>
      </c>
      <c r="I1762" s="5">
        <v>376.54140699999999</v>
      </c>
      <c r="J1762" s="5">
        <v>151.4760694</v>
      </c>
      <c r="K1762" s="5">
        <v>36.671671969999998</v>
      </c>
      <c r="L1762" s="5">
        <v>114.80439749999999</v>
      </c>
      <c r="M1762" s="5">
        <v>75.960698519999994</v>
      </c>
      <c r="N1762" s="5">
        <v>219.92003879999999</v>
      </c>
      <c r="O1762" s="5">
        <v>98.456235199999995</v>
      </c>
      <c r="P1762" s="5">
        <v>21.12321455</v>
      </c>
      <c r="Q1762" s="5">
        <v>77.333020640000001</v>
      </c>
      <c r="R1762" s="5">
        <v>31.109731320000002</v>
      </c>
      <c r="S1762" s="5">
        <v>7.531525384</v>
      </c>
      <c r="T1762" s="5">
        <v>23.57820594</v>
      </c>
      <c r="U1762" s="5">
        <v>15.60059573</v>
      </c>
      <c r="V1762" s="5">
        <v>45.166562249999998</v>
      </c>
      <c r="W1762" s="5">
        <v>-24.374599280000002</v>
      </c>
      <c r="X1762" s="5">
        <v>95.615035710000001</v>
      </c>
      <c r="Y1762" s="5">
        <v>119.98963500000001</v>
      </c>
      <c r="Z1762" s="5">
        <v>-5.0059870020000004</v>
      </c>
      <c r="AA1762" s="5">
        <v>19.637148509999999</v>
      </c>
      <c r="AB1762" s="5">
        <v>24.64313551</v>
      </c>
      <c r="AC1762" s="5">
        <v>-84.987775790000001</v>
      </c>
      <c r="AD1762" s="5">
        <v>-17.454551599999999</v>
      </c>
      <c r="AE1762" s="5">
        <v>9.0870263980000008</v>
      </c>
    </row>
    <row r="1763" spans="1:31" hidden="1" x14ac:dyDescent="0.35">
      <c r="A1763" s="1" t="s">
        <v>71</v>
      </c>
      <c r="B1763">
        <v>2021</v>
      </c>
      <c r="C1763" s="5">
        <v>0.175743967</v>
      </c>
      <c r="D1763" s="5">
        <v>2.0996426270000002</v>
      </c>
      <c r="E1763" s="5">
        <v>266.03187480000003</v>
      </c>
      <c r="F1763" s="5">
        <v>576.2016893</v>
      </c>
      <c r="G1763" s="5">
        <v>555.57077679999998</v>
      </c>
      <c r="H1763" s="5">
        <v>117.1002953</v>
      </c>
      <c r="I1763" s="5">
        <v>438.47048150000001</v>
      </c>
      <c r="J1763" s="5">
        <v>171.93639880000001</v>
      </c>
      <c r="K1763" s="5">
        <v>42.520198899999997</v>
      </c>
      <c r="L1763" s="5">
        <v>129.41619990000001</v>
      </c>
      <c r="M1763" s="5">
        <v>89.893166899999997</v>
      </c>
      <c r="N1763" s="5">
        <v>241.1986532</v>
      </c>
      <c r="O1763" s="5">
        <v>96.419498090000005</v>
      </c>
      <c r="P1763" s="5">
        <v>20.32279625</v>
      </c>
      <c r="Q1763" s="5">
        <v>76.096701839999994</v>
      </c>
      <c r="R1763" s="5">
        <v>29.839620750000002</v>
      </c>
      <c r="S1763" s="5">
        <v>7.3793950429999997</v>
      </c>
      <c r="T1763" s="5">
        <v>22.46022571</v>
      </c>
      <c r="U1763" s="5">
        <v>15.600989820000001</v>
      </c>
      <c r="V1763" s="5">
        <v>41.860108660000002</v>
      </c>
      <c r="W1763" s="5">
        <v>-22.405349220000002</v>
      </c>
      <c r="X1763" s="5">
        <v>112.7629486</v>
      </c>
      <c r="Y1763" s="5">
        <v>135.1682979</v>
      </c>
      <c r="Z1763" s="5">
        <v>-3.8884560110000002</v>
      </c>
      <c r="AA1763" s="5">
        <v>19.570048249999999</v>
      </c>
      <c r="AB1763" s="5">
        <v>23.458504269999999</v>
      </c>
      <c r="AC1763" s="5">
        <v>-66.920170260000006</v>
      </c>
      <c r="AD1763" s="5">
        <v>-11.61401841</v>
      </c>
      <c r="AE1763" s="5">
        <v>8.5331488830000009</v>
      </c>
    </row>
    <row r="1764" spans="1:31" hidden="1" x14ac:dyDescent="0.35">
      <c r="A1764" s="1" t="s">
        <v>71</v>
      </c>
      <c r="B1764">
        <v>2022</v>
      </c>
      <c r="C1764" s="5">
        <v>3.3760623980000002</v>
      </c>
      <c r="D1764" s="5">
        <v>5.3712192920000001</v>
      </c>
      <c r="E1764" s="5">
        <v>280.32103009999997</v>
      </c>
      <c r="F1764" s="5">
        <v>648.5544946</v>
      </c>
      <c r="G1764" s="5">
        <v>619.4536981</v>
      </c>
      <c r="H1764" s="5">
        <v>129.0012965</v>
      </c>
      <c r="I1764" s="5">
        <v>490.45240159999997</v>
      </c>
      <c r="J1764" s="5">
        <v>191.56500500000001</v>
      </c>
      <c r="K1764" s="5">
        <v>52.004152189999999</v>
      </c>
      <c r="L1764" s="5">
        <v>139.56085279999999</v>
      </c>
      <c r="M1764" s="5">
        <v>103.0448329</v>
      </c>
      <c r="N1764" s="5">
        <v>265.50904129999998</v>
      </c>
      <c r="O1764" s="5">
        <v>95.512975890000007</v>
      </c>
      <c r="P1764" s="5">
        <v>19.89058708</v>
      </c>
      <c r="Q1764" s="5">
        <v>75.622388810000004</v>
      </c>
      <c r="R1764" s="5">
        <v>29.537225719999999</v>
      </c>
      <c r="S1764" s="5">
        <v>8.0184707100000008</v>
      </c>
      <c r="T1764" s="5">
        <v>21.51875501</v>
      </c>
      <c r="U1764" s="5">
        <v>15.88838466</v>
      </c>
      <c r="V1764" s="5">
        <v>40.938586280000003</v>
      </c>
      <c r="W1764" s="5">
        <v>-24.203793399999999</v>
      </c>
      <c r="X1764" s="5">
        <v>123.5614401</v>
      </c>
      <c r="Y1764" s="5">
        <v>147.76523349999999</v>
      </c>
      <c r="Z1764" s="5">
        <v>-3.7319598580000002</v>
      </c>
      <c r="AA1764" s="5">
        <v>19.051820790000001</v>
      </c>
      <c r="AB1764" s="5">
        <v>22.783780650000001</v>
      </c>
      <c r="AC1764" s="5">
        <v>-60.84119123</v>
      </c>
      <c r="AD1764" s="5">
        <v>-9.3810453460000005</v>
      </c>
      <c r="AE1764" s="5">
        <v>6.0908179340000004</v>
      </c>
    </row>
    <row r="1765" spans="1:31" hidden="1" x14ac:dyDescent="0.35">
      <c r="A1765" s="1" t="s">
        <v>72</v>
      </c>
      <c r="B1765">
        <v>1980</v>
      </c>
      <c r="C1765" s="5"/>
      <c r="D1765" s="5"/>
      <c r="E1765" s="5">
        <v>4713.7700000000004</v>
      </c>
      <c r="F1765" s="5">
        <v>4210.3100000000004</v>
      </c>
      <c r="G1765" s="5">
        <v>3428.55</v>
      </c>
      <c r="H1765" s="5">
        <v>867.37</v>
      </c>
      <c r="I1765" s="5">
        <v>2561.19</v>
      </c>
      <c r="J1765" s="5">
        <v>581.22</v>
      </c>
      <c r="K1765" s="5">
        <v>400.54</v>
      </c>
      <c r="L1765" s="5">
        <v>180.68</v>
      </c>
      <c r="M1765" s="5">
        <v>837.23</v>
      </c>
      <c r="N1765" s="5">
        <v>1343.73</v>
      </c>
      <c r="O1765" s="5">
        <v>81.430000000000007</v>
      </c>
      <c r="P1765" s="5">
        <v>20.6</v>
      </c>
      <c r="Q1765" s="5">
        <v>60.83</v>
      </c>
      <c r="R1765" s="5">
        <v>13.8</v>
      </c>
      <c r="S1765" s="5">
        <v>9.51</v>
      </c>
      <c r="T1765" s="5">
        <v>4.29</v>
      </c>
      <c r="U1765" s="5">
        <v>19.89</v>
      </c>
      <c r="V1765" s="5">
        <v>31.92</v>
      </c>
      <c r="W1765" s="5">
        <v>-244.7</v>
      </c>
      <c r="X1765" s="5">
        <v>653.4</v>
      </c>
      <c r="Y1765" s="5">
        <v>898.1</v>
      </c>
      <c r="Z1765" s="5">
        <v>-5.81</v>
      </c>
      <c r="AA1765" s="5">
        <v>15.52</v>
      </c>
      <c r="AB1765" s="5">
        <v>21.33</v>
      </c>
      <c r="AC1765" s="5">
        <v>-431.65</v>
      </c>
      <c r="AD1765" s="5">
        <v>-10.25</v>
      </c>
      <c r="AE1765" s="5"/>
    </row>
    <row r="1766" spans="1:31" hidden="1" x14ac:dyDescent="0.35">
      <c r="A1766" s="1" t="s">
        <v>72</v>
      </c>
      <c r="B1766">
        <v>1981</v>
      </c>
      <c r="C1766" s="5">
        <v>-3.89</v>
      </c>
      <c r="D1766" s="5">
        <v>-1.19</v>
      </c>
      <c r="E1766" s="5">
        <v>4657.8500000000004</v>
      </c>
      <c r="F1766" s="5">
        <v>3492.96</v>
      </c>
      <c r="G1766" s="5">
        <v>3014.7</v>
      </c>
      <c r="H1766" s="5">
        <v>734.69</v>
      </c>
      <c r="I1766" s="5">
        <v>2280.0100000000002</v>
      </c>
      <c r="J1766" s="5">
        <v>790.7</v>
      </c>
      <c r="K1766" s="5">
        <v>697.21</v>
      </c>
      <c r="L1766" s="5">
        <v>93.49</v>
      </c>
      <c r="M1766" s="5">
        <v>1007.61</v>
      </c>
      <c r="N1766" s="5">
        <v>1636.23</v>
      </c>
      <c r="O1766" s="5">
        <v>86.31</v>
      </c>
      <c r="P1766" s="5">
        <v>21.03</v>
      </c>
      <c r="Q1766" s="5">
        <v>65.27</v>
      </c>
      <c r="R1766" s="5">
        <v>22.64</v>
      </c>
      <c r="S1766" s="5">
        <v>19.96</v>
      </c>
      <c r="T1766" s="5">
        <v>2.68</v>
      </c>
      <c r="U1766" s="5">
        <v>28.85</v>
      </c>
      <c r="V1766" s="5">
        <v>46.84</v>
      </c>
      <c r="W1766" s="5">
        <v>-232.77</v>
      </c>
      <c r="X1766" s="5">
        <v>538.95000000000005</v>
      </c>
      <c r="Y1766" s="5">
        <v>771.72</v>
      </c>
      <c r="Z1766" s="5">
        <v>-6.66</v>
      </c>
      <c r="AA1766" s="5">
        <v>15.43</v>
      </c>
      <c r="AB1766" s="5">
        <v>22.09</v>
      </c>
      <c r="AC1766" s="5">
        <v>-451.55</v>
      </c>
      <c r="AD1766" s="5">
        <v>-12.93</v>
      </c>
      <c r="AE1766" s="5">
        <v>5.82</v>
      </c>
    </row>
    <row r="1767" spans="1:31" hidden="1" x14ac:dyDescent="0.35">
      <c r="A1767" s="1" t="s">
        <v>72</v>
      </c>
      <c r="B1767">
        <v>1982</v>
      </c>
      <c r="C1767" s="5">
        <v>12.04</v>
      </c>
      <c r="D1767" s="5">
        <v>15.34</v>
      </c>
      <c r="E1767" s="5">
        <v>5372.36</v>
      </c>
      <c r="F1767" s="5">
        <v>3639.12</v>
      </c>
      <c r="G1767" s="5">
        <v>2934.06</v>
      </c>
      <c r="H1767" s="5">
        <v>618.83000000000004</v>
      </c>
      <c r="I1767" s="5">
        <v>2315.23</v>
      </c>
      <c r="J1767" s="5">
        <v>618.84</v>
      </c>
      <c r="K1767" s="5">
        <v>546.37</v>
      </c>
      <c r="L1767" s="5">
        <v>72.48</v>
      </c>
      <c r="M1767" s="5">
        <v>907.41</v>
      </c>
      <c r="N1767" s="5">
        <v>1350.64</v>
      </c>
      <c r="O1767" s="5">
        <v>80.63</v>
      </c>
      <c r="P1767" s="5">
        <v>17.010000000000002</v>
      </c>
      <c r="Q1767" s="5">
        <v>63.62</v>
      </c>
      <c r="R1767" s="5">
        <v>17.010000000000002</v>
      </c>
      <c r="S1767" s="5">
        <v>15.01</v>
      </c>
      <c r="T1767" s="5">
        <v>1.99</v>
      </c>
      <c r="U1767" s="5">
        <v>24.93</v>
      </c>
      <c r="V1767" s="5">
        <v>37.11</v>
      </c>
      <c r="W1767" s="5">
        <v>-190.66</v>
      </c>
      <c r="X1767" s="5">
        <v>519.63</v>
      </c>
      <c r="Y1767" s="5">
        <v>710.29</v>
      </c>
      <c r="Z1767" s="5">
        <v>-5.24</v>
      </c>
      <c r="AA1767" s="5">
        <v>14.28</v>
      </c>
      <c r="AB1767" s="5">
        <v>19.52</v>
      </c>
      <c r="AC1767" s="5">
        <v>-306.76</v>
      </c>
      <c r="AD1767" s="5">
        <v>-8.43</v>
      </c>
      <c r="AE1767" s="5">
        <v>17.38</v>
      </c>
    </row>
    <row r="1768" spans="1:31" hidden="1" x14ac:dyDescent="0.35">
      <c r="A1768" s="1" t="s">
        <v>72</v>
      </c>
      <c r="B1768">
        <v>1983</v>
      </c>
      <c r="C1768" s="5">
        <v>-0.84</v>
      </c>
      <c r="D1768" s="5">
        <v>2.1800000000000002</v>
      </c>
      <c r="E1768" s="5">
        <v>5489.36</v>
      </c>
      <c r="F1768" s="5">
        <v>3492.69</v>
      </c>
      <c r="G1768" s="5">
        <v>2681.52</v>
      </c>
      <c r="H1768" s="5">
        <v>524.41999999999996</v>
      </c>
      <c r="I1768" s="5">
        <v>2157.09</v>
      </c>
      <c r="J1768" s="5">
        <v>553.15</v>
      </c>
      <c r="K1768" s="5">
        <v>475.35</v>
      </c>
      <c r="L1768" s="5">
        <v>77.8</v>
      </c>
      <c r="M1768" s="5">
        <v>976.03</v>
      </c>
      <c r="N1768" s="5">
        <v>1436.49</v>
      </c>
      <c r="O1768" s="5">
        <v>76.78</v>
      </c>
      <c r="P1768" s="5">
        <v>15.01</v>
      </c>
      <c r="Q1768" s="5">
        <v>61.76</v>
      </c>
      <c r="R1768" s="5">
        <v>15.84</v>
      </c>
      <c r="S1768" s="5">
        <v>13.61</v>
      </c>
      <c r="T1768" s="5">
        <v>2.23</v>
      </c>
      <c r="U1768" s="5">
        <v>27.94</v>
      </c>
      <c r="V1768" s="5">
        <v>41.13</v>
      </c>
      <c r="W1768" s="5">
        <v>-154.83000000000001</v>
      </c>
      <c r="X1768" s="5">
        <v>501.89</v>
      </c>
      <c r="Y1768" s="5">
        <v>656.72</v>
      </c>
      <c r="Z1768" s="5">
        <v>-4.43</v>
      </c>
      <c r="AA1768" s="5">
        <v>14.37</v>
      </c>
      <c r="AB1768" s="5">
        <v>18.8</v>
      </c>
      <c r="AC1768" s="5">
        <v>-304.26</v>
      </c>
      <c r="AD1768" s="5">
        <v>-8.7100000000000009</v>
      </c>
      <c r="AE1768" s="5">
        <v>11.62</v>
      </c>
    </row>
    <row r="1769" spans="1:31" hidden="1" x14ac:dyDescent="0.35">
      <c r="A1769" s="1" t="s">
        <v>72</v>
      </c>
      <c r="B1769">
        <v>1984</v>
      </c>
      <c r="C1769" s="5">
        <v>-6.88</v>
      </c>
      <c r="D1769" s="5">
        <v>-4</v>
      </c>
      <c r="E1769" s="5">
        <v>5269.55</v>
      </c>
      <c r="F1769" s="5">
        <v>3292.92</v>
      </c>
      <c r="G1769" s="5">
        <v>2592.56</v>
      </c>
      <c r="H1769" s="5">
        <v>487.15</v>
      </c>
      <c r="I1769" s="5">
        <v>2105.41</v>
      </c>
      <c r="J1769" s="5">
        <v>524.45000000000005</v>
      </c>
      <c r="K1769" s="5">
        <v>450.41</v>
      </c>
      <c r="L1769" s="5">
        <v>74.03</v>
      </c>
      <c r="M1769" s="5">
        <v>919.37</v>
      </c>
      <c r="N1769" s="5">
        <v>1330.85</v>
      </c>
      <c r="O1769" s="5">
        <v>78.73</v>
      </c>
      <c r="P1769" s="5">
        <v>14.79</v>
      </c>
      <c r="Q1769" s="5">
        <v>63.94</v>
      </c>
      <c r="R1769" s="5">
        <v>15.93</v>
      </c>
      <c r="S1769" s="5">
        <v>13.68</v>
      </c>
      <c r="T1769" s="5">
        <v>2.25</v>
      </c>
      <c r="U1769" s="5">
        <v>27.92</v>
      </c>
      <c r="V1769" s="5">
        <v>40.42</v>
      </c>
      <c r="W1769" s="5">
        <v>-94.75</v>
      </c>
      <c r="X1769" s="5">
        <v>477.97</v>
      </c>
      <c r="Y1769" s="5">
        <v>572.72</v>
      </c>
      <c r="Z1769" s="5">
        <v>-2.88</v>
      </c>
      <c r="AA1769" s="5">
        <v>14.52</v>
      </c>
      <c r="AB1769" s="5">
        <v>17.39</v>
      </c>
      <c r="AC1769" s="5">
        <v>-272.39999999999998</v>
      </c>
      <c r="AD1769" s="5">
        <v>-8.27</v>
      </c>
      <c r="AE1769" s="5">
        <v>11.78</v>
      </c>
    </row>
    <row r="1770" spans="1:31" hidden="1" x14ac:dyDescent="0.35">
      <c r="A1770" s="1" t="s">
        <v>72</v>
      </c>
      <c r="B1770">
        <v>1985</v>
      </c>
      <c r="C1770" s="5">
        <v>0.67</v>
      </c>
      <c r="D1770" s="5">
        <v>3.78</v>
      </c>
      <c r="E1770" s="5">
        <v>5468.71</v>
      </c>
      <c r="F1770" s="5">
        <v>3632.03</v>
      </c>
      <c r="G1770" s="5">
        <v>2790.59</v>
      </c>
      <c r="H1770" s="5">
        <v>516.08000000000004</v>
      </c>
      <c r="I1770" s="5">
        <v>2274.5100000000002</v>
      </c>
      <c r="J1770" s="5">
        <v>509.25</v>
      </c>
      <c r="K1770" s="5">
        <v>424.49</v>
      </c>
      <c r="L1770" s="5">
        <v>84.76</v>
      </c>
      <c r="M1770" s="5">
        <v>824.44</v>
      </c>
      <c r="N1770" s="5">
        <v>1162.08</v>
      </c>
      <c r="O1770" s="5">
        <v>76.83</v>
      </c>
      <c r="P1770" s="5">
        <v>14.21</v>
      </c>
      <c r="Q1770" s="5">
        <v>62.62</v>
      </c>
      <c r="R1770" s="5">
        <v>14.02</v>
      </c>
      <c r="S1770" s="5">
        <v>11.69</v>
      </c>
      <c r="T1770" s="5">
        <v>2.33</v>
      </c>
      <c r="U1770" s="5">
        <v>22.7</v>
      </c>
      <c r="V1770" s="5">
        <v>32</v>
      </c>
      <c r="W1770" s="5">
        <v>-73.680000000000007</v>
      </c>
      <c r="X1770" s="5">
        <v>505.28</v>
      </c>
      <c r="Y1770" s="5">
        <v>578.95000000000005</v>
      </c>
      <c r="Z1770" s="5">
        <v>-2.0299999999999998</v>
      </c>
      <c r="AA1770" s="5">
        <v>13.91</v>
      </c>
      <c r="AB1770" s="5">
        <v>15.94</v>
      </c>
      <c r="AC1770" s="5">
        <v>-271.7</v>
      </c>
      <c r="AD1770" s="5">
        <v>-7.48</v>
      </c>
      <c r="AE1770" s="5">
        <v>13</v>
      </c>
    </row>
    <row r="1771" spans="1:31" hidden="1" x14ac:dyDescent="0.35">
      <c r="A1771" s="1" t="s">
        <v>72</v>
      </c>
      <c r="B1771">
        <v>1986</v>
      </c>
      <c r="C1771" s="5">
        <v>1.43</v>
      </c>
      <c r="D1771" s="5">
        <v>4.55</v>
      </c>
      <c r="E1771" s="5">
        <v>5717.78</v>
      </c>
      <c r="F1771" s="5">
        <v>5302.14</v>
      </c>
      <c r="G1771" s="5">
        <v>4038.44</v>
      </c>
      <c r="H1771" s="5">
        <v>736.04</v>
      </c>
      <c r="I1771" s="5">
        <v>3302.4</v>
      </c>
      <c r="J1771" s="5">
        <v>490.42</v>
      </c>
      <c r="K1771" s="5">
        <v>337.21</v>
      </c>
      <c r="L1771" s="5">
        <v>153.21</v>
      </c>
      <c r="M1771" s="5">
        <v>1029</v>
      </c>
      <c r="N1771" s="5">
        <v>1368.01</v>
      </c>
      <c r="O1771" s="5">
        <v>76.17</v>
      </c>
      <c r="P1771" s="5">
        <v>13.88</v>
      </c>
      <c r="Q1771" s="5">
        <v>62.28</v>
      </c>
      <c r="R1771" s="5">
        <v>9.25</v>
      </c>
      <c r="S1771" s="5">
        <v>6.36</v>
      </c>
      <c r="T1771" s="5">
        <v>2.89</v>
      </c>
      <c r="U1771" s="5">
        <v>19.41</v>
      </c>
      <c r="V1771" s="5">
        <v>25.8</v>
      </c>
      <c r="W1771" s="5">
        <v>-69.02</v>
      </c>
      <c r="X1771" s="5">
        <v>727.69</v>
      </c>
      <c r="Y1771" s="5">
        <v>796.71</v>
      </c>
      <c r="Z1771" s="5">
        <v>-1.3</v>
      </c>
      <c r="AA1771" s="5">
        <v>13.72</v>
      </c>
      <c r="AB1771" s="5">
        <v>15.03</v>
      </c>
      <c r="AC1771" s="5">
        <v>-267.57</v>
      </c>
      <c r="AD1771" s="5">
        <v>-5.05</v>
      </c>
      <c r="AE1771" s="5">
        <v>6.18</v>
      </c>
    </row>
    <row r="1772" spans="1:31" hidden="1" x14ac:dyDescent="0.35">
      <c r="A1772" s="1" t="s">
        <v>72</v>
      </c>
      <c r="B1772">
        <v>1987</v>
      </c>
      <c r="C1772" s="5">
        <v>0.89</v>
      </c>
      <c r="D1772" s="5">
        <v>3.99</v>
      </c>
      <c r="E1772" s="5">
        <v>5946.2</v>
      </c>
      <c r="F1772" s="5">
        <v>6479.95</v>
      </c>
      <c r="G1772" s="5">
        <v>4690.04</v>
      </c>
      <c r="H1772" s="5">
        <v>883.2</v>
      </c>
      <c r="I1772" s="5">
        <v>3806.84</v>
      </c>
      <c r="J1772" s="5">
        <v>739.2</v>
      </c>
      <c r="K1772" s="5">
        <v>551.03</v>
      </c>
      <c r="L1772" s="5">
        <v>188.16</v>
      </c>
      <c r="M1772" s="5">
        <v>1071.05</v>
      </c>
      <c r="N1772" s="5">
        <v>1459.59</v>
      </c>
      <c r="O1772" s="5">
        <v>72.38</v>
      </c>
      <c r="P1772" s="5">
        <v>13.63</v>
      </c>
      <c r="Q1772" s="5">
        <v>58.75</v>
      </c>
      <c r="R1772" s="5">
        <v>11.41</v>
      </c>
      <c r="S1772" s="5">
        <v>8.5</v>
      </c>
      <c r="T1772" s="5">
        <v>2.9</v>
      </c>
      <c r="U1772" s="5">
        <v>16.53</v>
      </c>
      <c r="V1772" s="5">
        <v>22.52</v>
      </c>
      <c r="W1772" s="5">
        <v>-60.72</v>
      </c>
      <c r="X1772" s="5">
        <v>894.22</v>
      </c>
      <c r="Y1772" s="5">
        <v>954.95</v>
      </c>
      <c r="Z1772" s="5">
        <v>-0.94</v>
      </c>
      <c r="AA1772" s="5">
        <v>13.8</v>
      </c>
      <c r="AB1772" s="5">
        <v>14.74</v>
      </c>
      <c r="AC1772" s="5">
        <v>-305.77999999999997</v>
      </c>
      <c r="AD1772" s="5">
        <v>-4.72</v>
      </c>
      <c r="AE1772" s="5">
        <v>-4.1399999999999997</v>
      </c>
    </row>
    <row r="1773" spans="1:31" hidden="1" x14ac:dyDescent="0.35">
      <c r="A1773" s="1" t="s">
        <v>72</v>
      </c>
      <c r="B1773">
        <v>1988</v>
      </c>
      <c r="C1773" s="5">
        <v>1.93</v>
      </c>
      <c r="D1773" s="5">
        <v>5.0599999999999996</v>
      </c>
      <c r="E1773" s="5">
        <v>6246.88</v>
      </c>
      <c r="F1773" s="5">
        <v>7016.18</v>
      </c>
      <c r="G1773" s="5">
        <v>4804.82</v>
      </c>
      <c r="H1773" s="5">
        <v>903.09</v>
      </c>
      <c r="I1773" s="5">
        <v>3901.73</v>
      </c>
      <c r="J1773" s="5">
        <v>544.38</v>
      </c>
      <c r="K1773" s="5">
        <v>357.77</v>
      </c>
      <c r="L1773" s="5">
        <v>186.61</v>
      </c>
      <c r="M1773" s="5">
        <v>1111.27</v>
      </c>
      <c r="N1773" s="5">
        <v>1475.32</v>
      </c>
      <c r="O1773" s="5">
        <v>68.48</v>
      </c>
      <c r="P1773" s="5">
        <v>12.87</v>
      </c>
      <c r="Q1773" s="5">
        <v>55.61</v>
      </c>
      <c r="R1773" s="5">
        <v>7.76</v>
      </c>
      <c r="S1773" s="5">
        <v>5.0999999999999996</v>
      </c>
      <c r="T1773" s="5">
        <v>2.66</v>
      </c>
      <c r="U1773" s="5">
        <v>15.84</v>
      </c>
      <c r="V1773" s="5">
        <v>21.03</v>
      </c>
      <c r="W1773" s="5">
        <v>-80.069999999999993</v>
      </c>
      <c r="X1773" s="5">
        <v>915.9</v>
      </c>
      <c r="Y1773" s="5">
        <v>995.97</v>
      </c>
      <c r="Z1773" s="5">
        <v>-1.1399999999999999</v>
      </c>
      <c r="AA1773" s="5">
        <v>13.05</v>
      </c>
      <c r="AB1773" s="5">
        <v>14.2</v>
      </c>
      <c r="AC1773" s="5">
        <v>-414.44</v>
      </c>
      <c r="AD1773" s="5">
        <v>-5.91</v>
      </c>
      <c r="AE1773" s="5">
        <v>-1.83</v>
      </c>
    </row>
    <row r="1774" spans="1:31" hidden="1" x14ac:dyDescent="0.35">
      <c r="A1774" s="1" t="s">
        <v>72</v>
      </c>
      <c r="B1774">
        <v>1989</v>
      </c>
      <c r="C1774" s="5">
        <v>-4.33</v>
      </c>
      <c r="D1774" s="5">
        <v>-1.4</v>
      </c>
      <c r="E1774" s="5">
        <v>6159.13</v>
      </c>
      <c r="F1774" s="5">
        <v>6518.11</v>
      </c>
      <c r="G1774" s="5">
        <v>4770.6000000000004</v>
      </c>
      <c r="H1774" s="5">
        <v>872.7</v>
      </c>
      <c r="I1774" s="5">
        <v>3897.9</v>
      </c>
      <c r="J1774" s="5">
        <v>459.11</v>
      </c>
      <c r="K1774" s="5">
        <v>268.45</v>
      </c>
      <c r="L1774" s="5">
        <v>190.66</v>
      </c>
      <c r="M1774" s="5">
        <v>1201.8800000000001</v>
      </c>
      <c r="N1774" s="5">
        <v>1518.52</v>
      </c>
      <c r="O1774" s="5">
        <v>73.19</v>
      </c>
      <c r="P1774" s="5">
        <v>13.39</v>
      </c>
      <c r="Q1774" s="5">
        <v>59.8</v>
      </c>
      <c r="R1774" s="5">
        <v>7.04</v>
      </c>
      <c r="S1774" s="5">
        <v>4.12</v>
      </c>
      <c r="T1774" s="5">
        <v>2.93</v>
      </c>
      <c r="U1774" s="5">
        <v>18.440000000000001</v>
      </c>
      <c r="V1774" s="5">
        <v>23.3</v>
      </c>
      <c r="W1774" s="5">
        <v>-121.16</v>
      </c>
      <c r="X1774" s="5">
        <v>867.84</v>
      </c>
      <c r="Y1774" s="5">
        <v>989</v>
      </c>
      <c r="Z1774" s="5">
        <v>-1.86</v>
      </c>
      <c r="AA1774" s="5">
        <v>13.31</v>
      </c>
      <c r="AB1774" s="5">
        <v>15.17</v>
      </c>
      <c r="AC1774" s="5">
        <v>-380.95</v>
      </c>
      <c r="AD1774" s="5">
        <v>-5.84</v>
      </c>
      <c r="AE1774" s="5">
        <v>0.45</v>
      </c>
    </row>
    <row r="1775" spans="1:31" hidden="1" x14ac:dyDescent="0.35">
      <c r="A1775" s="1" t="s">
        <v>72</v>
      </c>
      <c r="B1775">
        <v>1990</v>
      </c>
      <c r="C1775" s="5">
        <v>0.83</v>
      </c>
      <c r="D1775" s="5">
        <v>3.9</v>
      </c>
      <c r="E1775" s="5">
        <v>6399.59</v>
      </c>
      <c r="F1775" s="5">
        <v>8028.36</v>
      </c>
      <c r="G1775" s="5">
        <v>5581.5</v>
      </c>
      <c r="H1775" s="5">
        <v>1054.43</v>
      </c>
      <c r="I1775" s="5">
        <v>4527.08</v>
      </c>
      <c r="J1775" s="5">
        <v>522.44000000000005</v>
      </c>
      <c r="K1775" s="5">
        <v>300.73</v>
      </c>
      <c r="L1775" s="5">
        <v>221.71</v>
      </c>
      <c r="M1775" s="5">
        <v>1452.63</v>
      </c>
      <c r="N1775" s="5">
        <v>1839.94</v>
      </c>
      <c r="O1775" s="5">
        <v>69.52</v>
      </c>
      <c r="P1775" s="5">
        <v>13.13</v>
      </c>
      <c r="Q1775" s="5">
        <v>56.39</v>
      </c>
      <c r="R1775" s="5">
        <v>6.51</v>
      </c>
      <c r="S1775" s="5">
        <v>3.75</v>
      </c>
      <c r="T1775" s="5">
        <v>2.76</v>
      </c>
      <c r="U1775" s="5">
        <v>18.09</v>
      </c>
      <c r="V1775" s="5">
        <v>22.92</v>
      </c>
      <c r="W1775" s="5">
        <v>-27.91</v>
      </c>
      <c r="X1775" s="5">
        <v>1114.19</v>
      </c>
      <c r="Y1775" s="5">
        <v>1142.1099999999999</v>
      </c>
      <c r="Z1775" s="5">
        <v>-0.35</v>
      </c>
      <c r="AA1775" s="5">
        <v>13.88</v>
      </c>
      <c r="AB1775" s="5">
        <v>14.23</v>
      </c>
      <c r="AC1775" s="5">
        <v>-444.35</v>
      </c>
      <c r="AD1775" s="5">
        <v>-5.53</v>
      </c>
      <c r="AE1775" s="5">
        <v>-1.86</v>
      </c>
    </row>
    <row r="1776" spans="1:31" hidden="1" x14ac:dyDescent="0.35">
      <c r="A1776" s="1" t="s">
        <v>72</v>
      </c>
      <c r="B1776">
        <v>1991</v>
      </c>
      <c r="C1776" s="5">
        <v>-3.34</v>
      </c>
      <c r="D1776" s="5">
        <v>-0.4</v>
      </c>
      <c r="E1776" s="5">
        <v>6374.21</v>
      </c>
      <c r="F1776" s="5">
        <v>7748.27</v>
      </c>
      <c r="G1776" s="5">
        <v>5454.32</v>
      </c>
      <c r="H1776" s="5">
        <v>974.94</v>
      </c>
      <c r="I1776" s="5">
        <v>4479.38</v>
      </c>
      <c r="J1776" s="5">
        <v>602.46</v>
      </c>
      <c r="K1776" s="5">
        <v>379.11</v>
      </c>
      <c r="L1776" s="5">
        <v>223.35</v>
      </c>
      <c r="M1776" s="5">
        <v>1297.17</v>
      </c>
      <c r="N1776" s="5">
        <v>1736.72</v>
      </c>
      <c r="O1776" s="5">
        <v>70.39</v>
      </c>
      <c r="P1776" s="5">
        <v>12.58</v>
      </c>
      <c r="Q1776" s="5">
        <v>57.81</v>
      </c>
      <c r="R1776" s="5">
        <v>7.78</v>
      </c>
      <c r="S1776" s="5">
        <v>4.8899999999999997</v>
      </c>
      <c r="T1776" s="5">
        <v>2.88</v>
      </c>
      <c r="U1776" s="5">
        <v>16.739999999999998</v>
      </c>
      <c r="V1776" s="5">
        <v>22.41</v>
      </c>
      <c r="W1776" s="5">
        <v>61.86</v>
      </c>
      <c r="X1776" s="5">
        <v>1160.3599999999999</v>
      </c>
      <c r="Y1776" s="5">
        <v>1098.51</v>
      </c>
      <c r="Z1776" s="5">
        <v>0.8</v>
      </c>
      <c r="AA1776" s="5">
        <v>14.98</v>
      </c>
      <c r="AB1776" s="5">
        <v>14.18</v>
      </c>
      <c r="AC1776" s="5">
        <v>-450.77</v>
      </c>
      <c r="AD1776" s="5">
        <v>-5.82</v>
      </c>
      <c r="AE1776" s="5">
        <v>-1.75</v>
      </c>
    </row>
    <row r="1777" spans="1:31" hidden="1" x14ac:dyDescent="0.35">
      <c r="A1777" s="1" t="s">
        <v>72</v>
      </c>
      <c r="B1777">
        <v>1992</v>
      </c>
      <c r="C1777" s="5">
        <v>-0.79</v>
      </c>
      <c r="D1777" s="5">
        <v>2.21</v>
      </c>
      <c r="E1777" s="5">
        <v>6515.31</v>
      </c>
      <c r="F1777" s="5">
        <v>8491.7199999999993</v>
      </c>
      <c r="G1777" s="5">
        <v>5863.15</v>
      </c>
      <c r="H1777" s="5">
        <v>1040.55</v>
      </c>
      <c r="I1777" s="5">
        <v>4822.6000000000004</v>
      </c>
      <c r="J1777" s="5">
        <v>645.71</v>
      </c>
      <c r="K1777" s="5">
        <v>360</v>
      </c>
      <c r="L1777" s="5">
        <v>285.7</v>
      </c>
      <c r="M1777" s="5">
        <v>1342.02</v>
      </c>
      <c r="N1777" s="5">
        <v>1845.99</v>
      </c>
      <c r="O1777" s="5">
        <v>69.05</v>
      </c>
      <c r="P1777" s="5">
        <v>12.25</v>
      </c>
      <c r="Q1777" s="5">
        <v>56.79</v>
      </c>
      <c r="R1777" s="5">
        <v>7.6</v>
      </c>
      <c r="S1777" s="5">
        <v>4.24</v>
      </c>
      <c r="T1777" s="5">
        <v>3.36</v>
      </c>
      <c r="U1777" s="5">
        <v>15.8</v>
      </c>
      <c r="V1777" s="5">
        <v>21.74</v>
      </c>
      <c r="W1777" s="5">
        <v>-151.88</v>
      </c>
      <c r="X1777" s="5">
        <v>1185.9100000000001</v>
      </c>
      <c r="Y1777" s="5">
        <v>1337.79</v>
      </c>
      <c r="Z1777" s="5">
        <v>-1.79</v>
      </c>
      <c r="AA1777" s="5">
        <v>13.97</v>
      </c>
      <c r="AB1777" s="5">
        <v>15.75</v>
      </c>
      <c r="AC1777" s="5">
        <v>-477.7</v>
      </c>
      <c r="AD1777" s="5">
        <v>-5.63</v>
      </c>
      <c r="AE1777" s="5">
        <v>-0.11</v>
      </c>
    </row>
    <row r="1778" spans="1:31" hidden="1" x14ac:dyDescent="0.35">
      <c r="A1778" s="1" t="s">
        <v>72</v>
      </c>
      <c r="B1778">
        <v>1993</v>
      </c>
      <c r="C1778" s="5">
        <v>-5.03</v>
      </c>
      <c r="D1778" s="5">
        <v>-2.2200000000000002</v>
      </c>
      <c r="E1778" s="5">
        <v>6370.77</v>
      </c>
      <c r="F1778" s="5">
        <v>7651.22</v>
      </c>
      <c r="G1778" s="5">
        <v>5627.17</v>
      </c>
      <c r="H1778" s="5">
        <v>917.87</v>
      </c>
      <c r="I1778" s="5">
        <v>4709.3</v>
      </c>
      <c r="J1778" s="5">
        <v>568.89</v>
      </c>
      <c r="K1778" s="5">
        <v>362.75</v>
      </c>
      <c r="L1778" s="5">
        <v>206.14</v>
      </c>
      <c r="M1778" s="5">
        <v>1150.77</v>
      </c>
      <c r="N1778" s="5">
        <v>1668.01</v>
      </c>
      <c r="O1778" s="5">
        <v>73.55</v>
      </c>
      <c r="P1778" s="5">
        <v>12</v>
      </c>
      <c r="Q1778" s="5">
        <v>61.55</v>
      </c>
      <c r="R1778" s="5">
        <v>7.44</v>
      </c>
      <c r="S1778" s="5">
        <v>4.74</v>
      </c>
      <c r="T1778" s="5">
        <v>2.69</v>
      </c>
      <c r="U1778" s="5">
        <v>15.04</v>
      </c>
      <c r="V1778" s="5">
        <v>21.8</v>
      </c>
      <c r="W1778" s="5">
        <v>-166.69</v>
      </c>
      <c r="X1778" s="5">
        <v>962.7</v>
      </c>
      <c r="Y1778" s="5">
        <v>1129.3900000000001</v>
      </c>
      <c r="Z1778" s="5">
        <v>-2.1800000000000002</v>
      </c>
      <c r="AA1778" s="5">
        <v>12.58</v>
      </c>
      <c r="AB1778" s="5">
        <v>14.76</v>
      </c>
      <c r="AC1778" s="5">
        <v>-498.4</v>
      </c>
      <c r="AD1778" s="5">
        <v>-6.51</v>
      </c>
      <c r="AE1778" s="5">
        <v>-0.59</v>
      </c>
    </row>
    <row r="1779" spans="1:31" hidden="1" x14ac:dyDescent="0.35">
      <c r="A1779" s="1" t="s">
        <v>72</v>
      </c>
      <c r="B1779">
        <v>1994</v>
      </c>
      <c r="C1779" s="5">
        <v>0.02</v>
      </c>
      <c r="D1779" s="5">
        <v>2.87</v>
      </c>
      <c r="E1779" s="5">
        <v>6553.59</v>
      </c>
      <c r="F1779" s="5">
        <v>5130.91</v>
      </c>
      <c r="G1779" s="5">
        <v>3729.27</v>
      </c>
      <c r="H1779" s="5">
        <v>560.92999999999995</v>
      </c>
      <c r="I1779" s="5">
        <v>3168.34</v>
      </c>
      <c r="J1779" s="5">
        <v>431.47</v>
      </c>
      <c r="K1779" s="5">
        <v>304.91000000000003</v>
      </c>
      <c r="L1779" s="5">
        <v>126.56</v>
      </c>
      <c r="M1779" s="5">
        <v>1231.1500000000001</v>
      </c>
      <c r="N1779" s="5">
        <v>1514.7</v>
      </c>
      <c r="O1779" s="5">
        <v>72.680000000000007</v>
      </c>
      <c r="P1779" s="5">
        <v>10.93</v>
      </c>
      <c r="Q1779" s="5">
        <v>61.75</v>
      </c>
      <c r="R1779" s="5">
        <v>8.41</v>
      </c>
      <c r="S1779" s="5">
        <v>5.94</v>
      </c>
      <c r="T1779" s="5">
        <v>2.4700000000000002</v>
      </c>
      <c r="U1779" s="5">
        <v>23.99</v>
      </c>
      <c r="V1779" s="5">
        <v>29.52</v>
      </c>
      <c r="W1779" s="5">
        <v>-70.599999999999994</v>
      </c>
      <c r="X1779" s="5">
        <v>694.52</v>
      </c>
      <c r="Y1779" s="5">
        <v>765.12</v>
      </c>
      <c r="Z1779" s="5">
        <v>-1.38</v>
      </c>
      <c r="AA1779" s="5">
        <v>13.54</v>
      </c>
      <c r="AB1779" s="5">
        <v>14.91</v>
      </c>
      <c r="AC1779" s="5">
        <v>-180.99</v>
      </c>
      <c r="AD1779" s="5">
        <v>-3.53</v>
      </c>
      <c r="AE1779" s="5">
        <v>32.29</v>
      </c>
    </row>
    <row r="1780" spans="1:31" hidden="1" x14ac:dyDescent="0.35">
      <c r="A1780" s="1" t="s">
        <v>72</v>
      </c>
      <c r="B1780">
        <v>1995</v>
      </c>
      <c r="C1780" s="5">
        <v>1.97</v>
      </c>
      <c r="D1780" s="5">
        <v>4.7300000000000004</v>
      </c>
      <c r="E1780" s="5">
        <v>6863.31</v>
      </c>
      <c r="F1780" s="5">
        <v>6305.51</v>
      </c>
      <c r="G1780" s="5">
        <v>4529.4399999999996</v>
      </c>
      <c r="H1780" s="5">
        <v>650.41999999999996</v>
      </c>
      <c r="I1780" s="5">
        <v>3879.01</v>
      </c>
      <c r="J1780" s="5">
        <v>664.51</v>
      </c>
      <c r="K1780" s="5">
        <v>465.95</v>
      </c>
      <c r="L1780" s="5">
        <v>198.56</v>
      </c>
      <c r="M1780" s="5">
        <v>1505.88</v>
      </c>
      <c r="N1780" s="5">
        <v>1821.1</v>
      </c>
      <c r="O1780" s="5">
        <v>71.83</v>
      </c>
      <c r="P1780" s="5">
        <v>10.32</v>
      </c>
      <c r="Q1780" s="5">
        <v>61.52</v>
      </c>
      <c r="R1780" s="5">
        <v>10.54</v>
      </c>
      <c r="S1780" s="5">
        <v>7.39</v>
      </c>
      <c r="T1780" s="5">
        <v>3.15</v>
      </c>
      <c r="U1780" s="5">
        <v>23.88</v>
      </c>
      <c r="V1780" s="5">
        <v>28.88</v>
      </c>
      <c r="W1780" s="5">
        <v>-10.02</v>
      </c>
      <c r="X1780" s="5">
        <v>880.9</v>
      </c>
      <c r="Y1780" s="5">
        <v>890.92</v>
      </c>
      <c r="Z1780" s="5">
        <v>-0.16</v>
      </c>
      <c r="AA1780" s="5">
        <v>13.97</v>
      </c>
      <c r="AB1780" s="5">
        <v>14.13</v>
      </c>
      <c r="AC1780" s="5">
        <v>-235.09</v>
      </c>
      <c r="AD1780" s="5">
        <v>-3.73</v>
      </c>
      <c r="AE1780" s="5">
        <v>7.86</v>
      </c>
    </row>
    <row r="1781" spans="1:31" hidden="1" x14ac:dyDescent="0.35">
      <c r="A1781" s="1" t="s">
        <v>72</v>
      </c>
      <c r="B1781">
        <v>1996</v>
      </c>
      <c r="C1781" s="5">
        <v>2.59</v>
      </c>
      <c r="D1781" s="5">
        <v>5.22</v>
      </c>
      <c r="E1781" s="5">
        <v>7221.64</v>
      </c>
      <c r="F1781" s="5">
        <v>6554.71</v>
      </c>
      <c r="G1781" s="5">
        <v>4764.22</v>
      </c>
      <c r="H1781" s="5">
        <v>701.18</v>
      </c>
      <c r="I1781" s="5">
        <v>4063.05</v>
      </c>
      <c r="J1781" s="5">
        <v>594.44000000000005</v>
      </c>
      <c r="K1781" s="5">
        <v>372.02</v>
      </c>
      <c r="L1781" s="5">
        <v>222.42</v>
      </c>
      <c r="M1781" s="5">
        <v>1366.97</v>
      </c>
      <c r="N1781" s="5">
        <v>1659.8</v>
      </c>
      <c r="O1781" s="5">
        <v>72.680000000000007</v>
      </c>
      <c r="P1781" s="5">
        <v>10.7</v>
      </c>
      <c r="Q1781" s="5">
        <v>61.99</v>
      </c>
      <c r="R1781" s="5">
        <v>9.07</v>
      </c>
      <c r="S1781" s="5">
        <v>5.68</v>
      </c>
      <c r="T1781" s="5">
        <v>3.39</v>
      </c>
      <c r="U1781" s="5">
        <v>20.85</v>
      </c>
      <c r="V1781" s="5">
        <v>25.32</v>
      </c>
      <c r="W1781" s="5">
        <v>-3.52</v>
      </c>
      <c r="X1781" s="5">
        <v>969.79</v>
      </c>
      <c r="Y1781" s="5">
        <v>973.31</v>
      </c>
      <c r="Z1781" s="5">
        <v>-0.05</v>
      </c>
      <c r="AA1781" s="5">
        <v>14.8</v>
      </c>
      <c r="AB1781" s="5">
        <v>14.85</v>
      </c>
      <c r="AC1781" s="5">
        <v>-199.53</v>
      </c>
      <c r="AD1781" s="5">
        <v>-3.04</v>
      </c>
      <c r="AE1781" s="5">
        <v>2.75</v>
      </c>
    </row>
    <row r="1782" spans="1:31" hidden="1" x14ac:dyDescent="0.35">
      <c r="A1782" s="1" t="s">
        <v>72</v>
      </c>
      <c r="B1782">
        <v>1997</v>
      </c>
      <c r="C1782" s="5">
        <v>0.66</v>
      </c>
      <c r="D1782" s="5">
        <v>3.12</v>
      </c>
      <c r="E1782" s="5">
        <v>7447.25</v>
      </c>
      <c r="F1782" s="5">
        <v>6045.78</v>
      </c>
      <c r="G1782" s="5">
        <v>4272.84</v>
      </c>
      <c r="H1782" s="5">
        <v>626.94000000000005</v>
      </c>
      <c r="I1782" s="5">
        <v>3645.9</v>
      </c>
      <c r="J1782" s="5">
        <v>691.1</v>
      </c>
      <c r="K1782" s="5">
        <v>453.06</v>
      </c>
      <c r="L1782" s="5">
        <v>238.04</v>
      </c>
      <c r="M1782" s="5">
        <v>1276.29</v>
      </c>
      <c r="N1782" s="5">
        <v>1567.72</v>
      </c>
      <c r="O1782" s="5">
        <v>70.67</v>
      </c>
      <c r="P1782" s="5">
        <v>10.37</v>
      </c>
      <c r="Q1782" s="5">
        <v>60.3</v>
      </c>
      <c r="R1782" s="5">
        <v>11.43</v>
      </c>
      <c r="S1782" s="5">
        <v>7.49</v>
      </c>
      <c r="T1782" s="5">
        <v>3.94</v>
      </c>
      <c r="U1782" s="5">
        <v>21.11</v>
      </c>
      <c r="V1782" s="5">
        <v>25.93</v>
      </c>
      <c r="W1782" s="5">
        <v>23.13</v>
      </c>
      <c r="X1782" s="5">
        <v>852.84</v>
      </c>
      <c r="Y1782" s="5">
        <v>829.71</v>
      </c>
      <c r="Z1782" s="5">
        <v>0.38</v>
      </c>
      <c r="AA1782" s="5">
        <v>14.11</v>
      </c>
      <c r="AB1782" s="5">
        <v>13.72</v>
      </c>
      <c r="AC1782" s="5">
        <v>-185.11</v>
      </c>
      <c r="AD1782" s="5">
        <v>-3.06</v>
      </c>
      <c r="AE1782" s="5">
        <v>1.8</v>
      </c>
    </row>
    <row r="1783" spans="1:31" hidden="1" x14ac:dyDescent="0.35">
      <c r="A1783" s="1" t="s">
        <v>72</v>
      </c>
      <c r="B1783">
        <v>1998</v>
      </c>
      <c r="C1783" s="5">
        <v>3.44</v>
      </c>
      <c r="D1783" s="5">
        <v>5.9</v>
      </c>
      <c r="E1783" s="5">
        <v>7886.54</v>
      </c>
      <c r="F1783" s="5">
        <v>6508.79</v>
      </c>
      <c r="G1783" s="5">
        <v>4580.13</v>
      </c>
      <c r="H1783" s="5">
        <v>642.65</v>
      </c>
      <c r="I1783" s="5">
        <v>3937.47</v>
      </c>
      <c r="J1783" s="5">
        <v>780.49</v>
      </c>
      <c r="K1783" s="5">
        <v>523.16999999999996</v>
      </c>
      <c r="L1783" s="5">
        <v>257.32</v>
      </c>
      <c r="M1783" s="5">
        <v>1393.23</v>
      </c>
      <c r="N1783" s="5">
        <v>1723.51</v>
      </c>
      <c r="O1783" s="5">
        <v>70.37</v>
      </c>
      <c r="P1783" s="5">
        <v>9.8699999999999992</v>
      </c>
      <c r="Q1783" s="5">
        <v>60.49</v>
      </c>
      <c r="R1783" s="5">
        <v>11.99</v>
      </c>
      <c r="S1783" s="5">
        <v>8.0399999999999991</v>
      </c>
      <c r="T1783" s="5">
        <v>3.95</v>
      </c>
      <c r="U1783" s="5">
        <v>21.41</v>
      </c>
      <c r="V1783" s="5">
        <v>26.48</v>
      </c>
      <c r="W1783" s="5">
        <v>-14.83</v>
      </c>
      <c r="X1783" s="5">
        <v>923.64</v>
      </c>
      <c r="Y1783" s="5">
        <v>938.47</v>
      </c>
      <c r="Z1783" s="5">
        <v>-0.23</v>
      </c>
      <c r="AA1783" s="5">
        <v>14.19</v>
      </c>
      <c r="AB1783" s="5">
        <v>14.42</v>
      </c>
      <c r="AC1783" s="5">
        <v>-195.91</v>
      </c>
      <c r="AD1783" s="5">
        <v>-3.01</v>
      </c>
      <c r="AE1783" s="5">
        <v>1.1000000000000001</v>
      </c>
    </row>
    <row r="1784" spans="1:31" hidden="1" x14ac:dyDescent="0.35">
      <c r="A1784" s="1" t="s">
        <v>72</v>
      </c>
      <c r="B1784">
        <v>1999</v>
      </c>
      <c r="C1784" s="5">
        <v>8.56</v>
      </c>
      <c r="D1784" s="5">
        <v>11.12</v>
      </c>
      <c r="E1784" s="5">
        <v>8763.7999999999993</v>
      </c>
      <c r="F1784" s="5">
        <v>6954.02</v>
      </c>
      <c r="G1784" s="5">
        <v>4583.57</v>
      </c>
      <c r="H1784" s="5">
        <v>685.92</v>
      </c>
      <c r="I1784" s="5">
        <v>3897.66</v>
      </c>
      <c r="J1784" s="5">
        <v>920.44</v>
      </c>
      <c r="K1784" s="5">
        <v>611.53</v>
      </c>
      <c r="L1784" s="5">
        <v>308.91000000000003</v>
      </c>
      <c r="M1784" s="5">
        <v>1443.24</v>
      </c>
      <c r="N1784" s="5">
        <v>1803.2</v>
      </c>
      <c r="O1784" s="5">
        <v>65.91</v>
      </c>
      <c r="P1784" s="5">
        <v>9.86</v>
      </c>
      <c r="Q1784" s="5">
        <v>56.05</v>
      </c>
      <c r="R1784" s="5">
        <v>13.24</v>
      </c>
      <c r="S1784" s="5">
        <v>8.7899999999999991</v>
      </c>
      <c r="T1784" s="5">
        <v>4.4400000000000004</v>
      </c>
      <c r="U1784" s="5">
        <v>20.75</v>
      </c>
      <c r="V1784" s="5">
        <v>25.93</v>
      </c>
      <c r="W1784" s="5">
        <v>-67.45</v>
      </c>
      <c r="X1784" s="5">
        <v>924.43</v>
      </c>
      <c r="Y1784" s="5">
        <v>991.88</v>
      </c>
      <c r="Z1784" s="5">
        <v>-0.97</v>
      </c>
      <c r="AA1784" s="5">
        <v>13.29</v>
      </c>
      <c r="AB1784" s="5">
        <v>14.26</v>
      </c>
      <c r="AC1784" s="5">
        <v>-247.44</v>
      </c>
      <c r="AD1784" s="5">
        <v>-3.56</v>
      </c>
      <c r="AE1784" s="5">
        <v>0.76</v>
      </c>
    </row>
    <row r="1785" spans="1:31" hidden="1" x14ac:dyDescent="0.35">
      <c r="A1785" s="1" t="s">
        <v>72</v>
      </c>
      <c r="B1785">
        <v>2000</v>
      </c>
      <c r="C1785" s="5">
        <v>-3.66</v>
      </c>
      <c r="D1785" s="5">
        <v>-1.35</v>
      </c>
      <c r="E1785" s="5">
        <v>8645.06</v>
      </c>
      <c r="F1785" s="5">
        <v>4685.62</v>
      </c>
      <c r="G1785" s="5">
        <v>4162.2700000000004</v>
      </c>
      <c r="H1785" s="5">
        <v>599.32000000000005</v>
      </c>
      <c r="I1785" s="5">
        <v>3562.95</v>
      </c>
      <c r="J1785" s="5">
        <v>958.72</v>
      </c>
      <c r="K1785" s="5">
        <v>210.74</v>
      </c>
      <c r="L1785" s="5">
        <v>747.99</v>
      </c>
      <c r="M1785" s="5">
        <v>1308.46</v>
      </c>
      <c r="N1785" s="5">
        <v>1743.84</v>
      </c>
      <c r="O1785" s="5">
        <v>88.83</v>
      </c>
      <c r="P1785" s="5">
        <v>12.79</v>
      </c>
      <c r="Q1785" s="5">
        <v>76.040000000000006</v>
      </c>
      <c r="R1785" s="5">
        <v>20.46</v>
      </c>
      <c r="S1785" s="5">
        <v>4.5</v>
      </c>
      <c r="T1785" s="5">
        <v>15.96</v>
      </c>
      <c r="U1785" s="5">
        <v>27.93</v>
      </c>
      <c r="V1785" s="5">
        <v>37.22</v>
      </c>
      <c r="W1785" s="5">
        <v>24.16</v>
      </c>
      <c r="X1785" s="5">
        <v>879.91</v>
      </c>
      <c r="Y1785" s="5">
        <v>855.75</v>
      </c>
      <c r="Z1785" s="5">
        <v>0.52</v>
      </c>
      <c r="AA1785" s="5">
        <v>18.78</v>
      </c>
      <c r="AB1785" s="5">
        <v>18.260000000000002</v>
      </c>
      <c r="AC1785" s="5">
        <v>-328.01</v>
      </c>
      <c r="AD1785" s="5">
        <v>-7</v>
      </c>
      <c r="AE1785" s="5">
        <v>0.74</v>
      </c>
    </row>
    <row r="1786" spans="1:31" hidden="1" x14ac:dyDescent="0.35">
      <c r="A1786" s="1" t="s">
        <v>72</v>
      </c>
      <c r="B1786">
        <v>2001</v>
      </c>
      <c r="C1786" s="5">
        <v>2.1</v>
      </c>
      <c r="D1786" s="5">
        <v>4.58</v>
      </c>
      <c r="E1786" s="5">
        <v>9041.08</v>
      </c>
      <c r="F1786" s="5">
        <v>4881.03</v>
      </c>
      <c r="G1786" s="5">
        <v>4424.57</v>
      </c>
      <c r="H1786" s="5">
        <v>615.27</v>
      </c>
      <c r="I1786" s="5">
        <v>3809.3</v>
      </c>
      <c r="J1786" s="5">
        <v>897.6</v>
      </c>
      <c r="K1786" s="5">
        <v>246.6</v>
      </c>
      <c r="L1786" s="5">
        <v>651</v>
      </c>
      <c r="M1786" s="5">
        <v>1402.14</v>
      </c>
      <c r="N1786" s="5">
        <v>1843.29</v>
      </c>
      <c r="O1786" s="5">
        <v>90.65</v>
      </c>
      <c r="P1786" s="5">
        <v>12.61</v>
      </c>
      <c r="Q1786" s="5">
        <v>78.040000000000006</v>
      </c>
      <c r="R1786" s="5">
        <v>18.39</v>
      </c>
      <c r="S1786" s="5">
        <v>5.05</v>
      </c>
      <c r="T1786" s="5">
        <v>13.34</v>
      </c>
      <c r="U1786" s="5">
        <v>28.73</v>
      </c>
      <c r="V1786" s="5">
        <v>37.76</v>
      </c>
      <c r="W1786" s="5">
        <v>-109.08</v>
      </c>
      <c r="X1786" s="5">
        <v>907.08</v>
      </c>
      <c r="Y1786" s="5">
        <v>1016.16</v>
      </c>
      <c r="Z1786" s="5">
        <v>-2.23</v>
      </c>
      <c r="AA1786" s="5">
        <v>18.579999999999998</v>
      </c>
      <c r="AB1786" s="5">
        <v>20.82</v>
      </c>
      <c r="AC1786" s="5">
        <v>-246</v>
      </c>
      <c r="AD1786" s="5">
        <v>-5.04</v>
      </c>
      <c r="AE1786" s="5">
        <v>2.98</v>
      </c>
    </row>
    <row r="1787" spans="1:31" hidden="1" x14ac:dyDescent="0.35">
      <c r="A1787" s="1" t="s">
        <v>72</v>
      </c>
      <c r="B1787">
        <v>2002</v>
      </c>
      <c r="C1787" s="5">
        <v>-1.77</v>
      </c>
      <c r="D1787" s="5">
        <v>0.65</v>
      </c>
      <c r="E1787" s="5">
        <v>9100.2800000000007</v>
      </c>
      <c r="F1787" s="5">
        <v>5359.69</v>
      </c>
      <c r="G1787" s="5">
        <v>4997.3999999999996</v>
      </c>
      <c r="H1787" s="5">
        <v>711.04</v>
      </c>
      <c r="I1787" s="5">
        <v>4286.3599999999997</v>
      </c>
      <c r="J1787" s="5">
        <v>920.58</v>
      </c>
      <c r="K1787" s="5">
        <v>302.2</v>
      </c>
      <c r="L1787" s="5">
        <v>618.38</v>
      </c>
      <c r="M1787" s="5">
        <v>1530.13</v>
      </c>
      <c r="N1787" s="5">
        <v>2088.42</v>
      </c>
      <c r="O1787" s="5">
        <v>93.24</v>
      </c>
      <c r="P1787" s="5">
        <v>13.27</v>
      </c>
      <c r="Q1787" s="5">
        <v>79.97</v>
      </c>
      <c r="R1787" s="5">
        <v>17.18</v>
      </c>
      <c r="S1787" s="5">
        <v>5.64</v>
      </c>
      <c r="T1787" s="5">
        <v>11.54</v>
      </c>
      <c r="U1787" s="5">
        <v>28.55</v>
      </c>
      <c r="V1787" s="5">
        <v>38.97</v>
      </c>
      <c r="W1787" s="5">
        <v>-76.67</v>
      </c>
      <c r="X1787" s="5">
        <v>1044.0899999999999</v>
      </c>
      <c r="Y1787" s="5">
        <v>1120.76</v>
      </c>
      <c r="Z1787" s="5">
        <v>-1.43</v>
      </c>
      <c r="AA1787" s="5">
        <v>19.48</v>
      </c>
      <c r="AB1787" s="5">
        <v>20.91</v>
      </c>
      <c r="AC1787" s="5">
        <v>-323.23</v>
      </c>
      <c r="AD1787" s="5">
        <v>-6.03</v>
      </c>
      <c r="AE1787" s="5">
        <v>2.34</v>
      </c>
    </row>
    <row r="1788" spans="1:31" hidden="1" x14ac:dyDescent="0.35">
      <c r="A1788" s="1" t="s">
        <v>72</v>
      </c>
      <c r="B1788">
        <v>2003</v>
      </c>
      <c r="C1788" s="5">
        <v>4.07</v>
      </c>
      <c r="D1788" s="5">
        <v>6.68</v>
      </c>
      <c r="E1788" s="5">
        <v>9708.4699999999993</v>
      </c>
      <c r="F1788" s="5">
        <v>6845.14</v>
      </c>
      <c r="G1788" s="5">
        <v>6149.52</v>
      </c>
      <c r="H1788" s="5">
        <v>889.97</v>
      </c>
      <c r="I1788" s="5">
        <v>5259.55</v>
      </c>
      <c r="J1788" s="5">
        <v>1524.81</v>
      </c>
      <c r="K1788" s="5">
        <v>353.36</v>
      </c>
      <c r="L1788" s="5">
        <v>1171.45</v>
      </c>
      <c r="M1788" s="5">
        <v>1822.37</v>
      </c>
      <c r="N1788" s="5">
        <v>2651.56</v>
      </c>
      <c r="O1788" s="5">
        <v>89.84</v>
      </c>
      <c r="P1788" s="5">
        <v>13</v>
      </c>
      <c r="Q1788" s="5">
        <v>76.84</v>
      </c>
      <c r="R1788" s="5">
        <v>22.28</v>
      </c>
      <c r="S1788" s="5">
        <v>5.16</v>
      </c>
      <c r="T1788" s="5">
        <v>17.11</v>
      </c>
      <c r="U1788" s="5">
        <v>26.62</v>
      </c>
      <c r="V1788" s="5">
        <v>38.74</v>
      </c>
      <c r="W1788" s="5">
        <v>-109.19</v>
      </c>
      <c r="X1788" s="5">
        <v>1374.03</v>
      </c>
      <c r="Y1788" s="5">
        <v>1483.22</v>
      </c>
      <c r="Z1788" s="5">
        <v>-1.6</v>
      </c>
      <c r="AA1788" s="5">
        <v>20.07</v>
      </c>
      <c r="AB1788" s="5">
        <v>21.67</v>
      </c>
      <c r="AC1788" s="5">
        <v>-437.46</v>
      </c>
      <c r="AD1788" s="5">
        <v>-6.39</v>
      </c>
      <c r="AE1788" s="5">
        <v>-0.03</v>
      </c>
    </row>
    <row r="1789" spans="1:31" hidden="1" x14ac:dyDescent="0.35">
      <c r="A1789" s="1" t="s">
        <v>72</v>
      </c>
      <c r="B1789">
        <v>2004</v>
      </c>
      <c r="C1789" s="5">
        <v>3.24</v>
      </c>
      <c r="D1789" s="5">
        <v>5.87</v>
      </c>
      <c r="E1789" s="5">
        <v>10278.43</v>
      </c>
      <c r="F1789" s="5">
        <v>8033.34</v>
      </c>
      <c r="G1789" s="5">
        <v>7310.74</v>
      </c>
      <c r="H1789" s="5">
        <v>1081.21</v>
      </c>
      <c r="I1789" s="5">
        <v>6229.53</v>
      </c>
      <c r="J1789" s="5">
        <v>1737.21</v>
      </c>
      <c r="K1789" s="5">
        <v>426.54</v>
      </c>
      <c r="L1789" s="5">
        <v>1310.67</v>
      </c>
      <c r="M1789" s="5">
        <v>2180.14</v>
      </c>
      <c r="N1789" s="5">
        <v>3194.76</v>
      </c>
      <c r="O1789" s="5">
        <v>91.01</v>
      </c>
      <c r="P1789" s="5">
        <v>13.46</v>
      </c>
      <c r="Q1789" s="5">
        <v>77.55</v>
      </c>
      <c r="R1789" s="5">
        <v>21.63</v>
      </c>
      <c r="S1789" s="5">
        <v>5.31</v>
      </c>
      <c r="T1789" s="5">
        <v>16.32</v>
      </c>
      <c r="U1789" s="5">
        <v>27.14</v>
      </c>
      <c r="V1789" s="5">
        <v>39.770000000000003</v>
      </c>
      <c r="W1789" s="5">
        <v>-211.57</v>
      </c>
      <c r="X1789" s="5">
        <v>1638.02</v>
      </c>
      <c r="Y1789" s="5">
        <v>1849.59</v>
      </c>
      <c r="Z1789" s="5">
        <v>-2.63</v>
      </c>
      <c r="AA1789" s="5">
        <v>20.39</v>
      </c>
      <c r="AB1789" s="5">
        <v>23.02</v>
      </c>
      <c r="AC1789" s="5">
        <v>-513.29999999999995</v>
      </c>
      <c r="AD1789" s="5">
        <v>-6.39</v>
      </c>
      <c r="AE1789" s="5">
        <v>0.63</v>
      </c>
    </row>
    <row r="1790" spans="1:31" hidden="1" x14ac:dyDescent="0.35">
      <c r="A1790" s="1" t="s">
        <v>72</v>
      </c>
      <c r="B1790">
        <v>2005</v>
      </c>
      <c r="C1790" s="5">
        <v>2.96</v>
      </c>
      <c r="D1790" s="5">
        <v>5.62</v>
      </c>
      <c r="E1790" s="5">
        <v>10856.35</v>
      </c>
      <c r="F1790" s="5">
        <v>8700.4</v>
      </c>
      <c r="G1790" s="5">
        <v>7910.44</v>
      </c>
      <c r="H1790" s="5">
        <v>1156.81</v>
      </c>
      <c r="I1790" s="5">
        <v>6753.63</v>
      </c>
      <c r="J1790" s="5">
        <v>2130.41</v>
      </c>
      <c r="K1790" s="5">
        <v>513.15</v>
      </c>
      <c r="L1790" s="5">
        <v>1617.26</v>
      </c>
      <c r="M1790" s="5">
        <v>2350.62</v>
      </c>
      <c r="N1790" s="5">
        <v>3691.07</v>
      </c>
      <c r="O1790" s="5">
        <v>90.92</v>
      </c>
      <c r="P1790" s="5">
        <v>13.3</v>
      </c>
      <c r="Q1790" s="5">
        <v>77.62</v>
      </c>
      <c r="R1790" s="5">
        <v>24.49</v>
      </c>
      <c r="S1790" s="5">
        <v>5.9</v>
      </c>
      <c r="T1790" s="5">
        <v>18.59</v>
      </c>
      <c r="U1790" s="5">
        <v>27.02</v>
      </c>
      <c r="V1790" s="5">
        <v>42.42</v>
      </c>
      <c r="W1790" s="5">
        <v>-274.31</v>
      </c>
      <c r="X1790" s="5">
        <v>1810.68</v>
      </c>
      <c r="Y1790" s="5">
        <v>2084.9899999999998</v>
      </c>
      <c r="Z1790" s="5">
        <v>-3.15</v>
      </c>
      <c r="AA1790" s="5">
        <v>20.81</v>
      </c>
      <c r="AB1790" s="5">
        <v>23.96</v>
      </c>
      <c r="AC1790" s="5">
        <v>-676.79</v>
      </c>
      <c r="AD1790" s="5">
        <v>-7.78</v>
      </c>
      <c r="AE1790" s="5">
        <v>1.74</v>
      </c>
    </row>
    <row r="1791" spans="1:31" hidden="1" x14ac:dyDescent="0.35">
      <c r="A1791" s="1" t="s">
        <v>72</v>
      </c>
      <c r="B1791">
        <v>2006</v>
      </c>
      <c r="C1791" s="5">
        <v>-0.17</v>
      </c>
      <c r="D1791" s="5">
        <v>2.46</v>
      </c>
      <c r="E1791" s="5">
        <v>11123.59</v>
      </c>
      <c r="F1791" s="5">
        <v>9358.48</v>
      </c>
      <c r="G1791" s="5">
        <v>8681.65</v>
      </c>
      <c r="H1791" s="5">
        <v>1277.71</v>
      </c>
      <c r="I1791" s="5">
        <v>7403.93</v>
      </c>
      <c r="J1791" s="5">
        <v>2311.88</v>
      </c>
      <c r="K1791" s="5">
        <v>597.55999999999995</v>
      </c>
      <c r="L1791" s="5">
        <v>1714.32</v>
      </c>
      <c r="M1791" s="5">
        <v>2398.23</v>
      </c>
      <c r="N1791" s="5">
        <v>4033.27</v>
      </c>
      <c r="O1791" s="5">
        <v>92.77</v>
      </c>
      <c r="P1791" s="5">
        <v>13.65</v>
      </c>
      <c r="Q1791" s="5">
        <v>79.11</v>
      </c>
      <c r="R1791" s="5">
        <v>24.7</v>
      </c>
      <c r="S1791" s="5">
        <v>6.39</v>
      </c>
      <c r="T1791" s="5">
        <v>18.32</v>
      </c>
      <c r="U1791" s="5">
        <v>25.63</v>
      </c>
      <c r="V1791" s="5">
        <v>43.1</v>
      </c>
      <c r="W1791" s="5">
        <v>-558.33000000000004</v>
      </c>
      <c r="X1791" s="5">
        <v>1981.32</v>
      </c>
      <c r="Y1791" s="5">
        <v>2539.66</v>
      </c>
      <c r="Z1791" s="5">
        <v>-5.97</v>
      </c>
      <c r="AA1791" s="5">
        <v>21.17</v>
      </c>
      <c r="AB1791" s="5">
        <v>27.14</v>
      </c>
      <c r="AC1791" s="5">
        <v>-861.92</v>
      </c>
      <c r="AD1791" s="5">
        <v>-9.2100000000000009</v>
      </c>
      <c r="AE1791" s="5">
        <v>2.11</v>
      </c>
    </row>
    <row r="1792" spans="1:31" hidden="1" x14ac:dyDescent="0.35">
      <c r="A1792" s="1" t="s">
        <v>72</v>
      </c>
      <c r="B1792">
        <v>2007</v>
      </c>
      <c r="C1792" s="5">
        <v>2.2000000000000002</v>
      </c>
      <c r="D1792" s="5">
        <v>4.9400000000000004</v>
      </c>
      <c r="E1792" s="5">
        <v>11672.92</v>
      </c>
      <c r="F1792" s="5">
        <v>11285.18</v>
      </c>
      <c r="G1792" s="5">
        <v>10511.8</v>
      </c>
      <c r="H1792" s="5">
        <v>1600.65</v>
      </c>
      <c r="I1792" s="5">
        <v>8911.15</v>
      </c>
      <c r="J1792" s="5">
        <v>3301.14</v>
      </c>
      <c r="K1792" s="5">
        <v>728.46</v>
      </c>
      <c r="L1792" s="5">
        <v>2572.6799999999998</v>
      </c>
      <c r="M1792" s="5">
        <v>2871.66</v>
      </c>
      <c r="N1792" s="5">
        <v>5399.42</v>
      </c>
      <c r="O1792" s="5">
        <v>93.15</v>
      </c>
      <c r="P1792" s="5">
        <v>14.18</v>
      </c>
      <c r="Q1792" s="5">
        <v>78.959999999999994</v>
      </c>
      <c r="R1792" s="5">
        <v>29.25</v>
      </c>
      <c r="S1792" s="5">
        <v>6.46</v>
      </c>
      <c r="T1792" s="5">
        <v>22.8</v>
      </c>
      <c r="U1792" s="5">
        <v>25.45</v>
      </c>
      <c r="V1792" s="5">
        <v>47.85</v>
      </c>
      <c r="W1792" s="5">
        <v>-426.23</v>
      </c>
      <c r="X1792" s="5">
        <v>2389.23</v>
      </c>
      <c r="Y1792" s="5">
        <v>2995.58</v>
      </c>
      <c r="Z1792" s="5">
        <v>-3.78</v>
      </c>
      <c r="AA1792" s="5">
        <v>21.17</v>
      </c>
      <c r="AB1792" s="5">
        <v>26.54</v>
      </c>
      <c r="AC1792" s="5">
        <v>-1310.33</v>
      </c>
      <c r="AD1792" s="5">
        <v>-11.61</v>
      </c>
      <c r="AE1792" s="5">
        <v>5.86</v>
      </c>
    </row>
    <row r="1793" spans="1:31" hidden="1" x14ac:dyDescent="0.35">
      <c r="A1793" s="1" t="s">
        <v>72</v>
      </c>
      <c r="B1793">
        <v>2008</v>
      </c>
      <c r="C1793" s="5">
        <v>0.94</v>
      </c>
      <c r="D1793" s="5">
        <v>3.68</v>
      </c>
      <c r="E1793" s="5">
        <v>12102.78</v>
      </c>
      <c r="F1793" s="5">
        <v>13361.63</v>
      </c>
      <c r="G1793" s="5">
        <v>12707.22</v>
      </c>
      <c r="H1793" s="5">
        <v>1798.93</v>
      </c>
      <c r="I1793" s="5">
        <v>10908.29</v>
      </c>
      <c r="J1793" s="5">
        <v>4171.4399999999996</v>
      </c>
      <c r="K1793" s="5">
        <v>181.6</v>
      </c>
      <c r="L1793" s="5">
        <v>3989.84</v>
      </c>
      <c r="M1793" s="5">
        <v>3493.9</v>
      </c>
      <c r="N1793" s="5">
        <v>7010.94</v>
      </c>
      <c r="O1793" s="5">
        <v>95.1</v>
      </c>
      <c r="P1793" s="5">
        <v>13.46</v>
      </c>
      <c r="Q1793" s="5">
        <v>81.64</v>
      </c>
      <c r="R1793" s="5">
        <v>31.22</v>
      </c>
      <c r="S1793" s="5">
        <v>1.36</v>
      </c>
      <c r="T1793" s="5">
        <v>29.86</v>
      </c>
      <c r="U1793" s="5">
        <v>26.15</v>
      </c>
      <c r="V1793" s="5">
        <v>52.47</v>
      </c>
      <c r="W1793" s="5">
        <v>-639.66999999999996</v>
      </c>
      <c r="X1793" s="5">
        <v>3042.1</v>
      </c>
      <c r="Y1793" s="5">
        <v>3521.23</v>
      </c>
      <c r="Z1793" s="5">
        <v>-4.79</v>
      </c>
      <c r="AA1793" s="5">
        <v>22.77</v>
      </c>
      <c r="AB1793" s="5">
        <v>26.35</v>
      </c>
      <c r="AC1793" s="5">
        <v>-1882.08</v>
      </c>
      <c r="AD1793" s="5">
        <v>-14.09</v>
      </c>
      <c r="AE1793" s="5">
        <v>6.33</v>
      </c>
    </row>
    <row r="1794" spans="1:31" hidden="1" x14ac:dyDescent="0.35">
      <c r="A1794" s="1" t="s">
        <v>72</v>
      </c>
      <c r="B1794">
        <v>2009</v>
      </c>
      <c r="C1794" s="5">
        <v>-0.32</v>
      </c>
      <c r="D1794" s="5">
        <v>2.42</v>
      </c>
      <c r="E1794" s="5">
        <v>12396.05</v>
      </c>
      <c r="F1794" s="5">
        <v>12771.71</v>
      </c>
      <c r="G1794" s="5">
        <v>12111.11</v>
      </c>
      <c r="H1794" s="5">
        <v>1823.48</v>
      </c>
      <c r="I1794" s="5">
        <v>10287.64</v>
      </c>
      <c r="J1794" s="5">
        <v>2817.53</v>
      </c>
      <c r="K1794" s="5">
        <v>810.17</v>
      </c>
      <c r="L1794" s="5">
        <v>2007.36</v>
      </c>
      <c r="M1794" s="5">
        <v>3116.97</v>
      </c>
      <c r="N1794" s="5">
        <v>5273.9</v>
      </c>
      <c r="O1794" s="5">
        <v>94.83</v>
      </c>
      <c r="P1794" s="5">
        <v>14.28</v>
      </c>
      <c r="Q1794" s="5">
        <v>80.55</v>
      </c>
      <c r="R1794" s="5">
        <v>22.06</v>
      </c>
      <c r="S1794" s="5">
        <v>6.34</v>
      </c>
      <c r="T1794" s="5">
        <v>15.72</v>
      </c>
      <c r="U1794" s="5">
        <v>24.41</v>
      </c>
      <c r="V1794" s="5">
        <v>41.29</v>
      </c>
      <c r="W1794" s="5">
        <v>-642.27</v>
      </c>
      <c r="X1794" s="5">
        <v>2763.1</v>
      </c>
      <c r="Y1794" s="5">
        <v>3405.37</v>
      </c>
      <c r="Z1794" s="5">
        <v>-5.03</v>
      </c>
      <c r="AA1794" s="5">
        <v>21.63</v>
      </c>
      <c r="AB1794" s="5">
        <v>26.66</v>
      </c>
      <c r="AC1794" s="5">
        <v>-853.58</v>
      </c>
      <c r="AD1794" s="5">
        <v>-6.68</v>
      </c>
      <c r="AE1794" s="5">
        <v>-2.25</v>
      </c>
    </row>
    <row r="1795" spans="1:31" hidden="1" x14ac:dyDescent="0.35">
      <c r="A1795" s="1" t="s">
        <v>72</v>
      </c>
      <c r="B1795">
        <v>2010</v>
      </c>
      <c r="C1795" s="5">
        <v>1.36</v>
      </c>
      <c r="D1795" s="5">
        <v>4.18</v>
      </c>
      <c r="E1795" s="5">
        <v>12914.13</v>
      </c>
      <c r="F1795" s="5">
        <v>12914.13</v>
      </c>
      <c r="G1795" s="5">
        <v>12056.81</v>
      </c>
      <c r="H1795" s="5">
        <v>1912.95</v>
      </c>
      <c r="I1795" s="5">
        <v>10143.86</v>
      </c>
      <c r="J1795" s="5">
        <v>2846.38</v>
      </c>
      <c r="K1795" s="5">
        <v>1097.57</v>
      </c>
      <c r="L1795" s="5">
        <v>1748.81</v>
      </c>
      <c r="M1795" s="5">
        <v>3215.66</v>
      </c>
      <c r="N1795" s="5">
        <v>5204.72</v>
      </c>
      <c r="O1795" s="5">
        <v>93.36</v>
      </c>
      <c r="P1795" s="5">
        <v>14.81</v>
      </c>
      <c r="Q1795" s="5">
        <v>78.55</v>
      </c>
      <c r="R1795" s="5">
        <v>22.04</v>
      </c>
      <c r="S1795" s="5">
        <v>8.5</v>
      </c>
      <c r="T1795" s="5">
        <v>13.54</v>
      </c>
      <c r="U1795" s="5">
        <v>24.9</v>
      </c>
      <c r="V1795" s="5">
        <v>40.299999999999997</v>
      </c>
      <c r="W1795" s="5">
        <v>-560.88</v>
      </c>
      <c r="X1795" s="5">
        <v>2929.77</v>
      </c>
      <c r="Y1795" s="5">
        <v>3490.65</v>
      </c>
      <c r="Z1795" s="5">
        <v>-4.34</v>
      </c>
      <c r="AA1795" s="5">
        <v>22.69</v>
      </c>
      <c r="AB1795" s="5">
        <v>27.03</v>
      </c>
      <c r="AC1795" s="5">
        <v>-593.29999999999995</v>
      </c>
      <c r="AD1795" s="5">
        <v>-4.59</v>
      </c>
      <c r="AE1795" s="5">
        <v>1.23</v>
      </c>
    </row>
    <row r="1796" spans="1:31" hidden="1" x14ac:dyDescent="0.35">
      <c r="A1796" s="1" t="s">
        <v>72</v>
      </c>
      <c r="B1796">
        <v>2011</v>
      </c>
      <c r="C1796" s="5">
        <v>-1.0156947869999999</v>
      </c>
      <c r="D1796" s="5">
        <v>1.7611190649999999</v>
      </c>
      <c r="E1796" s="5">
        <v>13141.563260000001</v>
      </c>
      <c r="F1796" s="5">
        <v>14352.023510000001</v>
      </c>
      <c r="G1796" s="5">
        <v>13324.18021</v>
      </c>
      <c r="H1796" s="5">
        <v>2230.574834</v>
      </c>
      <c r="I1796" s="5">
        <v>11093.605369999999</v>
      </c>
      <c r="J1796" s="5">
        <v>3660.441945</v>
      </c>
      <c r="K1796" s="5">
        <v>2590.7066030000001</v>
      </c>
      <c r="L1796" s="5">
        <v>1069.7353419999999</v>
      </c>
      <c r="M1796" s="5">
        <v>3787.7691500000001</v>
      </c>
      <c r="N1796" s="5">
        <v>6420.3677900000002</v>
      </c>
      <c r="O1796" s="5">
        <v>92.838338759999999</v>
      </c>
      <c r="P1796" s="5">
        <v>15.54188392</v>
      </c>
      <c r="Q1796" s="5">
        <v>77.296454839999996</v>
      </c>
      <c r="R1796" s="5">
        <v>25.50470979</v>
      </c>
      <c r="S1796" s="5">
        <v>18.051159129999998</v>
      </c>
      <c r="T1796" s="5">
        <v>7.4535506529999997</v>
      </c>
      <c r="U1796" s="5">
        <v>26.391882280000001</v>
      </c>
      <c r="V1796" s="5">
        <v>44.734930820000002</v>
      </c>
      <c r="W1796" s="5">
        <v>-801.40740919999996</v>
      </c>
      <c r="X1796" s="5">
        <v>3395.1219470000001</v>
      </c>
      <c r="Y1796" s="5">
        <v>4196.529356</v>
      </c>
      <c r="Z1796" s="5">
        <v>-5.5839332239999999</v>
      </c>
      <c r="AA1796" s="5">
        <v>23.656050619999998</v>
      </c>
      <c r="AB1796" s="5">
        <v>29.239983850000002</v>
      </c>
      <c r="AC1796" s="5">
        <v>-920.3872576</v>
      </c>
      <c r="AD1796" s="5">
        <v>-6.4129441869999999</v>
      </c>
      <c r="AE1796" s="5">
        <v>3.4032282980000002</v>
      </c>
    </row>
    <row r="1797" spans="1:31" hidden="1" x14ac:dyDescent="0.35">
      <c r="A1797" s="1" t="s">
        <v>72</v>
      </c>
      <c r="B1797">
        <v>2012</v>
      </c>
      <c r="C1797" s="5">
        <v>1.542785531</v>
      </c>
      <c r="D1797" s="5">
        <v>4.4111970139999999</v>
      </c>
      <c r="E1797" s="5">
        <v>13721.263499999999</v>
      </c>
      <c r="F1797" s="5">
        <v>17672.054080000002</v>
      </c>
      <c r="G1797" s="5">
        <v>16329.412329999999</v>
      </c>
      <c r="H1797" s="5">
        <v>2629.7672299999999</v>
      </c>
      <c r="I1797" s="5">
        <v>13699.6451</v>
      </c>
      <c r="J1797" s="5">
        <v>4351.5837840000004</v>
      </c>
      <c r="K1797" s="5">
        <v>3213.2342650000001</v>
      </c>
      <c r="L1797" s="5">
        <v>1138.3495190000001</v>
      </c>
      <c r="M1797" s="5">
        <v>3971.6836020000001</v>
      </c>
      <c r="N1797" s="5">
        <v>6980.6256389999999</v>
      </c>
      <c r="O1797" s="5">
        <v>92.402457909999995</v>
      </c>
      <c r="P1797" s="5">
        <v>14.88093697</v>
      </c>
      <c r="Q1797" s="5">
        <v>77.521520929999994</v>
      </c>
      <c r="R1797" s="5">
        <v>24.624097249999998</v>
      </c>
      <c r="S1797" s="5">
        <v>18.182573739999999</v>
      </c>
      <c r="T1797" s="5">
        <v>6.4415235160000002</v>
      </c>
      <c r="U1797" s="5">
        <v>22.47437442</v>
      </c>
      <c r="V1797" s="5">
        <v>39.500929579999998</v>
      </c>
      <c r="W1797" s="5">
        <v>-743.90674950000005</v>
      </c>
      <c r="X1797" s="5">
        <v>3352.2591929999999</v>
      </c>
      <c r="Y1797" s="5">
        <v>4096.165943</v>
      </c>
      <c r="Z1797" s="5">
        <v>-4.20950924</v>
      </c>
      <c r="AA1797" s="5">
        <v>18.9692674</v>
      </c>
      <c r="AB1797" s="5">
        <v>23.178776639999999</v>
      </c>
      <c r="AC1797" s="5">
        <v>-1528.7126490000001</v>
      </c>
      <c r="AD1797" s="5">
        <v>-8.6504525250000004</v>
      </c>
      <c r="AE1797" s="5">
        <v>1.4182287119999999</v>
      </c>
    </row>
    <row r="1798" spans="1:31" hidden="1" x14ac:dyDescent="0.35">
      <c r="A1798" s="1" t="s">
        <v>72</v>
      </c>
      <c r="B1798">
        <v>2013</v>
      </c>
      <c r="C1798" s="5">
        <v>0.62874680100000002</v>
      </c>
      <c r="D1798" s="5">
        <v>3.4852173469999999</v>
      </c>
      <c r="E1798" s="5">
        <v>14199.479359999999</v>
      </c>
      <c r="F1798" s="5">
        <v>18918.943449999999</v>
      </c>
      <c r="G1798" s="5">
        <v>17379.118009999998</v>
      </c>
      <c r="H1798" s="5">
        <v>2834.7380979999998</v>
      </c>
      <c r="I1798" s="5">
        <v>14544.37991</v>
      </c>
      <c r="J1798" s="5">
        <v>4553.0988649999999</v>
      </c>
      <c r="K1798" s="5">
        <v>3374.6345649999998</v>
      </c>
      <c r="L1798" s="5">
        <v>1178.4643000000001</v>
      </c>
      <c r="M1798" s="5">
        <v>4228.3351080000002</v>
      </c>
      <c r="N1798" s="5">
        <v>7241.6085329999996</v>
      </c>
      <c r="O1798" s="5">
        <v>91.860933230000001</v>
      </c>
      <c r="P1798" s="5">
        <v>14.983596240000001</v>
      </c>
      <c r="Q1798" s="5">
        <v>76.877336990000003</v>
      </c>
      <c r="R1798" s="5">
        <v>24.066348510000001</v>
      </c>
      <c r="S1798" s="5">
        <v>17.83733101</v>
      </c>
      <c r="T1798" s="5">
        <v>6.2290175090000002</v>
      </c>
      <c r="U1798" s="5">
        <v>22.34974231</v>
      </c>
      <c r="V1798" s="5">
        <v>38.277024050000001</v>
      </c>
      <c r="W1798" s="5">
        <v>-709.19795039999997</v>
      </c>
      <c r="X1798" s="5">
        <v>3459.6045899999999</v>
      </c>
      <c r="Y1798" s="5">
        <v>4168.8025399999997</v>
      </c>
      <c r="Z1798" s="5">
        <v>-3.7486128779999999</v>
      </c>
      <c r="AA1798" s="5">
        <v>18.2864577</v>
      </c>
      <c r="AB1798" s="5">
        <v>22.035070569999998</v>
      </c>
      <c r="AC1798" s="5">
        <v>-1549.9326570000001</v>
      </c>
      <c r="AD1798" s="5">
        <v>-8.1924905649999999</v>
      </c>
      <c r="AE1798" s="5">
        <v>0.71024548700000001</v>
      </c>
    </row>
    <row r="1799" spans="1:31" hidden="1" x14ac:dyDescent="0.35">
      <c r="A1799" s="1" t="s">
        <v>72</v>
      </c>
      <c r="B1799">
        <v>2014</v>
      </c>
      <c r="C1799" s="5">
        <v>1.4240285530000001</v>
      </c>
      <c r="D1799" s="5">
        <v>4.3110510209999999</v>
      </c>
      <c r="E1799" s="5">
        <v>14811.62616</v>
      </c>
      <c r="F1799" s="5">
        <v>19802.355629999998</v>
      </c>
      <c r="G1799" s="5">
        <v>17625.11608</v>
      </c>
      <c r="H1799" s="5">
        <v>2917.802154</v>
      </c>
      <c r="I1799" s="5">
        <v>14707.313920000001</v>
      </c>
      <c r="J1799" s="5">
        <v>5125.005435</v>
      </c>
      <c r="K1799" s="5">
        <v>3903.4308449999999</v>
      </c>
      <c r="L1799" s="5">
        <v>1221.5745899999999</v>
      </c>
      <c r="M1799" s="5">
        <v>4312.6157700000003</v>
      </c>
      <c r="N1799" s="5">
        <v>7260.3816550000001</v>
      </c>
      <c r="O1799" s="5">
        <v>89.005148730000002</v>
      </c>
      <c r="P1799" s="5">
        <v>14.734621519999999</v>
      </c>
      <c r="Q1799" s="5">
        <v>74.270527209999997</v>
      </c>
      <c r="R1799" s="5">
        <v>25.88078677</v>
      </c>
      <c r="S1799" s="5">
        <v>19.71195204</v>
      </c>
      <c r="T1799" s="5">
        <v>6.1688347229999998</v>
      </c>
      <c r="U1799" s="5">
        <v>21.778296739999998</v>
      </c>
      <c r="V1799" s="5">
        <v>36.664232230000003</v>
      </c>
      <c r="W1799" s="5">
        <v>-763.17776719999995</v>
      </c>
      <c r="X1799" s="5">
        <v>3802.7672130000001</v>
      </c>
      <c r="Y1799" s="5">
        <v>4565.9449800000002</v>
      </c>
      <c r="Z1799" s="5">
        <v>-3.8539746560000001</v>
      </c>
      <c r="AA1799" s="5">
        <v>19.203610340000001</v>
      </c>
      <c r="AB1799" s="5">
        <v>23.057585</v>
      </c>
      <c r="AC1799" s="5">
        <v>-1349.188361</v>
      </c>
      <c r="AD1799" s="5">
        <v>-6.8132720490000001</v>
      </c>
      <c r="AE1799" s="5">
        <v>-1.090255075</v>
      </c>
    </row>
    <row r="1800" spans="1:31" hidden="1" x14ac:dyDescent="0.35">
      <c r="A1800" s="1" t="s">
        <v>72</v>
      </c>
      <c r="B1800">
        <v>2015</v>
      </c>
      <c r="C1800" s="5">
        <v>3.4214303410000002</v>
      </c>
      <c r="D1800" s="5">
        <v>6.3670436510000004</v>
      </c>
      <c r="E1800" s="5">
        <v>15754.68886</v>
      </c>
      <c r="F1800" s="5">
        <v>17776.566360000001</v>
      </c>
      <c r="G1800" s="5">
        <v>15451.86076</v>
      </c>
      <c r="H1800" s="5">
        <v>2541.9205109999998</v>
      </c>
      <c r="I1800" s="5">
        <v>12909.94025</v>
      </c>
      <c r="J1800" s="5">
        <v>4592.2752719999999</v>
      </c>
      <c r="K1800" s="5">
        <v>3481.093762</v>
      </c>
      <c r="L1800" s="5">
        <v>1111.1815099999999</v>
      </c>
      <c r="M1800" s="5">
        <v>4031.226529</v>
      </c>
      <c r="N1800" s="5">
        <v>6298.7962090000001</v>
      </c>
      <c r="O1800" s="5">
        <v>86.922639919999995</v>
      </c>
      <c r="P1800" s="5">
        <v>14.29927726</v>
      </c>
      <c r="Q1800" s="5">
        <v>72.623362659999998</v>
      </c>
      <c r="R1800" s="5">
        <v>25.83330875</v>
      </c>
      <c r="S1800" s="5">
        <v>19.582486809999999</v>
      </c>
      <c r="T1800" s="5">
        <v>6.250821942</v>
      </c>
      <c r="U1800" s="5">
        <v>22.677194499999999</v>
      </c>
      <c r="V1800" s="5">
        <v>35.433143170000001</v>
      </c>
      <c r="W1800" s="5">
        <v>-655.03998630000001</v>
      </c>
      <c r="X1800" s="5">
        <v>3427.3657640000001</v>
      </c>
      <c r="Y1800" s="5">
        <v>4082.4057499999999</v>
      </c>
      <c r="Z1800" s="5">
        <v>-3.6848510170000002</v>
      </c>
      <c r="AA1800" s="5">
        <v>19.280246219999999</v>
      </c>
      <c r="AB1800" s="5">
        <v>22.965097239999999</v>
      </c>
      <c r="AC1800" s="5">
        <v>-945.10404510000001</v>
      </c>
      <c r="AD1800" s="5">
        <v>-5.316572538</v>
      </c>
      <c r="AE1800" s="5">
        <v>0.13521193400000001</v>
      </c>
    </row>
    <row r="1801" spans="1:31" hidden="1" x14ac:dyDescent="0.35">
      <c r="A1801" s="1" t="s">
        <v>72</v>
      </c>
      <c r="B1801">
        <v>2016</v>
      </c>
      <c r="C1801" s="5">
        <v>3.4250920759999999</v>
      </c>
      <c r="D1801" s="5">
        <v>6.3696844170000002</v>
      </c>
      <c r="E1801" s="5">
        <v>16758.212820000001</v>
      </c>
      <c r="F1801" s="5">
        <v>19035.058260000002</v>
      </c>
      <c r="G1801" s="5">
        <v>16298.72676</v>
      </c>
      <c r="H1801" s="5">
        <v>2670.8625149999998</v>
      </c>
      <c r="I1801" s="5">
        <v>13627.864240000001</v>
      </c>
      <c r="J1801" s="5">
        <v>4827.609238</v>
      </c>
      <c r="K1801" s="5">
        <v>3501.0079519999999</v>
      </c>
      <c r="L1801" s="5">
        <v>1326.6012860000001</v>
      </c>
      <c r="M1801" s="5">
        <v>4104.1219010000004</v>
      </c>
      <c r="N1801" s="5">
        <v>6195.399633</v>
      </c>
      <c r="O1801" s="5">
        <v>85.624779989999993</v>
      </c>
      <c r="P1801" s="5">
        <v>14.031281010000001</v>
      </c>
      <c r="Q1801" s="5">
        <v>71.593498980000007</v>
      </c>
      <c r="R1801" s="5">
        <v>25.361673029999999</v>
      </c>
      <c r="S1801" s="5">
        <v>18.392420470000001</v>
      </c>
      <c r="T1801" s="5">
        <v>6.9692525630000004</v>
      </c>
      <c r="U1801" s="5">
        <v>21.560858100000001</v>
      </c>
      <c r="V1801" s="5">
        <v>32.547311110000003</v>
      </c>
      <c r="W1801" s="5">
        <v>-623.02496229999997</v>
      </c>
      <c r="X1801" s="5">
        <v>3938.5313099999998</v>
      </c>
      <c r="Y1801" s="5">
        <v>4561.5562719999998</v>
      </c>
      <c r="Z1801" s="5">
        <v>-3.2730394290000002</v>
      </c>
      <c r="AA1801" s="5">
        <v>20.690933829999999</v>
      </c>
      <c r="AB1801" s="5">
        <v>23.963973259999999</v>
      </c>
      <c r="AC1801" s="5">
        <v>-797.10621070000002</v>
      </c>
      <c r="AD1801" s="5">
        <v>-4.1875690619999997</v>
      </c>
      <c r="AE1801" s="5">
        <v>0.83889510599999995</v>
      </c>
    </row>
    <row r="1802" spans="1:31" hidden="1" x14ac:dyDescent="0.35">
      <c r="A1802" s="1" t="s">
        <v>72</v>
      </c>
      <c r="B1802">
        <v>2017</v>
      </c>
      <c r="C1802" s="5">
        <v>4.427846926</v>
      </c>
      <c r="D1802" s="5">
        <v>7.393737497</v>
      </c>
      <c r="E1802" s="5">
        <v>17997.271089999998</v>
      </c>
      <c r="F1802" s="5">
        <v>20989.153600000001</v>
      </c>
      <c r="G1802" s="5">
        <v>17637.089049999999</v>
      </c>
      <c r="H1802" s="5">
        <v>2861.655233</v>
      </c>
      <c r="I1802" s="5">
        <v>14775.43382</v>
      </c>
      <c r="J1802" s="5">
        <v>6258.0366940000004</v>
      </c>
      <c r="K1802" s="5">
        <v>4829.2555130000001</v>
      </c>
      <c r="L1802" s="5">
        <v>1428.7811819999999</v>
      </c>
      <c r="M1802" s="5">
        <v>4602.9388360000003</v>
      </c>
      <c r="N1802" s="5">
        <v>7508.9109840000001</v>
      </c>
      <c r="O1802" s="5">
        <v>84.029539209999996</v>
      </c>
      <c r="P1802" s="5">
        <v>13.63397157</v>
      </c>
      <c r="Q1802" s="5">
        <v>70.395567639999996</v>
      </c>
      <c r="R1802" s="5">
        <v>29.815574340000001</v>
      </c>
      <c r="S1802" s="5">
        <v>23.008338519999999</v>
      </c>
      <c r="T1802" s="5">
        <v>6.8072358179999997</v>
      </c>
      <c r="U1802" s="5">
        <v>21.930083150000002</v>
      </c>
      <c r="V1802" s="5">
        <v>35.775196700000002</v>
      </c>
      <c r="W1802" s="5">
        <v>-623.57353450000005</v>
      </c>
      <c r="X1802" s="5">
        <v>4091.5073080000002</v>
      </c>
      <c r="Y1802" s="5">
        <v>4715.0808429999997</v>
      </c>
      <c r="Z1802" s="5">
        <v>-2.9709322560000002</v>
      </c>
      <c r="AA1802" s="5">
        <v>19.493436410000001</v>
      </c>
      <c r="AB1802" s="5">
        <v>22.464368660000002</v>
      </c>
      <c r="AC1802" s="5">
        <v>-1527.3858809999999</v>
      </c>
      <c r="AD1802" s="5">
        <v>-7.2770246480000003</v>
      </c>
      <c r="AE1802" s="5">
        <v>1.3157369480000001</v>
      </c>
    </row>
    <row r="1803" spans="1:31" hidden="1" x14ac:dyDescent="0.35">
      <c r="A1803" s="1" t="s">
        <v>72</v>
      </c>
      <c r="B1803">
        <v>2018</v>
      </c>
      <c r="C1803" s="5">
        <v>3.4446780540000002</v>
      </c>
      <c r="D1803" s="5">
        <v>6.362771886</v>
      </c>
      <c r="E1803" s="5">
        <v>19142.396390000002</v>
      </c>
      <c r="F1803" s="5">
        <v>23246.54607</v>
      </c>
      <c r="G1803" s="5">
        <v>19263.15064</v>
      </c>
      <c r="H1803" s="5">
        <v>3195.7510109999998</v>
      </c>
      <c r="I1803" s="5">
        <v>16067.39963</v>
      </c>
      <c r="J1803" s="5">
        <v>7350.9276200000004</v>
      </c>
      <c r="K1803" s="5">
        <v>5896.5258489999997</v>
      </c>
      <c r="L1803" s="5">
        <v>1454.4017699999999</v>
      </c>
      <c r="M1803" s="5">
        <v>5350.1357989999997</v>
      </c>
      <c r="N1803" s="5">
        <v>8717.6679910000003</v>
      </c>
      <c r="O1803" s="5">
        <v>82.864570869999994</v>
      </c>
      <c r="P1803" s="5">
        <v>13.74720787</v>
      </c>
      <c r="Q1803" s="5">
        <v>69.117362999999997</v>
      </c>
      <c r="R1803" s="5">
        <v>31.621590569999999</v>
      </c>
      <c r="S1803" s="5">
        <v>25.365169649999999</v>
      </c>
      <c r="T1803" s="5">
        <v>6.2564209149999996</v>
      </c>
      <c r="U1803" s="5">
        <v>23.014755749999999</v>
      </c>
      <c r="V1803" s="5">
        <v>37.500917180000002</v>
      </c>
      <c r="W1803" s="5">
        <v>-860.22075930000005</v>
      </c>
      <c r="X1803" s="5">
        <v>4368.6476700000003</v>
      </c>
      <c r="Y1803" s="5">
        <v>5228.8684290000001</v>
      </c>
      <c r="Z1803" s="5">
        <v>-3.7004239540000001</v>
      </c>
      <c r="AA1803" s="5">
        <v>18.792674219999999</v>
      </c>
      <c r="AB1803" s="5">
        <v>22.49309817</v>
      </c>
      <c r="AC1803" s="5">
        <v>-2215.6191629999998</v>
      </c>
      <c r="AD1803" s="5">
        <v>-9.5309606680000005</v>
      </c>
      <c r="AE1803" s="5">
        <v>0.46571737000000002</v>
      </c>
    </row>
    <row r="1804" spans="1:31" hidden="1" x14ac:dyDescent="0.35">
      <c r="A1804" s="1" t="s">
        <v>72</v>
      </c>
      <c r="B1804">
        <v>2019</v>
      </c>
      <c r="C1804" s="5">
        <v>2.4313264189999999</v>
      </c>
      <c r="D1804" s="5">
        <v>5.2872570039999998</v>
      </c>
      <c r="E1804" s="5">
        <v>20154.504089999999</v>
      </c>
      <c r="F1804" s="5">
        <v>23579.083709999999</v>
      </c>
      <c r="G1804" s="5">
        <v>19433.892690000001</v>
      </c>
      <c r="H1804" s="5">
        <v>3368.1630460000001</v>
      </c>
      <c r="I1804" s="5">
        <v>16065.72964</v>
      </c>
      <c r="J1804" s="5">
        <v>7556.907706</v>
      </c>
      <c r="K1804" s="5">
        <v>6131.5503129999997</v>
      </c>
      <c r="L1804" s="5">
        <v>1425.3573919999999</v>
      </c>
      <c r="M1804" s="5">
        <v>5421.7696880000003</v>
      </c>
      <c r="N1804" s="5">
        <v>8833.4863740000001</v>
      </c>
      <c r="O1804" s="5">
        <v>82.420050450000005</v>
      </c>
      <c r="P1804" s="5">
        <v>14.284537459999999</v>
      </c>
      <c r="Q1804" s="5">
        <v>68.135512989999995</v>
      </c>
      <c r="R1804" s="5">
        <v>32.049200040000002</v>
      </c>
      <c r="S1804" s="5">
        <v>26.00419248</v>
      </c>
      <c r="T1804" s="5">
        <v>6.045007558</v>
      </c>
      <c r="U1804" s="5">
        <v>22.99397956</v>
      </c>
      <c r="V1804" s="5">
        <v>37.46323005</v>
      </c>
      <c r="W1804" s="5">
        <v>-917.38984479999999</v>
      </c>
      <c r="X1804" s="5">
        <v>4760.4318940000003</v>
      </c>
      <c r="Y1804" s="5">
        <v>5677.821739</v>
      </c>
      <c r="Z1804" s="5">
        <v>-3.890693363</v>
      </c>
      <c r="AA1804" s="5">
        <v>20.18921495</v>
      </c>
      <c r="AB1804" s="5">
        <v>24.079908320000001</v>
      </c>
      <c r="AC1804" s="5">
        <v>-1856.1626590000001</v>
      </c>
      <c r="AD1804" s="5">
        <v>-7.8720729030000003</v>
      </c>
      <c r="AE1804" s="5">
        <v>0.9</v>
      </c>
    </row>
    <row r="1805" spans="1:31" hidden="1" x14ac:dyDescent="0.35">
      <c r="A1805" s="1" t="s">
        <v>72</v>
      </c>
      <c r="B1805">
        <v>2020</v>
      </c>
      <c r="C1805" s="5">
        <v>-3.3482147900000001</v>
      </c>
      <c r="D1805" s="5">
        <v>-0.69377218200000002</v>
      </c>
      <c r="E1805" s="5">
        <v>20014.677749999999</v>
      </c>
      <c r="F1805" s="5">
        <v>27549.165270000001</v>
      </c>
      <c r="G1805" s="5">
        <v>22890.82244</v>
      </c>
      <c r="H1805" s="5">
        <v>4074.2794330000002</v>
      </c>
      <c r="I1805" s="5">
        <v>18816.543000000001</v>
      </c>
      <c r="J1805" s="5">
        <v>8127.1980139999996</v>
      </c>
      <c r="K1805" s="5">
        <v>6394.3365180000001</v>
      </c>
      <c r="L1805" s="5">
        <v>1732.861496</v>
      </c>
      <c r="M1805" s="5">
        <v>5679.2963449999997</v>
      </c>
      <c r="N1805" s="5">
        <v>9148.151527</v>
      </c>
      <c r="O1805" s="5">
        <v>83.090802260000004</v>
      </c>
      <c r="P1805" s="5">
        <v>14.78912117</v>
      </c>
      <c r="Q1805" s="5">
        <v>68.301681090000002</v>
      </c>
      <c r="R1805" s="5">
        <v>29.500705140000001</v>
      </c>
      <c r="S1805" s="5">
        <v>23.210636170000001</v>
      </c>
      <c r="T1805" s="5">
        <v>6.2900689679999999</v>
      </c>
      <c r="U1805" s="5">
        <v>20.615130400000002</v>
      </c>
      <c r="V1805" s="5">
        <v>33.206637800000003</v>
      </c>
      <c r="W1805" s="5">
        <v>-1647.304296</v>
      </c>
      <c r="X1805" s="5">
        <v>5660.2794320000003</v>
      </c>
      <c r="Y1805" s="5">
        <v>7307.5837279999996</v>
      </c>
      <c r="Z1805" s="5">
        <v>-5.9795071110000002</v>
      </c>
      <c r="AA1805" s="5">
        <v>20.546101400000001</v>
      </c>
      <c r="AB1805" s="5">
        <v>26.525608519999999</v>
      </c>
      <c r="AC1805" s="5">
        <v>-2805.295854</v>
      </c>
      <c r="AD1805" s="5">
        <v>-10.18287061</v>
      </c>
      <c r="AE1805" s="5">
        <v>1.9070330719999999</v>
      </c>
    </row>
    <row r="1806" spans="1:31" hidden="1" x14ac:dyDescent="0.35">
      <c r="A1806" s="1" t="s">
        <v>72</v>
      </c>
      <c r="B1806">
        <v>2021</v>
      </c>
      <c r="C1806" s="5">
        <v>2.3127312209999999</v>
      </c>
      <c r="D1806" s="5">
        <v>5.0769345929999998</v>
      </c>
      <c r="E1806" s="5">
        <v>21030.809840000002</v>
      </c>
      <c r="F1806" s="5">
        <v>31845.356469999999</v>
      </c>
      <c r="G1806" s="5">
        <v>25466.610970000002</v>
      </c>
      <c r="H1806" s="5">
        <v>4481.6458430000002</v>
      </c>
      <c r="I1806" s="5">
        <v>20984.965120000001</v>
      </c>
      <c r="J1806" s="5">
        <v>9929.3075509999999</v>
      </c>
      <c r="K1806" s="5">
        <v>8020.3892450000003</v>
      </c>
      <c r="L1806" s="5">
        <v>1908.918306</v>
      </c>
      <c r="M1806" s="5">
        <v>6542.9145369999997</v>
      </c>
      <c r="N1806" s="5">
        <v>10093.47659</v>
      </c>
      <c r="O1806" s="5">
        <v>79.9696213</v>
      </c>
      <c r="P1806" s="5">
        <v>14.07315333</v>
      </c>
      <c r="Q1806" s="5">
        <v>65.896467970000003</v>
      </c>
      <c r="R1806" s="5">
        <v>31.179765759999999</v>
      </c>
      <c r="S1806" s="5">
        <v>25.185427749999999</v>
      </c>
      <c r="T1806" s="5">
        <v>5.9943380060000004</v>
      </c>
      <c r="U1806" s="5">
        <v>20.54589825</v>
      </c>
      <c r="V1806" s="5">
        <v>31.695285309999999</v>
      </c>
      <c r="W1806" s="5">
        <v>-1596.8480529999999</v>
      </c>
      <c r="X1806" s="5">
        <v>6337.6151149999996</v>
      </c>
      <c r="Y1806" s="5">
        <v>7934.4631669999999</v>
      </c>
      <c r="Z1806" s="5">
        <v>-5.0143827239999998</v>
      </c>
      <c r="AA1806" s="5">
        <v>19.901222090000001</v>
      </c>
      <c r="AB1806" s="5">
        <v>24.915604810000001</v>
      </c>
      <c r="AC1806" s="5">
        <v>-2611.8792349999999</v>
      </c>
      <c r="AD1806" s="5">
        <v>-8.2017585139999998</v>
      </c>
      <c r="AE1806" s="5">
        <v>2.1031970069999999</v>
      </c>
    </row>
    <row r="1807" spans="1:31" hidden="1" x14ac:dyDescent="0.35">
      <c r="A1807" s="1" t="s">
        <v>72</v>
      </c>
      <c r="B1807">
        <v>2022</v>
      </c>
      <c r="C1807" s="5">
        <v>3.280600841</v>
      </c>
      <c r="D1807" s="5">
        <v>6.0275548749999999</v>
      </c>
      <c r="E1807" s="5">
        <v>22298.453450000001</v>
      </c>
      <c r="F1807" s="5">
        <v>34448.083579999999</v>
      </c>
      <c r="G1807" s="5">
        <v>26593.813819999999</v>
      </c>
      <c r="H1807" s="5">
        <v>4685.1792340000002</v>
      </c>
      <c r="I1807" s="5">
        <v>21908.634590000001</v>
      </c>
      <c r="J1807" s="5">
        <v>11593.624680000001</v>
      </c>
      <c r="K1807" s="5">
        <v>9538.6358060000002</v>
      </c>
      <c r="L1807" s="5">
        <v>2054.9888689999998</v>
      </c>
      <c r="M1807" s="5">
        <v>7103.2536469999995</v>
      </c>
      <c r="N1807" s="5">
        <v>10842.60857</v>
      </c>
      <c r="O1807" s="5">
        <v>77.199690259999997</v>
      </c>
      <c r="P1807" s="5">
        <v>13.600696320000001</v>
      </c>
      <c r="Q1807" s="5">
        <v>63.598993950000001</v>
      </c>
      <c r="R1807" s="5">
        <v>33.655354590000002</v>
      </c>
      <c r="S1807" s="5">
        <v>27.68988813</v>
      </c>
      <c r="T1807" s="5">
        <v>5.9654664530000003</v>
      </c>
      <c r="U1807" s="5">
        <v>20.620170730000002</v>
      </c>
      <c r="V1807" s="5">
        <v>31.47521558</v>
      </c>
      <c r="W1807" s="5">
        <v>-1438.1832199999999</v>
      </c>
      <c r="X1807" s="5">
        <v>6886.2690670000002</v>
      </c>
      <c r="Y1807" s="5">
        <v>8324.4522870000001</v>
      </c>
      <c r="Z1807" s="5">
        <v>-4.1749295479999997</v>
      </c>
      <c r="AA1807" s="5">
        <v>19.990282050000001</v>
      </c>
      <c r="AB1807" s="5">
        <v>24.165211599999999</v>
      </c>
      <c r="AC1807" s="5">
        <v>-2461.8837830000002</v>
      </c>
      <c r="AD1807" s="5">
        <v>-7.146649472</v>
      </c>
      <c r="AE1807" s="5">
        <v>1.7588384029999999</v>
      </c>
    </row>
    <row r="1808" spans="1:31" hidden="1" x14ac:dyDescent="0.35">
      <c r="A1808" s="1" t="s">
        <v>73</v>
      </c>
      <c r="B1808">
        <v>1980</v>
      </c>
      <c r="C1808" s="5"/>
      <c r="D1808" s="5"/>
      <c r="E1808" s="5">
        <v>435.02</v>
      </c>
      <c r="F1808" s="5">
        <v>178.05</v>
      </c>
      <c r="G1808" s="5">
        <v>123.44</v>
      </c>
      <c r="H1808" s="5">
        <v>42.24</v>
      </c>
      <c r="I1808" s="5">
        <v>81.2</v>
      </c>
      <c r="J1808" s="5">
        <v>56.46</v>
      </c>
      <c r="K1808" s="5">
        <v>44.04</v>
      </c>
      <c r="L1808" s="5">
        <v>12.42</v>
      </c>
      <c r="M1808" s="5">
        <v>73.28</v>
      </c>
      <c r="N1808" s="5">
        <v>105.82</v>
      </c>
      <c r="O1808" s="5">
        <v>69.33</v>
      </c>
      <c r="P1808" s="5">
        <v>23.72</v>
      </c>
      <c r="Q1808" s="5">
        <v>45.6</v>
      </c>
      <c r="R1808" s="5">
        <v>31.71</v>
      </c>
      <c r="S1808" s="5">
        <v>24.74</v>
      </c>
      <c r="T1808" s="5">
        <v>6.97</v>
      </c>
      <c r="U1808" s="5">
        <v>41.16</v>
      </c>
      <c r="V1808" s="5">
        <v>59.43</v>
      </c>
      <c r="W1808" s="5">
        <v>-8.1300000000000008</v>
      </c>
      <c r="X1808" s="5">
        <v>55.85</v>
      </c>
      <c r="Y1808" s="5">
        <v>63.98</v>
      </c>
      <c r="Z1808" s="5">
        <v>-4.57</v>
      </c>
      <c r="AA1808" s="5">
        <v>31.37</v>
      </c>
      <c r="AB1808" s="5">
        <v>35.93</v>
      </c>
      <c r="AC1808" s="5">
        <v>-16.22</v>
      </c>
      <c r="AD1808" s="5">
        <v>-9.11</v>
      </c>
      <c r="AE1808" s="5"/>
    </row>
    <row r="1809" spans="1:31" hidden="1" x14ac:dyDescent="0.35">
      <c r="A1809" s="1" t="s">
        <v>73</v>
      </c>
      <c r="B1809">
        <v>1981</v>
      </c>
      <c r="C1809" s="5">
        <v>-8.0299999999999994</v>
      </c>
      <c r="D1809" s="5">
        <v>-6.64</v>
      </c>
      <c r="E1809" s="5">
        <v>406.12</v>
      </c>
      <c r="F1809" s="5">
        <v>184.61</v>
      </c>
      <c r="G1809" s="5">
        <v>131.15</v>
      </c>
      <c r="H1809" s="5">
        <v>48.85</v>
      </c>
      <c r="I1809" s="5">
        <v>82.3</v>
      </c>
      <c r="J1809" s="5">
        <v>48.12</v>
      </c>
      <c r="K1809" s="5">
        <v>38.15</v>
      </c>
      <c r="L1809" s="5">
        <v>9.9700000000000006</v>
      </c>
      <c r="M1809" s="5">
        <v>74.25</v>
      </c>
      <c r="N1809" s="5">
        <v>100.75</v>
      </c>
      <c r="O1809" s="5">
        <v>71.040000000000006</v>
      </c>
      <c r="P1809" s="5">
        <v>26.46</v>
      </c>
      <c r="Q1809" s="5">
        <v>44.58</v>
      </c>
      <c r="R1809" s="5">
        <v>26.07</v>
      </c>
      <c r="S1809" s="5">
        <v>20.67</v>
      </c>
      <c r="T1809" s="5">
        <v>5.4</v>
      </c>
      <c r="U1809" s="5">
        <v>40.22</v>
      </c>
      <c r="V1809" s="5">
        <v>54.57</v>
      </c>
      <c r="W1809" s="5">
        <v>-10.63</v>
      </c>
      <c r="X1809" s="5">
        <v>55.42</v>
      </c>
      <c r="Y1809" s="5">
        <v>66.05</v>
      </c>
      <c r="Z1809" s="5">
        <v>-5.76</v>
      </c>
      <c r="AA1809" s="5">
        <v>30.02</v>
      </c>
      <c r="AB1809" s="5">
        <v>35.78</v>
      </c>
      <c r="AC1809" s="5">
        <v>-21.91</v>
      </c>
      <c r="AD1809" s="5">
        <v>-11.87</v>
      </c>
      <c r="AE1809" s="5">
        <v>10.5</v>
      </c>
    </row>
    <row r="1810" spans="1:31" hidden="1" x14ac:dyDescent="0.35">
      <c r="A1810" s="1" t="s">
        <v>73</v>
      </c>
      <c r="B1810">
        <v>1982</v>
      </c>
      <c r="C1810" s="5">
        <v>-2.77</v>
      </c>
      <c r="D1810" s="5">
        <v>-1.5</v>
      </c>
      <c r="E1810" s="5">
        <v>400.02</v>
      </c>
      <c r="F1810" s="5">
        <v>177.97</v>
      </c>
      <c r="G1810" s="5">
        <v>144.01</v>
      </c>
      <c r="H1810" s="5">
        <v>51.58</v>
      </c>
      <c r="I1810" s="5">
        <v>92.42</v>
      </c>
      <c r="J1810" s="5">
        <v>46.56</v>
      </c>
      <c r="K1810" s="5">
        <v>37.520000000000003</v>
      </c>
      <c r="L1810" s="5">
        <v>9.0500000000000007</v>
      </c>
      <c r="M1810" s="5">
        <v>61.41</v>
      </c>
      <c r="N1810" s="5">
        <v>104.69</v>
      </c>
      <c r="O1810" s="5">
        <v>80.92</v>
      </c>
      <c r="P1810" s="5">
        <v>28.98</v>
      </c>
      <c r="Q1810" s="5">
        <v>51.93</v>
      </c>
      <c r="R1810" s="5">
        <v>26.16</v>
      </c>
      <c r="S1810" s="5">
        <v>21.08</v>
      </c>
      <c r="T1810" s="5">
        <v>5.08</v>
      </c>
      <c r="U1810" s="5">
        <v>34.51</v>
      </c>
      <c r="V1810" s="5">
        <v>58.83</v>
      </c>
      <c r="W1810" s="5">
        <v>-18.71</v>
      </c>
      <c r="X1810" s="5">
        <v>54.16</v>
      </c>
      <c r="Y1810" s="5">
        <v>72.88</v>
      </c>
      <c r="Z1810" s="5">
        <v>-10.51</v>
      </c>
      <c r="AA1810" s="5">
        <v>30.43</v>
      </c>
      <c r="AB1810" s="5">
        <v>40.950000000000003</v>
      </c>
      <c r="AC1810" s="5">
        <v>-44.05</v>
      </c>
      <c r="AD1810" s="5">
        <v>-24.75</v>
      </c>
      <c r="AE1810" s="5">
        <v>-0.91</v>
      </c>
    </row>
    <row r="1811" spans="1:31" hidden="1" x14ac:dyDescent="0.35">
      <c r="A1811" s="1" t="s">
        <v>73</v>
      </c>
      <c r="B1811">
        <v>1983</v>
      </c>
      <c r="C1811" s="5">
        <v>-2.74</v>
      </c>
      <c r="D1811" s="5">
        <v>-1.71</v>
      </c>
      <c r="E1811" s="5">
        <v>393.18</v>
      </c>
      <c r="F1811" s="5">
        <v>176.65</v>
      </c>
      <c r="G1811" s="5">
        <v>147.66</v>
      </c>
      <c r="H1811" s="5">
        <v>48.17</v>
      </c>
      <c r="I1811" s="5">
        <v>99.49</v>
      </c>
      <c r="J1811" s="5">
        <v>31.36</v>
      </c>
      <c r="K1811" s="5">
        <v>4.46</v>
      </c>
      <c r="L1811" s="5">
        <v>26.89</v>
      </c>
      <c r="M1811" s="5">
        <v>61.06</v>
      </c>
      <c r="N1811" s="5">
        <v>93.87</v>
      </c>
      <c r="O1811" s="5">
        <v>83.59</v>
      </c>
      <c r="P1811" s="5">
        <v>27.27</v>
      </c>
      <c r="Q1811" s="5">
        <v>56.32</v>
      </c>
      <c r="R1811" s="5">
        <v>17.75</v>
      </c>
      <c r="S1811" s="5">
        <v>2.5299999999999998</v>
      </c>
      <c r="T1811" s="5">
        <v>15.22</v>
      </c>
      <c r="U1811" s="5">
        <v>34.56</v>
      </c>
      <c r="V1811" s="5">
        <v>53.14</v>
      </c>
      <c r="W1811" s="5">
        <v>-11.25</v>
      </c>
      <c r="X1811" s="5">
        <v>52.25</v>
      </c>
      <c r="Y1811" s="5">
        <v>63.49</v>
      </c>
      <c r="Z1811" s="5">
        <v>-6.37</v>
      </c>
      <c r="AA1811" s="5">
        <v>29.58</v>
      </c>
      <c r="AB1811" s="5">
        <v>35.94</v>
      </c>
      <c r="AC1811" s="5">
        <v>-25.88</v>
      </c>
      <c r="AD1811" s="5">
        <v>-14.65</v>
      </c>
      <c r="AE1811" s="5">
        <v>6.05</v>
      </c>
    </row>
    <row r="1812" spans="1:31" hidden="1" x14ac:dyDescent="0.35">
      <c r="A1812" s="1" t="s">
        <v>73</v>
      </c>
      <c r="B1812">
        <v>1984</v>
      </c>
      <c r="C1812" s="5">
        <v>7.15</v>
      </c>
      <c r="D1812" s="5">
        <v>8.01</v>
      </c>
      <c r="E1812" s="5">
        <v>424.69</v>
      </c>
      <c r="F1812" s="5">
        <v>182.83</v>
      </c>
      <c r="G1812" s="5">
        <v>138.93</v>
      </c>
      <c r="H1812" s="5">
        <v>46.42</v>
      </c>
      <c r="I1812" s="5">
        <v>92.51</v>
      </c>
      <c r="J1812" s="5">
        <v>32.82</v>
      </c>
      <c r="K1812" s="5">
        <v>9.92</v>
      </c>
      <c r="L1812" s="5">
        <v>22.91</v>
      </c>
      <c r="M1812" s="5">
        <v>74.36</v>
      </c>
      <c r="N1812" s="5">
        <v>94.8</v>
      </c>
      <c r="O1812" s="5">
        <v>75.989999999999995</v>
      </c>
      <c r="P1812" s="5">
        <v>25.39</v>
      </c>
      <c r="Q1812" s="5">
        <v>50.6</v>
      </c>
      <c r="R1812" s="5">
        <v>17.95</v>
      </c>
      <c r="S1812" s="5">
        <v>5.42</v>
      </c>
      <c r="T1812" s="5">
        <v>12.53</v>
      </c>
      <c r="U1812" s="5">
        <v>40.67</v>
      </c>
      <c r="V1812" s="5">
        <v>51.85</v>
      </c>
      <c r="W1812" s="5">
        <v>-12.78</v>
      </c>
      <c r="X1812" s="5">
        <v>53.83</v>
      </c>
      <c r="Y1812" s="5">
        <v>66.61</v>
      </c>
      <c r="Z1812" s="5">
        <v>-6.99</v>
      </c>
      <c r="AA1812" s="5">
        <v>29.44</v>
      </c>
      <c r="AB1812" s="5">
        <v>36.43</v>
      </c>
      <c r="AC1812" s="5">
        <v>-13.51</v>
      </c>
      <c r="AD1812" s="5">
        <v>-7.39</v>
      </c>
      <c r="AE1812" s="5">
        <v>4.09</v>
      </c>
    </row>
    <row r="1813" spans="1:31" hidden="1" x14ac:dyDescent="0.35">
      <c r="A1813" s="1" t="s">
        <v>73</v>
      </c>
      <c r="B1813">
        <v>1985</v>
      </c>
      <c r="C1813" s="5">
        <v>9.69</v>
      </c>
      <c r="D1813" s="5">
        <v>10.29</v>
      </c>
      <c r="E1813" s="5">
        <v>468.39</v>
      </c>
      <c r="F1813" s="5">
        <v>204.08</v>
      </c>
      <c r="G1813" s="5">
        <v>156.72</v>
      </c>
      <c r="H1813" s="5">
        <v>58.51</v>
      </c>
      <c r="I1813" s="5">
        <v>98.22</v>
      </c>
      <c r="J1813" s="5">
        <v>38.340000000000003</v>
      </c>
      <c r="K1813" s="5">
        <v>2.41</v>
      </c>
      <c r="L1813" s="5">
        <v>35.92</v>
      </c>
      <c r="M1813" s="5">
        <v>81.45</v>
      </c>
      <c r="N1813" s="5">
        <v>107.62</v>
      </c>
      <c r="O1813" s="5">
        <v>76.790000000000006</v>
      </c>
      <c r="P1813" s="5">
        <v>28.67</v>
      </c>
      <c r="Q1813" s="5">
        <v>48.12</v>
      </c>
      <c r="R1813" s="5">
        <v>18.78</v>
      </c>
      <c r="S1813" s="5">
        <v>1.18</v>
      </c>
      <c r="T1813" s="5">
        <v>17.600000000000001</v>
      </c>
      <c r="U1813" s="5">
        <v>39.909999999999997</v>
      </c>
      <c r="V1813" s="5">
        <v>52.73</v>
      </c>
      <c r="W1813" s="5">
        <v>-22.22</v>
      </c>
      <c r="X1813" s="5">
        <v>58.43</v>
      </c>
      <c r="Y1813" s="5">
        <v>80.650000000000006</v>
      </c>
      <c r="Z1813" s="5">
        <v>-10.89</v>
      </c>
      <c r="AA1813" s="5">
        <v>28.63</v>
      </c>
      <c r="AB1813" s="5">
        <v>39.520000000000003</v>
      </c>
      <c r="AC1813" s="5">
        <v>-18.57</v>
      </c>
      <c r="AD1813" s="5">
        <v>-9.1</v>
      </c>
      <c r="AE1813" s="5">
        <v>0.83</v>
      </c>
    </row>
    <row r="1814" spans="1:31" hidden="1" x14ac:dyDescent="0.35">
      <c r="A1814" s="1" t="s">
        <v>73</v>
      </c>
      <c r="B1814">
        <v>1986</v>
      </c>
      <c r="C1814" s="5">
        <v>1</v>
      </c>
      <c r="D1814" s="5">
        <v>1.24</v>
      </c>
      <c r="E1814" s="5">
        <v>474.2</v>
      </c>
      <c r="F1814" s="5">
        <v>252.35</v>
      </c>
      <c r="G1814" s="5">
        <v>193.94</v>
      </c>
      <c r="H1814" s="5">
        <v>80.56</v>
      </c>
      <c r="I1814" s="5">
        <v>113.38</v>
      </c>
      <c r="J1814" s="5">
        <v>51.08</v>
      </c>
      <c r="K1814" s="5">
        <v>13.79</v>
      </c>
      <c r="L1814" s="5">
        <v>37.29</v>
      </c>
      <c r="M1814" s="5">
        <v>80.400000000000006</v>
      </c>
      <c r="N1814" s="5">
        <v>116.57</v>
      </c>
      <c r="O1814" s="5">
        <v>76.849999999999994</v>
      </c>
      <c r="P1814" s="5">
        <v>31.92</v>
      </c>
      <c r="Q1814" s="5">
        <v>44.93</v>
      </c>
      <c r="R1814" s="5">
        <v>20.239999999999998</v>
      </c>
      <c r="S1814" s="5">
        <v>5.46</v>
      </c>
      <c r="T1814" s="5">
        <v>14.78</v>
      </c>
      <c r="U1814" s="5">
        <v>31.86</v>
      </c>
      <c r="V1814" s="5">
        <v>46.19</v>
      </c>
      <c r="W1814" s="5">
        <v>-34.21</v>
      </c>
      <c r="X1814" s="5">
        <v>72.28</v>
      </c>
      <c r="Y1814" s="5">
        <v>106.49</v>
      </c>
      <c r="Z1814" s="5">
        <v>-13.56</v>
      </c>
      <c r="AA1814" s="5">
        <v>28.64</v>
      </c>
      <c r="AB1814" s="5">
        <v>42.2</v>
      </c>
      <c r="AC1814" s="5">
        <v>-33.229999999999997</v>
      </c>
      <c r="AD1814" s="5">
        <v>-13.17</v>
      </c>
      <c r="AE1814" s="5">
        <v>0.24</v>
      </c>
    </row>
    <row r="1815" spans="1:31" hidden="1" x14ac:dyDescent="0.35">
      <c r="A1815" s="1" t="s">
        <v>73</v>
      </c>
      <c r="B1815">
        <v>1987</v>
      </c>
      <c r="C1815" s="5">
        <v>4.37</v>
      </c>
      <c r="D1815" s="5">
        <v>4.38</v>
      </c>
      <c r="E1815" s="5">
        <v>494.97</v>
      </c>
      <c r="F1815" s="5">
        <v>301.19</v>
      </c>
      <c r="G1815" s="5">
        <v>228.05</v>
      </c>
      <c r="H1815" s="5">
        <v>72.61</v>
      </c>
      <c r="I1815" s="5">
        <v>155.44999999999999</v>
      </c>
      <c r="J1815" s="5">
        <v>49.27</v>
      </c>
      <c r="K1815" s="5">
        <v>30.88</v>
      </c>
      <c r="L1815" s="5">
        <v>18.39</v>
      </c>
      <c r="M1815" s="5">
        <v>96.73</v>
      </c>
      <c r="N1815" s="5">
        <v>124.79</v>
      </c>
      <c r="O1815" s="5">
        <v>75.72</v>
      </c>
      <c r="P1815" s="5">
        <v>24.11</v>
      </c>
      <c r="Q1815" s="5">
        <v>51.61</v>
      </c>
      <c r="R1815" s="5">
        <v>16.36</v>
      </c>
      <c r="S1815" s="5">
        <v>10.25</v>
      </c>
      <c r="T1815" s="5">
        <v>6.11</v>
      </c>
      <c r="U1815" s="5">
        <v>32.119999999999997</v>
      </c>
      <c r="V1815" s="5">
        <v>41.43</v>
      </c>
      <c r="W1815" s="5">
        <v>-0.52</v>
      </c>
      <c r="X1815" s="5">
        <v>106.88</v>
      </c>
      <c r="Y1815" s="5">
        <v>107.4</v>
      </c>
      <c r="Z1815" s="5">
        <v>-0.17</v>
      </c>
      <c r="AA1815" s="5">
        <v>35.49</v>
      </c>
      <c r="AB1815" s="5">
        <v>35.659999999999997</v>
      </c>
      <c r="AC1815" s="5">
        <v>-20.34</v>
      </c>
      <c r="AD1815" s="5">
        <v>-6.75</v>
      </c>
      <c r="AE1815" s="5">
        <v>2.59</v>
      </c>
    </row>
    <row r="1816" spans="1:31" hidden="1" x14ac:dyDescent="0.35">
      <c r="A1816" s="1" t="s">
        <v>73</v>
      </c>
      <c r="B1816">
        <v>1988</v>
      </c>
      <c r="C1816" s="5">
        <v>5.35</v>
      </c>
      <c r="D1816" s="5">
        <v>5.32</v>
      </c>
      <c r="E1816" s="5">
        <v>521.33000000000004</v>
      </c>
      <c r="F1816" s="5">
        <v>342.93</v>
      </c>
      <c r="G1816" s="5">
        <v>246.21</v>
      </c>
      <c r="H1816" s="5">
        <v>77.2</v>
      </c>
      <c r="I1816" s="5">
        <v>169.01</v>
      </c>
      <c r="J1816" s="5">
        <v>72.5</v>
      </c>
      <c r="K1816" s="5">
        <v>52.79</v>
      </c>
      <c r="L1816" s="5">
        <v>19.71</v>
      </c>
      <c r="M1816" s="5">
        <v>136.94999999999999</v>
      </c>
      <c r="N1816" s="5">
        <v>171.86</v>
      </c>
      <c r="O1816" s="5">
        <v>71.8</v>
      </c>
      <c r="P1816" s="5">
        <v>22.51</v>
      </c>
      <c r="Q1816" s="5">
        <v>49.29</v>
      </c>
      <c r="R1816" s="5">
        <v>21.14</v>
      </c>
      <c r="S1816" s="5">
        <v>15.39</v>
      </c>
      <c r="T1816" s="5">
        <v>5.75</v>
      </c>
      <c r="U1816" s="5">
        <v>39.94</v>
      </c>
      <c r="V1816" s="5">
        <v>50.11</v>
      </c>
      <c r="W1816" s="5">
        <v>9.69</v>
      </c>
      <c r="X1816" s="5">
        <v>132.13</v>
      </c>
      <c r="Y1816" s="5">
        <v>122.44</v>
      </c>
      <c r="Z1816" s="5">
        <v>2.82</v>
      </c>
      <c r="AA1816" s="5">
        <v>38.53</v>
      </c>
      <c r="AB1816" s="5">
        <v>35.71</v>
      </c>
      <c r="AC1816" s="5">
        <v>-27.68</v>
      </c>
      <c r="AD1816" s="5">
        <v>-8.07</v>
      </c>
      <c r="AE1816" s="5">
        <v>1.84</v>
      </c>
    </row>
    <row r="1817" spans="1:31" hidden="1" x14ac:dyDescent="0.35">
      <c r="A1817" s="1" t="s">
        <v>73</v>
      </c>
      <c r="B1817">
        <v>1989</v>
      </c>
      <c r="C1817" s="5">
        <v>10.039999999999999</v>
      </c>
      <c r="D1817" s="5">
        <v>10.29</v>
      </c>
      <c r="E1817" s="5">
        <v>574.96</v>
      </c>
      <c r="F1817" s="5">
        <v>368.31</v>
      </c>
      <c r="G1817" s="5">
        <v>265.70999999999998</v>
      </c>
      <c r="H1817" s="5">
        <v>84.08</v>
      </c>
      <c r="I1817" s="5">
        <v>181.62</v>
      </c>
      <c r="J1817" s="5">
        <v>83.69</v>
      </c>
      <c r="K1817" s="5">
        <v>51.47</v>
      </c>
      <c r="L1817" s="5">
        <v>32.22</v>
      </c>
      <c r="M1817" s="5">
        <v>175.34</v>
      </c>
      <c r="N1817" s="5">
        <v>219.92</v>
      </c>
      <c r="O1817" s="5">
        <v>72.14</v>
      </c>
      <c r="P1817" s="5">
        <v>22.83</v>
      </c>
      <c r="Q1817" s="5">
        <v>49.31</v>
      </c>
      <c r="R1817" s="5">
        <v>22.72</v>
      </c>
      <c r="S1817" s="5">
        <v>13.97</v>
      </c>
      <c r="T1817" s="5">
        <v>8.75</v>
      </c>
      <c r="U1817" s="5">
        <v>47.61</v>
      </c>
      <c r="V1817" s="5">
        <v>59.71</v>
      </c>
      <c r="W1817" s="5">
        <v>-2.71</v>
      </c>
      <c r="X1817" s="5">
        <v>144.86000000000001</v>
      </c>
      <c r="Y1817" s="5">
        <v>147.58000000000001</v>
      </c>
      <c r="Z1817" s="5">
        <v>-0.74</v>
      </c>
      <c r="AA1817" s="5">
        <v>39.33</v>
      </c>
      <c r="AB1817" s="5">
        <v>40.07</v>
      </c>
      <c r="AC1817" s="5">
        <v>-26.64</v>
      </c>
      <c r="AD1817" s="5">
        <v>-7.23</v>
      </c>
      <c r="AE1817" s="5">
        <v>1.58</v>
      </c>
    </row>
    <row r="1818" spans="1:31" hidden="1" x14ac:dyDescent="0.35">
      <c r="A1818" s="1" t="s">
        <v>73</v>
      </c>
      <c r="B1818">
        <v>1990</v>
      </c>
      <c r="C1818" s="5">
        <v>6.72</v>
      </c>
      <c r="D1818" s="5">
        <v>7.45</v>
      </c>
      <c r="E1818" s="5">
        <v>617.82000000000005</v>
      </c>
      <c r="F1818" s="5">
        <v>445.36</v>
      </c>
      <c r="G1818" s="5">
        <v>293.70999999999998</v>
      </c>
      <c r="H1818" s="5">
        <v>102.01</v>
      </c>
      <c r="I1818" s="5">
        <v>191.7</v>
      </c>
      <c r="J1818" s="5">
        <v>90.58</v>
      </c>
      <c r="K1818" s="5">
        <v>60.32</v>
      </c>
      <c r="L1818" s="5">
        <v>30.26</v>
      </c>
      <c r="M1818" s="5">
        <v>230.32</v>
      </c>
      <c r="N1818" s="5">
        <v>246.02</v>
      </c>
      <c r="O1818" s="5">
        <v>65.95</v>
      </c>
      <c r="P1818" s="5">
        <v>22.9</v>
      </c>
      <c r="Q1818" s="5">
        <v>43.04</v>
      </c>
      <c r="R1818" s="5">
        <v>20.34</v>
      </c>
      <c r="S1818" s="5">
        <v>13.54</v>
      </c>
      <c r="T1818" s="5">
        <v>6.79</v>
      </c>
      <c r="U1818" s="5">
        <v>51.72</v>
      </c>
      <c r="V1818" s="5">
        <v>55.24</v>
      </c>
      <c r="W1818" s="5">
        <v>17.29</v>
      </c>
      <c r="X1818" s="5">
        <v>168.88</v>
      </c>
      <c r="Y1818" s="5">
        <v>151.59</v>
      </c>
      <c r="Z1818" s="5">
        <v>3.88</v>
      </c>
      <c r="AA1818" s="5">
        <v>37.92</v>
      </c>
      <c r="AB1818" s="5">
        <v>34.04</v>
      </c>
      <c r="AC1818" s="5">
        <v>4.76</v>
      </c>
      <c r="AD1818" s="5">
        <v>1.07</v>
      </c>
      <c r="AE1818" s="5">
        <v>3.89</v>
      </c>
    </row>
    <row r="1819" spans="1:31" hidden="1" x14ac:dyDescent="0.35">
      <c r="A1819" s="1" t="s">
        <v>73</v>
      </c>
      <c r="B1819">
        <v>1991</v>
      </c>
      <c r="C1819" s="5">
        <v>1.5</v>
      </c>
      <c r="D1819" s="5">
        <v>2.74</v>
      </c>
      <c r="E1819" s="5">
        <v>634.77</v>
      </c>
      <c r="F1819" s="5">
        <v>452.34</v>
      </c>
      <c r="G1819" s="5">
        <v>304.29000000000002</v>
      </c>
      <c r="H1819" s="5">
        <v>105.57</v>
      </c>
      <c r="I1819" s="5">
        <v>198.72</v>
      </c>
      <c r="J1819" s="5">
        <v>83.53</v>
      </c>
      <c r="K1819" s="5">
        <v>35.07</v>
      </c>
      <c r="L1819" s="5">
        <v>48.46</v>
      </c>
      <c r="M1819" s="5">
        <v>218.93</v>
      </c>
      <c r="N1819" s="5">
        <v>232.41</v>
      </c>
      <c r="O1819" s="5">
        <v>67.27</v>
      </c>
      <c r="P1819" s="5">
        <v>23.34</v>
      </c>
      <c r="Q1819" s="5">
        <v>43.93</v>
      </c>
      <c r="R1819" s="5">
        <v>18.47</v>
      </c>
      <c r="S1819" s="5">
        <v>7.75</v>
      </c>
      <c r="T1819" s="5">
        <v>10.71</v>
      </c>
      <c r="U1819" s="5">
        <v>48.4</v>
      </c>
      <c r="V1819" s="5">
        <v>51.38</v>
      </c>
      <c r="W1819" s="5">
        <v>3.8</v>
      </c>
      <c r="X1819" s="5">
        <v>161.71</v>
      </c>
      <c r="Y1819" s="5">
        <v>157.91999999999999</v>
      </c>
      <c r="Z1819" s="5">
        <v>0.84</v>
      </c>
      <c r="AA1819" s="5">
        <v>35.75</v>
      </c>
      <c r="AB1819" s="5">
        <v>34.909999999999997</v>
      </c>
      <c r="AC1819" s="5">
        <v>2.2599999999999998</v>
      </c>
      <c r="AD1819" s="5">
        <v>0.5</v>
      </c>
      <c r="AE1819" s="5">
        <v>2.0299999999999998</v>
      </c>
    </row>
    <row r="1820" spans="1:31" hidden="1" x14ac:dyDescent="0.35">
      <c r="A1820" s="1" t="s">
        <v>73</v>
      </c>
      <c r="B1820">
        <v>1992</v>
      </c>
      <c r="C1820" s="5">
        <v>5.42</v>
      </c>
      <c r="D1820" s="5">
        <v>7.22</v>
      </c>
      <c r="E1820" s="5">
        <v>680.57</v>
      </c>
      <c r="F1820" s="5">
        <v>523.97</v>
      </c>
      <c r="G1820" s="5">
        <v>357.38</v>
      </c>
      <c r="H1820" s="5">
        <v>131.71</v>
      </c>
      <c r="I1820" s="5">
        <v>225.67</v>
      </c>
      <c r="J1820" s="5">
        <v>91.98</v>
      </c>
      <c r="K1820" s="5">
        <v>51.11</v>
      </c>
      <c r="L1820" s="5">
        <v>40.86</v>
      </c>
      <c r="M1820" s="5">
        <v>242.91</v>
      </c>
      <c r="N1820" s="5">
        <v>258.61</v>
      </c>
      <c r="O1820" s="5">
        <v>68.209999999999994</v>
      </c>
      <c r="P1820" s="5">
        <v>25.14</v>
      </c>
      <c r="Q1820" s="5">
        <v>43.07</v>
      </c>
      <c r="R1820" s="5">
        <v>17.55</v>
      </c>
      <c r="S1820" s="5">
        <v>9.75</v>
      </c>
      <c r="T1820" s="5">
        <v>7.8</v>
      </c>
      <c r="U1820" s="5">
        <v>46.36</v>
      </c>
      <c r="V1820" s="5">
        <v>49.36</v>
      </c>
      <c r="W1820" s="5">
        <v>9.1999999999999993</v>
      </c>
      <c r="X1820" s="5">
        <v>195.45</v>
      </c>
      <c r="Y1820" s="5">
        <v>186.25</v>
      </c>
      <c r="Z1820" s="5">
        <v>1.76</v>
      </c>
      <c r="AA1820" s="5">
        <v>37.299999999999997</v>
      </c>
      <c r="AB1820" s="5">
        <v>35.549999999999997</v>
      </c>
      <c r="AC1820" s="5">
        <v>2.77</v>
      </c>
      <c r="AD1820" s="5">
        <v>0.53</v>
      </c>
      <c r="AE1820" s="5">
        <v>3.24</v>
      </c>
    </row>
    <row r="1821" spans="1:31" hidden="1" x14ac:dyDescent="0.35">
      <c r="A1821" s="1" t="s">
        <v>73</v>
      </c>
      <c r="B1821">
        <v>1993</v>
      </c>
      <c r="C1821" s="5">
        <v>4.16</v>
      </c>
      <c r="D1821" s="5">
        <v>6.18</v>
      </c>
      <c r="E1821" s="5">
        <v>722.66</v>
      </c>
      <c r="F1821" s="5">
        <v>567.01</v>
      </c>
      <c r="G1821" s="5">
        <v>387.55</v>
      </c>
      <c r="H1821" s="5">
        <v>139.86000000000001</v>
      </c>
      <c r="I1821" s="5">
        <v>247.69</v>
      </c>
      <c r="J1821" s="5">
        <v>134.55000000000001</v>
      </c>
      <c r="K1821" s="5">
        <v>82.16</v>
      </c>
      <c r="L1821" s="5">
        <v>52.39</v>
      </c>
      <c r="M1821" s="5">
        <v>257.36</v>
      </c>
      <c r="N1821" s="5">
        <v>305.62</v>
      </c>
      <c r="O1821" s="5">
        <v>68.349999999999994</v>
      </c>
      <c r="P1821" s="5">
        <v>24.67</v>
      </c>
      <c r="Q1821" s="5">
        <v>43.68</v>
      </c>
      <c r="R1821" s="5">
        <v>23.73</v>
      </c>
      <c r="S1821" s="5">
        <v>14.49</v>
      </c>
      <c r="T1821" s="5">
        <v>9.24</v>
      </c>
      <c r="U1821" s="5">
        <v>45.39</v>
      </c>
      <c r="V1821" s="5">
        <v>53.9</v>
      </c>
      <c r="W1821" s="5">
        <v>-27.72</v>
      </c>
      <c r="X1821" s="5">
        <v>208.99</v>
      </c>
      <c r="Y1821" s="5">
        <v>236.7</v>
      </c>
      <c r="Z1821" s="5">
        <v>-4.8899999999999997</v>
      </c>
      <c r="AA1821" s="5">
        <v>36.86</v>
      </c>
      <c r="AB1821" s="5">
        <v>41.75</v>
      </c>
      <c r="AC1821" s="5">
        <v>-42.38</v>
      </c>
      <c r="AD1821" s="5">
        <v>-7.47</v>
      </c>
      <c r="AE1821" s="5">
        <v>1.29</v>
      </c>
    </row>
    <row r="1822" spans="1:31" hidden="1" x14ac:dyDescent="0.35">
      <c r="A1822" s="1" t="s">
        <v>73</v>
      </c>
      <c r="B1822">
        <v>1994</v>
      </c>
      <c r="C1822" s="5">
        <v>-2.62</v>
      </c>
      <c r="D1822" s="5">
        <v>-0.81</v>
      </c>
      <c r="E1822" s="5">
        <v>716.82</v>
      </c>
      <c r="F1822" s="5">
        <v>583.23</v>
      </c>
      <c r="G1822" s="5">
        <v>379.9</v>
      </c>
      <c r="H1822" s="5">
        <v>142.84</v>
      </c>
      <c r="I1822" s="5">
        <v>237.05</v>
      </c>
      <c r="J1822" s="5">
        <v>126.27</v>
      </c>
      <c r="K1822" s="5">
        <v>89.96</v>
      </c>
      <c r="L1822" s="5">
        <v>36.31</v>
      </c>
      <c r="M1822" s="5">
        <v>250.07</v>
      </c>
      <c r="N1822" s="5">
        <v>269.79000000000002</v>
      </c>
      <c r="O1822" s="5">
        <v>65.14</v>
      </c>
      <c r="P1822" s="5">
        <v>24.49</v>
      </c>
      <c r="Q1822" s="5">
        <v>40.64</v>
      </c>
      <c r="R1822" s="5">
        <v>21.65</v>
      </c>
      <c r="S1822" s="5">
        <v>15.42</v>
      </c>
      <c r="T1822" s="5">
        <v>6.23</v>
      </c>
      <c r="U1822" s="5">
        <v>42.88</v>
      </c>
      <c r="V1822" s="5">
        <v>46.26</v>
      </c>
      <c r="W1822" s="5">
        <v>-12.77</v>
      </c>
      <c r="X1822" s="5">
        <v>216.66</v>
      </c>
      <c r="Y1822" s="5">
        <v>229.42</v>
      </c>
      <c r="Z1822" s="5">
        <v>-2.19</v>
      </c>
      <c r="AA1822" s="5">
        <v>37.15</v>
      </c>
      <c r="AB1822" s="5">
        <v>39.340000000000003</v>
      </c>
      <c r="AC1822" s="5">
        <v>-21.16</v>
      </c>
      <c r="AD1822" s="5">
        <v>-3.63</v>
      </c>
      <c r="AE1822" s="5">
        <v>1.85</v>
      </c>
    </row>
    <row r="1823" spans="1:31" hidden="1" x14ac:dyDescent="0.35">
      <c r="A1823" s="1" t="s">
        <v>73</v>
      </c>
      <c r="B1823">
        <v>1995</v>
      </c>
      <c r="C1823" s="5">
        <v>-2.19</v>
      </c>
      <c r="D1823" s="5">
        <v>-0.62</v>
      </c>
      <c r="E1823" s="5">
        <v>712.37</v>
      </c>
      <c r="F1823" s="5">
        <v>614</v>
      </c>
      <c r="G1823" s="5">
        <v>388.81</v>
      </c>
      <c r="H1823" s="5">
        <v>149.1</v>
      </c>
      <c r="I1823" s="5">
        <v>239.71</v>
      </c>
      <c r="J1823" s="5">
        <v>154.16</v>
      </c>
      <c r="K1823" s="5">
        <v>58.92</v>
      </c>
      <c r="L1823" s="5">
        <v>95.24</v>
      </c>
      <c r="M1823" s="5">
        <v>271.38</v>
      </c>
      <c r="N1823" s="5">
        <v>306.11</v>
      </c>
      <c r="O1823" s="5">
        <v>63.32</v>
      </c>
      <c r="P1823" s="5">
        <v>24.28</v>
      </c>
      <c r="Q1823" s="5">
        <v>39.04</v>
      </c>
      <c r="R1823" s="5">
        <v>25.11</v>
      </c>
      <c r="S1823" s="5">
        <v>9.6</v>
      </c>
      <c r="T1823" s="5">
        <v>15.51</v>
      </c>
      <c r="U1823" s="5">
        <v>44.2</v>
      </c>
      <c r="V1823" s="5">
        <v>49.86</v>
      </c>
      <c r="W1823" s="5">
        <v>-22.89</v>
      </c>
      <c r="X1823" s="5">
        <v>204.15</v>
      </c>
      <c r="Y1823" s="5">
        <v>227.04</v>
      </c>
      <c r="Z1823" s="5">
        <v>-3.73</v>
      </c>
      <c r="AA1823" s="5">
        <v>33.25</v>
      </c>
      <c r="AB1823" s="5">
        <v>36.979999999999997</v>
      </c>
      <c r="AC1823" s="5">
        <v>-44.31</v>
      </c>
      <c r="AD1823" s="5">
        <v>-7.22</v>
      </c>
      <c r="AE1823" s="5">
        <v>-0.28999999999999998</v>
      </c>
    </row>
    <row r="1824" spans="1:31" hidden="1" x14ac:dyDescent="0.35">
      <c r="A1824" s="1" t="s">
        <v>73</v>
      </c>
      <c r="B1824">
        <v>1996</v>
      </c>
      <c r="C1824" s="5">
        <v>0.64</v>
      </c>
      <c r="D1824" s="5">
        <v>1.88</v>
      </c>
      <c r="E1824" s="5">
        <v>725.75</v>
      </c>
      <c r="F1824" s="5">
        <v>603.45000000000005</v>
      </c>
      <c r="G1824" s="5">
        <v>353.77</v>
      </c>
      <c r="H1824" s="5">
        <v>148.09</v>
      </c>
      <c r="I1824" s="5">
        <v>205.69</v>
      </c>
      <c r="J1824" s="5">
        <v>196.62</v>
      </c>
      <c r="K1824" s="5">
        <v>99.05</v>
      </c>
      <c r="L1824" s="5">
        <v>97.57</v>
      </c>
      <c r="M1824" s="5">
        <v>330.63</v>
      </c>
      <c r="N1824" s="5">
        <v>377.97</v>
      </c>
      <c r="O1824" s="5">
        <v>58.63</v>
      </c>
      <c r="P1824" s="5">
        <v>24.54</v>
      </c>
      <c r="Q1824" s="5">
        <v>34.090000000000003</v>
      </c>
      <c r="R1824" s="5">
        <v>32.58</v>
      </c>
      <c r="S1824" s="5">
        <v>16.41</v>
      </c>
      <c r="T1824" s="5">
        <v>16.170000000000002</v>
      </c>
      <c r="U1824" s="5">
        <v>54.79</v>
      </c>
      <c r="V1824" s="5">
        <v>62.64</v>
      </c>
      <c r="W1824" s="5">
        <v>-34.93</v>
      </c>
      <c r="X1824" s="5">
        <v>197.65</v>
      </c>
      <c r="Y1824" s="5">
        <v>232.58</v>
      </c>
      <c r="Z1824" s="5">
        <v>-5.79</v>
      </c>
      <c r="AA1824" s="5">
        <v>32.75</v>
      </c>
      <c r="AB1824" s="5">
        <v>38.54</v>
      </c>
      <c r="AC1824" s="5">
        <v>-66.22</v>
      </c>
      <c r="AD1824" s="5">
        <v>-10.97</v>
      </c>
      <c r="AE1824" s="5">
        <v>-1.1000000000000001</v>
      </c>
    </row>
    <row r="1825" spans="1:31" hidden="1" x14ac:dyDescent="0.35">
      <c r="A1825" s="1" t="s">
        <v>73</v>
      </c>
      <c r="B1825">
        <v>1997</v>
      </c>
      <c r="C1825" s="5">
        <v>13.96</v>
      </c>
      <c r="D1825" s="5">
        <v>15.08</v>
      </c>
      <c r="E1825" s="5">
        <v>835.18</v>
      </c>
      <c r="F1825" s="5">
        <v>680.19</v>
      </c>
      <c r="G1825" s="5">
        <v>445.04</v>
      </c>
      <c r="H1825" s="5">
        <v>166.32</v>
      </c>
      <c r="I1825" s="5">
        <v>278.72000000000003</v>
      </c>
      <c r="J1825" s="5">
        <v>179.63</v>
      </c>
      <c r="K1825" s="5">
        <v>137.55000000000001</v>
      </c>
      <c r="L1825" s="5">
        <v>42.08</v>
      </c>
      <c r="M1825" s="5">
        <v>361.44</v>
      </c>
      <c r="N1825" s="5">
        <v>423.18</v>
      </c>
      <c r="O1825" s="5">
        <v>65.430000000000007</v>
      </c>
      <c r="P1825" s="5">
        <v>24.45</v>
      </c>
      <c r="Q1825" s="5">
        <v>40.98</v>
      </c>
      <c r="R1825" s="5">
        <v>26.41</v>
      </c>
      <c r="S1825" s="5">
        <v>20.22</v>
      </c>
      <c r="T1825" s="5">
        <v>6.19</v>
      </c>
      <c r="U1825" s="5">
        <v>53.14</v>
      </c>
      <c r="V1825" s="5">
        <v>62.21</v>
      </c>
      <c r="W1825" s="5">
        <v>-49.83</v>
      </c>
      <c r="X1825" s="5">
        <v>214.67</v>
      </c>
      <c r="Y1825" s="5">
        <v>264.5</v>
      </c>
      <c r="Z1825" s="5">
        <v>-7.33</v>
      </c>
      <c r="AA1825" s="5">
        <v>31.56</v>
      </c>
      <c r="AB1825" s="5">
        <v>38.89</v>
      </c>
      <c r="AC1825" s="5">
        <v>-60.34</v>
      </c>
      <c r="AD1825" s="5">
        <v>-8.8699999999999992</v>
      </c>
      <c r="AE1825" s="5">
        <v>0</v>
      </c>
    </row>
    <row r="1826" spans="1:31" hidden="1" x14ac:dyDescent="0.35">
      <c r="A1826" s="1" t="s">
        <v>73</v>
      </c>
      <c r="B1826">
        <v>1998</v>
      </c>
      <c r="C1826" s="5">
        <v>10.23</v>
      </c>
      <c r="D1826" s="5">
        <v>11.23</v>
      </c>
      <c r="E1826" s="5">
        <v>928.96</v>
      </c>
      <c r="F1826" s="5">
        <v>735.08</v>
      </c>
      <c r="G1826" s="5">
        <v>494.38</v>
      </c>
      <c r="H1826" s="5">
        <v>164.87</v>
      </c>
      <c r="I1826" s="5">
        <v>329.5</v>
      </c>
      <c r="J1826" s="5">
        <v>210.44</v>
      </c>
      <c r="K1826" s="5">
        <v>127.71</v>
      </c>
      <c r="L1826" s="5">
        <v>82.73</v>
      </c>
      <c r="M1826" s="5">
        <v>366.39</v>
      </c>
      <c r="N1826" s="5">
        <v>462.86</v>
      </c>
      <c r="O1826" s="5">
        <v>67.25</v>
      </c>
      <c r="P1826" s="5">
        <v>22.43</v>
      </c>
      <c r="Q1826" s="5">
        <v>44.83</v>
      </c>
      <c r="R1826" s="5">
        <v>28.63</v>
      </c>
      <c r="S1826" s="5">
        <v>17.37</v>
      </c>
      <c r="T1826" s="5">
        <v>11.25</v>
      </c>
      <c r="U1826" s="5">
        <v>49.84</v>
      </c>
      <c r="V1826" s="5">
        <v>62.97</v>
      </c>
      <c r="W1826" s="5">
        <v>-64.02</v>
      </c>
      <c r="X1826" s="5">
        <v>229.98</v>
      </c>
      <c r="Y1826" s="5">
        <v>294</v>
      </c>
      <c r="Z1826" s="5">
        <v>-8.7100000000000009</v>
      </c>
      <c r="AA1826" s="5">
        <v>31.29</v>
      </c>
      <c r="AB1826" s="5">
        <v>40</v>
      </c>
      <c r="AC1826" s="5">
        <v>-100.32</v>
      </c>
      <c r="AD1826" s="5">
        <v>-13.65</v>
      </c>
      <c r="AE1826" s="5">
        <v>2.7</v>
      </c>
    </row>
    <row r="1827" spans="1:31" hidden="1" x14ac:dyDescent="0.35">
      <c r="A1827" s="1" t="s">
        <v>73</v>
      </c>
      <c r="B1827">
        <v>1999</v>
      </c>
      <c r="C1827" s="5">
        <v>0.87</v>
      </c>
      <c r="D1827" s="5">
        <v>1.94</v>
      </c>
      <c r="E1827" s="5">
        <v>946.93</v>
      </c>
      <c r="F1827" s="5">
        <v>751.59</v>
      </c>
      <c r="G1827" s="5">
        <v>553.44000000000005</v>
      </c>
      <c r="H1827" s="5">
        <v>143.97</v>
      </c>
      <c r="I1827" s="5">
        <v>409.47</v>
      </c>
      <c r="J1827" s="5">
        <v>189.57</v>
      </c>
      <c r="K1827" s="5">
        <v>104.52</v>
      </c>
      <c r="L1827" s="5">
        <v>85.05</v>
      </c>
      <c r="M1827" s="5">
        <v>415.85</v>
      </c>
      <c r="N1827" s="5">
        <v>536.84</v>
      </c>
      <c r="O1827" s="5">
        <v>73.64</v>
      </c>
      <c r="P1827" s="5">
        <v>19.16</v>
      </c>
      <c r="Q1827" s="5">
        <v>54.48</v>
      </c>
      <c r="R1827" s="5">
        <v>25.22</v>
      </c>
      <c r="S1827" s="5">
        <v>13.91</v>
      </c>
      <c r="T1827" s="5">
        <v>11.32</v>
      </c>
      <c r="U1827" s="5">
        <v>55.33</v>
      </c>
      <c r="V1827" s="5">
        <v>71.430000000000007</v>
      </c>
      <c r="W1827" s="5">
        <v>-46.87</v>
      </c>
      <c r="X1827" s="5">
        <v>237.98</v>
      </c>
      <c r="Y1827" s="5">
        <v>284.85000000000002</v>
      </c>
      <c r="Z1827" s="5">
        <v>-6.24</v>
      </c>
      <c r="AA1827" s="5">
        <v>31.66</v>
      </c>
      <c r="AB1827" s="5">
        <v>37.9</v>
      </c>
      <c r="AC1827" s="5">
        <v>-121.9</v>
      </c>
      <c r="AD1827" s="5">
        <v>-16.22</v>
      </c>
      <c r="AE1827" s="5">
        <v>6.23</v>
      </c>
    </row>
    <row r="1828" spans="1:31" hidden="1" x14ac:dyDescent="0.35">
      <c r="A1828" s="1" t="s">
        <v>73</v>
      </c>
      <c r="B1828">
        <v>2000</v>
      </c>
      <c r="C1828" s="5">
        <v>-17.25</v>
      </c>
      <c r="D1828" s="5">
        <v>-16.11</v>
      </c>
      <c r="E1828" s="5">
        <v>794.39</v>
      </c>
      <c r="F1828" s="5">
        <v>746.85</v>
      </c>
      <c r="G1828" s="5">
        <v>523.94000000000005</v>
      </c>
      <c r="H1828" s="5">
        <v>248.33</v>
      </c>
      <c r="I1828" s="5">
        <v>275.60000000000002</v>
      </c>
      <c r="J1828" s="5">
        <v>221.14</v>
      </c>
      <c r="K1828" s="5">
        <v>70.180000000000007</v>
      </c>
      <c r="L1828" s="5">
        <v>150.96</v>
      </c>
      <c r="M1828" s="5">
        <v>507.2</v>
      </c>
      <c r="N1828" s="5">
        <v>505.43</v>
      </c>
      <c r="O1828" s="5">
        <v>70.150000000000006</v>
      </c>
      <c r="P1828" s="5">
        <v>33.25</v>
      </c>
      <c r="Q1828" s="5">
        <v>36.9</v>
      </c>
      <c r="R1828" s="5">
        <v>29.61</v>
      </c>
      <c r="S1828" s="5">
        <v>9.4</v>
      </c>
      <c r="T1828" s="5">
        <v>20.21</v>
      </c>
      <c r="U1828" s="5">
        <v>67.91</v>
      </c>
      <c r="V1828" s="5">
        <v>67.67</v>
      </c>
      <c r="W1828" s="5">
        <v>-84.56</v>
      </c>
      <c r="X1828" s="5">
        <v>230.1</v>
      </c>
      <c r="Y1828" s="5">
        <v>314.66000000000003</v>
      </c>
      <c r="Z1828" s="5">
        <v>-11.32</v>
      </c>
      <c r="AA1828" s="5">
        <v>30.81</v>
      </c>
      <c r="AB1828" s="5">
        <v>42.13</v>
      </c>
      <c r="AC1828" s="5">
        <v>-64.47</v>
      </c>
      <c r="AD1828" s="5">
        <v>-8.6300000000000008</v>
      </c>
      <c r="AE1828" s="5">
        <v>6.27</v>
      </c>
    </row>
    <row r="1829" spans="1:31" hidden="1" x14ac:dyDescent="0.35">
      <c r="A1829" s="1" t="s">
        <v>73</v>
      </c>
      <c r="B1829">
        <v>2001</v>
      </c>
      <c r="C1829" s="5">
        <v>-3.95</v>
      </c>
      <c r="D1829" s="5">
        <v>-2.27</v>
      </c>
      <c r="E1829" s="5">
        <v>776.35</v>
      </c>
      <c r="F1829" s="5">
        <v>746.28</v>
      </c>
      <c r="G1829" s="5">
        <v>563.38</v>
      </c>
      <c r="H1829" s="5">
        <v>255.64</v>
      </c>
      <c r="I1829" s="5">
        <v>307.74</v>
      </c>
      <c r="J1829" s="5">
        <v>324.64</v>
      </c>
      <c r="K1829" s="5">
        <v>86.27</v>
      </c>
      <c r="L1829" s="5">
        <v>238.37</v>
      </c>
      <c r="M1829" s="5">
        <v>510.6</v>
      </c>
      <c r="N1829" s="5">
        <v>652.34</v>
      </c>
      <c r="O1829" s="5">
        <v>75.489999999999995</v>
      </c>
      <c r="P1829" s="5">
        <v>34.25</v>
      </c>
      <c r="Q1829" s="5">
        <v>41.24</v>
      </c>
      <c r="R1829" s="5">
        <v>43.5</v>
      </c>
      <c r="S1829" s="5">
        <v>11.56</v>
      </c>
      <c r="T1829" s="5">
        <v>31.94</v>
      </c>
      <c r="U1829" s="5">
        <v>68.42</v>
      </c>
      <c r="V1829" s="5">
        <v>87.41</v>
      </c>
      <c r="W1829" s="5">
        <v>-59.41</v>
      </c>
      <c r="X1829" s="5">
        <v>220.34</v>
      </c>
      <c r="Y1829" s="5">
        <v>279.75</v>
      </c>
      <c r="Z1829" s="5">
        <v>-7.96</v>
      </c>
      <c r="AA1829" s="5">
        <v>29.52</v>
      </c>
      <c r="AB1829" s="5">
        <v>37.49</v>
      </c>
      <c r="AC1829" s="5">
        <v>-146.24</v>
      </c>
      <c r="AD1829" s="5">
        <v>-19.600000000000001</v>
      </c>
      <c r="AE1829" s="5">
        <v>6</v>
      </c>
    </row>
    <row r="1830" spans="1:31" hidden="1" x14ac:dyDescent="0.35">
      <c r="A1830" s="1" t="s">
        <v>73</v>
      </c>
      <c r="B1830">
        <v>2002</v>
      </c>
      <c r="C1830" s="5">
        <v>-0.79</v>
      </c>
      <c r="D1830" s="5">
        <v>1.22</v>
      </c>
      <c r="E1830" s="5">
        <v>785.79</v>
      </c>
      <c r="F1830" s="5">
        <v>837.92</v>
      </c>
      <c r="G1830" s="5">
        <v>629.91</v>
      </c>
      <c r="H1830" s="5">
        <v>271.69</v>
      </c>
      <c r="I1830" s="5">
        <v>358.21</v>
      </c>
      <c r="J1830" s="5">
        <v>275.24</v>
      </c>
      <c r="K1830" s="5">
        <v>28.68</v>
      </c>
      <c r="L1830" s="5">
        <v>246.56</v>
      </c>
      <c r="M1830" s="5">
        <v>565.13</v>
      </c>
      <c r="N1830" s="5">
        <v>609.79999999999995</v>
      </c>
      <c r="O1830" s="5">
        <v>75.17</v>
      </c>
      <c r="P1830" s="5">
        <v>32.42</v>
      </c>
      <c r="Q1830" s="5">
        <v>42.75</v>
      </c>
      <c r="R1830" s="5">
        <v>32.85</v>
      </c>
      <c r="S1830" s="5">
        <v>3.42</v>
      </c>
      <c r="T1830" s="5">
        <v>29.42</v>
      </c>
      <c r="U1830" s="5">
        <v>67.44</v>
      </c>
      <c r="V1830" s="5">
        <v>72.78</v>
      </c>
      <c r="W1830" s="5">
        <v>-117.37</v>
      </c>
      <c r="X1830" s="5">
        <v>269.69</v>
      </c>
      <c r="Y1830" s="5">
        <v>387.06</v>
      </c>
      <c r="Z1830" s="5">
        <v>-14.01</v>
      </c>
      <c r="AA1830" s="5">
        <v>32.19</v>
      </c>
      <c r="AB1830" s="5">
        <v>46.19</v>
      </c>
      <c r="AC1830" s="5">
        <v>-108.54</v>
      </c>
      <c r="AD1830" s="5">
        <v>-12.95</v>
      </c>
      <c r="AE1830" s="5">
        <v>0.2</v>
      </c>
    </row>
    <row r="1831" spans="1:31" hidden="1" x14ac:dyDescent="0.35">
      <c r="A1831" s="1" t="s">
        <v>73</v>
      </c>
      <c r="B1831">
        <v>2003</v>
      </c>
      <c r="C1831" s="5">
        <v>-7.8</v>
      </c>
      <c r="D1831" s="5">
        <v>-5.9</v>
      </c>
      <c r="E1831" s="5">
        <v>739.41</v>
      </c>
      <c r="F1831" s="5">
        <v>846.38</v>
      </c>
      <c r="G1831" s="5">
        <v>665.87</v>
      </c>
      <c r="H1831" s="5">
        <v>301.76</v>
      </c>
      <c r="I1831" s="5">
        <v>364.11</v>
      </c>
      <c r="J1831" s="5">
        <v>152.30000000000001</v>
      </c>
      <c r="K1831" s="5">
        <v>-14.31</v>
      </c>
      <c r="L1831" s="5">
        <v>166.61</v>
      </c>
      <c r="M1831" s="5">
        <v>618.73</v>
      </c>
      <c r="N1831" s="5">
        <v>586.79</v>
      </c>
      <c r="O1831" s="5">
        <v>78.67</v>
      </c>
      <c r="P1831" s="5">
        <v>35.65</v>
      </c>
      <c r="Q1831" s="5">
        <v>43.02</v>
      </c>
      <c r="R1831" s="5">
        <v>17.989999999999998</v>
      </c>
      <c r="S1831" s="5">
        <v>-1.69</v>
      </c>
      <c r="T1831" s="5">
        <v>19.68</v>
      </c>
      <c r="U1831" s="5">
        <v>73.099999999999994</v>
      </c>
      <c r="V1831" s="5">
        <v>69.33</v>
      </c>
      <c r="W1831" s="5">
        <v>50.06</v>
      </c>
      <c r="X1831" s="5">
        <v>345.8</v>
      </c>
      <c r="Y1831" s="5">
        <v>295.74</v>
      </c>
      <c r="Z1831" s="5">
        <v>5.91</v>
      </c>
      <c r="AA1831" s="5">
        <v>40.86</v>
      </c>
      <c r="AB1831" s="5">
        <v>34.94</v>
      </c>
      <c r="AC1831" s="5">
        <v>-11.45</v>
      </c>
      <c r="AD1831" s="5">
        <v>-1.35</v>
      </c>
      <c r="AE1831" s="5">
        <v>3.62</v>
      </c>
    </row>
    <row r="1832" spans="1:31" hidden="1" x14ac:dyDescent="0.35">
      <c r="A1832" s="1" t="s">
        <v>73</v>
      </c>
      <c r="B1832">
        <v>2004</v>
      </c>
      <c r="C1832" s="5">
        <v>-4.5999999999999996</v>
      </c>
      <c r="D1832" s="5">
        <v>-2.84</v>
      </c>
      <c r="E1832" s="5">
        <v>718.42</v>
      </c>
      <c r="F1832" s="5">
        <v>839.32</v>
      </c>
      <c r="G1832" s="5">
        <v>717.8</v>
      </c>
      <c r="H1832" s="5">
        <v>324.64</v>
      </c>
      <c r="I1832" s="5">
        <v>393.16</v>
      </c>
      <c r="J1832" s="5">
        <v>155.83000000000001</v>
      </c>
      <c r="K1832" s="5">
        <v>11.7</v>
      </c>
      <c r="L1832" s="5">
        <v>144.12</v>
      </c>
      <c r="M1832" s="5">
        <v>617.08000000000004</v>
      </c>
      <c r="N1832" s="5">
        <v>651.39</v>
      </c>
      <c r="O1832" s="5">
        <v>85.52</v>
      </c>
      <c r="P1832" s="5">
        <v>38.68</v>
      </c>
      <c r="Q1832" s="5">
        <v>46.84</v>
      </c>
      <c r="R1832" s="5">
        <v>18.57</v>
      </c>
      <c r="S1832" s="5">
        <v>1.39</v>
      </c>
      <c r="T1832" s="5">
        <v>17.170000000000002</v>
      </c>
      <c r="U1832" s="5">
        <v>73.52</v>
      </c>
      <c r="V1832" s="5">
        <v>77.61</v>
      </c>
      <c r="W1832" s="5">
        <v>18.23</v>
      </c>
      <c r="X1832" s="5">
        <v>336.98</v>
      </c>
      <c r="Y1832" s="5">
        <v>318.76</v>
      </c>
      <c r="Z1832" s="5">
        <v>2.17</v>
      </c>
      <c r="AA1832" s="5">
        <v>40.15</v>
      </c>
      <c r="AB1832" s="5">
        <v>37.979999999999997</v>
      </c>
      <c r="AC1832" s="5">
        <v>-50.54</v>
      </c>
      <c r="AD1832" s="5">
        <v>-6.02</v>
      </c>
      <c r="AE1832" s="5">
        <v>3.58</v>
      </c>
    </row>
    <row r="1833" spans="1:31" hidden="1" x14ac:dyDescent="0.35">
      <c r="A1833" s="1" t="s">
        <v>73</v>
      </c>
      <c r="B1833">
        <v>2005</v>
      </c>
      <c r="C1833" s="5">
        <v>7.46</v>
      </c>
      <c r="D1833" s="5">
        <v>9.01</v>
      </c>
      <c r="E1833" s="5">
        <v>783.12</v>
      </c>
      <c r="F1833" s="5">
        <v>918.19</v>
      </c>
      <c r="G1833" s="5">
        <v>795.08</v>
      </c>
      <c r="H1833" s="5">
        <v>317.08</v>
      </c>
      <c r="I1833" s="5">
        <v>478.01</v>
      </c>
      <c r="J1833" s="5">
        <v>322.39999999999998</v>
      </c>
      <c r="K1833" s="5">
        <v>21.49</v>
      </c>
      <c r="L1833" s="5">
        <v>300.91000000000003</v>
      </c>
      <c r="M1833" s="5">
        <v>718.95</v>
      </c>
      <c r="N1833" s="5">
        <v>918.25</v>
      </c>
      <c r="O1833" s="5">
        <v>86.59</v>
      </c>
      <c r="P1833" s="5">
        <v>34.53</v>
      </c>
      <c r="Q1833" s="5">
        <v>52.06</v>
      </c>
      <c r="R1833" s="5">
        <v>35.11</v>
      </c>
      <c r="S1833" s="5">
        <v>2.34</v>
      </c>
      <c r="T1833" s="5">
        <v>32.770000000000003</v>
      </c>
      <c r="U1833" s="5">
        <v>78.3</v>
      </c>
      <c r="V1833" s="5">
        <v>100.01</v>
      </c>
      <c r="W1833" s="5">
        <v>63.94</v>
      </c>
      <c r="X1833" s="5">
        <v>393.71</v>
      </c>
      <c r="Y1833" s="5">
        <v>329.77</v>
      </c>
      <c r="Z1833" s="5">
        <v>6.96</v>
      </c>
      <c r="AA1833" s="5">
        <v>42.88</v>
      </c>
      <c r="AB1833" s="5">
        <v>35.92</v>
      </c>
      <c r="AC1833" s="5">
        <v>-172.15</v>
      </c>
      <c r="AD1833" s="5">
        <v>-18.75</v>
      </c>
      <c r="AE1833" s="5">
        <v>0.65</v>
      </c>
    </row>
    <row r="1834" spans="1:31" hidden="1" x14ac:dyDescent="0.35">
      <c r="A1834" s="1" t="s">
        <v>73</v>
      </c>
      <c r="B1834">
        <v>2006</v>
      </c>
      <c r="C1834" s="5">
        <v>8.33</v>
      </c>
      <c r="D1834" s="5">
        <v>9.41</v>
      </c>
      <c r="E1834" s="5">
        <v>856.78</v>
      </c>
      <c r="F1834" s="5">
        <v>1016.42</v>
      </c>
      <c r="G1834" s="5">
        <v>907.13</v>
      </c>
      <c r="H1834" s="5">
        <v>400.4</v>
      </c>
      <c r="I1834" s="5">
        <v>506.73</v>
      </c>
      <c r="J1834" s="5">
        <v>273.57</v>
      </c>
      <c r="K1834" s="5">
        <v>42.26</v>
      </c>
      <c r="L1834" s="5">
        <v>231.32</v>
      </c>
      <c r="M1834" s="5">
        <v>857.53</v>
      </c>
      <c r="N1834" s="5">
        <v>1021.81</v>
      </c>
      <c r="O1834" s="5">
        <v>89.25</v>
      </c>
      <c r="P1834" s="5">
        <v>39.39</v>
      </c>
      <c r="Q1834" s="5">
        <v>49.85</v>
      </c>
      <c r="R1834" s="5">
        <v>26.92</v>
      </c>
      <c r="S1834" s="5">
        <v>4.16</v>
      </c>
      <c r="T1834" s="5">
        <v>22.76</v>
      </c>
      <c r="U1834" s="5">
        <v>84.37</v>
      </c>
      <c r="V1834" s="5">
        <v>100.53</v>
      </c>
      <c r="W1834" s="5">
        <v>31.57</v>
      </c>
      <c r="X1834" s="5">
        <v>448.6</v>
      </c>
      <c r="Y1834" s="5">
        <v>417.03</v>
      </c>
      <c r="Z1834" s="5">
        <v>3.11</v>
      </c>
      <c r="AA1834" s="5">
        <v>44.14</v>
      </c>
      <c r="AB1834" s="5">
        <v>41.03</v>
      </c>
      <c r="AC1834" s="5">
        <v>-133.77000000000001</v>
      </c>
      <c r="AD1834" s="5">
        <v>-13.16</v>
      </c>
      <c r="AE1834" s="5">
        <v>-1.83</v>
      </c>
    </row>
    <row r="1835" spans="1:31" hidden="1" x14ac:dyDescent="0.35">
      <c r="A1835" s="1" t="s">
        <v>73</v>
      </c>
      <c r="B1835">
        <v>2007</v>
      </c>
      <c r="C1835" s="5">
        <v>9.73</v>
      </c>
      <c r="D1835" s="5">
        <v>10.42</v>
      </c>
      <c r="E1835" s="5">
        <v>946.04</v>
      </c>
      <c r="F1835" s="5">
        <v>1033.6400000000001</v>
      </c>
      <c r="G1835" s="5">
        <v>833.72</v>
      </c>
      <c r="H1835" s="5">
        <v>395.78</v>
      </c>
      <c r="I1835" s="5">
        <v>437.94</v>
      </c>
      <c r="J1835" s="5">
        <v>281.12</v>
      </c>
      <c r="K1835" s="5">
        <v>37.270000000000003</v>
      </c>
      <c r="L1835" s="5">
        <v>243.84</v>
      </c>
      <c r="M1835" s="5">
        <v>867.45</v>
      </c>
      <c r="N1835" s="5">
        <v>948.66</v>
      </c>
      <c r="O1835" s="5">
        <v>80.66</v>
      </c>
      <c r="P1835" s="5">
        <v>38.29</v>
      </c>
      <c r="Q1835" s="5">
        <v>42.37</v>
      </c>
      <c r="R1835" s="5">
        <v>27.2</v>
      </c>
      <c r="S1835" s="5">
        <v>3.61</v>
      </c>
      <c r="T1835" s="5">
        <v>23.59</v>
      </c>
      <c r="U1835" s="5">
        <v>83.92</v>
      </c>
      <c r="V1835" s="5">
        <v>91.78</v>
      </c>
      <c r="W1835" s="5">
        <v>-89</v>
      </c>
      <c r="X1835" s="5">
        <v>456.2</v>
      </c>
      <c r="Y1835" s="5">
        <v>418.62</v>
      </c>
      <c r="Z1835" s="5">
        <v>-8.61</v>
      </c>
      <c r="AA1835" s="5">
        <v>44.14</v>
      </c>
      <c r="AB1835" s="5">
        <v>40.5</v>
      </c>
      <c r="AC1835" s="5">
        <v>-194.01</v>
      </c>
      <c r="AD1835" s="5">
        <v>-18.77</v>
      </c>
      <c r="AE1835" s="5">
        <v>5.3</v>
      </c>
    </row>
    <row r="1836" spans="1:31" hidden="1" x14ac:dyDescent="0.35">
      <c r="A1836" s="1" t="s">
        <v>73</v>
      </c>
      <c r="B1836">
        <v>2008</v>
      </c>
      <c r="C1836" s="5">
        <v>-2.5299999999999998</v>
      </c>
      <c r="D1836" s="5">
        <v>-2.14</v>
      </c>
      <c r="E1836" s="5">
        <v>925.79</v>
      </c>
      <c r="F1836" s="5">
        <v>967.21</v>
      </c>
      <c r="G1836" s="5">
        <v>893.25</v>
      </c>
      <c r="H1836" s="5">
        <v>264.04000000000002</v>
      </c>
      <c r="I1836" s="5">
        <v>629.21</v>
      </c>
      <c r="J1836" s="5">
        <v>237.84</v>
      </c>
      <c r="K1836" s="5">
        <v>127.94</v>
      </c>
      <c r="L1836" s="5">
        <v>109.9</v>
      </c>
      <c r="M1836" s="5">
        <v>920.49</v>
      </c>
      <c r="N1836" s="5">
        <v>1084.3699999999999</v>
      </c>
      <c r="O1836" s="5">
        <v>92.35</v>
      </c>
      <c r="P1836" s="5">
        <v>27.3</v>
      </c>
      <c r="Q1836" s="5">
        <v>65.05</v>
      </c>
      <c r="R1836" s="5">
        <v>24.59</v>
      </c>
      <c r="S1836" s="5">
        <v>13.23</v>
      </c>
      <c r="T1836" s="5">
        <v>11.36</v>
      </c>
      <c r="U1836" s="5">
        <v>95.17</v>
      </c>
      <c r="V1836" s="5">
        <v>112.11</v>
      </c>
      <c r="W1836" s="5">
        <v>-31.54</v>
      </c>
      <c r="X1836" s="5">
        <v>308.44</v>
      </c>
      <c r="Y1836" s="5">
        <v>368.79</v>
      </c>
      <c r="Z1836" s="5">
        <v>-3.26</v>
      </c>
      <c r="AA1836" s="5">
        <v>31.89</v>
      </c>
      <c r="AB1836" s="5">
        <v>38.130000000000003</v>
      </c>
      <c r="AC1836" s="5">
        <v>-184.11</v>
      </c>
      <c r="AD1836" s="5">
        <v>-19.04</v>
      </c>
      <c r="AE1836" s="5">
        <v>37.04</v>
      </c>
    </row>
    <row r="1837" spans="1:31" hidden="1" x14ac:dyDescent="0.35">
      <c r="A1837" s="1" t="s">
        <v>73</v>
      </c>
      <c r="B1837">
        <v>2009</v>
      </c>
      <c r="C1837" s="5">
        <v>-1.49</v>
      </c>
      <c r="D1837" s="5">
        <v>-1.1100000000000001</v>
      </c>
      <c r="E1837" s="5">
        <v>915.54</v>
      </c>
      <c r="F1837" s="5">
        <v>847.42</v>
      </c>
      <c r="G1837" s="5">
        <v>773.64</v>
      </c>
      <c r="H1837" s="5">
        <v>243.04</v>
      </c>
      <c r="I1837" s="5">
        <v>530.6</v>
      </c>
      <c r="J1837" s="5">
        <v>215.56</v>
      </c>
      <c r="K1837" s="5">
        <v>44.7</v>
      </c>
      <c r="L1837" s="5">
        <v>170.86</v>
      </c>
      <c r="M1837" s="5">
        <v>849.79</v>
      </c>
      <c r="N1837" s="5">
        <v>991.57</v>
      </c>
      <c r="O1837" s="5">
        <v>91.29</v>
      </c>
      <c r="P1837" s="5">
        <v>28.68</v>
      </c>
      <c r="Q1837" s="5">
        <v>62.61</v>
      </c>
      <c r="R1837" s="5">
        <v>25.44</v>
      </c>
      <c r="S1837" s="5">
        <v>5.28</v>
      </c>
      <c r="T1837" s="5">
        <v>20.16</v>
      </c>
      <c r="U1837" s="5">
        <v>100.28</v>
      </c>
      <c r="V1837" s="5">
        <v>117.01</v>
      </c>
      <c r="W1837" s="5">
        <v>30.29</v>
      </c>
      <c r="X1837" s="5">
        <v>284.95</v>
      </c>
      <c r="Y1837" s="5">
        <v>254.66</v>
      </c>
      <c r="Z1837" s="5">
        <v>3.57</v>
      </c>
      <c r="AA1837" s="5">
        <v>33.619999999999997</v>
      </c>
      <c r="AB1837" s="5">
        <v>30.05</v>
      </c>
      <c r="AC1837" s="5">
        <v>-125.42</v>
      </c>
      <c r="AD1837" s="5">
        <v>-14.8</v>
      </c>
      <c r="AE1837" s="5">
        <v>31.75</v>
      </c>
    </row>
    <row r="1838" spans="1:31" hidden="1" x14ac:dyDescent="0.35">
      <c r="A1838" s="1" t="s">
        <v>73</v>
      </c>
      <c r="B1838">
        <v>2010</v>
      </c>
      <c r="C1838" s="5">
        <v>5.41</v>
      </c>
      <c r="D1838" s="5">
        <v>5.95</v>
      </c>
      <c r="E1838" s="5">
        <v>969.97</v>
      </c>
      <c r="F1838" s="5">
        <v>969.97</v>
      </c>
      <c r="G1838" s="5">
        <v>836.13</v>
      </c>
      <c r="H1838" s="5">
        <v>263.72000000000003</v>
      </c>
      <c r="I1838" s="5">
        <v>572.41</v>
      </c>
      <c r="J1838" s="5">
        <v>343.25</v>
      </c>
      <c r="K1838" s="5">
        <v>83.63</v>
      </c>
      <c r="L1838" s="5">
        <v>259.62</v>
      </c>
      <c r="M1838" s="5">
        <v>840.75</v>
      </c>
      <c r="N1838" s="5">
        <v>1050.1500000000001</v>
      </c>
      <c r="O1838" s="5">
        <v>86.2</v>
      </c>
      <c r="P1838" s="5">
        <v>27.19</v>
      </c>
      <c r="Q1838" s="5">
        <v>59.01</v>
      </c>
      <c r="R1838" s="5">
        <v>35.39</v>
      </c>
      <c r="S1838" s="5">
        <v>8.6199999999999992</v>
      </c>
      <c r="T1838" s="5">
        <v>26.77</v>
      </c>
      <c r="U1838" s="5">
        <v>86.68</v>
      </c>
      <c r="V1838" s="5">
        <v>108.27</v>
      </c>
      <c r="W1838" s="5">
        <v>22.16</v>
      </c>
      <c r="X1838" s="5">
        <v>322.20999999999998</v>
      </c>
      <c r="Y1838" s="5">
        <v>300.06</v>
      </c>
      <c r="Z1838" s="5">
        <v>2.2799999999999998</v>
      </c>
      <c r="AA1838" s="5">
        <v>33.22</v>
      </c>
      <c r="AB1838" s="5">
        <v>30.93</v>
      </c>
      <c r="AC1838" s="5">
        <v>-185.7</v>
      </c>
      <c r="AD1838" s="5">
        <v>-19.14</v>
      </c>
      <c r="AE1838" s="5">
        <v>-2.4</v>
      </c>
    </row>
    <row r="1839" spans="1:31" hidden="1" x14ac:dyDescent="0.35">
      <c r="A1839" s="1" t="s">
        <v>73</v>
      </c>
      <c r="B1839">
        <v>2011</v>
      </c>
      <c r="C1839" s="5">
        <v>4.6690797650000002</v>
      </c>
      <c r="D1839" s="5">
        <v>5.3789999999999996</v>
      </c>
      <c r="E1839" s="5">
        <v>1022.1486640000001</v>
      </c>
      <c r="F1839" s="5">
        <v>1018.426781</v>
      </c>
      <c r="G1839" s="5">
        <v>874.24840429999995</v>
      </c>
      <c r="H1839" s="5">
        <v>282.39040390000002</v>
      </c>
      <c r="I1839" s="5">
        <v>591.85800029999996</v>
      </c>
      <c r="J1839" s="5">
        <v>369.03924869999997</v>
      </c>
      <c r="K1839" s="5">
        <v>283.41552949999999</v>
      </c>
      <c r="L1839" s="5">
        <v>85.62371924</v>
      </c>
      <c r="M1839" s="5">
        <v>947.4194986</v>
      </c>
      <c r="N1839" s="5">
        <v>1172.2803699999999</v>
      </c>
      <c r="O1839" s="5">
        <v>85.843029680000001</v>
      </c>
      <c r="P1839" s="5">
        <v>27.728100739999999</v>
      </c>
      <c r="Q1839" s="5">
        <v>58.114928939999999</v>
      </c>
      <c r="R1839" s="5">
        <v>36.236208179999998</v>
      </c>
      <c r="S1839" s="5">
        <v>27.828758499999999</v>
      </c>
      <c r="T1839" s="5">
        <v>8.4074496859999996</v>
      </c>
      <c r="U1839" s="5">
        <v>93.027747869999999</v>
      </c>
      <c r="V1839" s="5">
        <v>115.1069857</v>
      </c>
      <c r="W1839" s="5">
        <v>24.293869059999999</v>
      </c>
      <c r="X1839" s="5">
        <v>404.96977900000002</v>
      </c>
      <c r="Y1839" s="5">
        <v>380.67590990000002</v>
      </c>
      <c r="Z1839" s="5">
        <v>2.3854310889999999</v>
      </c>
      <c r="AA1839" s="5">
        <v>39.764250740000001</v>
      </c>
      <c r="AB1839" s="5">
        <v>37.378819649999997</v>
      </c>
      <c r="AC1839" s="5">
        <v>-229.78303360000001</v>
      </c>
      <c r="AD1839" s="5">
        <v>-22.56254822</v>
      </c>
      <c r="AE1839" s="5">
        <v>2.559267722</v>
      </c>
    </row>
    <row r="1840" spans="1:31" hidden="1" x14ac:dyDescent="0.35">
      <c r="A1840" s="1" t="s">
        <v>73</v>
      </c>
      <c r="B1840">
        <v>2012</v>
      </c>
      <c r="C1840" s="5">
        <v>2.8734389070000002</v>
      </c>
      <c r="D1840" s="5">
        <v>3.6795605619999998</v>
      </c>
      <c r="E1840" s="5">
        <v>1059.759243</v>
      </c>
      <c r="F1840" s="5">
        <v>1059.6269279999999</v>
      </c>
      <c r="G1840" s="5">
        <v>877.6540086</v>
      </c>
      <c r="H1840" s="5">
        <v>295.1746397</v>
      </c>
      <c r="I1840" s="5">
        <v>582.47936890000005</v>
      </c>
      <c r="J1840" s="5">
        <v>424.16961550000002</v>
      </c>
      <c r="K1840" s="5">
        <v>306.48391170000002</v>
      </c>
      <c r="L1840" s="5">
        <v>117.6857038</v>
      </c>
      <c r="M1840" s="5">
        <v>932.40398089999997</v>
      </c>
      <c r="N1840" s="5">
        <v>1174.6006769999999</v>
      </c>
      <c r="O1840" s="5">
        <v>82.826699210000001</v>
      </c>
      <c r="P1840" s="5">
        <v>27.856468329999998</v>
      </c>
      <c r="Q1840" s="5">
        <v>54.970230880000003</v>
      </c>
      <c r="R1840" s="5">
        <v>40.030090229999999</v>
      </c>
      <c r="S1840" s="5">
        <v>28.92375642</v>
      </c>
      <c r="T1840" s="5">
        <v>11.106333810000001</v>
      </c>
      <c r="U1840" s="5">
        <v>87.993609460000002</v>
      </c>
      <c r="V1840" s="5">
        <v>110.8503989</v>
      </c>
      <c r="W1840" s="5">
        <v>101.9077777</v>
      </c>
      <c r="X1840" s="5">
        <v>500.54108989999997</v>
      </c>
      <c r="Y1840" s="5">
        <v>398.63331219999998</v>
      </c>
      <c r="Z1840" s="5">
        <v>9.6173261490000002</v>
      </c>
      <c r="AA1840" s="5">
        <v>47.237482980000003</v>
      </c>
      <c r="AB1840" s="5">
        <v>37.620156829999999</v>
      </c>
      <c r="AC1840" s="5">
        <v>-161.28193419999999</v>
      </c>
      <c r="AD1840" s="5">
        <v>-15.22063378</v>
      </c>
      <c r="AE1840" s="5">
        <v>7.1103706229999997</v>
      </c>
    </row>
    <row r="1841" spans="1:31" hidden="1" x14ac:dyDescent="0.35">
      <c r="A1841" s="1" t="s">
        <v>73</v>
      </c>
      <c r="B1841">
        <v>2013</v>
      </c>
      <c r="C1841" s="5">
        <v>5.1190311749999999</v>
      </c>
      <c r="D1841" s="5">
        <v>6.0180762679999997</v>
      </c>
      <c r="E1841" s="5">
        <v>1123.5363629999999</v>
      </c>
      <c r="F1841" s="5">
        <v>1327.8471589999999</v>
      </c>
      <c r="G1841" s="5">
        <v>974.699614</v>
      </c>
      <c r="H1841" s="5">
        <v>241.93926769999999</v>
      </c>
      <c r="I1841" s="5">
        <v>732.76034630000004</v>
      </c>
      <c r="J1841" s="5">
        <v>455.6540536</v>
      </c>
      <c r="K1841" s="5">
        <v>343.60000439999999</v>
      </c>
      <c r="L1841" s="5">
        <v>112.05404919999999</v>
      </c>
      <c r="M1841" s="5">
        <v>1205.532776</v>
      </c>
      <c r="N1841" s="5">
        <v>1308.039284</v>
      </c>
      <c r="O1841" s="5">
        <v>73.404503460000001</v>
      </c>
      <c r="P1841" s="5">
        <v>18.22041535</v>
      </c>
      <c r="Q1841" s="5">
        <v>55.184088109999998</v>
      </c>
      <c r="R1841" s="5">
        <v>34.315248590000003</v>
      </c>
      <c r="S1841" s="5">
        <v>25.876472450000001</v>
      </c>
      <c r="T1841" s="5">
        <v>8.4387761349999995</v>
      </c>
      <c r="U1841" s="5">
        <v>90.788519390000005</v>
      </c>
      <c r="V1841" s="5">
        <v>98.508271440000001</v>
      </c>
      <c r="W1841" s="5">
        <v>121.71717580000001</v>
      </c>
      <c r="X1841" s="5">
        <v>575.45858459999999</v>
      </c>
      <c r="Y1841" s="5">
        <v>453.74140879999999</v>
      </c>
      <c r="Z1841" s="5">
        <v>9.1665049669999998</v>
      </c>
      <c r="AA1841" s="5">
        <v>43.337712519999997</v>
      </c>
      <c r="AB1841" s="5">
        <v>34.171207549999998</v>
      </c>
      <c r="AC1841" s="5">
        <v>-157.23725759999999</v>
      </c>
      <c r="AD1841" s="5">
        <v>-11.841517789999999</v>
      </c>
      <c r="AE1841" s="5">
        <v>4.3389384829999997</v>
      </c>
    </row>
    <row r="1842" spans="1:31" hidden="1" x14ac:dyDescent="0.35">
      <c r="A1842" s="1" t="s">
        <v>73</v>
      </c>
      <c r="B1842">
        <v>2014</v>
      </c>
      <c r="C1842" s="5">
        <v>3.5952283110000001</v>
      </c>
      <c r="D1842" s="5">
        <v>4.5047854310000002</v>
      </c>
      <c r="E1842" s="5">
        <v>1174.149265</v>
      </c>
      <c r="F1842" s="5">
        <v>1343.102519</v>
      </c>
      <c r="G1842" s="5">
        <v>1037.712687</v>
      </c>
      <c r="H1842" s="5">
        <v>265.29883530000001</v>
      </c>
      <c r="I1842" s="5">
        <v>772.41385179999997</v>
      </c>
      <c r="J1842" s="5">
        <v>528.70688189999998</v>
      </c>
      <c r="K1842" s="5">
        <v>457.6153185</v>
      </c>
      <c r="L1842" s="5">
        <v>71.091563359999995</v>
      </c>
      <c r="M1842" s="5">
        <v>1179.4441670000001</v>
      </c>
      <c r="N1842" s="5">
        <v>1402.761217</v>
      </c>
      <c r="O1842" s="5">
        <v>77.262358789999993</v>
      </c>
      <c r="P1842" s="5">
        <v>19.7526869</v>
      </c>
      <c r="Q1842" s="5">
        <v>57.50967189</v>
      </c>
      <c r="R1842" s="5">
        <v>39.364596110000001</v>
      </c>
      <c r="S1842" s="5">
        <v>34.071510699999997</v>
      </c>
      <c r="T1842" s="5">
        <v>5.293085402</v>
      </c>
      <c r="U1842" s="5">
        <v>87.814902459999999</v>
      </c>
      <c r="V1842" s="5">
        <v>104.4418574</v>
      </c>
      <c r="W1842" s="5">
        <v>104.56482630000001</v>
      </c>
      <c r="X1842" s="5">
        <v>554.26828160000002</v>
      </c>
      <c r="Y1842" s="5">
        <v>449.7034554</v>
      </c>
      <c r="Z1842" s="5">
        <v>7.7853197940000003</v>
      </c>
      <c r="AA1842" s="5">
        <v>41.267756839999997</v>
      </c>
      <c r="AB1842" s="5">
        <v>33.482437050000001</v>
      </c>
      <c r="AC1842" s="5">
        <v>-310.4037462</v>
      </c>
      <c r="AD1842" s="5">
        <v>-23.110949590000001</v>
      </c>
      <c r="AE1842" s="5">
        <v>1.3858345459999999</v>
      </c>
    </row>
    <row r="1843" spans="1:31" hidden="1" x14ac:dyDescent="0.35">
      <c r="A1843" s="1" t="s">
        <v>73</v>
      </c>
      <c r="B1843">
        <v>2015</v>
      </c>
      <c r="C1843" s="5">
        <v>4.0943783319999998</v>
      </c>
      <c r="D1843" s="5">
        <v>4.9373864589999998</v>
      </c>
      <c r="E1843" s="5">
        <v>1232.1215520000001</v>
      </c>
      <c r="F1843" s="5">
        <v>1377.238104</v>
      </c>
      <c r="G1843" s="5">
        <v>996.20370309999998</v>
      </c>
      <c r="H1843" s="5">
        <v>279.93337350000002</v>
      </c>
      <c r="I1843" s="5">
        <v>716.27032959999997</v>
      </c>
      <c r="J1843" s="5">
        <v>507.60781129999998</v>
      </c>
      <c r="K1843" s="5">
        <v>411.35344509999999</v>
      </c>
      <c r="L1843" s="5">
        <v>96.254366180000005</v>
      </c>
      <c r="M1843" s="5">
        <v>1108.0336199999999</v>
      </c>
      <c r="N1843" s="5">
        <v>1234.6070299999999</v>
      </c>
      <c r="O1843" s="5">
        <v>72.333440390000007</v>
      </c>
      <c r="P1843" s="5">
        <v>20.325706400000001</v>
      </c>
      <c r="Q1843" s="5">
        <v>52.007733989999998</v>
      </c>
      <c r="R1843" s="5">
        <v>36.856939240000003</v>
      </c>
      <c r="S1843" s="5">
        <v>29.867997689999999</v>
      </c>
      <c r="T1843" s="5">
        <v>6.9889415550000002</v>
      </c>
      <c r="U1843" s="5">
        <v>80.453308449999994</v>
      </c>
      <c r="V1843" s="5">
        <v>89.643688080000004</v>
      </c>
      <c r="W1843" s="5">
        <v>94.361167390000006</v>
      </c>
      <c r="X1843" s="5">
        <v>538.62711750000005</v>
      </c>
      <c r="Y1843" s="5">
        <v>444.26595020000002</v>
      </c>
      <c r="Z1843" s="5">
        <v>6.8514781210000004</v>
      </c>
      <c r="AA1843" s="5">
        <v>39.109222719999998</v>
      </c>
      <c r="AB1843" s="5">
        <v>32.257744600000002</v>
      </c>
      <c r="AC1843" s="5">
        <v>-255.88685280000001</v>
      </c>
      <c r="AD1843" s="5">
        <v>-18.579710510000002</v>
      </c>
      <c r="AE1843" s="5">
        <v>4.041944107</v>
      </c>
    </row>
    <row r="1844" spans="1:31" hidden="1" x14ac:dyDescent="0.35">
      <c r="A1844" s="1" t="s">
        <v>73</v>
      </c>
      <c r="B1844">
        <v>2016</v>
      </c>
      <c r="C1844" s="5">
        <v>3.7037815740000002</v>
      </c>
      <c r="D1844" s="5">
        <v>4.5030315910000001</v>
      </c>
      <c r="E1844" s="5">
        <v>1287.6043749999999</v>
      </c>
      <c r="F1844" s="5">
        <v>1426.619569</v>
      </c>
      <c r="G1844" s="5">
        <v>1083.328704</v>
      </c>
      <c r="H1844" s="5">
        <v>287.78744590000002</v>
      </c>
      <c r="I1844" s="5">
        <v>795.54125780000004</v>
      </c>
      <c r="J1844" s="5">
        <v>519.65104840000004</v>
      </c>
      <c r="K1844" s="5">
        <v>425.65935180000002</v>
      </c>
      <c r="L1844" s="5">
        <v>93.991696630000007</v>
      </c>
      <c r="M1844" s="5">
        <v>1149.663286</v>
      </c>
      <c r="N1844" s="5">
        <v>1326.023469</v>
      </c>
      <c r="O1844" s="5">
        <v>75.936761770000004</v>
      </c>
      <c r="P1844" s="5">
        <v>20.17268318</v>
      </c>
      <c r="Q1844" s="5">
        <v>55.764078589999997</v>
      </c>
      <c r="R1844" s="5">
        <v>36.42534139</v>
      </c>
      <c r="S1844" s="5">
        <v>29.836920859999999</v>
      </c>
      <c r="T1844" s="5">
        <v>6.5884205339999999</v>
      </c>
      <c r="U1844" s="5">
        <v>80.586535510000004</v>
      </c>
      <c r="V1844" s="5">
        <v>92.948638669999994</v>
      </c>
      <c r="W1844" s="5">
        <v>85.022545620000002</v>
      </c>
      <c r="X1844" s="5">
        <v>633.90531099999998</v>
      </c>
      <c r="Y1844" s="5">
        <v>548.88276540000004</v>
      </c>
      <c r="Z1844" s="5">
        <v>5.9597209700000002</v>
      </c>
      <c r="AA1844" s="5">
        <v>44.43408213</v>
      </c>
      <c r="AB1844" s="5">
        <v>38.474361160000001</v>
      </c>
      <c r="AC1844" s="5">
        <v>-287.43579419999998</v>
      </c>
      <c r="AD1844" s="5">
        <v>-20.14803388</v>
      </c>
      <c r="AE1844" s="5">
        <v>-1.0140116770000001</v>
      </c>
    </row>
    <row r="1845" spans="1:31" hidden="1" x14ac:dyDescent="0.35">
      <c r="A1845" s="1" t="s">
        <v>73</v>
      </c>
      <c r="B1845">
        <v>2017</v>
      </c>
      <c r="C1845" s="5">
        <v>3.6837866099999999</v>
      </c>
      <c r="D1845" s="5">
        <v>4.4507714690000002</v>
      </c>
      <c r="E1845" s="5">
        <v>1344.912703</v>
      </c>
      <c r="F1845" s="5">
        <v>1524.585272</v>
      </c>
      <c r="G1845" s="5">
        <v>1120.6778959999999</v>
      </c>
      <c r="H1845" s="5">
        <v>314.05393199999997</v>
      </c>
      <c r="I1845" s="5">
        <v>806.62396439999998</v>
      </c>
      <c r="J1845" s="5">
        <v>588.03793559999997</v>
      </c>
      <c r="K1845" s="5">
        <v>383.00190420000001</v>
      </c>
      <c r="L1845" s="5">
        <v>205.03603140000001</v>
      </c>
      <c r="M1845" s="5">
        <v>1351.3210369999999</v>
      </c>
      <c r="N1845" s="5">
        <v>1535.4515980000001</v>
      </c>
      <c r="O1845" s="5">
        <v>73.507065650000001</v>
      </c>
      <c r="P1845" s="5">
        <v>20.5993025</v>
      </c>
      <c r="Q1845" s="5">
        <v>52.90776314</v>
      </c>
      <c r="R1845" s="5">
        <v>38.570353949999998</v>
      </c>
      <c r="S1845" s="5">
        <v>25.121710889999999</v>
      </c>
      <c r="T1845" s="5">
        <v>13.44864306</v>
      </c>
      <c r="U1845" s="5">
        <v>88.635320210000003</v>
      </c>
      <c r="V1845" s="5">
        <v>100.71273979999999</v>
      </c>
      <c r="W1845" s="5">
        <v>63.35887752</v>
      </c>
      <c r="X1845" s="5">
        <v>599.61140720000003</v>
      </c>
      <c r="Y1845" s="5">
        <v>536.2525296</v>
      </c>
      <c r="Z1845" s="5">
        <v>4.155810679</v>
      </c>
      <c r="AA1845" s="5">
        <v>39.329476569999997</v>
      </c>
      <c r="AB1845" s="5">
        <v>35.173665890000002</v>
      </c>
      <c r="AC1845" s="5">
        <v>-295.687997</v>
      </c>
      <c r="AD1845" s="5">
        <v>-19.394651289999999</v>
      </c>
      <c r="AE1845" s="5">
        <v>2.858920007</v>
      </c>
    </row>
    <row r="1846" spans="1:31" hidden="1" x14ac:dyDescent="0.35">
      <c r="A1846" s="1" t="s">
        <v>73</v>
      </c>
      <c r="B1846">
        <v>2018</v>
      </c>
      <c r="C1846" s="5">
        <v>3.0751874429999999</v>
      </c>
      <c r="D1846" s="5">
        <v>3.8</v>
      </c>
      <c r="E1846" s="5">
        <v>1396.0193859999999</v>
      </c>
      <c r="F1846" s="5">
        <v>1579.1386580000001</v>
      </c>
      <c r="G1846" s="5">
        <v>1327.050759</v>
      </c>
      <c r="H1846" s="5">
        <v>361.14085690000002</v>
      </c>
      <c r="I1846" s="5">
        <v>965.90990239999996</v>
      </c>
      <c r="J1846" s="5">
        <v>475.49008049999998</v>
      </c>
      <c r="K1846" s="5">
        <v>352.1322174</v>
      </c>
      <c r="L1846" s="5">
        <v>123.3578631</v>
      </c>
      <c r="M1846" s="5">
        <v>1328.1028550000001</v>
      </c>
      <c r="N1846" s="5">
        <v>1551.5050369999999</v>
      </c>
      <c r="O1846" s="5">
        <v>84.036367100000007</v>
      </c>
      <c r="P1846" s="5">
        <v>22.869483639999999</v>
      </c>
      <c r="Q1846" s="5">
        <v>61.166883460000001</v>
      </c>
      <c r="R1846" s="5">
        <v>30.110723849999999</v>
      </c>
      <c r="S1846" s="5">
        <v>22.299005579999999</v>
      </c>
      <c r="T1846" s="5">
        <v>7.8117182740000004</v>
      </c>
      <c r="U1846" s="5">
        <v>84.102991759999995</v>
      </c>
      <c r="V1846" s="5">
        <v>98.250082710000001</v>
      </c>
      <c r="W1846" s="5">
        <v>82.132476269999998</v>
      </c>
      <c r="X1846" s="5">
        <v>692.27314490000003</v>
      </c>
      <c r="Y1846" s="5">
        <v>610.14066860000003</v>
      </c>
      <c r="Z1846" s="5">
        <v>5.2010933850000001</v>
      </c>
      <c r="AA1846" s="5">
        <v>43.83865479</v>
      </c>
      <c r="AB1846" s="5">
        <v>38.637561410000004</v>
      </c>
      <c r="AC1846" s="5">
        <v>-282.94998909999998</v>
      </c>
      <c r="AD1846" s="5">
        <v>-17.917995210000001</v>
      </c>
      <c r="AE1846" s="5">
        <v>3.6988667300000002</v>
      </c>
    </row>
    <row r="1847" spans="1:31" hidden="1" x14ac:dyDescent="0.35">
      <c r="A1847" s="1" t="s">
        <v>73</v>
      </c>
      <c r="B1847">
        <v>2019</v>
      </c>
      <c r="C1847" s="5">
        <v>4.0192664020000004</v>
      </c>
      <c r="D1847" s="5">
        <v>4.7081144310000003</v>
      </c>
      <c r="E1847" s="5">
        <v>1461.745576</v>
      </c>
      <c r="F1847" s="5">
        <v>1701.985109</v>
      </c>
      <c r="G1847" s="5">
        <v>1341.2535499999999</v>
      </c>
      <c r="H1847" s="5">
        <v>364.6546439</v>
      </c>
      <c r="I1847" s="5">
        <v>976.59890619999999</v>
      </c>
      <c r="J1847" s="5">
        <v>558.48066259999996</v>
      </c>
      <c r="K1847" s="5">
        <v>374.77563980000002</v>
      </c>
      <c r="L1847" s="5">
        <v>183.70502289999999</v>
      </c>
      <c r="M1847" s="5">
        <v>1367.041958</v>
      </c>
      <c r="N1847" s="5">
        <v>1564.791062</v>
      </c>
      <c r="O1847" s="5">
        <v>78.805245869999993</v>
      </c>
      <c r="P1847" s="5">
        <v>21.42525466</v>
      </c>
      <c r="Q1847" s="5">
        <v>57.379991220000001</v>
      </c>
      <c r="R1847" s="5">
        <v>32.813487000000002</v>
      </c>
      <c r="S1847" s="5">
        <v>22.01991297</v>
      </c>
      <c r="T1847" s="5">
        <v>10.793574039999999</v>
      </c>
      <c r="U1847" s="5">
        <v>80.320441759999994</v>
      </c>
      <c r="V1847" s="5">
        <v>91.939174629999997</v>
      </c>
      <c r="W1847" s="5">
        <v>75.941756499999997</v>
      </c>
      <c r="X1847" s="5">
        <v>672.54544120000003</v>
      </c>
      <c r="Y1847" s="5">
        <v>596.60368470000003</v>
      </c>
      <c r="Z1847" s="5">
        <v>4.4619518749999996</v>
      </c>
      <c r="AA1847" s="5">
        <v>39.515354010000003</v>
      </c>
      <c r="AB1847" s="5">
        <v>35.053402140000003</v>
      </c>
      <c r="AC1847" s="5">
        <v>-270.74141600000002</v>
      </c>
      <c r="AD1847" s="5">
        <v>-15.90739041</v>
      </c>
      <c r="AE1847" s="5">
        <v>1.807022465</v>
      </c>
    </row>
    <row r="1848" spans="1:31" hidden="1" x14ac:dyDescent="0.35">
      <c r="A1848" s="1" t="s">
        <v>73</v>
      </c>
      <c r="B1848">
        <v>2020</v>
      </c>
      <c r="C1848" s="5">
        <v>-12.57331842</v>
      </c>
      <c r="D1848" s="5">
        <v>-12.02946773</v>
      </c>
      <c r="E1848" s="5">
        <v>1285.9053630000001</v>
      </c>
      <c r="F1848" s="5">
        <v>1507.519544</v>
      </c>
      <c r="G1848" s="5">
        <v>1387.3788259999999</v>
      </c>
      <c r="H1848" s="5">
        <v>422.7582069</v>
      </c>
      <c r="I1848" s="5">
        <v>964.62061870000002</v>
      </c>
      <c r="J1848" s="5">
        <v>654.73264129999995</v>
      </c>
      <c r="K1848" s="5">
        <v>428.15591360000002</v>
      </c>
      <c r="L1848" s="5">
        <v>226.57672769999999</v>
      </c>
      <c r="M1848" s="5">
        <v>1160.172515</v>
      </c>
      <c r="N1848" s="5">
        <v>1694.7644379999999</v>
      </c>
      <c r="O1848" s="5">
        <v>92.030569760000006</v>
      </c>
      <c r="P1848" s="5">
        <v>28.043298579999998</v>
      </c>
      <c r="Q1848" s="5">
        <v>63.98727118</v>
      </c>
      <c r="R1848" s="5">
        <v>43.431121269999998</v>
      </c>
      <c r="S1848" s="5">
        <v>28.401350770000001</v>
      </c>
      <c r="T1848" s="5">
        <v>15.0297705</v>
      </c>
      <c r="U1848" s="5">
        <v>76.959036440000006</v>
      </c>
      <c r="V1848" s="5">
        <v>112.4207275</v>
      </c>
      <c r="W1848" s="5">
        <v>-75.853847939999994</v>
      </c>
      <c r="X1848" s="5">
        <v>602.70849229999999</v>
      </c>
      <c r="Y1848" s="5">
        <v>678.56234019999999</v>
      </c>
      <c r="Z1848" s="5">
        <v>-5.0316991409999998</v>
      </c>
      <c r="AA1848" s="5">
        <v>39.980144520000003</v>
      </c>
      <c r="AB1848" s="5">
        <v>45.011843659999997</v>
      </c>
      <c r="AC1848" s="5">
        <v>-486.79369120000001</v>
      </c>
      <c r="AD1848" s="5">
        <v>-32.291036839999997</v>
      </c>
      <c r="AE1848" s="5">
        <v>4.0668465730000003</v>
      </c>
    </row>
    <row r="1849" spans="1:31" hidden="1" x14ac:dyDescent="0.35">
      <c r="A1849" s="1" t="s">
        <v>73</v>
      </c>
      <c r="B1849">
        <v>2021</v>
      </c>
      <c r="C1849" s="5">
        <v>4.0364127449999998</v>
      </c>
      <c r="D1849" s="5">
        <v>4.6298668159999998</v>
      </c>
      <c r="E1849" s="5">
        <v>1345.441069</v>
      </c>
      <c r="F1849" s="5">
        <v>1539.3224869999999</v>
      </c>
      <c r="G1849" s="5">
        <v>1416.1069660000001</v>
      </c>
      <c r="H1849" s="5">
        <v>435.08868330000001</v>
      </c>
      <c r="I1849" s="5">
        <v>981.01828269999999</v>
      </c>
      <c r="J1849" s="5">
        <v>680.78386360000002</v>
      </c>
      <c r="K1849" s="5">
        <v>442.1468903</v>
      </c>
      <c r="L1849" s="5">
        <v>238.63697329999999</v>
      </c>
      <c r="M1849" s="5">
        <v>1189.6166149999999</v>
      </c>
      <c r="N1849" s="5">
        <v>1747.1849580000001</v>
      </c>
      <c r="O1849" s="5">
        <v>91.995470600000004</v>
      </c>
      <c r="P1849" s="5">
        <v>28.26494688</v>
      </c>
      <c r="Q1849" s="5">
        <v>63.730523720000001</v>
      </c>
      <c r="R1849" s="5">
        <v>44.226201420000002</v>
      </c>
      <c r="S1849" s="5">
        <v>28.723473739999999</v>
      </c>
      <c r="T1849" s="5">
        <v>15.50272768</v>
      </c>
      <c r="U1849" s="5">
        <v>77.281831789999998</v>
      </c>
      <c r="V1849" s="5">
        <v>113.5035038</v>
      </c>
      <c r="W1849" s="5">
        <v>-14.703736060000001</v>
      </c>
      <c r="X1849" s="5">
        <v>673.81862349999994</v>
      </c>
      <c r="Y1849" s="5">
        <v>688.52235959999996</v>
      </c>
      <c r="Z1849" s="5">
        <v>-0.95520829399999996</v>
      </c>
      <c r="AA1849" s="5">
        <v>43.773714030000001</v>
      </c>
      <c r="AB1849" s="5">
        <v>44.728922330000003</v>
      </c>
      <c r="AC1849" s="5">
        <v>-478.82430340000002</v>
      </c>
      <c r="AD1849" s="5">
        <v>-31.106172189999999</v>
      </c>
      <c r="AE1849" s="5">
        <v>3.041885138</v>
      </c>
    </row>
    <row r="1850" spans="1:31" hidden="1" x14ac:dyDescent="0.35">
      <c r="A1850" s="1" t="s">
        <v>73</v>
      </c>
      <c r="B1850">
        <v>2022</v>
      </c>
      <c r="C1850" s="5">
        <v>5.2253414840000003</v>
      </c>
      <c r="D1850" s="5">
        <v>5.776426603</v>
      </c>
      <c r="E1850" s="5">
        <v>1423.1594849999999</v>
      </c>
      <c r="F1850" s="5">
        <v>1741.820174</v>
      </c>
      <c r="G1850" s="5">
        <v>1591.1220940000001</v>
      </c>
      <c r="H1850" s="5">
        <v>486.29717570000003</v>
      </c>
      <c r="I1850" s="5">
        <v>1104.824918</v>
      </c>
      <c r="J1850" s="5">
        <v>751.34847620000005</v>
      </c>
      <c r="K1850" s="5">
        <v>486.62941339999998</v>
      </c>
      <c r="L1850" s="5">
        <v>264.71906280000002</v>
      </c>
      <c r="M1850" s="5">
        <v>1282.6083180000001</v>
      </c>
      <c r="N1850" s="5">
        <v>1883.2587140000001</v>
      </c>
      <c r="O1850" s="5">
        <v>91.348241189999996</v>
      </c>
      <c r="P1850" s="5">
        <v>27.918908219999999</v>
      </c>
      <c r="Q1850" s="5">
        <v>63.429332969999997</v>
      </c>
      <c r="R1850" s="5">
        <v>43.135823510000002</v>
      </c>
      <c r="S1850" s="5">
        <v>27.937982380000001</v>
      </c>
      <c r="T1850" s="5">
        <v>15.19784113</v>
      </c>
      <c r="U1850" s="5">
        <v>73.63609271</v>
      </c>
      <c r="V1850" s="5">
        <v>108.1201574</v>
      </c>
      <c r="W1850" s="5">
        <v>-22.40451058</v>
      </c>
      <c r="X1850" s="5">
        <v>750.15769739999996</v>
      </c>
      <c r="Y1850" s="5">
        <v>772.56220800000006</v>
      </c>
      <c r="Z1850" s="5">
        <v>-1.286270013</v>
      </c>
      <c r="AA1850" s="5">
        <v>43.067459470000003</v>
      </c>
      <c r="AB1850" s="5">
        <v>44.353729479999998</v>
      </c>
      <c r="AC1850" s="5">
        <v>-486.01469459999998</v>
      </c>
      <c r="AD1850" s="5">
        <v>-27.902690639999999</v>
      </c>
      <c r="AE1850" s="5">
        <v>2.7103317109999998</v>
      </c>
    </row>
    <row r="1851" spans="1:31" hidden="1" x14ac:dyDescent="0.35">
      <c r="A1851" s="1" t="s">
        <v>74</v>
      </c>
      <c r="B1851">
        <v>1980</v>
      </c>
      <c r="C1851" s="5"/>
      <c r="D1851" s="5"/>
      <c r="E1851" s="5">
        <v>1724.68</v>
      </c>
      <c r="F1851" s="5">
        <v>1332.97</v>
      </c>
      <c r="G1851" s="5">
        <v>1131.99</v>
      </c>
      <c r="H1851" s="5">
        <v>89.26</v>
      </c>
      <c r="I1851" s="5">
        <v>1042.74</v>
      </c>
      <c r="J1851" s="5">
        <v>206.71</v>
      </c>
      <c r="K1851" s="5">
        <v>137.16999999999999</v>
      </c>
      <c r="L1851" s="5">
        <v>69.540000000000006</v>
      </c>
      <c r="M1851" s="5">
        <v>275.77</v>
      </c>
      <c r="N1851" s="5">
        <v>448.68</v>
      </c>
      <c r="O1851" s="5">
        <v>84.92</v>
      </c>
      <c r="P1851" s="5">
        <v>6.7</v>
      </c>
      <c r="Q1851" s="5">
        <v>78.23</v>
      </c>
      <c r="R1851" s="5">
        <v>15.51</v>
      </c>
      <c r="S1851" s="5">
        <v>10.29</v>
      </c>
      <c r="T1851" s="5">
        <v>5.22</v>
      </c>
      <c r="U1851" s="5">
        <v>20.69</v>
      </c>
      <c r="V1851" s="5">
        <v>33.659999999999997</v>
      </c>
      <c r="W1851" s="5">
        <v>-206.6</v>
      </c>
      <c r="X1851" s="5">
        <v>292.08</v>
      </c>
      <c r="Y1851" s="5">
        <v>498.68</v>
      </c>
      <c r="Z1851" s="5">
        <v>-15.5</v>
      </c>
      <c r="AA1851" s="5">
        <v>21.91</v>
      </c>
      <c r="AB1851" s="5">
        <v>37.409999999999997</v>
      </c>
      <c r="AC1851" s="5">
        <v>-164.64</v>
      </c>
      <c r="AD1851" s="5">
        <v>-12.35</v>
      </c>
      <c r="AE1851" s="5"/>
    </row>
    <row r="1852" spans="1:31" hidden="1" x14ac:dyDescent="0.35">
      <c r="A1852" s="1" t="s">
        <v>74</v>
      </c>
      <c r="B1852">
        <v>1981</v>
      </c>
      <c r="C1852" s="5">
        <v>1.7</v>
      </c>
      <c r="D1852" s="5">
        <v>3.97</v>
      </c>
      <c r="E1852" s="5">
        <v>1793.08</v>
      </c>
      <c r="F1852" s="5">
        <v>1428.7</v>
      </c>
      <c r="G1852" s="5">
        <v>1236.3599999999999</v>
      </c>
      <c r="H1852" s="5">
        <v>98.22</v>
      </c>
      <c r="I1852" s="5">
        <v>1138.1300000000001</v>
      </c>
      <c r="J1852" s="5">
        <v>199.03</v>
      </c>
      <c r="K1852" s="5">
        <v>130.53</v>
      </c>
      <c r="L1852" s="5">
        <v>68.5</v>
      </c>
      <c r="M1852" s="5">
        <v>206.11</v>
      </c>
      <c r="N1852" s="5">
        <v>391.95</v>
      </c>
      <c r="O1852" s="5">
        <v>86.54</v>
      </c>
      <c r="P1852" s="5">
        <v>6.87</v>
      </c>
      <c r="Q1852" s="5">
        <v>79.66</v>
      </c>
      <c r="R1852" s="5">
        <v>13.93</v>
      </c>
      <c r="S1852" s="5">
        <v>9.14</v>
      </c>
      <c r="T1852" s="5">
        <v>4.79</v>
      </c>
      <c r="U1852" s="5">
        <v>14.43</v>
      </c>
      <c r="V1852" s="5">
        <v>27.43</v>
      </c>
      <c r="W1852" s="5">
        <v>-221.36</v>
      </c>
      <c r="X1852" s="5">
        <v>273.52999999999997</v>
      </c>
      <c r="Y1852" s="5">
        <v>494.89</v>
      </c>
      <c r="Z1852" s="5">
        <v>-15.49</v>
      </c>
      <c r="AA1852" s="5">
        <v>19.149999999999999</v>
      </c>
      <c r="AB1852" s="5">
        <v>34.64</v>
      </c>
      <c r="AC1852" s="5">
        <v>-178.77</v>
      </c>
      <c r="AD1852" s="5">
        <v>-12.51</v>
      </c>
      <c r="AE1852" s="5">
        <v>22.72</v>
      </c>
    </row>
    <row r="1853" spans="1:31" hidden="1" x14ac:dyDescent="0.35">
      <c r="A1853" s="1" t="s">
        <v>74</v>
      </c>
      <c r="B1853">
        <v>1982</v>
      </c>
      <c r="C1853" s="5">
        <v>-0.43</v>
      </c>
      <c r="D1853" s="5">
        <v>1.75</v>
      </c>
      <c r="E1853" s="5">
        <v>1824.5</v>
      </c>
      <c r="F1853" s="5">
        <v>1606.46</v>
      </c>
      <c r="G1853" s="5">
        <v>1361.49</v>
      </c>
      <c r="H1853" s="5">
        <v>122.79</v>
      </c>
      <c r="I1853" s="5">
        <v>1238.7</v>
      </c>
      <c r="J1853" s="5">
        <v>194.81</v>
      </c>
      <c r="K1853" s="5">
        <v>116.46</v>
      </c>
      <c r="L1853" s="5">
        <v>78.349999999999994</v>
      </c>
      <c r="M1853" s="5">
        <v>159.19999999999999</v>
      </c>
      <c r="N1853" s="5">
        <v>310.5</v>
      </c>
      <c r="O1853" s="5">
        <v>84.75</v>
      </c>
      <c r="P1853" s="5">
        <v>7.64</v>
      </c>
      <c r="Q1853" s="5">
        <v>77.11</v>
      </c>
      <c r="R1853" s="5">
        <v>12.13</v>
      </c>
      <c r="S1853" s="5">
        <v>7.25</v>
      </c>
      <c r="T1853" s="5">
        <v>4.88</v>
      </c>
      <c r="U1853" s="5">
        <v>9.91</v>
      </c>
      <c r="V1853" s="5">
        <v>19.329999999999998</v>
      </c>
      <c r="W1853" s="5">
        <v>-231.47</v>
      </c>
      <c r="X1853" s="5">
        <v>228.4</v>
      </c>
      <c r="Y1853" s="5">
        <v>459.87</v>
      </c>
      <c r="Z1853" s="5">
        <v>-14.41</v>
      </c>
      <c r="AA1853" s="5">
        <v>14.22</v>
      </c>
      <c r="AB1853" s="5">
        <v>28.63</v>
      </c>
      <c r="AC1853" s="5">
        <v>-160.36000000000001</v>
      </c>
      <c r="AD1853" s="5">
        <v>-9.98</v>
      </c>
      <c r="AE1853" s="5">
        <v>26.83</v>
      </c>
    </row>
    <row r="1854" spans="1:31" hidden="1" x14ac:dyDescent="0.35">
      <c r="A1854" s="1" t="s">
        <v>74</v>
      </c>
      <c r="B1854">
        <v>1983</v>
      </c>
      <c r="C1854" s="5">
        <v>-2.2999999999999998</v>
      </c>
      <c r="D1854" s="5">
        <v>-0.1</v>
      </c>
      <c r="E1854" s="5">
        <v>1822.65</v>
      </c>
      <c r="F1854" s="5">
        <v>1396.53</v>
      </c>
      <c r="G1854" s="5">
        <v>1133.3499999999999</v>
      </c>
      <c r="H1854" s="5">
        <v>94.36</v>
      </c>
      <c r="I1854" s="5">
        <v>1038.99</v>
      </c>
      <c r="J1854" s="5">
        <v>163.02000000000001</v>
      </c>
      <c r="K1854" s="5">
        <v>109.37</v>
      </c>
      <c r="L1854" s="5">
        <v>53.65</v>
      </c>
      <c r="M1854" s="5">
        <v>146.13999999999999</v>
      </c>
      <c r="N1854" s="5">
        <v>221.08</v>
      </c>
      <c r="O1854" s="5">
        <v>81.150000000000006</v>
      </c>
      <c r="P1854" s="5">
        <v>6.76</v>
      </c>
      <c r="Q1854" s="5">
        <v>74.400000000000006</v>
      </c>
      <c r="R1854" s="5">
        <v>11.67</v>
      </c>
      <c r="S1854" s="5">
        <v>7.83</v>
      </c>
      <c r="T1854" s="5">
        <v>3.84</v>
      </c>
      <c r="U1854" s="5">
        <v>10.46</v>
      </c>
      <c r="V1854" s="5">
        <v>15.83</v>
      </c>
      <c r="W1854" s="5">
        <v>-148.94</v>
      </c>
      <c r="X1854" s="5">
        <v>172.73</v>
      </c>
      <c r="Y1854" s="5">
        <v>321.67</v>
      </c>
      <c r="Z1854" s="5">
        <v>-10.66</v>
      </c>
      <c r="AA1854" s="5">
        <v>12.37</v>
      </c>
      <c r="AB1854" s="5">
        <v>23.03</v>
      </c>
      <c r="AC1854" s="5">
        <v>-81.400000000000006</v>
      </c>
      <c r="AD1854" s="5">
        <v>-5.83</v>
      </c>
      <c r="AE1854" s="5">
        <v>68.53</v>
      </c>
    </row>
    <row r="1855" spans="1:31" hidden="1" x14ac:dyDescent="0.35">
      <c r="A1855" s="1" t="s">
        <v>74</v>
      </c>
      <c r="B1855">
        <v>1984</v>
      </c>
      <c r="C1855" s="5">
        <v>1.89</v>
      </c>
      <c r="D1855" s="5">
        <v>4.3600000000000003</v>
      </c>
      <c r="E1855" s="5">
        <v>1902.14</v>
      </c>
      <c r="F1855" s="5">
        <v>1711.51</v>
      </c>
      <c r="G1855" s="5">
        <v>1285.6500000000001</v>
      </c>
      <c r="H1855" s="5">
        <v>121.95</v>
      </c>
      <c r="I1855" s="5">
        <v>1163.69</v>
      </c>
      <c r="J1855" s="5">
        <v>165.44</v>
      </c>
      <c r="K1855" s="5">
        <v>119.76</v>
      </c>
      <c r="L1855" s="5">
        <v>45.68</v>
      </c>
      <c r="M1855" s="5">
        <v>177.22</v>
      </c>
      <c r="N1855" s="5">
        <v>215.1</v>
      </c>
      <c r="O1855" s="5">
        <v>75.12</v>
      </c>
      <c r="P1855" s="5">
        <v>7.13</v>
      </c>
      <c r="Q1855" s="5">
        <v>67.989999999999995</v>
      </c>
      <c r="R1855" s="5">
        <v>9.67</v>
      </c>
      <c r="S1855" s="5">
        <v>7</v>
      </c>
      <c r="T1855" s="5">
        <v>2.67</v>
      </c>
      <c r="U1855" s="5">
        <v>10.35</v>
      </c>
      <c r="V1855" s="5">
        <v>12.57</v>
      </c>
      <c r="W1855" s="5">
        <v>-142.16</v>
      </c>
      <c r="X1855" s="5">
        <v>167.71</v>
      </c>
      <c r="Y1855" s="5">
        <v>309.87</v>
      </c>
      <c r="Z1855" s="5">
        <v>-8.31</v>
      </c>
      <c r="AA1855" s="5">
        <v>9.8000000000000007</v>
      </c>
      <c r="AB1855" s="5">
        <v>18.100000000000001</v>
      </c>
      <c r="AC1855" s="5">
        <v>-54.89</v>
      </c>
      <c r="AD1855" s="5">
        <v>-3.21</v>
      </c>
      <c r="AE1855" s="5">
        <v>66.569999999999993</v>
      </c>
    </row>
    <row r="1856" spans="1:31" hidden="1" x14ac:dyDescent="0.35">
      <c r="A1856" s="1" t="s">
        <v>74</v>
      </c>
      <c r="B1856">
        <v>1985</v>
      </c>
      <c r="C1856" s="5">
        <v>-0.3</v>
      </c>
      <c r="D1856" s="5">
        <v>2.33</v>
      </c>
      <c r="E1856" s="5">
        <v>1946.45</v>
      </c>
      <c r="F1856" s="5">
        <v>1376.4</v>
      </c>
      <c r="G1856" s="5">
        <v>1112.51</v>
      </c>
      <c r="H1856" s="5">
        <v>124.06</v>
      </c>
      <c r="I1856" s="5">
        <v>988.44</v>
      </c>
      <c r="J1856" s="5">
        <v>122.97</v>
      </c>
      <c r="K1856" s="5">
        <v>89.8</v>
      </c>
      <c r="L1856" s="5">
        <v>33.18</v>
      </c>
      <c r="M1856" s="5">
        <v>178</v>
      </c>
      <c r="N1856" s="5">
        <v>210.84</v>
      </c>
      <c r="O1856" s="5">
        <v>80.83</v>
      </c>
      <c r="P1856" s="5">
        <v>9.01</v>
      </c>
      <c r="Q1856" s="5">
        <v>71.81</v>
      </c>
      <c r="R1856" s="5">
        <v>8.93</v>
      </c>
      <c r="S1856" s="5">
        <v>6.52</v>
      </c>
      <c r="T1856" s="5">
        <v>2.41</v>
      </c>
      <c r="U1856" s="5">
        <v>12.93</v>
      </c>
      <c r="V1856" s="5">
        <v>15.32</v>
      </c>
      <c r="W1856" s="5">
        <v>-122.8</v>
      </c>
      <c r="X1856" s="5">
        <v>117.9</v>
      </c>
      <c r="Y1856" s="5">
        <v>240.71</v>
      </c>
      <c r="Z1856" s="5">
        <v>-8.92</v>
      </c>
      <c r="AA1856" s="5">
        <v>8.57</v>
      </c>
      <c r="AB1856" s="5">
        <v>17.489999999999998</v>
      </c>
      <c r="AC1856" s="5">
        <v>-53.75</v>
      </c>
      <c r="AD1856" s="5">
        <v>-3.91</v>
      </c>
      <c r="AE1856" s="5">
        <v>76.58</v>
      </c>
    </row>
    <row r="1857" spans="1:31" hidden="1" x14ac:dyDescent="0.35">
      <c r="A1857" s="1" t="s">
        <v>74</v>
      </c>
      <c r="B1857">
        <v>1986</v>
      </c>
      <c r="C1857" s="5">
        <v>-1.43</v>
      </c>
      <c r="D1857" s="5">
        <v>1.46</v>
      </c>
      <c r="E1857" s="5">
        <v>1974.86</v>
      </c>
      <c r="F1857" s="5">
        <v>965.57</v>
      </c>
      <c r="G1857" s="5">
        <v>833.89</v>
      </c>
      <c r="H1857" s="5">
        <v>91.55</v>
      </c>
      <c r="I1857" s="5">
        <v>742.34</v>
      </c>
      <c r="J1857" s="5">
        <v>95.02</v>
      </c>
      <c r="K1857" s="5">
        <v>60.52</v>
      </c>
      <c r="L1857" s="5">
        <v>34.5</v>
      </c>
      <c r="M1857" s="5">
        <v>174.68</v>
      </c>
      <c r="N1857" s="5">
        <v>202.89</v>
      </c>
      <c r="O1857" s="5">
        <v>86.36</v>
      </c>
      <c r="P1857" s="5">
        <v>9.48</v>
      </c>
      <c r="Q1857" s="5">
        <v>76.88</v>
      </c>
      <c r="R1857" s="5">
        <v>9.84</v>
      </c>
      <c r="S1857" s="5">
        <v>6.27</v>
      </c>
      <c r="T1857" s="5">
        <v>3.57</v>
      </c>
      <c r="U1857" s="5">
        <v>18.09</v>
      </c>
      <c r="V1857" s="5">
        <v>21.01</v>
      </c>
      <c r="W1857" s="5">
        <v>-127.71</v>
      </c>
      <c r="X1857" s="5">
        <v>125.3</v>
      </c>
      <c r="Y1857" s="5">
        <v>253.02</v>
      </c>
      <c r="Z1857" s="5">
        <v>-13.23</v>
      </c>
      <c r="AA1857" s="5">
        <v>12.98</v>
      </c>
      <c r="AB1857" s="5">
        <v>26.2</v>
      </c>
      <c r="AC1857" s="5">
        <v>-38.42</v>
      </c>
      <c r="AD1857" s="5">
        <v>-3.98</v>
      </c>
      <c r="AE1857" s="5">
        <v>80.86</v>
      </c>
    </row>
    <row r="1858" spans="1:31" hidden="1" x14ac:dyDescent="0.35">
      <c r="A1858" s="1" t="s">
        <v>74</v>
      </c>
      <c r="B1858">
        <v>1987</v>
      </c>
      <c r="C1858" s="5">
        <v>0.91</v>
      </c>
      <c r="D1858" s="5">
        <v>4.04</v>
      </c>
      <c r="E1858" s="5">
        <v>2054.5500000000002</v>
      </c>
      <c r="F1858" s="5">
        <v>819.11</v>
      </c>
      <c r="G1858" s="5">
        <v>751.83</v>
      </c>
      <c r="H1858" s="5">
        <v>64.7</v>
      </c>
      <c r="I1858" s="5">
        <v>687.12</v>
      </c>
      <c r="J1858" s="5">
        <v>63.31</v>
      </c>
      <c r="K1858" s="5">
        <v>40.590000000000003</v>
      </c>
      <c r="L1858" s="5">
        <v>22.73</v>
      </c>
      <c r="M1858" s="5">
        <v>170.53</v>
      </c>
      <c r="N1858" s="5">
        <v>201.05</v>
      </c>
      <c r="O1858" s="5">
        <v>91.79</v>
      </c>
      <c r="P1858" s="5">
        <v>7.9</v>
      </c>
      <c r="Q1858" s="5">
        <v>83.89</v>
      </c>
      <c r="R1858" s="5">
        <v>7.73</v>
      </c>
      <c r="S1858" s="5">
        <v>4.96</v>
      </c>
      <c r="T1858" s="5">
        <v>2.77</v>
      </c>
      <c r="U1858" s="5">
        <v>20.82</v>
      </c>
      <c r="V1858" s="5">
        <v>24.55</v>
      </c>
      <c r="W1858" s="5">
        <v>-90.38</v>
      </c>
      <c r="X1858" s="5">
        <v>104.78</v>
      </c>
      <c r="Y1858" s="5">
        <v>195.16</v>
      </c>
      <c r="Z1858" s="5">
        <v>-11.03</v>
      </c>
      <c r="AA1858" s="5">
        <v>12.79</v>
      </c>
      <c r="AB1858" s="5">
        <v>23.83</v>
      </c>
      <c r="AC1858" s="5">
        <v>-50.82</v>
      </c>
      <c r="AD1858" s="5">
        <v>-6.2</v>
      </c>
      <c r="AE1858" s="5">
        <v>178.7</v>
      </c>
    </row>
    <row r="1859" spans="1:31" hidden="1" x14ac:dyDescent="0.35">
      <c r="A1859" s="1" t="s">
        <v>74</v>
      </c>
      <c r="B1859">
        <v>1988</v>
      </c>
      <c r="C1859" s="5">
        <v>-0.46</v>
      </c>
      <c r="D1859" s="5">
        <v>2.4700000000000002</v>
      </c>
      <c r="E1859" s="5">
        <v>2105.1999999999998</v>
      </c>
      <c r="F1859" s="5">
        <v>1283.8900000000001</v>
      </c>
      <c r="G1859" s="5">
        <v>1240.77</v>
      </c>
      <c r="H1859" s="5">
        <v>97.86</v>
      </c>
      <c r="I1859" s="5">
        <v>1142.92</v>
      </c>
      <c r="J1859" s="5">
        <v>102.54</v>
      </c>
      <c r="K1859" s="5">
        <v>74.459999999999994</v>
      </c>
      <c r="L1859" s="5">
        <v>28.07</v>
      </c>
      <c r="M1859" s="5">
        <v>161.52000000000001</v>
      </c>
      <c r="N1859" s="5">
        <v>218.64</v>
      </c>
      <c r="O1859" s="5">
        <v>96.64</v>
      </c>
      <c r="P1859" s="5">
        <v>7.62</v>
      </c>
      <c r="Q1859" s="5">
        <v>89.02</v>
      </c>
      <c r="R1859" s="5">
        <v>7.99</v>
      </c>
      <c r="S1859" s="5">
        <v>5.8</v>
      </c>
      <c r="T1859" s="5">
        <v>2.19</v>
      </c>
      <c r="U1859" s="5">
        <v>12.58</v>
      </c>
      <c r="V1859" s="5">
        <v>17.03</v>
      </c>
      <c r="W1859" s="5">
        <v>-120.34</v>
      </c>
      <c r="X1859" s="5">
        <v>162.19</v>
      </c>
      <c r="Y1859" s="5">
        <v>282.52999999999997</v>
      </c>
      <c r="Z1859" s="5">
        <v>-9.3699999999999992</v>
      </c>
      <c r="AA1859" s="5">
        <v>12.63</v>
      </c>
      <c r="AB1859" s="5">
        <v>22.01</v>
      </c>
      <c r="AC1859" s="5">
        <v>-88.5</v>
      </c>
      <c r="AD1859" s="5">
        <v>-6.89</v>
      </c>
      <c r="AE1859" s="5">
        <v>34.29</v>
      </c>
    </row>
    <row r="1860" spans="1:31" hidden="1" x14ac:dyDescent="0.35">
      <c r="A1860" s="1" t="s">
        <v>74</v>
      </c>
      <c r="B1860">
        <v>1989</v>
      </c>
      <c r="C1860" s="5">
        <v>1.02</v>
      </c>
      <c r="D1860" s="5">
        <v>3.39</v>
      </c>
      <c r="E1860" s="5">
        <v>2176.65</v>
      </c>
      <c r="F1860" s="5">
        <v>1211.67</v>
      </c>
      <c r="G1860" s="5">
        <v>1113.3599999999999</v>
      </c>
      <c r="H1860" s="5">
        <v>109.87</v>
      </c>
      <c r="I1860" s="5">
        <v>1003.49</v>
      </c>
      <c r="J1860" s="5">
        <v>115.6</v>
      </c>
      <c r="K1860" s="5">
        <v>79.010000000000005</v>
      </c>
      <c r="L1860" s="5">
        <v>36.6</v>
      </c>
      <c r="M1860" s="5">
        <v>180.3</v>
      </c>
      <c r="N1860" s="5">
        <v>227.8</v>
      </c>
      <c r="O1860" s="5">
        <v>91.89</v>
      </c>
      <c r="P1860" s="5">
        <v>9.07</v>
      </c>
      <c r="Q1860" s="5">
        <v>82.82</v>
      </c>
      <c r="R1860" s="5">
        <v>9.5399999999999991</v>
      </c>
      <c r="S1860" s="5">
        <v>6.52</v>
      </c>
      <c r="T1860" s="5">
        <v>3.02</v>
      </c>
      <c r="U1860" s="5">
        <v>14.88</v>
      </c>
      <c r="V1860" s="5">
        <v>18.8</v>
      </c>
      <c r="W1860" s="5">
        <v>-165.13</v>
      </c>
      <c r="X1860" s="5">
        <v>155.5</v>
      </c>
      <c r="Y1860" s="5">
        <v>320.63</v>
      </c>
      <c r="Z1860" s="5">
        <v>-13.63</v>
      </c>
      <c r="AA1860" s="5">
        <v>12.83</v>
      </c>
      <c r="AB1860" s="5">
        <v>26.46</v>
      </c>
      <c r="AC1860" s="5">
        <v>-119.6</v>
      </c>
      <c r="AD1860" s="5">
        <v>-9.8699999999999992</v>
      </c>
      <c r="AE1860" s="5">
        <v>60.8</v>
      </c>
    </row>
    <row r="1861" spans="1:31" hidden="1" x14ac:dyDescent="0.35">
      <c r="A1861" s="1" t="s">
        <v>74</v>
      </c>
      <c r="B1861">
        <v>1990</v>
      </c>
      <c r="C1861" s="5">
        <v>2.0699999999999998</v>
      </c>
      <c r="D1861" s="5">
        <v>3.64</v>
      </c>
      <c r="E1861" s="5">
        <v>2255.9299999999998</v>
      </c>
      <c r="F1861" s="5">
        <v>879.3</v>
      </c>
      <c r="G1861" s="5">
        <v>593.05999999999995</v>
      </c>
      <c r="H1861" s="5">
        <v>50.67</v>
      </c>
      <c r="I1861" s="5">
        <v>542.38</v>
      </c>
      <c r="J1861" s="5">
        <v>65.17</v>
      </c>
      <c r="K1861" s="5">
        <v>40.08</v>
      </c>
      <c r="L1861" s="5">
        <v>25.09</v>
      </c>
      <c r="M1861" s="5">
        <v>145.83000000000001</v>
      </c>
      <c r="N1861" s="5">
        <v>154.41</v>
      </c>
      <c r="O1861" s="5">
        <v>67.45</v>
      </c>
      <c r="P1861" s="5">
        <v>5.76</v>
      </c>
      <c r="Q1861" s="5">
        <v>61.68</v>
      </c>
      <c r="R1861" s="5">
        <v>7.41</v>
      </c>
      <c r="S1861" s="5">
        <v>4.5599999999999996</v>
      </c>
      <c r="T1861" s="5">
        <v>2.85</v>
      </c>
      <c r="U1861" s="5">
        <v>16.579999999999998</v>
      </c>
      <c r="V1861" s="5">
        <v>17.559999999999999</v>
      </c>
      <c r="W1861" s="5">
        <v>-115.14</v>
      </c>
      <c r="X1861" s="5">
        <v>143.56</v>
      </c>
      <c r="Y1861" s="5">
        <v>258.7</v>
      </c>
      <c r="Z1861" s="5">
        <v>-13.09</v>
      </c>
      <c r="AA1861" s="5">
        <v>16.329999999999998</v>
      </c>
      <c r="AB1861" s="5">
        <v>29.42</v>
      </c>
      <c r="AC1861" s="5">
        <v>-108.6</v>
      </c>
      <c r="AD1861" s="5">
        <v>-12.35</v>
      </c>
      <c r="AE1861" s="5">
        <v>110.95</v>
      </c>
    </row>
    <row r="1862" spans="1:31" hidden="1" x14ac:dyDescent="0.35">
      <c r="A1862" s="1" t="s">
        <v>74</v>
      </c>
      <c r="B1862">
        <v>1991</v>
      </c>
      <c r="C1862" s="5">
        <v>-8.6</v>
      </c>
      <c r="D1862" s="5">
        <v>-7.99</v>
      </c>
      <c r="E1862" s="5">
        <v>2075.62</v>
      </c>
      <c r="F1862" s="5">
        <v>1055.73</v>
      </c>
      <c r="G1862" s="5">
        <v>714.01</v>
      </c>
      <c r="H1862" s="5">
        <v>74.88</v>
      </c>
      <c r="I1862" s="5">
        <v>639.13</v>
      </c>
      <c r="J1862" s="5">
        <v>72.760000000000005</v>
      </c>
      <c r="K1862" s="5">
        <v>37.86</v>
      </c>
      <c r="L1862" s="5">
        <v>34.89</v>
      </c>
      <c r="M1862" s="5">
        <v>177.39</v>
      </c>
      <c r="N1862" s="5">
        <v>184.16</v>
      </c>
      <c r="O1862" s="5">
        <v>67.63</v>
      </c>
      <c r="P1862" s="5">
        <v>7.09</v>
      </c>
      <c r="Q1862" s="5">
        <v>60.54</v>
      </c>
      <c r="R1862" s="5">
        <v>6.89</v>
      </c>
      <c r="S1862" s="5">
        <v>3.59</v>
      </c>
      <c r="T1862" s="5">
        <v>3.31</v>
      </c>
      <c r="U1862" s="5">
        <v>16.8</v>
      </c>
      <c r="V1862" s="5">
        <v>17.440000000000001</v>
      </c>
      <c r="W1862" s="5">
        <v>-82.18</v>
      </c>
      <c r="X1862" s="5">
        <v>163.54</v>
      </c>
      <c r="Y1862" s="5">
        <v>245.72</v>
      </c>
      <c r="Z1862" s="5">
        <v>-7.78</v>
      </c>
      <c r="AA1862" s="5">
        <v>15.49</v>
      </c>
      <c r="AB1862" s="5">
        <v>23.28</v>
      </c>
      <c r="AC1862" s="5">
        <v>-4.7699999999999996</v>
      </c>
      <c r="AD1862" s="5">
        <v>-0.45</v>
      </c>
      <c r="AE1862" s="5">
        <v>102.69</v>
      </c>
    </row>
    <row r="1863" spans="1:31" hidden="1" x14ac:dyDescent="0.35">
      <c r="A1863" s="1" t="s">
        <v>74</v>
      </c>
      <c r="B1863">
        <v>1992</v>
      </c>
      <c r="C1863" s="5">
        <v>-9.6300000000000008</v>
      </c>
      <c r="D1863" s="5">
        <v>-9.65</v>
      </c>
      <c r="E1863" s="5">
        <v>1875.4</v>
      </c>
      <c r="F1863" s="5">
        <v>920.35</v>
      </c>
      <c r="G1863" s="5">
        <v>598.17999999999995</v>
      </c>
      <c r="H1863" s="5">
        <v>57.8</v>
      </c>
      <c r="I1863" s="5">
        <v>540.38</v>
      </c>
      <c r="J1863" s="5">
        <v>88.01</v>
      </c>
      <c r="K1863" s="5">
        <v>44.61</v>
      </c>
      <c r="L1863" s="5">
        <v>43.4</v>
      </c>
      <c r="M1863" s="5">
        <v>152.72</v>
      </c>
      <c r="N1863" s="5">
        <v>158.93</v>
      </c>
      <c r="O1863" s="5">
        <v>64.989999999999995</v>
      </c>
      <c r="P1863" s="5">
        <v>6.28</v>
      </c>
      <c r="Q1863" s="5">
        <v>58.71</v>
      </c>
      <c r="R1863" s="5">
        <v>9.56</v>
      </c>
      <c r="S1863" s="5">
        <v>4.8499999999999996</v>
      </c>
      <c r="T1863" s="5">
        <v>4.72</v>
      </c>
      <c r="U1863" s="5">
        <v>16.59</v>
      </c>
      <c r="V1863" s="5">
        <v>17.27</v>
      </c>
      <c r="W1863" s="5">
        <v>-56.16</v>
      </c>
      <c r="X1863" s="5">
        <v>159.9</v>
      </c>
      <c r="Y1863" s="5">
        <v>216.06</v>
      </c>
      <c r="Z1863" s="5">
        <v>-6.1</v>
      </c>
      <c r="AA1863" s="5">
        <v>17.37</v>
      </c>
      <c r="AB1863" s="5">
        <v>23.48</v>
      </c>
      <c r="AC1863" s="5">
        <v>-14.64</v>
      </c>
      <c r="AD1863" s="5">
        <v>-1.59</v>
      </c>
      <c r="AE1863" s="5">
        <v>65.5</v>
      </c>
    </row>
    <row r="1864" spans="1:31" hidden="1" x14ac:dyDescent="0.35">
      <c r="A1864" s="1" t="s">
        <v>74</v>
      </c>
      <c r="B1864">
        <v>1993</v>
      </c>
      <c r="C1864" s="5">
        <v>0.49</v>
      </c>
      <c r="D1864" s="5">
        <v>0.05</v>
      </c>
      <c r="E1864" s="5">
        <v>1876.42</v>
      </c>
      <c r="F1864" s="5">
        <v>1040.67</v>
      </c>
      <c r="G1864" s="5">
        <v>740.17</v>
      </c>
      <c r="H1864" s="5">
        <v>77.66</v>
      </c>
      <c r="I1864" s="5">
        <v>662.51</v>
      </c>
      <c r="J1864" s="5">
        <v>31.35</v>
      </c>
      <c r="K1864" s="5">
        <v>5.7</v>
      </c>
      <c r="L1864" s="5">
        <v>25.64</v>
      </c>
      <c r="M1864" s="5">
        <v>165.22</v>
      </c>
      <c r="N1864" s="5">
        <v>167.86</v>
      </c>
      <c r="O1864" s="5">
        <v>71.12</v>
      </c>
      <c r="P1864" s="5">
        <v>7.46</v>
      </c>
      <c r="Q1864" s="5">
        <v>63.66</v>
      </c>
      <c r="R1864" s="5">
        <v>3.01</v>
      </c>
      <c r="S1864" s="5">
        <v>0.55000000000000004</v>
      </c>
      <c r="T1864" s="5">
        <v>2.46</v>
      </c>
      <c r="U1864" s="5">
        <v>15.88</v>
      </c>
      <c r="V1864" s="5">
        <v>16.13</v>
      </c>
      <c r="W1864" s="5">
        <v>-57.01</v>
      </c>
      <c r="X1864" s="5">
        <v>181.91</v>
      </c>
      <c r="Y1864" s="5">
        <v>238.92</v>
      </c>
      <c r="Z1864" s="5">
        <v>-5.48</v>
      </c>
      <c r="AA1864" s="5">
        <v>17.48</v>
      </c>
      <c r="AB1864" s="5">
        <v>22.96</v>
      </c>
      <c r="AC1864" s="5">
        <v>-60.19</v>
      </c>
      <c r="AD1864" s="5">
        <v>-5.78</v>
      </c>
      <c r="AE1864" s="5">
        <v>22.21</v>
      </c>
    </row>
    <row r="1865" spans="1:31" hidden="1" x14ac:dyDescent="0.35">
      <c r="A1865" s="1" t="s">
        <v>74</v>
      </c>
      <c r="B1865">
        <v>1994</v>
      </c>
      <c r="C1865" s="5">
        <v>3.96</v>
      </c>
      <c r="D1865" s="5">
        <v>3.5</v>
      </c>
      <c r="E1865" s="5">
        <v>1942.09</v>
      </c>
      <c r="F1865" s="5">
        <v>1234.19</v>
      </c>
      <c r="G1865" s="5">
        <v>837.88</v>
      </c>
      <c r="H1865" s="5">
        <v>92.45</v>
      </c>
      <c r="I1865" s="5">
        <v>745.42</v>
      </c>
      <c r="J1865" s="5">
        <v>79.09</v>
      </c>
      <c r="K1865" s="5">
        <v>39.6</v>
      </c>
      <c r="L1865" s="5">
        <v>39.49</v>
      </c>
      <c r="M1865" s="5">
        <v>182.1</v>
      </c>
      <c r="N1865" s="5">
        <v>187.23</v>
      </c>
      <c r="O1865" s="5">
        <v>67.89</v>
      </c>
      <c r="P1865" s="5">
        <v>7.49</v>
      </c>
      <c r="Q1865" s="5">
        <v>60.4</v>
      </c>
      <c r="R1865" s="5">
        <v>6.41</v>
      </c>
      <c r="S1865" s="5">
        <v>3.21</v>
      </c>
      <c r="T1865" s="5">
        <v>3.2</v>
      </c>
      <c r="U1865" s="5">
        <v>14.75</v>
      </c>
      <c r="V1865" s="5">
        <v>15.17</v>
      </c>
      <c r="W1865" s="5">
        <v>-53.74</v>
      </c>
      <c r="X1865" s="5">
        <v>202.05</v>
      </c>
      <c r="Y1865" s="5">
        <v>255.79</v>
      </c>
      <c r="Z1865" s="5">
        <v>-4.3499999999999996</v>
      </c>
      <c r="AA1865" s="5">
        <v>16.37</v>
      </c>
      <c r="AB1865" s="5">
        <v>20.73</v>
      </c>
      <c r="AC1865" s="5">
        <v>-42.26</v>
      </c>
      <c r="AD1865" s="5">
        <v>-3.42</v>
      </c>
      <c r="AE1865" s="5">
        <v>24.2</v>
      </c>
    </row>
    <row r="1866" spans="1:31" hidden="1" x14ac:dyDescent="0.35">
      <c r="A1866" s="1" t="s">
        <v>74</v>
      </c>
      <c r="B1866">
        <v>1995</v>
      </c>
      <c r="C1866" s="5">
        <v>-9.9</v>
      </c>
      <c r="D1866" s="5">
        <v>-10.02</v>
      </c>
      <c r="E1866" s="5">
        <v>1747.4</v>
      </c>
      <c r="F1866" s="5">
        <v>1178.56</v>
      </c>
      <c r="G1866" s="5">
        <v>828.37</v>
      </c>
      <c r="H1866" s="5">
        <v>76.63</v>
      </c>
      <c r="I1866" s="5">
        <v>751.75</v>
      </c>
      <c r="J1866" s="5">
        <v>47.8</v>
      </c>
      <c r="K1866" s="5">
        <v>25.04</v>
      </c>
      <c r="L1866" s="5">
        <v>22.75</v>
      </c>
      <c r="M1866" s="5">
        <v>171.97</v>
      </c>
      <c r="N1866" s="5">
        <v>177.4</v>
      </c>
      <c r="O1866" s="5">
        <v>70.290000000000006</v>
      </c>
      <c r="P1866" s="5">
        <v>6.5</v>
      </c>
      <c r="Q1866" s="5">
        <v>63.79</v>
      </c>
      <c r="R1866" s="5">
        <v>4.0599999999999996</v>
      </c>
      <c r="S1866" s="5">
        <v>2.12</v>
      </c>
      <c r="T1866" s="5">
        <v>1.93</v>
      </c>
      <c r="U1866" s="5">
        <v>14.59</v>
      </c>
      <c r="V1866" s="5">
        <v>15.05</v>
      </c>
      <c r="W1866" s="5">
        <v>-80.319999999999993</v>
      </c>
      <c r="X1866" s="5">
        <v>165.01</v>
      </c>
      <c r="Y1866" s="5">
        <v>245.34</v>
      </c>
      <c r="Z1866" s="5">
        <v>-6.82</v>
      </c>
      <c r="AA1866" s="5">
        <v>14</v>
      </c>
      <c r="AB1866" s="5">
        <v>20.82</v>
      </c>
      <c r="AC1866" s="5">
        <v>-57.97</v>
      </c>
      <c r="AD1866" s="5">
        <v>-4.92</v>
      </c>
      <c r="AE1866" s="5">
        <v>25.99</v>
      </c>
    </row>
    <row r="1867" spans="1:31" hidden="1" x14ac:dyDescent="0.35">
      <c r="A1867" s="1" t="s">
        <v>74</v>
      </c>
      <c r="B1867">
        <v>1996</v>
      </c>
      <c r="C1867" s="5">
        <v>-24.94</v>
      </c>
      <c r="D1867" s="5">
        <v>-24.79</v>
      </c>
      <c r="E1867" s="5">
        <v>1314.28</v>
      </c>
      <c r="F1867" s="5">
        <v>1274.6199999999999</v>
      </c>
      <c r="G1867" s="5">
        <v>853.76</v>
      </c>
      <c r="H1867" s="5">
        <v>92.18</v>
      </c>
      <c r="I1867" s="5">
        <v>761.58</v>
      </c>
      <c r="J1867" s="5">
        <v>94.33</v>
      </c>
      <c r="K1867" s="5">
        <v>68.819999999999993</v>
      </c>
      <c r="L1867" s="5">
        <v>25.51</v>
      </c>
      <c r="M1867" s="5">
        <v>186.15</v>
      </c>
      <c r="N1867" s="5">
        <v>192.51</v>
      </c>
      <c r="O1867" s="5">
        <v>66.98</v>
      </c>
      <c r="P1867" s="5">
        <v>7.23</v>
      </c>
      <c r="Q1867" s="5">
        <v>59.75</v>
      </c>
      <c r="R1867" s="5">
        <v>7.4</v>
      </c>
      <c r="S1867" s="5">
        <v>5.4</v>
      </c>
      <c r="T1867" s="5">
        <v>2</v>
      </c>
      <c r="U1867" s="5">
        <v>14.6</v>
      </c>
      <c r="V1867" s="5">
        <v>15.1</v>
      </c>
      <c r="W1867" s="5">
        <v>-70.319999999999993</v>
      </c>
      <c r="X1867" s="5">
        <v>161.56</v>
      </c>
      <c r="Y1867" s="5">
        <v>231.88</v>
      </c>
      <c r="Z1867" s="5">
        <v>-5.52</v>
      </c>
      <c r="AA1867" s="5">
        <v>12.68</v>
      </c>
      <c r="AB1867" s="5">
        <v>18.190000000000001</v>
      </c>
      <c r="AC1867" s="5">
        <v>-100.77</v>
      </c>
      <c r="AD1867" s="5">
        <v>-7.91</v>
      </c>
      <c r="AE1867" s="5">
        <v>23.14</v>
      </c>
    </row>
    <row r="1868" spans="1:31" hidden="1" x14ac:dyDescent="0.35">
      <c r="A1868" s="1" t="s">
        <v>74</v>
      </c>
      <c r="B1868">
        <v>1997</v>
      </c>
      <c r="C1868" s="5">
        <v>-18.03</v>
      </c>
      <c r="D1868" s="5">
        <v>-17.600000000000001</v>
      </c>
      <c r="E1868" s="5">
        <v>1083.02</v>
      </c>
      <c r="F1868" s="5">
        <v>1150.81</v>
      </c>
      <c r="G1868" s="5">
        <v>841.13</v>
      </c>
      <c r="H1868" s="5">
        <v>87.58</v>
      </c>
      <c r="I1868" s="5">
        <v>753.55</v>
      </c>
      <c r="J1868" s="5">
        <v>36.99</v>
      </c>
      <c r="K1868" s="5">
        <v>11.36</v>
      </c>
      <c r="L1868" s="5">
        <v>25.63</v>
      </c>
      <c r="M1868" s="5">
        <v>168.54</v>
      </c>
      <c r="N1868" s="5">
        <v>196.41</v>
      </c>
      <c r="O1868" s="5">
        <v>73.09</v>
      </c>
      <c r="P1868" s="5">
        <v>7.61</v>
      </c>
      <c r="Q1868" s="5">
        <v>65.48</v>
      </c>
      <c r="R1868" s="5">
        <v>3.21</v>
      </c>
      <c r="S1868" s="5">
        <v>0.99</v>
      </c>
      <c r="T1868" s="5">
        <v>2.23</v>
      </c>
      <c r="U1868" s="5">
        <v>14.64</v>
      </c>
      <c r="V1868" s="5">
        <v>17.07</v>
      </c>
      <c r="W1868" s="5">
        <v>-86.51</v>
      </c>
      <c r="X1868" s="5">
        <v>74.3</v>
      </c>
      <c r="Y1868" s="5">
        <v>160.81</v>
      </c>
      <c r="Z1868" s="5">
        <v>-7.52</v>
      </c>
      <c r="AA1868" s="5">
        <v>6.46</v>
      </c>
      <c r="AB1868" s="5">
        <v>13.97</v>
      </c>
      <c r="AC1868" s="5">
        <v>12.8</v>
      </c>
      <c r="AD1868" s="5">
        <v>1.1100000000000001</v>
      </c>
      <c r="AE1868" s="5">
        <v>14.6</v>
      </c>
    </row>
    <row r="1869" spans="1:31" hidden="1" x14ac:dyDescent="0.35">
      <c r="A1869" s="1" t="s">
        <v>74</v>
      </c>
      <c r="B1869">
        <v>1998</v>
      </c>
      <c r="C1869" s="5">
        <v>-1.88</v>
      </c>
      <c r="D1869" s="5">
        <v>-0.84</v>
      </c>
      <c r="E1869" s="5">
        <v>1073.95</v>
      </c>
      <c r="F1869" s="5">
        <v>910.06</v>
      </c>
      <c r="G1869" s="5">
        <v>637.16</v>
      </c>
      <c r="H1869" s="5">
        <v>68.58</v>
      </c>
      <c r="I1869" s="5">
        <v>568.58000000000004</v>
      </c>
      <c r="J1869" s="5">
        <v>36.950000000000003</v>
      </c>
      <c r="K1869" s="5">
        <v>1.83</v>
      </c>
      <c r="L1869" s="5">
        <v>35.119999999999997</v>
      </c>
      <c r="M1869" s="5">
        <v>130.05000000000001</v>
      </c>
      <c r="N1869" s="5">
        <v>131.79</v>
      </c>
      <c r="O1869" s="5">
        <v>70.010000000000005</v>
      </c>
      <c r="P1869" s="5">
        <v>7.54</v>
      </c>
      <c r="Q1869" s="5">
        <v>62.48</v>
      </c>
      <c r="R1869" s="5">
        <v>4.0599999999999996</v>
      </c>
      <c r="S1869" s="5">
        <v>0.2</v>
      </c>
      <c r="T1869" s="5">
        <v>3.86</v>
      </c>
      <c r="U1869" s="5">
        <v>14.29</v>
      </c>
      <c r="V1869" s="5">
        <v>14.48</v>
      </c>
      <c r="W1869" s="5">
        <v>-101.93</v>
      </c>
      <c r="X1869" s="5">
        <v>95.45</v>
      </c>
      <c r="Y1869" s="5">
        <v>197.38</v>
      </c>
      <c r="Z1869" s="5">
        <v>-11.2</v>
      </c>
      <c r="AA1869" s="5">
        <v>10.49</v>
      </c>
      <c r="AB1869" s="5">
        <v>21.69</v>
      </c>
      <c r="AC1869" s="5">
        <v>34.14</v>
      </c>
      <c r="AD1869" s="5">
        <v>3.75</v>
      </c>
      <c r="AE1869" s="5">
        <v>36</v>
      </c>
    </row>
    <row r="1870" spans="1:31" hidden="1" x14ac:dyDescent="0.35">
      <c r="A1870" s="1" t="s">
        <v>74</v>
      </c>
      <c r="B1870">
        <v>1999</v>
      </c>
      <c r="C1870" s="5">
        <v>-9.7899999999999991</v>
      </c>
      <c r="D1870" s="5">
        <v>-8.1199999999999992</v>
      </c>
      <c r="E1870" s="5">
        <v>986.73</v>
      </c>
      <c r="F1870" s="5">
        <v>906.03</v>
      </c>
      <c r="G1870" s="5">
        <v>648.29</v>
      </c>
      <c r="H1870" s="5">
        <v>66.37</v>
      </c>
      <c r="I1870" s="5">
        <v>581.91999999999996</v>
      </c>
      <c r="J1870" s="5">
        <v>23.3</v>
      </c>
      <c r="K1870" s="5">
        <v>10.31</v>
      </c>
      <c r="L1870" s="5">
        <v>12.99</v>
      </c>
      <c r="M1870" s="5">
        <v>125.19</v>
      </c>
      <c r="N1870" s="5">
        <v>127.38</v>
      </c>
      <c r="O1870" s="5">
        <v>71.55</v>
      </c>
      <c r="P1870" s="5">
        <v>7.33</v>
      </c>
      <c r="Q1870" s="5">
        <v>64.23</v>
      </c>
      <c r="R1870" s="5">
        <v>2.57</v>
      </c>
      <c r="S1870" s="5">
        <v>1.1399999999999999</v>
      </c>
      <c r="T1870" s="5">
        <v>1.43</v>
      </c>
      <c r="U1870" s="5">
        <v>13.82</v>
      </c>
      <c r="V1870" s="5">
        <v>14.06</v>
      </c>
      <c r="W1870" s="5">
        <v>-92.51</v>
      </c>
      <c r="X1870" s="5">
        <v>122.28</v>
      </c>
      <c r="Y1870" s="5">
        <v>214.79</v>
      </c>
      <c r="Z1870" s="5">
        <v>-10.210000000000001</v>
      </c>
      <c r="AA1870" s="5">
        <v>13.5</v>
      </c>
      <c r="AB1870" s="5">
        <v>23.71</v>
      </c>
      <c r="AC1870" s="5">
        <v>-52.99</v>
      </c>
      <c r="AD1870" s="5">
        <v>-5.85</v>
      </c>
      <c r="AE1870" s="5">
        <v>34.01</v>
      </c>
    </row>
    <row r="1871" spans="1:31" hidden="1" x14ac:dyDescent="0.35">
      <c r="A1871" s="1" t="s">
        <v>74</v>
      </c>
      <c r="B1871">
        <v>2000</v>
      </c>
      <c r="C1871" s="5">
        <v>8.34</v>
      </c>
      <c r="D1871" s="5">
        <v>11.3</v>
      </c>
      <c r="E1871" s="5">
        <v>1098.27</v>
      </c>
      <c r="F1871" s="5">
        <v>860.65</v>
      </c>
      <c r="G1871" s="5">
        <v>936.06</v>
      </c>
      <c r="H1871" s="5">
        <v>112.06</v>
      </c>
      <c r="I1871" s="5">
        <v>824</v>
      </c>
      <c r="J1871" s="5">
        <v>94.52</v>
      </c>
      <c r="K1871" s="5">
        <v>32.92</v>
      </c>
      <c r="L1871" s="5">
        <v>61.6</v>
      </c>
      <c r="M1871" s="5">
        <v>67.47</v>
      </c>
      <c r="N1871" s="5">
        <v>237.41</v>
      </c>
      <c r="O1871" s="5">
        <v>108.76</v>
      </c>
      <c r="P1871" s="5">
        <v>13.02</v>
      </c>
      <c r="Q1871" s="5">
        <v>95.74</v>
      </c>
      <c r="R1871" s="5">
        <v>10.98</v>
      </c>
      <c r="S1871" s="5">
        <v>3.82</v>
      </c>
      <c r="T1871" s="5">
        <v>7.16</v>
      </c>
      <c r="U1871" s="5">
        <v>7.84</v>
      </c>
      <c r="V1871" s="5">
        <v>27.58</v>
      </c>
      <c r="W1871" s="5">
        <v>-59.3</v>
      </c>
      <c r="X1871" s="5">
        <v>123.45</v>
      </c>
      <c r="Y1871" s="5">
        <v>182.75</v>
      </c>
      <c r="Z1871" s="5">
        <v>-6.89</v>
      </c>
      <c r="AA1871" s="5">
        <v>14.34</v>
      </c>
      <c r="AB1871" s="5">
        <v>21.23</v>
      </c>
      <c r="AC1871" s="5">
        <v>-55.67</v>
      </c>
      <c r="AD1871" s="5">
        <v>-6.47</v>
      </c>
      <c r="AE1871" s="5">
        <v>-0.84</v>
      </c>
    </row>
    <row r="1872" spans="1:31" hidden="1" x14ac:dyDescent="0.35">
      <c r="A1872" s="1" t="s">
        <v>74</v>
      </c>
      <c r="B1872">
        <v>2001</v>
      </c>
      <c r="C1872" s="5">
        <v>13.96</v>
      </c>
      <c r="D1872" s="5">
        <v>18.170000000000002</v>
      </c>
      <c r="E1872" s="5">
        <v>1297.82</v>
      </c>
      <c r="F1872" s="5">
        <v>1090.47</v>
      </c>
      <c r="G1872" s="5">
        <v>1186.01</v>
      </c>
      <c r="H1872" s="5">
        <v>182.19</v>
      </c>
      <c r="I1872" s="5">
        <v>1003.83</v>
      </c>
      <c r="J1872" s="5">
        <v>119.76</v>
      </c>
      <c r="K1872" s="5">
        <v>35.82</v>
      </c>
      <c r="L1872" s="5">
        <v>83.94</v>
      </c>
      <c r="M1872" s="5">
        <v>85.49</v>
      </c>
      <c r="N1872" s="5">
        <v>300.8</v>
      </c>
      <c r="O1872" s="5">
        <v>108.76</v>
      </c>
      <c r="P1872" s="5">
        <v>16.71</v>
      </c>
      <c r="Q1872" s="5">
        <v>92.05</v>
      </c>
      <c r="R1872" s="5">
        <v>10.98</v>
      </c>
      <c r="S1872" s="5">
        <v>3.28</v>
      </c>
      <c r="T1872" s="5">
        <v>7.7</v>
      </c>
      <c r="U1872" s="5">
        <v>7.84</v>
      </c>
      <c r="V1872" s="5">
        <v>27.58</v>
      </c>
      <c r="W1872" s="5">
        <v>-66.38</v>
      </c>
      <c r="X1872" s="5">
        <v>152.4</v>
      </c>
      <c r="Y1872" s="5">
        <v>218.78</v>
      </c>
      <c r="Z1872" s="5">
        <v>-6.09</v>
      </c>
      <c r="AA1872" s="5">
        <v>13.98</v>
      </c>
      <c r="AB1872" s="5">
        <v>20.059999999999999</v>
      </c>
      <c r="AC1872" s="5">
        <v>-50.51</v>
      </c>
      <c r="AD1872" s="5">
        <v>-4.63</v>
      </c>
      <c r="AE1872" s="5">
        <v>2.57</v>
      </c>
    </row>
    <row r="1873" spans="1:31" hidden="1" x14ac:dyDescent="0.35">
      <c r="A1873" s="1" t="s">
        <v>74</v>
      </c>
      <c r="B1873">
        <v>2002</v>
      </c>
      <c r="C1873" s="5">
        <v>21.03</v>
      </c>
      <c r="D1873" s="5">
        <v>26.42</v>
      </c>
      <c r="E1873" s="5">
        <v>1640.67</v>
      </c>
      <c r="F1873" s="5">
        <v>1253.32</v>
      </c>
      <c r="G1873" s="5">
        <v>1333.24</v>
      </c>
      <c r="H1873" s="5">
        <v>174.51</v>
      </c>
      <c r="I1873" s="5">
        <v>1158.72</v>
      </c>
      <c r="J1873" s="5">
        <v>147.76</v>
      </c>
      <c r="K1873" s="5">
        <v>40.86</v>
      </c>
      <c r="L1873" s="5">
        <v>106.9</v>
      </c>
      <c r="M1873" s="5">
        <v>107.15</v>
      </c>
      <c r="N1873" s="5">
        <v>373.95</v>
      </c>
      <c r="O1873" s="5">
        <v>106.38</v>
      </c>
      <c r="P1873" s="5">
        <v>13.92</v>
      </c>
      <c r="Q1873" s="5">
        <v>92.45</v>
      </c>
      <c r="R1873" s="5">
        <v>11.79</v>
      </c>
      <c r="S1873" s="5">
        <v>3.26</v>
      </c>
      <c r="T1873" s="5">
        <v>8.5299999999999994</v>
      </c>
      <c r="U1873" s="5">
        <v>8.5500000000000007</v>
      </c>
      <c r="V1873" s="5">
        <v>29.84</v>
      </c>
      <c r="W1873" s="5">
        <v>-77.290000000000006</v>
      </c>
      <c r="X1873" s="5">
        <v>190.58</v>
      </c>
      <c r="Y1873" s="5">
        <v>267.87</v>
      </c>
      <c r="Z1873" s="5">
        <v>-6.17</v>
      </c>
      <c r="AA1873" s="5">
        <v>15.21</v>
      </c>
      <c r="AB1873" s="5">
        <v>21.37</v>
      </c>
      <c r="AC1873" s="5">
        <v>-18.66</v>
      </c>
      <c r="AD1873" s="5">
        <v>-1.49</v>
      </c>
      <c r="AE1873" s="5">
        <v>-3.66</v>
      </c>
    </row>
    <row r="1874" spans="1:31" hidden="1" x14ac:dyDescent="0.35">
      <c r="A1874" s="1" t="s">
        <v>74</v>
      </c>
      <c r="B1874">
        <v>2003</v>
      </c>
      <c r="C1874" s="5">
        <v>4.37</v>
      </c>
      <c r="D1874" s="5">
        <v>9.31</v>
      </c>
      <c r="E1874" s="5">
        <v>1793.47</v>
      </c>
      <c r="F1874" s="5">
        <v>1385.79</v>
      </c>
      <c r="G1874" s="5">
        <v>1438.78</v>
      </c>
      <c r="H1874" s="5">
        <v>163.89</v>
      </c>
      <c r="I1874" s="5">
        <v>1274.8900000000001</v>
      </c>
      <c r="J1874" s="5">
        <v>157.21</v>
      </c>
      <c r="K1874" s="5">
        <v>96</v>
      </c>
      <c r="L1874" s="5">
        <v>61.21</v>
      </c>
      <c r="M1874" s="5">
        <v>192.92</v>
      </c>
      <c r="N1874" s="5">
        <v>443.24</v>
      </c>
      <c r="O1874" s="5">
        <v>103.82</v>
      </c>
      <c r="P1874" s="5">
        <v>11.83</v>
      </c>
      <c r="Q1874" s="5">
        <v>92</v>
      </c>
      <c r="R1874" s="5">
        <v>11.34</v>
      </c>
      <c r="S1874" s="5">
        <v>6.93</v>
      </c>
      <c r="T1874" s="5">
        <v>4.42</v>
      </c>
      <c r="U1874" s="5">
        <v>13.92</v>
      </c>
      <c r="V1874" s="5">
        <v>31.98</v>
      </c>
      <c r="W1874" s="5">
        <v>-55.79</v>
      </c>
      <c r="X1874" s="5">
        <v>198.9</v>
      </c>
      <c r="Y1874" s="5">
        <v>254.69</v>
      </c>
      <c r="Z1874" s="5">
        <v>-4.03</v>
      </c>
      <c r="AA1874" s="5">
        <v>14.35</v>
      </c>
      <c r="AB1874" s="5">
        <v>18.38</v>
      </c>
      <c r="AC1874" s="5">
        <v>-47.65</v>
      </c>
      <c r="AD1874" s="5">
        <v>-3.44</v>
      </c>
      <c r="AE1874" s="5">
        <v>7.55</v>
      </c>
    </row>
    <row r="1875" spans="1:31" hidden="1" x14ac:dyDescent="0.35">
      <c r="A1875" s="1" t="s">
        <v>74</v>
      </c>
      <c r="B1875">
        <v>2004</v>
      </c>
      <c r="C1875" s="5">
        <v>2.0299999999999998</v>
      </c>
      <c r="D1875" s="5">
        <v>6.6</v>
      </c>
      <c r="E1875" s="5">
        <v>1911.8</v>
      </c>
      <c r="F1875" s="5">
        <v>1448.54</v>
      </c>
      <c r="G1875" s="5">
        <v>1444.72</v>
      </c>
      <c r="H1875" s="5">
        <v>150.12</v>
      </c>
      <c r="I1875" s="5">
        <v>1294.5999999999999</v>
      </c>
      <c r="J1875" s="5">
        <v>151</v>
      </c>
      <c r="K1875" s="5">
        <v>49.46</v>
      </c>
      <c r="L1875" s="5">
        <v>101.54</v>
      </c>
      <c r="M1875" s="5">
        <v>238.58</v>
      </c>
      <c r="N1875" s="5">
        <v>421.78</v>
      </c>
      <c r="O1875" s="5">
        <v>99.74</v>
      </c>
      <c r="P1875" s="5">
        <v>10.36</v>
      </c>
      <c r="Q1875" s="5">
        <v>89.37</v>
      </c>
      <c r="R1875" s="5">
        <v>10.42</v>
      </c>
      <c r="S1875" s="5">
        <v>3.41</v>
      </c>
      <c r="T1875" s="5">
        <v>7.01</v>
      </c>
      <c r="U1875" s="5">
        <v>16.47</v>
      </c>
      <c r="V1875" s="5">
        <v>29.12</v>
      </c>
      <c r="W1875" s="5">
        <v>-35.18</v>
      </c>
      <c r="X1875" s="5">
        <v>302.20999999999998</v>
      </c>
      <c r="Y1875" s="5">
        <v>337.39</v>
      </c>
      <c r="Z1875" s="5">
        <v>-2.4300000000000002</v>
      </c>
      <c r="AA1875" s="5">
        <v>20.86</v>
      </c>
      <c r="AB1875" s="5">
        <v>23.29</v>
      </c>
      <c r="AC1875" s="5">
        <v>-62.3</v>
      </c>
      <c r="AD1875" s="5">
        <v>-4.3</v>
      </c>
      <c r="AE1875" s="5">
        <v>14.25</v>
      </c>
    </row>
    <row r="1876" spans="1:31" hidden="1" x14ac:dyDescent="0.35">
      <c r="A1876" s="1" t="s">
        <v>74</v>
      </c>
      <c r="B1876">
        <v>2005</v>
      </c>
      <c r="C1876" s="5">
        <v>0.59</v>
      </c>
      <c r="D1876" s="5">
        <v>4.51</v>
      </c>
      <c r="E1876" s="5">
        <v>1997.93</v>
      </c>
      <c r="F1876" s="5">
        <v>1650.49</v>
      </c>
      <c r="G1876" s="5">
        <v>1629.83</v>
      </c>
      <c r="H1876" s="5">
        <v>163.16999999999999</v>
      </c>
      <c r="I1876" s="5">
        <v>1466.66</v>
      </c>
      <c r="J1876" s="5">
        <v>188.13</v>
      </c>
      <c r="K1876" s="5">
        <v>84.81</v>
      </c>
      <c r="L1876" s="5">
        <v>103.32</v>
      </c>
      <c r="M1876" s="5">
        <v>290.04000000000002</v>
      </c>
      <c r="N1876" s="5">
        <v>483.59</v>
      </c>
      <c r="O1876" s="5">
        <v>98.75</v>
      </c>
      <c r="P1876" s="5">
        <v>9.89</v>
      </c>
      <c r="Q1876" s="5">
        <v>88.86</v>
      </c>
      <c r="R1876" s="5">
        <v>11.4</v>
      </c>
      <c r="S1876" s="5">
        <v>5.14</v>
      </c>
      <c r="T1876" s="5">
        <v>6.26</v>
      </c>
      <c r="U1876" s="5">
        <v>17.57</v>
      </c>
      <c r="V1876" s="5">
        <v>29.3</v>
      </c>
      <c r="W1876" s="5">
        <v>-25.13</v>
      </c>
      <c r="X1876" s="5">
        <v>319.22000000000003</v>
      </c>
      <c r="Y1876" s="5">
        <v>344.36</v>
      </c>
      <c r="Z1876" s="5">
        <v>-1.52</v>
      </c>
      <c r="AA1876" s="5">
        <v>19.34</v>
      </c>
      <c r="AB1876" s="5">
        <v>20.86</v>
      </c>
      <c r="AC1876" s="5">
        <v>114.06</v>
      </c>
      <c r="AD1876" s="5">
        <v>6.91</v>
      </c>
      <c r="AE1876" s="5">
        <v>10.1</v>
      </c>
    </row>
    <row r="1877" spans="1:31" hidden="1" x14ac:dyDescent="0.35">
      <c r="A1877" s="1" t="s">
        <v>74</v>
      </c>
      <c r="B1877">
        <v>2006</v>
      </c>
      <c r="C1877" s="5">
        <v>0.94</v>
      </c>
      <c r="D1877" s="5">
        <v>4.22</v>
      </c>
      <c r="E1877" s="5">
        <v>2082.3200000000002</v>
      </c>
      <c r="F1877" s="5">
        <v>1885.11</v>
      </c>
      <c r="G1877" s="5">
        <v>1806.94</v>
      </c>
      <c r="H1877" s="5">
        <v>190.38</v>
      </c>
      <c r="I1877" s="5">
        <v>1616.57</v>
      </c>
      <c r="J1877" s="5">
        <v>192.84</v>
      </c>
      <c r="K1877" s="5">
        <v>72.44</v>
      </c>
      <c r="L1877" s="5">
        <v>120.4</v>
      </c>
      <c r="M1877" s="5">
        <v>317.93</v>
      </c>
      <c r="N1877" s="5">
        <v>472.17</v>
      </c>
      <c r="O1877" s="5">
        <v>95.85</v>
      </c>
      <c r="P1877" s="5">
        <v>10.1</v>
      </c>
      <c r="Q1877" s="5">
        <v>85.75</v>
      </c>
      <c r="R1877" s="5">
        <v>10.23</v>
      </c>
      <c r="S1877" s="5">
        <v>3.84</v>
      </c>
      <c r="T1877" s="5">
        <v>6.39</v>
      </c>
      <c r="U1877" s="5">
        <v>16.87</v>
      </c>
      <c r="V1877" s="5">
        <v>25.05</v>
      </c>
      <c r="W1877" s="5">
        <v>-29.26</v>
      </c>
      <c r="X1877" s="5">
        <v>284.33999999999997</v>
      </c>
      <c r="Y1877" s="5">
        <v>313.60000000000002</v>
      </c>
      <c r="Z1877" s="5">
        <v>-1.55</v>
      </c>
      <c r="AA1877" s="5">
        <v>15.08</v>
      </c>
      <c r="AB1877" s="5">
        <v>16.64</v>
      </c>
      <c r="AC1877" s="5">
        <v>-100.24</v>
      </c>
      <c r="AD1877" s="5">
        <v>-5.32</v>
      </c>
      <c r="AE1877" s="5">
        <v>9.5500000000000007</v>
      </c>
    </row>
    <row r="1878" spans="1:31" hidden="1" x14ac:dyDescent="0.35">
      <c r="A1878" s="1" t="s">
        <v>74</v>
      </c>
      <c r="B1878">
        <v>2007</v>
      </c>
      <c r="C1878" s="5">
        <v>5.16</v>
      </c>
      <c r="D1878" s="5">
        <v>8.06</v>
      </c>
      <c r="E1878" s="5">
        <v>2250.11</v>
      </c>
      <c r="F1878" s="5">
        <v>2158.5</v>
      </c>
      <c r="G1878" s="5">
        <v>2111.98</v>
      </c>
      <c r="H1878" s="5">
        <v>186.63</v>
      </c>
      <c r="I1878" s="5">
        <v>1925.34</v>
      </c>
      <c r="J1878" s="5">
        <v>206.98</v>
      </c>
      <c r="K1878" s="5">
        <v>58.21</v>
      </c>
      <c r="L1878" s="5">
        <v>148.77000000000001</v>
      </c>
      <c r="M1878" s="5">
        <v>336.8</v>
      </c>
      <c r="N1878" s="5">
        <v>532.97</v>
      </c>
      <c r="O1878" s="5">
        <v>97.84</v>
      </c>
      <c r="P1878" s="5">
        <v>8.65</v>
      </c>
      <c r="Q1878" s="5">
        <v>89.2</v>
      </c>
      <c r="R1878" s="5">
        <v>9.59</v>
      </c>
      <c r="S1878" s="5">
        <v>2.7</v>
      </c>
      <c r="T1878" s="5">
        <v>6.89</v>
      </c>
      <c r="U1878" s="5">
        <v>15.6</v>
      </c>
      <c r="V1878" s="5">
        <v>24.69</v>
      </c>
      <c r="W1878" s="5">
        <v>-14.43</v>
      </c>
      <c r="X1878" s="5">
        <v>329.14</v>
      </c>
      <c r="Y1878" s="5">
        <v>275.77</v>
      </c>
      <c r="Z1878" s="5">
        <v>-0.67</v>
      </c>
      <c r="AA1878" s="5">
        <v>15.25</v>
      </c>
      <c r="AB1878" s="5">
        <v>12.78</v>
      </c>
      <c r="AC1878" s="5">
        <v>-160.13</v>
      </c>
      <c r="AD1878" s="5">
        <v>-7.42</v>
      </c>
      <c r="AE1878" s="5">
        <v>11.65</v>
      </c>
    </row>
    <row r="1879" spans="1:31" hidden="1" x14ac:dyDescent="0.35">
      <c r="A1879" s="1" t="s">
        <v>74</v>
      </c>
      <c r="B1879">
        <v>2008</v>
      </c>
      <c r="C1879" s="5">
        <v>2.92</v>
      </c>
      <c r="D1879" s="5">
        <v>5.4</v>
      </c>
      <c r="E1879" s="5">
        <v>2371.58</v>
      </c>
      <c r="F1879" s="5">
        <v>2505.46</v>
      </c>
      <c r="G1879" s="5">
        <v>2510.69</v>
      </c>
      <c r="H1879" s="5">
        <v>241.87</v>
      </c>
      <c r="I1879" s="5">
        <v>2268.8200000000002</v>
      </c>
      <c r="J1879" s="5">
        <v>241.89</v>
      </c>
      <c r="K1879" s="5">
        <v>256.69</v>
      </c>
      <c r="L1879" s="5">
        <v>-14.79</v>
      </c>
      <c r="M1879" s="5">
        <v>338.72</v>
      </c>
      <c r="N1879" s="5">
        <v>643.76</v>
      </c>
      <c r="O1879" s="5">
        <v>100.21</v>
      </c>
      <c r="P1879" s="5">
        <v>9.65</v>
      </c>
      <c r="Q1879" s="5">
        <v>90.56</v>
      </c>
      <c r="R1879" s="5">
        <v>9.65</v>
      </c>
      <c r="S1879" s="5">
        <v>10.25</v>
      </c>
      <c r="T1879" s="5">
        <v>-0.59</v>
      </c>
      <c r="U1879" s="5">
        <v>13.52</v>
      </c>
      <c r="V1879" s="5">
        <v>25.69</v>
      </c>
      <c r="W1879" s="5">
        <v>-66.41</v>
      </c>
      <c r="X1879" s="5">
        <v>303.33</v>
      </c>
      <c r="Y1879" s="5">
        <v>376.92</v>
      </c>
      <c r="Z1879" s="5">
        <v>-2.65</v>
      </c>
      <c r="AA1879" s="5">
        <v>12.11</v>
      </c>
      <c r="AB1879" s="5">
        <v>15.04</v>
      </c>
      <c r="AC1879" s="5">
        <v>-225.44</v>
      </c>
      <c r="AD1879" s="5">
        <v>-9</v>
      </c>
      <c r="AE1879" s="5">
        <v>14.53</v>
      </c>
    </row>
    <row r="1880" spans="1:31" hidden="1" x14ac:dyDescent="0.35">
      <c r="A1880" s="1" t="s">
        <v>74</v>
      </c>
      <c r="B1880">
        <v>2009</v>
      </c>
      <c r="C1880" s="5">
        <v>0.9</v>
      </c>
      <c r="D1880" s="5">
        <v>3.19</v>
      </c>
      <c r="E1880" s="5">
        <v>2447.19</v>
      </c>
      <c r="F1880" s="5">
        <v>2453.9</v>
      </c>
      <c r="G1880" s="5">
        <v>2505.34</v>
      </c>
      <c r="H1880" s="5">
        <v>257.98</v>
      </c>
      <c r="I1880" s="5">
        <v>2247.36</v>
      </c>
      <c r="J1880" s="5">
        <v>247.67</v>
      </c>
      <c r="K1880" s="5">
        <v>134.91999999999999</v>
      </c>
      <c r="L1880" s="5">
        <v>112.76</v>
      </c>
      <c r="M1880" s="5">
        <v>331.27</v>
      </c>
      <c r="N1880" s="5">
        <v>685.54</v>
      </c>
      <c r="O1880" s="5">
        <v>102.1</v>
      </c>
      <c r="P1880" s="5">
        <v>10.51</v>
      </c>
      <c r="Q1880" s="5">
        <v>91.58</v>
      </c>
      <c r="R1880" s="5">
        <v>10.09</v>
      </c>
      <c r="S1880" s="5">
        <v>5.5</v>
      </c>
      <c r="T1880" s="5">
        <v>4.59</v>
      </c>
      <c r="U1880" s="5">
        <v>13.5</v>
      </c>
      <c r="V1880" s="5">
        <v>27.94</v>
      </c>
      <c r="W1880" s="5">
        <v>-48.32</v>
      </c>
      <c r="X1880" s="5">
        <v>369.37</v>
      </c>
      <c r="Y1880" s="5">
        <v>417.69</v>
      </c>
      <c r="Z1880" s="5">
        <v>-1.97</v>
      </c>
      <c r="AA1880" s="5">
        <v>15.05</v>
      </c>
      <c r="AB1880" s="5">
        <v>17.02</v>
      </c>
      <c r="AC1880" s="5">
        <v>-155</v>
      </c>
      <c r="AD1880" s="5">
        <v>-6.32</v>
      </c>
      <c r="AE1880" s="5">
        <v>6.44</v>
      </c>
    </row>
    <row r="1881" spans="1:31" hidden="1" x14ac:dyDescent="0.35">
      <c r="A1881" s="1" t="s">
        <v>74</v>
      </c>
      <c r="B1881">
        <v>2010</v>
      </c>
      <c r="C1881" s="5">
        <v>3</v>
      </c>
      <c r="D1881" s="5">
        <v>5.35</v>
      </c>
      <c r="E1881" s="5">
        <v>2578.0300000000002</v>
      </c>
      <c r="F1881" s="5">
        <v>2578.0300000000002</v>
      </c>
      <c r="G1881" s="5">
        <v>2182.87</v>
      </c>
      <c r="H1881" s="5">
        <v>270.02</v>
      </c>
      <c r="I1881" s="5">
        <v>1912.84</v>
      </c>
      <c r="J1881" s="5">
        <v>804.07</v>
      </c>
      <c r="K1881" s="5">
        <v>198.55</v>
      </c>
      <c r="L1881" s="5">
        <v>605.53</v>
      </c>
      <c r="M1881" s="5">
        <v>432.98</v>
      </c>
      <c r="N1881" s="5">
        <v>888.97</v>
      </c>
      <c r="O1881" s="5">
        <v>84.67</v>
      </c>
      <c r="P1881" s="5">
        <v>10.47</v>
      </c>
      <c r="Q1881" s="5">
        <v>74.2</v>
      </c>
      <c r="R1881" s="5">
        <v>31.19</v>
      </c>
      <c r="S1881" s="5">
        <v>7.7</v>
      </c>
      <c r="T1881" s="5">
        <v>23.49</v>
      </c>
      <c r="U1881" s="5">
        <v>16.79</v>
      </c>
      <c r="V1881" s="5">
        <v>34.479999999999997</v>
      </c>
      <c r="W1881" s="5">
        <v>-122.83</v>
      </c>
      <c r="X1881" s="5">
        <v>389.7</v>
      </c>
      <c r="Y1881" s="5">
        <v>512.53</v>
      </c>
      <c r="Z1881" s="5">
        <v>-4.76</v>
      </c>
      <c r="AA1881" s="5">
        <v>15.12</v>
      </c>
      <c r="AB1881" s="5">
        <v>19.88</v>
      </c>
      <c r="AC1881" s="5">
        <v>-506.9</v>
      </c>
      <c r="AD1881" s="5">
        <v>-19.66</v>
      </c>
      <c r="AE1881" s="5">
        <v>16.77</v>
      </c>
    </row>
    <row r="1882" spans="1:31" hidden="1" x14ac:dyDescent="0.35">
      <c r="A1882" s="1" t="s">
        <v>74</v>
      </c>
      <c r="B1882">
        <v>2011</v>
      </c>
      <c r="C1882" s="5">
        <v>3.9288837339999998</v>
      </c>
      <c r="D1882" s="5">
        <v>6.32</v>
      </c>
      <c r="E1882" s="5">
        <v>2740.9575410000002</v>
      </c>
      <c r="F1882" s="5">
        <v>2942.4548789999999</v>
      </c>
      <c r="G1882" s="5">
        <v>3654.164045</v>
      </c>
      <c r="H1882" s="5">
        <v>299.8701208</v>
      </c>
      <c r="I1882" s="5">
        <v>3354.2939240000001</v>
      </c>
      <c r="J1882" s="5">
        <v>1233.7608640000001</v>
      </c>
      <c r="K1882" s="5">
        <v>969.54318179999996</v>
      </c>
      <c r="L1882" s="5">
        <v>264.21768200000002</v>
      </c>
      <c r="M1882" s="5">
        <v>538.26342780000004</v>
      </c>
      <c r="N1882" s="5">
        <v>2483.7334569999998</v>
      </c>
      <c r="O1882" s="5">
        <v>124.1875983</v>
      </c>
      <c r="P1882" s="5">
        <v>10.191154429999999</v>
      </c>
      <c r="Q1882" s="5">
        <v>113.99644379999999</v>
      </c>
      <c r="R1882" s="5">
        <v>41.929644269999997</v>
      </c>
      <c r="S1882" s="5">
        <v>32.950146109999999</v>
      </c>
      <c r="T1882" s="5">
        <v>8.9794981689999993</v>
      </c>
      <c r="U1882" s="5">
        <v>18.29300533</v>
      </c>
      <c r="V1882" s="5">
        <v>84.41024788</v>
      </c>
      <c r="W1882" s="5">
        <v>-133.6309301</v>
      </c>
      <c r="X1882" s="5">
        <v>499.12120169999997</v>
      </c>
      <c r="Y1882" s="5">
        <v>632.75213180000003</v>
      </c>
      <c r="Z1882" s="5">
        <v>-4.5414776310000002</v>
      </c>
      <c r="AA1882" s="5">
        <v>16.96274785</v>
      </c>
      <c r="AB1882" s="5">
        <v>21.504225479999999</v>
      </c>
      <c r="AC1882" s="5">
        <v>-1913.5063439999999</v>
      </c>
      <c r="AD1882" s="5">
        <v>-65.030949419999999</v>
      </c>
      <c r="AE1882" s="5">
        <v>6.7880000000000003</v>
      </c>
    </row>
    <row r="1883" spans="1:31" hidden="1" x14ac:dyDescent="0.35">
      <c r="A1883" s="1" t="s">
        <v>74</v>
      </c>
      <c r="B1883">
        <v>2012</v>
      </c>
      <c r="C1883" s="5">
        <v>12.61743364</v>
      </c>
      <c r="D1883" s="5">
        <v>15.18</v>
      </c>
      <c r="E1883" s="5">
        <v>3157.0348960000001</v>
      </c>
      <c r="F1883" s="5">
        <v>3802.0684040000001</v>
      </c>
      <c r="G1883" s="5">
        <v>3801.567912</v>
      </c>
      <c r="H1883" s="5">
        <v>387.8483852</v>
      </c>
      <c r="I1883" s="5">
        <v>3413.7195270000002</v>
      </c>
      <c r="J1883" s="5">
        <v>1044.680208</v>
      </c>
      <c r="K1883" s="5">
        <v>768.4231327</v>
      </c>
      <c r="L1883" s="5">
        <v>276.25707510000001</v>
      </c>
      <c r="M1883" s="5">
        <v>1251.0830430000001</v>
      </c>
      <c r="N1883" s="5">
        <v>2295.2627590000002</v>
      </c>
      <c r="O1883" s="5">
        <v>99.986836319999995</v>
      </c>
      <c r="P1883" s="5">
        <v>10.200983880000001</v>
      </c>
      <c r="Q1883" s="5">
        <v>89.785852439999999</v>
      </c>
      <c r="R1883" s="5">
        <v>27.476628420000001</v>
      </c>
      <c r="S1883" s="5">
        <v>20.21066038</v>
      </c>
      <c r="T1883" s="5">
        <v>7.2659680409999998</v>
      </c>
      <c r="U1883" s="5">
        <v>32.905327059999998</v>
      </c>
      <c r="V1883" s="5">
        <v>60.368791799999997</v>
      </c>
      <c r="W1883" s="5">
        <v>-196.09298250000001</v>
      </c>
      <c r="X1883" s="5">
        <v>576.93004829999995</v>
      </c>
      <c r="Y1883" s="5">
        <v>773.02303080000002</v>
      </c>
      <c r="Z1883" s="5">
        <v>-5.157534311</v>
      </c>
      <c r="AA1883" s="5">
        <v>15.174110170000001</v>
      </c>
      <c r="AB1883" s="5">
        <v>20.331644480000001</v>
      </c>
      <c r="AC1883" s="5">
        <v>-1210.2780230000001</v>
      </c>
      <c r="AD1883" s="5">
        <v>-31.832094919999999</v>
      </c>
      <c r="AE1883" s="5">
        <v>6.5880000000000001</v>
      </c>
    </row>
    <row r="1884" spans="1:31" hidden="1" x14ac:dyDescent="0.35">
      <c r="A1884" s="1" t="s">
        <v>74</v>
      </c>
      <c r="B1884">
        <v>2013</v>
      </c>
      <c r="C1884" s="5">
        <v>18.057311129999999</v>
      </c>
      <c r="D1884" s="5">
        <v>20.72</v>
      </c>
      <c r="E1884" s="5">
        <v>3811.1725259999998</v>
      </c>
      <c r="F1884" s="5">
        <v>4915.622977</v>
      </c>
      <c r="G1884" s="5">
        <v>5723.6516780000002</v>
      </c>
      <c r="H1884" s="5">
        <v>427.94381629999998</v>
      </c>
      <c r="I1884" s="5">
        <v>5295.7078620000002</v>
      </c>
      <c r="J1884" s="5">
        <v>676.45441619999997</v>
      </c>
      <c r="K1884" s="5">
        <v>361.16522909999998</v>
      </c>
      <c r="L1884" s="5">
        <v>315.28918709999999</v>
      </c>
      <c r="M1884" s="5">
        <v>1407.1834779999999</v>
      </c>
      <c r="N1884" s="5">
        <v>2891.6665950000001</v>
      </c>
      <c r="O1884" s="5">
        <v>116.4379714</v>
      </c>
      <c r="P1884" s="5">
        <v>8.7057900559999997</v>
      </c>
      <c r="Q1884" s="5">
        <v>107.7321814</v>
      </c>
      <c r="R1884" s="5">
        <v>13.7613161</v>
      </c>
      <c r="S1884" s="5">
        <v>7.3472931279999996</v>
      </c>
      <c r="T1884" s="5">
        <v>6.414022975</v>
      </c>
      <c r="U1884" s="5">
        <v>28.62675767</v>
      </c>
      <c r="V1884" s="5">
        <v>58.826045219999997</v>
      </c>
      <c r="W1884" s="5">
        <v>-117.4866313</v>
      </c>
      <c r="X1884" s="5">
        <v>652.01932839999995</v>
      </c>
      <c r="Y1884" s="5">
        <v>769.50595959999998</v>
      </c>
      <c r="Z1884" s="5">
        <v>-2.3900659559999999</v>
      </c>
      <c r="AA1884" s="5">
        <v>13.264225740000001</v>
      </c>
      <c r="AB1884" s="5">
        <v>15.6542917</v>
      </c>
      <c r="AC1884" s="5">
        <v>-858.48512270000003</v>
      </c>
      <c r="AD1884" s="5">
        <v>-17.464421640000001</v>
      </c>
      <c r="AE1884" s="5">
        <v>5.5179999999999998</v>
      </c>
    </row>
    <row r="1885" spans="1:31" hidden="1" x14ac:dyDescent="0.35">
      <c r="A1885" s="1" t="s">
        <v>74</v>
      </c>
      <c r="B1885">
        <v>2014</v>
      </c>
      <c r="C1885" s="5">
        <v>2.2732279599999998</v>
      </c>
      <c r="D1885" s="5">
        <v>4.5554142759999996</v>
      </c>
      <c r="E1885" s="5">
        <v>3984.7872229999998</v>
      </c>
      <c r="F1885" s="5">
        <v>5006.9497090000004</v>
      </c>
      <c r="G1885" s="5">
        <v>5406.3300570000001</v>
      </c>
      <c r="H1885" s="5">
        <v>357.77519489999997</v>
      </c>
      <c r="I1885" s="5">
        <v>5048.5548630000003</v>
      </c>
      <c r="J1885" s="5">
        <v>685.4061537</v>
      </c>
      <c r="K1885" s="5">
        <v>392.02865070000001</v>
      </c>
      <c r="L1885" s="5">
        <v>293.37750299999999</v>
      </c>
      <c r="M1885" s="5">
        <v>1540.1325650000001</v>
      </c>
      <c r="N1885" s="5">
        <v>2624.9190669999998</v>
      </c>
      <c r="O1885" s="5">
        <v>107.9765201</v>
      </c>
      <c r="P1885" s="5">
        <v>7.1455719679999996</v>
      </c>
      <c r="Q1885" s="5">
        <v>100.8309481</v>
      </c>
      <c r="R1885" s="5">
        <v>13.68909603</v>
      </c>
      <c r="S1885" s="5">
        <v>7.829690201</v>
      </c>
      <c r="T1885" s="5">
        <v>5.8594058269999998</v>
      </c>
      <c r="U1885" s="5">
        <v>30.759896829999999</v>
      </c>
      <c r="V1885" s="5">
        <v>52.425512929999996</v>
      </c>
      <c r="W1885" s="5">
        <v>-180.5253256</v>
      </c>
      <c r="X1885" s="5">
        <v>702.94111580000003</v>
      </c>
      <c r="Y1885" s="5">
        <v>883.46644149999997</v>
      </c>
      <c r="Z1885" s="5">
        <v>-3.6054950840000002</v>
      </c>
      <c r="AA1885" s="5">
        <v>14.03930849</v>
      </c>
      <c r="AB1885" s="5">
        <v>17.644803580000001</v>
      </c>
      <c r="AC1885" s="5">
        <v>-463.52013410000001</v>
      </c>
      <c r="AD1885" s="5">
        <v>-9.2575352469999999</v>
      </c>
      <c r="AE1885" s="5">
        <v>4.6454620469999997</v>
      </c>
    </row>
    <row r="1886" spans="1:31" hidden="1" x14ac:dyDescent="0.35">
      <c r="A1886" s="1" t="s">
        <v>74</v>
      </c>
      <c r="B1886">
        <v>2015</v>
      </c>
      <c r="C1886" s="5">
        <v>-22.20853232</v>
      </c>
      <c r="D1886" s="5">
        <v>-20.49281045</v>
      </c>
      <c r="E1886" s="5">
        <v>3168.1923310000002</v>
      </c>
      <c r="F1886" s="5">
        <v>4252.2492110000003</v>
      </c>
      <c r="G1886" s="5">
        <v>4778.4450100000004</v>
      </c>
      <c r="H1886" s="5">
        <v>429.03449549999999</v>
      </c>
      <c r="I1886" s="5">
        <v>4349.4105140000001</v>
      </c>
      <c r="J1886" s="5">
        <v>658.37860320000004</v>
      </c>
      <c r="K1886" s="5">
        <v>269.03138009999998</v>
      </c>
      <c r="L1886" s="5">
        <v>389.34722310000001</v>
      </c>
      <c r="M1886" s="5">
        <v>816.89452519999998</v>
      </c>
      <c r="N1886" s="5">
        <v>2001.468928</v>
      </c>
      <c r="O1886" s="5">
        <v>112.3745287</v>
      </c>
      <c r="P1886" s="5">
        <v>10.089589630000001</v>
      </c>
      <c r="Q1886" s="5">
        <v>102.2849391</v>
      </c>
      <c r="R1886" s="5">
        <v>15.48306721</v>
      </c>
      <c r="S1886" s="5">
        <v>6.3268018130000003</v>
      </c>
      <c r="T1886" s="5">
        <v>9.1562653980000004</v>
      </c>
      <c r="U1886" s="5">
        <v>19.210880750000001</v>
      </c>
      <c r="V1886" s="5">
        <v>47.068476670000003</v>
      </c>
      <c r="W1886" s="5">
        <v>-193.39717730000001</v>
      </c>
      <c r="X1886" s="5">
        <v>688.51318579999997</v>
      </c>
      <c r="Y1886" s="5">
        <v>881.91036310000004</v>
      </c>
      <c r="Z1886" s="5">
        <v>-4.5481148390000001</v>
      </c>
      <c r="AA1886" s="5">
        <v>16.191741159999999</v>
      </c>
      <c r="AB1886" s="5">
        <v>20.739856</v>
      </c>
      <c r="AC1886" s="5">
        <v>-661.3126767</v>
      </c>
      <c r="AD1886" s="5">
        <v>-15.55206772</v>
      </c>
      <c r="AE1886" s="5">
        <v>6.6936792790000004</v>
      </c>
    </row>
    <row r="1887" spans="1:31" hidden="1" x14ac:dyDescent="0.35">
      <c r="A1887" s="1" t="s">
        <v>74</v>
      </c>
      <c r="B1887">
        <v>2016</v>
      </c>
      <c r="C1887" s="5">
        <v>4.0770911959999996</v>
      </c>
      <c r="D1887" s="5">
        <v>6.3542764979999999</v>
      </c>
      <c r="E1887" s="5">
        <v>3369.5080320000002</v>
      </c>
      <c r="F1887" s="5">
        <v>3854.5895070000001</v>
      </c>
      <c r="G1887" s="5">
        <v>4201.7177320000001</v>
      </c>
      <c r="H1887" s="5">
        <v>456.10445040000002</v>
      </c>
      <c r="I1887" s="5">
        <v>3745.6132819999998</v>
      </c>
      <c r="J1887" s="5">
        <v>737.87422839999999</v>
      </c>
      <c r="K1887" s="5">
        <v>149.52765460000001</v>
      </c>
      <c r="L1887" s="5">
        <v>588.34657379999999</v>
      </c>
      <c r="M1887" s="5">
        <v>913.61437530000001</v>
      </c>
      <c r="N1887" s="5">
        <v>1998.6168290000001</v>
      </c>
      <c r="O1887" s="5">
        <v>109.00558220000001</v>
      </c>
      <c r="P1887" s="5">
        <v>11.832763249999999</v>
      </c>
      <c r="Q1887" s="5">
        <v>97.172818919999997</v>
      </c>
      <c r="R1887" s="5">
        <v>19.142744700000002</v>
      </c>
      <c r="S1887" s="5">
        <v>3.8792108550000002</v>
      </c>
      <c r="T1887" s="5">
        <v>15.263533839999999</v>
      </c>
      <c r="U1887" s="5">
        <v>23.70198886</v>
      </c>
      <c r="V1887" s="5">
        <v>51.850315719999998</v>
      </c>
      <c r="W1887" s="5">
        <v>-326.08202019999999</v>
      </c>
      <c r="X1887" s="5">
        <v>573.58277029999999</v>
      </c>
      <c r="Y1887" s="5">
        <v>899.66479059999995</v>
      </c>
      <c r="Z1887" s="5">
        <v>-8.4595783719999993</v>
      </c>
      <c r="AA1887" s="5">
        <v>14.880515020000001</v>
      </c>
      <c r="AB1887" s="5">
        <v>23.34009339</v>
      </c>
      <c r="AC1887" s="5">
        <v>-428.3125847</v>
      </c>
      <c r="AD1887" s="5">
        <v>-11.111756099999999</v>
      </c>
      <c r="AE1887" s="5">
        <v>10.883285860000001</v>
      </c>
    </row>
    <row r="1888" spans="1:31" hidden="1" x14ac:dyDescent="0.35">
      <c r="A1888" s="1" t="s">
        <v>74</v>
      </c>
      <c r="B1888">
        <v>2017</v>
      </c>
      <c r="C1888" s="5">
        <v>1.559419771</v>
      </c>
      <c r="D1888" s="5">
        <v>3.7709265730000001</v>
      </c>
      <c r="E1888" s="5">
        <v>3496.5697049999999</v>
      </c>
      <c r="F1888" s="5">
        <v>3733.0289720000001</v>
      </c>
      <c r="G1888" s="5">
        <v>3863.292938</v>
      </c>
      <c r="H1888" s="5">
        <v>388.56421799999998</v>
      </c>
      <c r="I1888" s="5">
        <v>3474.7287200000001</v>
      </c>
      <c r="J1888" s="5">
        <v>690.35279800000001</v>
      </c>
      <c r="K1888" s="5">
        <v>388.99378569999999</v>
      </c>
      <c r="L1888" s="5">
        <v>301.3590122</v>
      </c>
      <c r="M1888" s="5">
        <v>972.50430949999998</v>
      </c>
      <c r="N1888" s="5">
        <v>1793.121073</v>
      </c>
      <c r="O1888" s="5">
        <v>103.4894978</v>
      </c>
      <c r="P1888" s="5">
        <v>10.40881871</v>
      </c>
      <c r="Q1888" s="5">
        <v>93.080679140000001</v>
      </c>
      <c r="R1888" s="5">
        <v>18.493100460000001</v>
      </c>
      <c r="S1888" s="5">
        <v>10.42032592</v>
      </c>
      <c r="T1888" s="5">
        <v>8.0727745340000006</v>
      </c>
      <c r="U1888" s="5">
        <v>26.051346420000002</v>
      </c>
      <c r="V1888" s="5">
        <v>48.033944720000001</v>
      </c>
      <c r="W1888" s="5">
        <v>-322.95186289999998</v>
      </c>
      <c r="X1888" s="5">
        <v>543.84066329999996</v>
      </c>
      <c r="Y1888" s="5">
        <v>866.7925262</v>
      </c>
      <c r="Z1888" s="5">
        <v>-8.6512016210000002</v>
      </c>
      <c r="AA1888" s="5">
        <v>14.568348309999999</v>
      </c>
      <c r="AB1888" s="5">
        <v>23.219549929999999</v>
      </c>
      <c r="AC1888" s="5">
        <v>-726.52867779999997</v>
      </c>
      <c r="AD1888" s="5">
        <v>-19.462176249999999</v>
      </c>
      <c r="AE1888" s="5">
        <v>18.21366025</v>
      </c>
    </row>
    <row r="1889" spans="1:31" hidden="1" x14ac:dyDescent="0.35">
      <c r="A1889" s="1" t="s">
        <v>74</v>
      </c>
      <c r="B1889">
        <v>2018</v>
      </c>
      <c r="C1889" s="5">
        <v>1.271146992</v>
      </c>
      <c r="D1889" s="5">
        <v>3.4582935770000001</v>
      </c>
      <c r="E1889" s="5">
        <v>3617.4913510000001</v>
      </c>
      <c r="F1889" s="5">
        <v>4084.9700120000002</v>
      </c>
      <c r="G1889" s="5">
        <v>4368.1752269999997</v>
      </c>
      <c r="H1889" s="5">
        <v>377.47428159999998</v>
      </c>
      <c r="I1889" s="5">
        <v>3990.700945</v>
      </c>
      <c r="J1889" s="5">
        <v>605.7346139</v>
      </c>
      <c r="K1889" s="5">
        <v>428.92186450000003</v>
      </c>
      <c r="L1889" s="5">
        <v>176.8127494</v>
      </c>
      <c r="M1889" s="5">
        <v>713.53396139999995</v>
      </c>
      <c r="N1889" s="5">
        <v>1602.47379</v>
      </c>
      <c r="O1889" s="5">
        <v>106.9328591</v>
      </c>
      <c r="P1889" s="5">
        <v>9.2405643239999993</v>
      </c>
      <c r="Q1889" s="5">
        <v>97.692294750000002</v>
      </c>
      <c r="R1889" s="5">
        <v>14.828373579999999</v>
      </c>
      <c r="S1889" s="5">
        <v>10.50000032</v>
      </c>
      <c r="T1889" s="5">
        <v>4.3283732529999996</v>
      </c>
      <c r="U1889" s="5">
        <v>17.467299870000002</v>
      </c>
      <c r="V1889" s="5">
        <v>39.228532520000002</v>
      </c>
      <c r="W1889" s="5">
        <v>-229.2007108</v>
      </c>
      <c r="X1889" s="5">
        <v>643.22443710000005</v>
      </c>
      <c r="Y1889" s="5">
        <v>872.42514800000004</v>
      </c>
      <c r="Z1889" s="5">
        <v>-5.6108297040000004</v>
      </c>
      <c r="AA1889" s="5">
        <v>15.746123839999999</v>
      </c>
      <c r="AB1889" s="5">
        <v>21.35695355</v>
      </c>
      <c r="AC1889" s="5">
        <v>-782.43092850000005</v>
      </c>
      <c r="AD1889" s="5">
        <v>-19.153896509999999</v>
      </c>
      <c r="AE1889" s="5">
        <v>16</v>
      </c>
    </row>
    <row r="1890" spans="1:31" hidden="1" x14ac:dyDescent="0.35">
      <c r="A1890" s="1" t="s">
        <v>74</v>
      </c>
      <c r="B1890">
        <v>2019</v>
      </c>
      <c r="C1890" s="5">
        <v>3.2059664890000001</v>
      </c>
      <c r="D1890" s="5">
        <v>5.4058293580000001</v>
      </c>
      <c r="E1890" s="5">
        <v>3813.0467600000002</v>
      </c>
      <c r="F1890" s="5">
        <v>4118.9000349999997</v>
      </c>
      <c r="G1890" s="5">
        <v>4470.4667289999998</v>
      </c>
      <c r="H1890" s="5">
        <v>344.91971000000001</v>
      </c>
      <c r="I1890" s="5">
        <v>4125.5470189999996</v>
      </c>
      <c r="J1890" s="5">
        <v>535.57220659999996</v>
      </c>
      <c r="K1890" s="5">
        <v>455.38202960000001</v>
      </c>
      <c r="L1890" s="5">
        <v>80.190177079999998</v>
      </c>
      <c r="M1890" s="5">
        <v>658.60296489999996</v>
      </c>
      <c r="N1890" s="5">
        <v>1545.7418660000001</v>
      </c>
      <c r="O1890" s="5">
        <v>108.53545099999999</v>
      </c>
      <c r="P1890" s="5">
        <v>8.3740733449999993</v>
      </c>
      <c r="Q1890" s="5">
        <v>100.16137759999999</v>
      </c>
      <c r="R1890" s="5">
        <v>13.002796910000001</v>
      </c>
      <c r="S1890" s="5">
        <v>11.055913609999999</v>
      </c>
      <c r="T1890" s="5">
        <v>1.946883304</v>
      </c>
      <c r="U1890" s="5">
        <v>15.98977784</v>
      </c>
      <c r="V1890" s="5">
        <v>37.528025739999997</v>
      </c>
      <c r="W1890" s="5">
        <v>-119.2269204</v>
      </c>
      <c r="X1890" s="5">
        <v>739.4287243</v>
      </c>
      <c r="Y1890" s="5">
        <v>858.6556448</v>
      </c>
      <c r="Z1890" s="5">
        <v>-2.8946301060000001</v>
      </c>
      <c r="AA1890" s="5">
        <v>17.952092010000001</v>
      </c>
      <c r="AB1890" s="5">
        <v>20.846722119999999</v>
      </c>
      <c r="AC1890" s="5">
        <v>-555.27463980000005</v>
      </c>
      <c r="AD1890" s="5">
        <v>-13.481139020000001</v>
      </c>
      <c r="AE1890" s="5">
        <v>14.81481481</v>
      </c>
    </row>
    <row r="1891" spans="1:31" hidden="1" x14ac:dyDescent="0.35">
      <c r="A1891" s="1" t="s">
        <v>74</v>
      </c>
      <c r="B1891">
        <v>2020</v>
      </c>
      <c r="C1891" s="5">
        <v>-4.7103917319999997</v>
      </c>
      <c r="D1891" s="5">
        <v>-2.7130847889999998</v>
      </c>
      <c r="E1891" s="5">
        <v>3709.5955690000001</v>
      </c>
      <c r="F1891" s="5">
        <v>4480.5393880000001</v>
      </c>
      <c r="G1891" s="5">
        <v>4753.844196</v>
      </c>
      <c r="H1891" s="5">
        <v>369.31031619999999</v>
      </c>
      <c r="I1891" s="5">
        <v>4384.53388</v>
      </c>
      <c r="J1891" s="5">
        <v>568.97823559999995</v>
      </c>
      <c r="K1891" s="5">
        <v>478.72157040000002</v>
      </c>
      <c r="L1891" s="5">
        <v>90.256665280000007</v>
      </c>
      <c r="M1891" s="5">
        <v>635.95415170000001</v>
      </c>
      <c r="N1891" s="5">
        <v>1478.237196</v>
      </c>
      <c r="O1891" s="5">
        <v>106.0998194</v>
      </c>
      <c r="P1891" s="5">
        <v>8.2425414509999992</v>
      </c>
      <c r="Q1891" s="5">
        <v>97.857277909999993</v>
      </c>
      <c r="R1891" s="5">
        <v>12.698878110000001</v>
      </c>
      <c r="S1891" s="5">
        <v>10.68446294</v>
      </c>
      <c r="T1891" s="5">
        <v>2.0144151739999998</v>
      </c>
      <c r="U1891" s="5">
        <v>14.19369627</v>
      </c>
      <c r="V1891" s="5">
        <v>32.992393739999997</v>
      </c>
      <c r="W1891" s="5">
        <v>-256.97130600000003</v>
      </c>
      <c r="X1891" s="5">
        <v>765.07946709999999</v>
      </c>
      <c r="Y1891" s="5">
        <v>1022.050773</v>
      </c>
      <c r="Z1891" s="5">
        <v>-5.7352761299999999</v>
      </c>
      <c r="AA1891" s="5">
        <v>17.075610789999999</v>
      </c>
      <c r="AB1891" s="5">
        <v>22.810886920000002</v>
      </c>
      <c r="AC1891" s="5">
        <v>-699.52045369999996</v>
      </c>
      <c r="AD1891" s="5">
        <v>-15.612416120000001</v>
      </c>
      <c r="AE1891" s="5">
        <v>16.951991339999999</v>
      </c>
    </row>
    <row r="1892" spans="1:31" hidden="1" x14ac:dyDescent="0.35">
      <c r="A1892" s="1" t="s">
        <v>74</v>
      </c>
      <c r="B1892">
        <v>2021</v>
      </c>
      <c r="C1892" s="5">
        <v>0.99595093099999998</v>
      </c>
      <c r="D1892" s="5">
        <v>3.0768998930000002</v>
      </c>
      <c r="E1892" s="5">
        <v>3823.7361110000002</v>
      </c>
      <c r="F1892" s="5">
        <v>4155.7048750000004</v>
      </c>
      <c r="G1892" s="5">
        <v>4267.0373099999997</v>
      </c>
      <c r="H1892" s="5">
        <v>340.50721349999998</v>
      </c>
      <c r="I1892" s="5">
        <v>3926.530096</v>
      </c>
      <c r="J1892" s="5">
        <v>598.15771080000002</v>
      </c>
      <c r="K1892" s="5">
        <v>508.38024419999999</v>
      </c>
      <c r="L1892" s="5">
        <v>89.777466579999995</v>
      </c>
      <c r="M1892" s="5">
        <v>719.96082160000003</v>
      </c>
      <c r="N1892" s="5">
        <v>1429.4509680000001</v>
      </c>
      <c r="O1892" s="5">
        <v>102.67902650000001</v>
      </c>
      <c r="P1892" s="5">
        <v>8.1937294349999998</v>
      </c>
      <c r="Q1892" s="5">
        <v>94.485297079999995</v>
      </c>
      <c r="R1892" s="5">
        <v>14.39365231</v>
      </c>
      <c r="S1892" s="5">
        <v>12.23330962</v>
      </c>
      <c r="T1892" s="5">
        <v>2.160342693</v>
      </c>
      <c r="U1892" s="5">
        <v>17.324637899999999</v>
      </c>
      <c r="V1892" s="5">
        <v>34.397316719999999</v>
      </c>
      <c r="W1892" s="5">
        <v>-169.2815832</v>
      </c>
      <c r="X1892" s="5">
        <v>695.65185699999995</v>
      </c>
      <c r="Y1892" s="5">
        <v>864.93344019999995</v>
      </c>
      <c r="Z1892" s="5">
        <v>-4.0734746169999996</v>
      </c>
      <c r="AA1892" s="5">
        <v>16.739683830000001</v>
      </c>
      <c r="AB1892" s="5">
        <v>20.81315845</v>
      </c>
      <c r="AC1892" s="5">
        <v>-597.83436500000005</v>
      </c>
      <c r="AD1892" s="5">
        <v>-14.38587154</v>
      </c>
      <c r="AE1892" s="5">
        <v>13.64658552</v>
      </c>
    </row>
    <row r="1893" spans="1:31" hidden="1" x14ac:dyDescent="0.35">
      <c r="A1893" s="1" t="s">
        <v>74</v>
      </c>
      <c r="B1893">
        <v>2022</v>
      </c>
      <c r="C1893" s="5">
        <v>2.240604496</v>
      </c>
      <c r="D1893" s="5">
        <v>4.3138752220000001</v>
      </c>
      <c r="E1893" s="5">
        <v>3988.6873150000001</v>
      </c>
      <c r="F1893" s="5">
        <v>4194.3739539999997</v>
      </c>
      <c r="G1893" s="5">
        <v>4270.8822950000003</v>
      </c>
      <c r="H1893" s="5">
        <v>335.74107709999998</v>
      </c>
      <c r="I1893" s="5">
        <v>3935.1412180000002</v>
      </c>
      <c r="J1893" s="5">
        <v>649.26620249999996</v>
      </c>
      <c r="K1893" s="5">
        <v>564.78182240000001</v>
      </c>
      <c r="L1893" s="5">
        <v>84.484380029999997</v>
      </c>
      <c r="M1893" s="5">
        <v>765.6979748</v>
      </c>
      <c r="N1893" s="5">
        <v>1491.472518</v>
      </c>
      <c r="O1893" s="5">
        <v>101.8240706</v>
      </c>
      <c r="P1893" s="5">
        <v>8.0045575529999997</v>
      </c>
      <c r="Q1893" s="5">
        <v>93.819513020000002</v>
      </c>
      <c r="R1893" s="5">
        <v>15.479454369999999</v>
      </c>
      <c r="S1893" s="5">
        <v>13.465223379999999</v>
      </c>
      <c r="T1893" s="5">
        <v>2.0142309900000002</v>
      </c>
      <c r="U1893" s="5">
        <v>18.255357849999999</v>
      </c>
      <c r="V1893" s="5">
        <v>35.558882799999999</v>
      </c>
      <c r="W1893" s="5">
        <v>-151.09639619999999</v>
      </c>
      <c r="X1893" s="5">
        <v>682.64964129999998</v>
      </c>
      <c r="Y1893" s="5">
        <v>833.74603760000002</v>
      </c>
      <c r="Z1893" s="5">
        <v>-3.6023587290000001</v>
      </c>
      <c r="AA1893" s="5">
        <v>16.2753643</v>
      </c>
      <c r="AB1893" s="5">
        <v>19.877723029999999</v>
      </c>
      <c r="AC1893" s="5">
        <v>-566.42525780000005</v>
      </c>
      <c r="AD1893" s="5">
        <v>-13.50440528</v>
      </c>
      <c r="AE1893" s="5">
        <v>11.34997156</v>
      </c>
    </row>
    <row r="1894" spans="1:31" hidden="1" x14ac:dyDescent="0.35">
      <c r="A1894" s="1" t="s">
        <v>75</v>
      </c>
      <c r="B1894">
        <v>1980</v>
      </c>
      <c r="C1894" s="5"/>
      <c r="D1894" s="5"/>
      <c r="E1894" s="5">
        <v>964.45</v>
      </c>
      <c r="F1894" s="5">
        <v>574.83000000000004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</row>
    <row r="1895" spans="1:31" hidden="1" x14ac:dyDescent="0.35">
      <c r="A1895" s="1" t="s">
        <v>75</v>
      </c>
      <c r="B1895">
        <v>1981</v>
      </c>
      <c r="C1895" s="5">
        <v>2.5099999999999998</v>
      </c>
      <c r="D1895" s="5">
        <v>6.26</v>
      </c>
      <c r="E1895" s="5">
        <v>1024.8599999999999</v>
      </c>
      <c r="F1895" s="5">
        <v>667.86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</row>
    <row r="1896" spans="1:31" hidden="1" x14ac:dyDescent="0.35">
      <c r="A1896" s="1" t="s">
        <v>75</v>
      </c>
      <c r="B1896">
        <v>1982</v>
      </c>
      <c r="C1896" s="5">
        <v>1.26</v>
      </c>
      <c r="D1896" s="5">
        <v>2.77</v>
      </c>
      <c r="E1896" s="5">
        <v>1053.22</v>
      </c>
      <c r="F1896" s="5">
        <v>728.93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</row>
    <row r="1897" spans="1:31" hidden="1" x14ac:dyDescent="0.35">
      <c r="A1897" s="1" t="s">
        <v>75</v>
      </c>
      <c r="B1897">
        <v>1983</v>
      </c>
      <c r="C1897" s="5">
        <v>-11.72</v>
      </c>
      <c r="D1897" s="5">
        <v>-11.58</v>
      </c>
      <c r="E1897" s="5">
        <v>931.3</v>
      </c>
      <c r="F1897" s="5">
        <v>669.98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</row>
    <row r="1898" spans="1:31" hidden="1" x14ac:dyDescent="0.35">
      <c r="A1898" s="1" t="s">
        <v>75</v>
      </c>
      <c r="B1898">
        <v>1984</v>
      </c>
      <c r="C1898" s="5">
        <v>3.33</v>
      </c>
      <c r="D1898" s="5">
        <v>3.27</v>
      </c>
      <c r="E1898" s="5">
        <v>961.71</v>
      </c>
      <c r="F1898" s="5">
        <v>716.42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</row>
    <row r="1899" spans="1:31" hidden="1" x14ac:dyDescent="0.35">
      <c r="A1899" s="1" t="s">
        <v>75</v>
      </c>
      <c r="B1899">
        <v>1985</v>
      </c>
      <c r="C1899" s="5">
        <v>8.9700000000000006</v>
      </c>
      <c r="D1899" s="5">
        <v>9.5299999999999994</v>
      </c>
      <c r="E1899" s="5">
        <v>1053.3599999999999</v>
      </c>
      <c r="F1899" s="5">
        <v>809.79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</row>
    <row r="1900" spans="1:31" hidden="1" x14ac:dyDescent="0.35">
      <c r="A1900" s="1" t="s">
        <v>75</v>
      </c>
      <c r="B1900">
        <v>1986</v>
      </c>
      <c r="C1900" s="5">
        <v>-3.43</v>
      </c>
      <c r="D1900" s="5">
        <v>-2.15</v>
      </c>
      <c r="E1900" s="5">
        <v>1030.75</v>
      </c>
      <c r="F1900" s="5">
        <v>808.39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</row>
    <row r="1901" spans="1:31" hidden="1" x14ac:dyDescent="0.35">
      <c r="A1901" s="1" t="s">
        <v>75</v>
      </c>
      <c r="B1901">
        <v>1987</v>
      </c>
      <c r="C1901" s="5">
        <v>8.07</v>
      </c>
      <c r="D1901" s="5">
        <v>10.09</v>
      </c>
      <c r="E1901" s="5">
        <v>1134.73</v>
      </c>
      <c r="F1901" s="5">
        <v>912.65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</row>
    <row r="1902" spans="1:31" hidden="1" x14ac:dyDescent="0.35">
      <c r="A1902" s="1" t="s">
        <v>75</v>
      </c>
      <c r="B1902">
        <v>1988</v>
      </c>
      <c r="C1902" s="5">
        <v>-2.58</v>
      </c>
      <c r="D1902" s="5">
        <v>-0.55000000000000004</v>
      </c>
      <c r="E1902" s="5">
        <v>1128.46</v>
      </c>
      <c r="F1902" s="5">
        <v>939.38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</row>
    <row r="1903" spans="1:31" hidden="1" x14ac:dyDescent="0.35">
      <c r="A1903" s="1" t="s">
        <v>75</v>
      </c>
      <c r="B1903">
        <v>1989</v>
      </c>
      <c r="C1903" s="5">
        <v>-1.97</v>
      </c>
      <c r="D1903" s="5">
        <v>-0.18</v>
      </c>
      <c r="E1903" s="5">
        <v>1126.47</v>
      </c>
      <c r="F1903" s="5">
        <v>974.19</v>
      </c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</row>
    <row r="1904" spans="1:31" hidden="1" x14ac:dyDescent="0.35">
      <c r="A1904" s="1" t="s">
        <v>75</v>
      </c>
      <c r="B1904">
        <v>1990</v>
      </c>
      <c r="C1904" s="5">
        <v>-2.85</v>
      </c>
      <c r="D1904" s="5">
        <v>-1.6</v>
      </c>
      <c r="E1904" s="5">
        <v>1108.45</v>
      </c>
      <c r="F1904" s="5">
        <v>994.07</v>
      </c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</row>
    <row r="1905" spans="1:31" hidden="1" x14ac:dyDescent="0.35">
      <c r="A1905" s="1" t="s">
        <v>75</v>
      </c>
      <c r="B1905">
        <v>1991</v>
      </c>
      <c r="C1905" s="5">
        <v>-1.67</v>
      </c>
      <c r="D1905" s="5">
        <v>-1</v>
      </c>
      <c r="E1905" s="5">
        <v>1097.3599999999999</v>
      </c>
      <c r="F1905" s="5">
        <v>613.95000000000005</v>
      </c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</row>
    <row r="1906" spans="1:31" hidden="1" x14ac:dyDescent="0.35">
      <c r="A1906" s="1" t="s">
        <v>75</v>
      </c>
      <c r="B1906">
        <v>1992</v>
      </c>
      <c r="C1906" s="5">
        <v>-12.26</v>
      </c>
      <c r="D1906" s="5">
        <v>-12</v>
      </c>
      <c r="E1906" s="5">
        <v>965.68</v>
      </c>
      <c r="F1906" s="5">
        <v>583.25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</row>
    <row r="1907" spans="1:31" hidden="1" x14ac:dyDescent="0.35">
      <c r="A1907" s="1" t="s">
        <v>75</v>
      </c>
      <c r="B1907">
        <v>1993</v>
      </c>
      <c r="C1907" s="5">
        <v>-0.28000000000000003</v>
      </c>
      <c r="D1907" s="5">
        <v>0</v>
      </c>
      <c r="E1907" s="5">
        <v>965.68</v>
      </c>
      <c r="F1907" s="5">
        <v>996.44</v>
      </c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</row>
    <row r="1908" spans="1:31" hidden="1" x14ac:dyDescent="0.35">
      <c r="A1908" s="1" t="s">
        <v>75</v>
      </c>
      <c r="B1908">
        <v>1994</v>
      </c>
      <c r="C1908" s="5">
        <v>-21.61</v>
      </c>
      <c r="D1908" s="5">
        <v>-21</v>
      </c>
      <c r="E1908" s="5">
        <v>762.89</v>
      </c>
      <c r="F1908" s="5">
        <v>1126.31</v>
      </c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</row>
    <row r="1909" spans="1:31" hidden="1" x14ac:dyDescent="0.35">
      <c r="A1909" s="1" t="s">
        <v>75</v>
      </c>
      <c r="B1909">
        <v>1995</v>
      </c>
      <c r="C1909" s="5">
        <v>-1.59</v>
      </c>
      <c r="D1909" s="5">
        <v>0</v>
      </c>
      <c r="E1909" s="5">
        <v>762.89</v>
      </c>
      <c r="F1909" s="5">
        <v>1122.24</v>
      </c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</row>
    <row r="1910" spans="1:31" hidden="1" x14ac:dyDescent="0.35">
      <c r="A1910" s="1" t="s">
        <v>75</v>
      </c>
      <c r="B1910">
        <v>1996</v>
      </c>
      <c r="C1910" s="5">
        <v>1.32</v>
      </c>
      <c r="D1910" s="5">
        <v>3.9</v>
      </c>
      <c r="E1910" s="5">
        <v>792.64</v>
      </c>
      <c r="F1910" s="5">
        <v>1260.23</v>
      </c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</row>
    <row r="1911" spans="1:31" hidden="1" x14ac:dyDescent="0.35">
      <c r="A1911" s="1" t="s">
        <v>75</v>
      </c>
      <c r="B1911">
        <v>1997</v>
      </c>
      <c r="C1911" s="5">
        <v>-5.81</v>
      </c>
      <c r="D1911" s="5">
        <v>-2.7</v>
      </c>
      <c r="E1911" s="5">
        <v>771.22</v>
      </c>
      <c r="F1911" s="5">
        <v>1482.01</v>
      </c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</row>
    <row r="1912" spans="1:31" hidden="1" x14ac:dyDescent="0.35">
      <c r="A1912" s="1" t="s">
        <v>75</v>
      </c>
      <c r="B1912">
        <v>1998</v>
      </c>
      <c r="C1912" s="5">
        <v>-1.22</v>
      </c>
      <c r="D1912" s="5">
        <v>2.5</v>
      </c>
      <c r="E1912" s="5">
        <v>790.47</v>
      </c>
      <c r="F1912" s="5">
        <v>1926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</row>
    <row r="1913" spans="1:31" hidden="1" x14ac:dyDescent="0.35">
      <c r="A1913" s="1" t="s">
        <v>75</v>
      </c>
      <c r="B1913">
        <v>1999</v>
      </c>
      <c r="C1913" s="5">
        <v>-0.64</v>
      </c>
      <c r="D1913" s="5">
        <v>3.2</v>
      </c>
      <c r="E1913" s="5">
        <v>815.77</v>
      </c>
      <c r="F1913" s="5">
        <v>1904.43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</row>
    <row r="1914" spans="1:31" hidden="1" x14ac:dyDescent="0.35">
      <c r="A1914" s="1" t="s">
        <v>75</v>
      </c>
      <c r="B1914">
        <v>2000</v>
      </c>
      <c r="C1914" s="5">
        <v>-2.74</v>
      </c>
      <c r="D1914" s="5">
        <v>0.89</v>
      </c>
      <c r="E1914" s="5">
        <v>823</v>
      </c>
      <c r="F1914" s="5">
        <v>2052</v>
      </c>
      <c r="G1914" s="5">
        <v>1660</v>
      </c>
      <c r="H1914" s="5">
        <v>176</v>
      </c>
      <c r="I1914" s="5">
        <v>1484</v>
      </c>
      <c r="J1914" s="5">
        <v>420</v>
      </c>
      <c r="K1914" s="5"/>
      <c r="L1914" s="5"/>
      <c r="M1914" s="5">
        <v>7</v>
      </c>
      <c r="N1914" s="5">
        <v>35</v>
      </c>
      <c r="O1914" s="5">
        <v>80.900000000000006</v>
      </c>
      <c r="P1914" s="5">
        <v>8.58</v>
      </c>
      <c r="Q1914" s="5">
        <v>72.319999999999993</v>
      </c>
      <c r="R1914" s="5">
        <v>20.47</v>
      </c>
      <c r="S1914" s="5"/>
      <c r="T1914" s="5"/>
      <c r="U1914" s="5">
        <v>0.34</v>
      </c>
      <c r="V1914" s="5">
        <v>1.71</v>
      </c>
      <c r="W1914" s="5"/>
      <c r="X1914" s="5"/>
      <c r="Y1914" s="5"/>
      <c r="Z1914" s="5"/>
      <c r="AA1914" s="5"/>
      <c r="AB1914" s="5"/>
      <c r="AC1914" s="5"/>
      <c r="AD1914" s="5"/>
      <c r="AE1914" s="5"/>
    </row>
    <row r="1915" spans="1:31" hidden="1" x14ac:dyDescent="0.35">
      <c r="A1915" s="1" t="s">
        <v>75</v>
      </c>
      <c r="B1915">
        <v>2001</v>
      </c>
      <c r="C1915" s="5">
        <v>-0.61</v>
      </c>
      <c r="D1915" s="5">
        <v>2.92</v>
      </c>
      <c r="E1915" s="5">
        <v>847</v>
      </c>
      <c r="F1915" s="5">
        <v>1303</v>
      </c>
      <c r="G1915" s="5">
        <v>1054</v>
      </c>
      <c r="H1915" s="5">
        <v>112</v>
      </c>
      <c r="I1915" s="5">
        <v>942</v>
      </c>
      <c r="J1915" s="5">
        <v>267</v>
      </c>
      <c r="K1915" s="5"/>
      <c r="L1915" s="5"/>
      <c r="M1915" s="5">
        <v>4</v>
      </c>
      <c r="N1915" s="5">
        <v>22</v>
      </c>
      <c r="O1915" s="5">
        <v>80.89</v>
      </c>
      <c r="P1915" s="5">
        <v>8.6</v>
      </c>
      <c r="Q1915" s="5">
        <v>72.290000000000006</v>
      </c>
      <c r="R1915" s="5">
        <v>20.49</v>
      </c>
      <c r="S1915" s="5"/>
      <c r="T1915" s="5"/>
      <c r="U1915" s="5">
        <v>0.31</v>
      </c>
      <c r="V1915" s="5">
        <v>1.69</v>
      </c>
      <c r="W1915" s="5"/>
      <c r="X1915" s="5"/>
      <c r="Y1915" s="5"/>
      <c r="Z1915" s="5"/>
      <c r="AA1915" s="5"/>
      <c r="AB1915" s="5"/>
      <c r="AC1915" s="5"/>
      <c r="AD1915" s="5"/>
      <c r="AE1915" s="5">
        <v>0</v>
      </c>
    </row>
    <row r="1916" spans="1:31" hidden="1" x14ac:dyDescent="0.35">
      <c r="A1916" s="1" t="s">
        <v>75</v>
      </c>
      <c r="B1916">
        <v>2002</v>
      </c>
      <c r="C1916" s="5">
        <v>0.11</v>
      </c>
      <c r="D1916" s="5">
        <v>3.54</v>
      </c>
      <c r="E1916" s="5">
        <v>877</v>
      </c>
      <c r="F1916" s="5">
        <v>1219</v>
      </c>
      <c r="G1916" s="5">
        <v>987</v>
      </c>
      <c r="H1916" s="5">
        <v>105</v>
      </c>
      <c r="I1916" s="5">
        <v>882</v>
      </c>
      <c r="J1916" s="5">
        <v>250</v>
      </c>
      <c r="K1916" s="5"/>
      <c r="L1916" s="5"/>
      <c r="M1916" s="5">
        <v>4</v>
      </c>
      <c r="N1916" s="5">
        <v>21</v>
      </c>
      <c r="O1916" s="5">
        <v>80.97</v>
      </c>
      <c r="P1916" s="5">
        <v>8.61</v>
      </c>
      <c r="Q1916" s="5">
        <v>72.349999999999994</v>
      </c>
      <c r="R1916" s="5">
        <v>20.51</v>
      </c>
      <c r="S1916" s="5"/>
      <c r="T1916" s="5"/>
      <c r="U1916" s="5">
        <v>0.33</v>
      </c>
      <c r="V1916" s="5">
        <v>1.72</v>
      </c>
      <c r="W1916" s="5"/>
      <c r="X1916" s="5"/>
      <c r="Y1916" s="5"/>
      <c r="Z1916" s="5"/>
      <c r="AA1916" s="5"/>
      <c r="AB1916" s="5"/>
      <c r="AC1916" s="5"/>
      <c r="AD1916" s="5"/>
      <c r="AE1916" s="5">
        <v>0</v>
      </c>
    </row>
    <row r="1917" spans="1:31" hidden="1" x14ac:dyDescent="0.35">
      <c r="A1917" s="1" t="s">
        <v>75</v>
      </c>
      <c r="B1917">
        <v>2003</v>
      </c>
      <c r="C1917" s="5">
        <v>0.22</v>
      </c>
      <c r="D1917" s="5">
        <v>3.53</v>
      </c>
      <c r="E1917" s="5">
        <v>908</v>
      </c>
      <c r="F1917" s="5">
        <v>1517</v>
      </c>
      <c r="G1917" s="5">
        <v>1257</v>
      </c>
      <c r="H1917" s="5">
        <v>136</v>
      </c>
      <c r="I1917" s="5">
        <v>1121</v>
      </c>
      <c r="J1917" s="5">
        <v>280</v>
      </c>
      <c r="K1917" s="5"/>
      <c r="L1917" s="5"/>
      <c r="M1917" s="5">
        <v>4</v>
      </c>
      <c r="N1917" s="5">
        <v>24</v>
      </c>
      <c r="O1917" s="5">
        <v>82.86</v>
      </c>
      <c r="P1917" s="5">
        <v>8.9700000000000006</v>
      </c>
      <c r="Q1917" s="5">
        <v>73.900000000000006</v>
      </c>
      <c r="R1917" s="5">
        <v>18.46</v>
      </c>
      <c r="S1917" s="5"/>
      <c r="T1917" s="5"/>
      <c r="U1917" s="5">
        <v>0.26</v>
      </c>
      <c r="V1917" s="5">
        <v>1.58</v>
      </c>
      <c r="W1917" s="5"/>
      <c r="X1917" s="5"/>
      <c r="Y1917" s="5"/>
      <c r="Z1917" s="5"/>
      <c r="AA1917" s="5"/>
      <c r="AB1917" s="5"/>
      <c r="AC1917" s="5"/>
      <c r="AD1917" s="5"/>
      <c r="AE1917" s="5">
        <v>0</v>
      </c>
    </row>
    <row r="1918" spans="1:31" hidden="1" x14ac:dyDescent="0.35">
      <c r="A1918" s="1" t="s">
        <v>75</v>
      </c>
      <c r="B1918">
        <v>2004</v>
      </c>
      <c r="C1918" s="5">
        <v>-0.23</v>
      </c>
      <c r="D1918" s="5">
        <v>2.97</v>
      </c>
      <c r="E1918" s="5">
        <v>935</v>
      </c>
      <c r="F1918" s="5">
        <v>1984</v>
      </c>
      <c r="G1918" s="5">
        <v>1647</v>
      </c>
      <c r="H1918" s="5">
        <v>179</v>
      </c>
      <c r="I1918" s="5">
        <v>1468</v>
      </c>
      <c r="J1918" s="5">
        <v>364</v>
      </c>
      <c r="K1918" s="5"/>
      <c r="L1918" s="5"/>
      <c r="M1918" s="5">
        <v>5</v>
      </c>
      <c r="N1918" s="5">
        <v>32</v>
      </c>
      <c r="O1918" s="5">
        <v>83.01</v>
      </c>
      <c r="P1918" s="5">
        <v>9.02</v>
      </c>
      <c r="Q1918" s="5">
        <v>73.989999999999995</v>
      </c>
      <c r="R1918" s="5">
        <v>18.350000000000001</v>
      </c>
      <c r="S1918" s="5"/>
      <c r="T1918" s="5"/>
      <c r="U1918" s="5">
        <v>0.25</v>
      </c>
      <c r="V1918" s="5">
        <v>1.61</v>
      </c>
      <c r="W1918" s="5"/>
      <c r="X1918" s="5"/>
      <c r="Y1918" s="5"/>
      <c r="Z1918" s="5"/>
      <c r="AA1918" s="5"/>
      <c r="AB1918" s="5"/>
      <c r="AC1918" s="5"/>
      <c r="AD1918" s="5"/>
      <c r="AE1918" s="5">
        <v>0</v>
      </c>
    </row>
    <row r="1919" spans="1:31" hidden="1" x14ac:dyDescent="0.35">
      <c r="A1919" s="1" t="s">
        <v>75</v>
      </c>
      <c r="B1919">
        <v>2005</v>
      </c>
      <c r="C1919" s="5">
        <v>-0.13</v>
      </c>
      <c r="D1919" s="5">
        <v>2.99</v>
      </c>
      <c r="E1919" s="5">
        <v>963</v>
      </c>
      <c r="F1919" s="5">
        <v>2316</v>
      </c>
      <c r="G1919" s="5">
        <v>1877</v>
      </c>
      <c r="H1919" s="5">
        <v>201</v>
      </c>
      <c r="I1919" s="5">
        <v>1676</v>
      </c>
      <c r="J1919" s="5">
        <v>471</v>
      </c>
      <c r="K1919" s="5"/>
      <c r="L1919" s="5"/>
      <c r="M1919" s="5">
        <v>7</v>
      </c>
      <c r="N1919" s="5">
        <v>39</v>
      </c>
      <c r="O1919" s="5">
        <v>81.040000000000006</v>
      </c>
      <c r="P1919" s="5">
        <v>8.68</v>
      </c>
      <c r="Q1919" s="5">
        <v>72.37</v>
      </c>
      <c r="R1919" s="5">
        <v>20.34</v>
      </c>
      <c r="S1919" s="5"/>
      <c r="T1919" s="5"/>
      <c r="U1919" s="5">
        <v>0.3</v>
      </c>
      <c r="V1919" s="5">
        <v>1.68</v>
      </c>
      <c r="W1919" s="5"/>
      <c r="X1919" s="5"/>
      <c r="Y1919" s="5"/>
      <c r="Z1919" s="5"/>
      <c r="AA1919" s="5"/>
      <c r="AB1919" s="5"/>
      <c r="AC1919" s="5"/>
      <c r="AD1919" s="5"/>
      <c r="AE1919" s="5">
        <v>0</v>
      </c>
    </row>
    <row r="1920" spans="1:31" hidden="1" x14ac:dyDescent="0.35">
      <c r="A1920" s="1" t="s">
        <v>75</v>
      </c>
      <c r="B1920">
        <v>2006</v>
      </c>
      <c r="C1920" s="5">
        <v>-0.63</v>
      </c>
      <c r="D1920" s="5">
        <v>2.39</v>
      </c>
      <c r="E1920" s="5">
        <v>986</v>
      </c>
      <c r="F1920" s="5">
        <v>2390</v>
      </c>
      <c r="G1920" s="5">
        <v>1937</v>
      </c>
      <c r="H1920" s="5">
        <v>207</v>
      </c>
      <c r="I1920" s="5">
        <v>1730</v>
      </c>
      <c r="J1920" s="5">
        <v>486</v>
      </c>
      <c r="K1920" s="5"/>
      <c r="L1920" s="5"/>
      <c r="M1920" s="5">
        <v>8</v>
      </c>
      <c r="N1920" s="5">
        <v>40</v>
      </c>
      <c r="O1920" s="5">
        <v>81.05</v>
      </c>
      <c r="P1920" s="5">
        <v>8.66</v>
      </c>
      <c r="Q1920" s="5">
        <v>72.38</v>
      </c>
      <c r="R1920" s="5">
        <v>20.329999999999998</v>
      </c>
      <c r="S1920" s="5"/>
      <c r="T1920" s="5"/>
      <c r="U1920" s="5">
        <v>0.33</v>
      </c>
      <c r="V1920" s="5">
        <v>1.67</v>
      </c>
      <c r="W1920" s="5"/>
      <c r="X1920" s="5"/>
      <c r="Y1920" s="5"/>
      <c r="Z1920" s="5"/>
      <c r="AA1920" s="5"/>
      <c r="AB1920" s="5"/>
      <c r="AC1920" s="5"/>
      <c r="AD1920" s="5"/>
      <c r="AE1920" s="5">
        <v>0</v>
      </c>
    </row>
    <row r="1921" spans="1:31" hidden="1" x14ac:dyDescent="0.35">
      <c r="A1921" s="1" t="s">
        <v>75</v>
      </c>
      <c r="B1921">
        <v>2007</v>
      </c>
      <c r="C1921" s="5">
        <v>-0.28999999999999998</v>
      </c>
      <c r="D1921" s="5">
        <v>2.64</v>
      </c>
      <c r="E1921" s="5">
        <v>1012</v>
      </c>
      <c r="F1921" s="5">
        <v>2483</v>
      </c>
      <c r="G1921" s="5">
        <v>2028</v>
      </c>
      <c r="H1921" s="5">
        <v>218</v>
      </c>
      <c r="I1921" s="5">
        <v>1810</v>
      </c>
      <c r="J1921" s="5">
        <v>489</v>
      </c>
      <c r="K1921" s="5"/>
      <c r="L1921" s="5"/>
      <c r="M1921" s="5">
        <v>7</v>
      </c>
      <c r="N1921" s="5">
        <v>41</v>
      </c>
      <c r="O1921" s="5">
        <v>81.680000000000007</v>
      </c>
      <c r="P1921" s="5">
        <v>8.7799999999999994</v>
      </c>
      <c r="Q1921" s="5">
        <v>72.900000000000006</v>
      </c>
      <c r="R1921" s="5">
        <v>19.690000000000001</v>
      </c>
      <c r="S1921" s="5"/>
      <c r="T1921" s="5"/>
      <c r="U1921" s="5">
        <v>0.28000000000000003</v>
      </c>
      <c r="V1921" s="5">
        <v>1.65</v>
      </c>
      <c r="W1921" s="5"/>
      <c r="X1921" s="5"/>
      <c r="Y1921" s="5"/>
      <c r="Z1921" s="5"/>
      <c r="AA1921" s="5"/>
      <c r="AB1921" s="5"/>
      <c r="AC1921" s="5">
        <v>0</v>
      </c>
      <c r="AD1921" s="5">
        <v>0</v>
      </c>
      <c r="AE1921" s="5">
        <v>0</v>
      </c>
    </row>
    <row r="1922" spans="1:31" hidden="1" x14ac:dyDescent="0.35">
      <c r="A1922" s="1" t="s">
        <v>75</v>
      </c>
      <c r="B1922">
        <v>2008</v>
      </c>
      <c r="C1922" s="5">
        <v>-0.28000000000000003</v>
      </c>
      <c r="D1922" s="5">
        <v>2.57</v>
      </c>
      <c r="E1922" s="5">
        <v>1038</v>
      </c>
      <c r="F1922" s="5">
        <v>2600</v>
      </c>
      <c r="G1922" s="5">
        <v>2112</v>
      </c>
      <c r="H1922" s="5">
        <v>226</v>
      </c>
      <c r="I1922" s="5">
        <v>1886</v>
      </c>
      <c r="J1922" s="5">
        <v>523</v>
      </c>
      <c r="K1922" s="5"/>
      <c r="L1922" s="5"/>
      <c r="M1922" s="5">
        <v>8</v>
      </c>
      <c r="N1922" s="5">
        <v>44</v>
      </c>
      <c r="O1922" s="5">
        <v>81.23</v>
      </c>
      <c r="P1922" s="5">
        <v>8.69</v>
      </c>
      <c r="Q1922" s="5">
        <v>72.540000000000006</v>
      </c>
      <c r="R1922" s="5">
        <v>20.12</v>
      </c>
      <c r="S1922" s="5"/>
      <c r="T1922" s="5"/>
      <c r="U1922" s="5">
        <v>0.31</v>
      </c>
      <c r="V1922" s="5">
        <v>1.69</v>
      </c>
      <c r="W1922" s="5"/>
      <c r="X1922" s="5"/>
      <c r="Y1922" s="5"/>
      <c r="Z1922" s="5"/>
      <c r="AA1922" s="5"/>
      <c r="AB1922" s="5"/>
      <c r="AC1922" s="5">
        <v>0</v>
      </c>
      <c r="AD1922" s="5">
        <v>0</v>
      </c>
      <c r="AE1922" s="5">
        <v>0</v>
      </c>
    </row>
    <row r="1923" spans="1:31" hidden="1" x14ac:dyDescent="0.35">
      <c r="A1923" s="1" t="s">
        <v>75</v>
      </c>
      <c r="B1923">
        <v>2009</v>
      </c>
      <c r="C1923" s="5">
        <v>-0.21</v>
      </c>
      <c r="D1923" s="5">
        <v>2.6</v>
      </c>
      <c r="E1923" s="5">
        <v>1065</v>
      </c>
      <c r="F1923" s="5">
        <v>1247</v>
      </c>
      <c r="G1923" s="5">
        <v>1014</v>
      </c>
      <c r="H1923" s="5">
        <v>109</v>
      </c>
      <c r="I1923" s="5">
        <v>905</v>
      </c>
      <c r="J1923" s="5">
        <v>250</v>
      </c>
      <c r="K1923" s="5"/>
      <c r="L1923" s="5"/>
      <c r="M1923" s="5">
        <v>4</v>
      </c>
      <c r="N1923" s="5">
        <v>21</v>
      </c>
      <c r="O1923" s="5">
        <v>81.319999999999993</v>
      </c>
      <c r="P1923" s="5">
        <v>8.74</v>
      </c>
      <c r="Q1923" s="5">
        <v>72.569999999999993</v>
      </c>
      <c r="R1923" s="5">
        <v>20.05</v>
      </c>
      <c r="S1923" s="5"/>
      <c r="T1923" s="5"/>
      <c r="U1923" s="5">
        <v>0.32</v>
      </c>
      <c r="V1923" s="5">
        <v>1.68</v>
      </c>
      <c r="W1923" s="5"/>
      <c r="X1923" s="5"/>
      <c r="Y1923" s="5"/>
      <c r="Z1923" s="5"/>
      <c r="AA1923" s="5"/>
      <c r="AB1923" s="5"/>
      <c r="AC1923" s="5"/>
      <c r="AD1923" s="5"/>
      <c r="AE1923" s="5">
        <v>0</v>
      </c>
    </row>
    <row r="1924" spans="1:31" hidden="1" x14ac:dyDescent="0.35">
      <c r="A1924" s="1" t="s">
        <v>75</v>
      </c>
      <c r="B1924">
        <v>2010</v>
      </c>
      <c r="C1924" s="5">
        <v>-0.15</v>
      </c>
      <c r="D1924" s="5">
        <v>2.63</v>
      </c>
      <c r="E1924" s="5">
        <v>1093</v>
      </c>
      <c r="F1924" s="5">
        <v>1093</v>
      </c>
      <c r="G1924" s="5">
        <v>889</v>
      </c>
      <c r="H1924" s="5">
        <v>95</v>
      </c>
      <c r="I1924" s="5">
        <v>794</v>
      </c>
      <c r="J1924" s="5">
        <v>218</v>
      </c>
      <c r="K1924" s="5"/>
      <c r="L1924" s="5"/>
      <c r="M1924" s="5">
        <v>3</v>
      </c>
      <c r="N1924" s="5">
        <v>18</v>
      </c>
      <c r="O1924" s="5">
        <v>81.34</v>
      </c>
      <c r="P1924" s="5">
        <v>8.69</v>
      </c>
      <c r="Q1924" s="5">
        <v>72.64</v>
      </c>
      <c r="R1924" s="5">
        <v>19.95</v>
      </c>
      <c r="S1924" s="5"/>
      <c r="T1924" s="5"/>
      <c r="U1924" s="5">
        <v>0.27</v>
      </c>
      <c r="V1924" s="5">
        <v>1.65</v>
      </c>
      <c r="W1924" s="5"/>
      <c r="X1924" s="5"/>
      <c r="Y1924" s="5"/>
      <c r="Z1924" s="5"/>
      <c r="AA1924" s="5"/>
      <c r="AB1924" s="5"/>
      <c r="AC1924" s="5"/>
      <c r="AD1924" s="5"/>
      <c r="AE1924" s="5">
        <v>0</v>
      </c>
    </row>
    <row r="1925" spans="1:31" hidden="1" x14ac:dyDescent="0.35">
      <c r="A1925" s="1" t="s">
        <v>75</v>
      </c>
      <c r="B1925">
        <v>2011</v>
      </c>
      <c r="C1925" s="5">
        <v>0.136184527</v>
      </c>
      <c r="D1925" s="5">
        <v>2.9</v>
      </c>
      <c r="E1925" s="5">
        <v>1124.6969999999999</v>
      </c>
      <c r="F1925" s="5">
        <v>3499</v>
      </c>
      <c r="G1925" s="5">
        <v>3287</v>
      </c>
      <c r="H1925" s="5">
        <v>99</v>
      </c>
      <c r="I1925" s="5">
        <v>3188</v>
      </c>
      <c r="J1925" s="5">
        <v>228</v>
      </c>
      <c r="K1925" s="5">
        <v>0</v>
      </c>
      <c r="L1925" s="5">
        <v>228</v>
      </c>
      <c r="M1925" s="5">
        <v>3</v>
      </c>
      <c r="N1925" s="5">
        <v>19</v>
      </c>
      <c r="O1925" s="5">
        <v>93.94112604</v>
      </c>
      <c r="P1925" s="5">
        <v>2.829379823</v>
      </c>
      <c r="Q1925" s="5">
        <v>91.111746210000007</v>
      </c>
      <c r="R1925" s="5">
        <v>6.516147471</v>
      </c>
      <c r="S1925" s="5">
        <v>0</v>
      </c>
      <c r="T1925" s="5">
        <v>6.516147471</v>
      </c>
      <c r="U1925" s="5">
        <v>8.5738782999999999E-2</v>
      </c>
      <c r="V1925" s="5">
        <v>0.54301228899999998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</row>
    <row r="1926" spans="1:31" hidden="1" x14ac:dyDescent="0.35">
      <c r="A1926" s="1" t="s">
        <v>75</v>
      </c>
      <c r="B1926">
        <v>2012</v>
      </c>
      <c r="C1926" s="5">
        <v>-1.4996370020000001</v>
      </c>
      <c r="D1926" s="5">
        <v>1.2</v>
      </c>
      <c r="E1926" s="5">
        <v>1138.193364</v>
      </c>
      <c r="F1926" s="5">
        <v>3611</v>
      </c>
      <c r="G1926" s="5">
        <v>5322.6139999999996</v>
      </c>
      <c r="H1926" s="5">
        <v>162.495</v>
      </c>
      <c r="I1926" s="5">
        <v>5160.1189999999997</v>
      </c>
      <c r="J1926" s="5">
        <v>538.03899999999999</v>
      </c>
      <c r="K1926" s="5">
        <v>358.86492770000001</v>
      </c>
      <c r="L1926" s="5">
        <v>179.17407230000001</v>
      </c>
      <c r="M1926" s="5">
        <v>808.86400000000003</v>
      </c>
      <c r="N1926" s="5">
        <v>3058.5169999999998</v>
      </c>
      <c r="O1926" s="5">
        <v>147.4</v>
      </c>
      <c r="P1926" s="5">
        <v>4.5</v>
      </c>
      <c r="Q1926" s="5">
        <v>142.9</v>
      </c>
      <c r="R1926" s="5">
        <v>14.9</v>
      </c>
      <c r="S1926" s="5">
        <v>9.9381037849999991</v>
      </c>
      <c r="T1926" s="5">
        <v>4.9618962150000003</v>
      </c>
      <c r="U1926" s="5">
        <v>22.4</v>
      </c>
      <c r="V1926" s="5">
        <v>84.7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</row>
    <row r="1927" spans="1:31" hidden="1" x14ac:dyDescent="0.35">
      <c r="A1927" s="1" t="s">
        <v>75</v>
      </c>
      <c r="B1927">
        <v>2013</v>
      </c>
      <c r="C1927" s="5">
        <v>-0.85496173099999995</v>
      </c>
      <c r="D1927" s="5">
        <v>1.86</v>
      </c>
      <c r="E1927" s="5">
        <v>1159.3637610000001</v>
      </c>
      <c r="F1927" s="5">
        <v>3892</v>
      </c>
      <c r="G1927" s="5">
        <v>5787.4040000000005</v>
      </c>
      <c r="H1927" s="5">
        <v>252.98</v>
      </c>
      <c r="I1927" s="5">
        <v>5534.424</v>
      </c>
      <c r="J1927" s="5">
        <v>576.01599999999996</v>
      </c>
      <c r="K1927" s="5">
        <v>397.16436770000001</v>
      </c>
      <c r="L1927" s="5">
        <v>178.85163230000001</v>
      </c>
      <c r="M1927" s="5">
        <v>887.37599999999998</v>
      </c>
      <c r="N1927" s="5">
        <v>3358.7959999999998</v>
      </c>
      <c r="O1927" s="5">
        <v>148.69999999999999</v>
      </c>
      <c r="P1927" s="5">
        <v>6.5</v>
      </c>
      <c r="Q1927" s="5">
        <v>142.19999999999999</v>
      </c>
      <c r="R1927" s="5">
        <v>14.8</v>
      </c>
      <c r="S1927" s="5">
        <v>10.20463432</v>
      </c>
      <c r="T1927" s="5">
        <v>4.5953656799999996</v>
      </c>
      <c r="U1927" s="5">
        <v>22.8</v>
      </c>
      <c r="V1927" s="5">
        <v>86.3</v>
      </c>
      <c r="W1927" s="5">
        <v>-3.8919999999999999</v>
      </c>
      <c r="X1927" s="5">
        <v>110.830899</v>
      </c>
      <c r="Y1927" s="5">
        <v>114.722899</v>
      </c>
      <c r="Z1927" s="5">
        <v>-0.1</v>
      </c>
      <c r="AA1927" s="5">
        <v>2.847659277</v>
      </c>
      <c r="AB1927" s="5">
        <v>2.9476592770000001</v>
      </c>
      <c r="AC1927" s="5">
        <v>-530.79096000000004</v>
      </c>
      <c r="AD1927" s="5">
        <v>-13.638</v>
      </c>
      <c r="AE1927" s="5">
        <v>4.5</v>
      </c>
    </row>
    <row r="1928" spans="1:31" hidden="1" x14ac:dyDescent="0.35">
      <c r="A1928" s="1" t="s">
        <v>75</v>
      </c>
      <c r="B1928">
        <v>2014</v>
      </c>
      <c r="C1928" s="5">
        <v>-0.38996694799999998</v>
      </c>
      <c r="D1928" s="5">
        <v>2.3540000000000001</v>
      </c>
      <c r="E1928" s="5">
        <v>1186.6551830000001</v>
      </c>
      <c r="F1928" s="5">
        <v>3964</v>
      </c>
      <c r="G1928" s="5">
        <v>5704.1959999999999</v>
      </c>
      <c r="H1928" s="5">
        <v>249.732</v>
      </c>
      <c r="I1928" s="5">
        <v>5454.4639999999999</v>
      </c>
      <c r="J1928" s="5">
        <v>503.428</v>
      </c>
      <c r="K1928" s="5">
        <v>261.43569200000002</v>
      </c>
      <c r="L1928" s="5">
        <v>241.99230800000001</v>
      </c>
      <c r="M1928" s="5">
        <v>828.476</v>
      </c>
      <c r="N1928" s="5">
        <v>3072.1</v>
      </c>
      <c r="O1928" s="5">
        <v>143.9</v>
      </c>
      <c r="P1928" s="5">
        <v>6.3</v>
      </c>
      <c r="Q1928" s="5">
        <v>137.6</v>
      </c>
      <c r="R1928" s="5">
        <v>12.7</v>
      </c>
      <c r="S1928" s="5">
        <v>6.5952495459999998</v>
      </c>
      <c r="T1928" s="5">
        <v>6.1047504540000004</v>
      </c>
      <c r="U1928" s="5">
        <v>20.9</v>
      </c>
      <c r="V1928" s="5">
        <v>77.5</v>
      </c>
      <c r="W1928" s="5">
        <v>0</v>
      </c>
      <c r="X1928" s="5">
        <v>145.27576350000001</v>
      </c>
      <c r="Y1928" s="5">
        <v>145.27576350000001</v>
      </c>
      <c r="Z1928" s="5">
        <v>0</v>
      </c>
      <c r="AA1928" s="5">
        <v>3.6648779899999999</v>
      </c>
      <c r="AB1928" s="5">
        <v>3.6648779899999999</v>
      </c>
      <c r="AC1928" s="5">
        <v>-328.61559999999997</v>
      </c>
      <c r="AD1928" s="5">
        <v>-8.2899999999999991</v>
      </c>
      <c r="AE1928" s="5">
        <v>1.3</v>
      </c>
    </row>
    <row r="1929" spans="1:31" hidden="1" x14ac:dyDescent="0.35">
      <c r="A1929" s="1" t="s">
        <v>75</v>
      </c>
      <c r="B1929">
        <v>2015</v>
      </c>
      <c r="C1929" s="5">
        <v>0.65826722999999998</v>
      </c>
      <c r="D1929" s="5">
        <v>3.46</v>
      </c>
      <c r="E1929" s="5">
        <v>1227.7134530000001</v>
      </c>
      <c r="F1929" s="5">
        <v>4049</v>
      </c>
      <c r="G1929" s="5">
        <v>5765.7759999999998</v>
      </c>
      <c r="H1929" s="5">
        <v>242.94</v>
      </c>
      <c r="I1929" s="5">
        <v>5522.8360000000002</v>
      </c>
      <c r="J1929" s="5">
        <v>510.17399999999998</v>
      </c>
      <c r="K1929" s="5">
        <v>330.75014290000001</v>
      </c>
      <c r="L1929" s="5">
        <v>179.42385709999999</v>
      </c>
      <c r="M1929" s="5">
        <v>785.50599999999997</v>
      </c>
      <c r="N1929" s="5">
        <v>3012.4560000000001</v>
      </c>
      <c r="O1929" s="5">
        <v>142.4</v>
      </c>
      <c r="P1929" s="5">
        <v>6</v>
      </c>
      <c r="Q1929" s="5">
        <v>136.4</v>
      </c>
      <c r="R1929" s="5">
        <v>12.6</v>
      </c>
      <c r="S1929" s="5">
        <v>8.1686871550000006</v>
      </c>
      <c r="T1929" s="5">
        <v>4.4313128449999999</v>
      </c>
      <c r="U1929" s="5">
        <v>19.399999999999999</v>
      </c>
      <c r="V1929" s="5">
        <v>74.400000000000006</v>
      </c>
      <c r="W1929" s="5">
        <v>4.0490000000000004</v>
      </c>
      <c r="X1929" s="5">
        <v>141.193725</v>
      </c>
      <c r="Y1929" s="5">
        <v>137.14472499999999</v>
      </c>
      <c r="Z1929" s="5">
        <v>0.1</v>
      </c>
      <c r="AA1929" s="5">
        <v>3.487125834</v>
      </c>
      <c r="AB1929" s="5">
        <v>3.3871258339999999</v>
      </c>
      <c r="AC1929" s="5">
        <v>-336.63386000000003</v>
      </c>
      <c r="AD1929" s="5">
        <v>-8.3140000000000001</v>
      </c>
      <c r="AE1929" s="5">
        <v>1.4</v>
      </c>
    </row>
    <row r="1930" spans="1:31" hidden="1" x14ac:dyDescent="0.35">
      <c r="A1930" s="1" t="s">
        <v>75</v>
      </c>
      <c r="B1930">
        <v>2016</v>
      </c>
      <c r="C1930" s="5">
        <v>7.6528095000000004E-2</v>
      </c>
      <c r="D1930" s="5">
        <v>2.8940000000000001</v>
      </c>
      <c r="E1930" s="5">
        <v>1263.2434800000001</v>
      </c>
      <c r="F1930" s="5">
        <v>4198</v>
      </c>
      <c r="G1930" s="5">
        <v>6040.9219999999996</v>
      </c>
      <c r="H1930" s="5">
        <v>293.86</v>
      </c>
      <c r="I1930" s="5">
        <v>5747.0619999999999</v>
      </c>
      <c r="J1930" s="5">
        <v>537.34400000000005</v>
      </c>
      <c r="K1930" s="5">
        <v>239.96901149999999</v>
      </c>
      <c r="L1930" s="5">
        <v>297.37498849999997</v>
      </c>
      <c r="M1930" s="5">
        <v>818.61</v>
      </c>
      <c r="N1930" s="5">
        <v>3198.8760000000002</v>
      </c>
      <c r="O1930" s="5">
        <v>143.9</v>
      </c>
      <c r="P1930" s="5">
        <v>7</v>
      </c>
      <c r="Q1930" s="5">
        <v>136.9</v>
      </c>
      <c r="R1930" s="5">
        <v>12.8</v>
      </c>
      <c r="S1930" s="5">
        <v>5.7162699249999998</v>
      </c>
      <c r="T1930" s="5">
        <v>7.0837300750000001</v>
      </c>
      <c r="U1930" s="5">
        <v>19.5</v>
      </c>
      <c r="V1930" s="5">
        <v>76.2</v>
      </c>
      <c r="W1930" s="5">
        <v>0</v>
      </c>
      <c r="X1930" s="5">
        <v>171.05850269999999</v>
      </c>
      <c r="Y1930" s="5">
        <v>171.05850269999999</v>
      </c>
      <c r="Z1930" s="5">
        <v>0</v>
      </c>
      <c r="AA1930" s="5">
        <v>4.0747618560000003</v>
      </c>
      <c r="AB1930" s="5">
        <v>4.0747618560000003</v>
      </c>
      <c r="AC1930" s="5">
        <v>-391.92527999999999</v>
      </c>
      <c r="AD1930" s="5">
        <v>-9.3360000000000003</v>
      </c>
      <c r="AE1930" s="5">
        <v>2.2999999999999998</v>
      </c>
    </row>
    <row r="1931" spans="1:31" hidden="1" x14ac:dyDescent="0.35">
      <c r="A1931" s="1" t="s">
        <v>75</v>
      </c>
      <c r="B1931">
        <v>2017</v>
      </c>
      <c r="C1931" s="5">
        <v>-1.419352942</v>
      </c>
      <c r="D1931" s="5">
        <v>1.385</v>
      </c>
      <c r="E1931" s="5">
        <v>1280.7394019999999</v>
      </c>
      <c r="F1931" s="5">
        <v>4509</v>
      </c>
      <c r="G1931" s="5">
        <v>6795.0630000000001</v>
      </c>
      <c r="H1931" s="5">
        <v>387.774</v>
      </c>
      <c r="I1931" s="5">
        <v>6407.2889999999998</v>
      </c>
      <c r="J1931" s="5">
        <v>635.76900000000001</v>
      </c>
      <c r="K1931" s="5">
        <v>330.49018009999998</v>
      </c>
      <c r="L1931" s="5">
        <v>305.27881989999997</v>
      </c>
      <c r="M1931" s="5">
        <v>793.58399999999995</v>
      </c>
      <c r="N1931" s="5">
        <v>3715.4160000000002</v>
      </c>
      <c r="O1931" s="5">
        <v>150.69999999999999</v>
      </c>
      <c r="P1931" s="5">
        <v>8.6</v>
      </c>
      <c r="Q1931" s="5">
        <v>142.1</v>
      </c>
      <c r="R1931" s="5">
        <v>14.1</v>
      </c>
      <c r="S1931" s="5">
        <v>7.3295670900000003</v>
      </c>
      <c r="T1931" s="5">
        <v>6.7704329100000002</v>
      </c>
      <c r="U1931" s="5">
        <v>17.600000000000001</v>
      </c>
      <c r="V1931" s="5">
        <v>82.4</v>
      </c>
      <c r="W1931" s="5">
        <v>0</v>
      </c>
      <c r="X1931" s="5">
        <v>268.54537800000003</v>
      </c>
      <c r="Y1931" s="5">
        <v>268.54537800000003</v>
      </c>
      <c r="Z1931" s="5">
        <v>0</v>
      </c>
      <c r="AA1931" s="5">
        <v>5.9557635400000004</v>
      </c>
      <c r="AB1931" s="5">
        <v>5.9557635400000004</v>
      </c>
      <c r="AC1931" s="5">
        <v>-436.96719000000002</v>
      </c>
      <c r="AD1931" s="5">
        <v>-9.6910000000000007</v>
      </c>
      <c r="AE1931" s="5">
        <v>2.9</v>
      </c>
    </row>
    <row r="1932" spans="1:31" hidden="1" x14ac:dyDescent="0.35">
      <c r="A1932" s="1" t="s">
        <v>75</v>
      </c>
      <c r="B1932">
        <v>2018</v>
      </c>
      <c r="C1932" s="5">
        <v>-7.0294704E-2</v>
      </c>
      <c r="D1932" s="5">
        <v>2.8</v>
      </c>
      <c r="E1932" s="5">
        <v>1316.6001060000001</v>
      </c>
      <c r="F1932" s="5">
        <v>4721</v>
      </c>
      <c r="G1932" s="5">
        <v>7067.3370000000004</v>
      </c>
      <c r="H1932" s="5">
        <v>387.12200000000001</v>
      </c>
      <c r="I1932" s="5">
        <v>6680.2150000000001</v>
      </c>
      <c r="J1932" s="5">
        <v>684.54499999999996</v>
      </c>
      <c r="K1932" s="5">
        <v>122.4058088</v>
      </c>
      <c r="L1932" s="5">
        <v>562.13919120000003</v>
      </c>
      <c r="M1932" s="5">
        <v>840.33799999999997</v>
      </c>
      <c r="N1932" s="5">
        <v>3871.22</v>
      </c>
      <c r="O1932" s="5">
        <v>149.69999999999999</v>
      </c>
      <c r="P1932" s="5">
        <v>8.1999999999999993</v>
      </c>
      <c r="Q1932" s="5">
        <v>141.5</v>
      </c>
      <c r="R1932" s="5">
        <v>14.5</v>
      </c>
      <c r="S1932" s="5">
        <v>2.592794085</v>
      </c>
      <c r="T1932" s="5">
        <v>11.90720591</v>
      </c>
      <c r="U1932" s="5">
        <v>17.8</v>
      </c>
      <c r="V1932" s="5">
        <v>82</v>
      </c>
      <c r="W1932" s="5">
        <v>0</v>
      </c>
      <c r="X1932" s="5">
        <v>270.16726499999999</v>
      </c>
      <c r="Y1932" s="5">
        <v>270.16726499999999</v>
      </c>
      <c r="Z1932" s="5">
        <v>0</v>
      </c>
      <c r="AA1932" s="5">
        <v>5.7226703030000001</v>
      </c>
      <c r="AB1932" s="5">
        <v>5.7226703030000001</v>
      </c>
      <c r="AC1932" s="5">
        <v>-356.43549999999999</v>
      </c>
      <c r="AD1932" s="5">
        <v>-7.55</v>
      </c>
      <c r="AE1932" s="5">
        <v>5.0999999999999996</v>
      </c>
    </row>
    <row r="1933" spans="1:31" hidden="1" x14ac:dyDescent="0.35">
      <c r="A1933" s="1" t="s">
        <v>75</v>
      </c>
      <c r="B1933">
        <v>2019</v>
      </c>
      <c r="C1933" s="5">
        <v>3.623373E-3</v>
      </c>
      <c r="D1933" s="5">
        <v>2.9</v>
      </c>
      <c r="E1933" s="5">
        <v>1354.7815089999999</v>
      </c>
      <c r="F1933" s="5">
        <v>4942</v>
      </c>
      <c r="G1933" s="5">
        <v>7408.058</v>
      </c>
      <c r="H1933" s="5">
        <v>400.30200000000002</v>
      </c>
      <c r="I1933" s="5">
        <v>7007.7560000000003</v>
      </c>
      <c r="J1933" s="5">
        <v>706.70600000000002</v>
      </c>
      <c r="K1933" s="5">
        <v>246.40934960000001</v>
      </c>
      <c r="L1933" s="5">
        <v>460.29665039999998</v>
      </c>
      <c r="M1933" s="5">
        <v>835.19799999999998</v>
      </c>
      <c r="N1933" s="5">
        <v>4007.962</v>
      </c>
      <c r="O1933" s="5">
        <v>149.9</v>
      </c>
      <c r="P1933" s="5">
        <v>8.1</v>
      </c>
      <c r="Q1933" s="5">
        <v>141.80000000000001</v>
      </c>
      <c r="R1933" s="5">
        <v>14.3</v>
      </c>
      <c r="S1933" s="5">
        <v>4.9860248809999996</v>
      </c>
      <c r="T1933" s="5">
        <v>9.3139751190000002</v>
      </c>
      <c r="U1933" s="5">
        <v>16.899999999999999</v>
      </c>
      <c r="V1933" s="5">
        <v>81.099999999999994</v>
      </c>
      <c r="W1933" s="5">
        <v>4.9420000000000002</v>
      </c>
      <c r="X1933" s="5">
        <v>338.30638099999999</v>
      </c>
      <c r="Y1933" s="5">
        <v>333.36438099999998</v>
      </c>
      <c r="Z1933" s="5">
        <v>0.1</v>
      </c>
      <c r="AA1933" s="5">
        <v>6.8455358359999998</v>
      </c>
      <c r="AB1933" s="5">
        <v>6.7455358360000002</v>
      </c>
      <c r="AC1933" s="5">
        <v>-517.67449999999997</v>
      </c>
      <c r="AD1933" s="5">
        <v>-10.475</v>
      </c>
      <c r="AE1933" s="5">
        <v>4.7</v>
      </c>
    </row>
    <row r="1934" spans="1:31" hidden="1" x14ac:dyDescent="0.35">
      <c r="A1934" s="1" t="s">
        <v>75</v>
      </c>
      <c r="B1934">
        <v>2020</v>
      </c>
      <c r="C1934" s="5">
        <v>-4.2908893800000003</v>
      </c>
      <c r="D1934" s="5">
        <v>-1.5</v>
      </c>
      <c r="E1934" s="5">
        <v>1334.4597859999999</v>
      </c>
      <c r="F1934" s="5">
        <v>4918</v>
      </c>
      <c r="G1934" s="5">
        <v>7245.1976000000004</v>
      </c>
      <c r="H1934" s="5">
        <v>372.78440000000001</v>
      </c>
      <c r="I1934" s="5">
        <v>6872.4132</v>
      </c>
      <c r="J1934" s="5">
        <v>671.79880000000003</v>
      </c>
      <c r="K1934" s="5">
        <v>253.5801453</v>
      </c>
      <c r="L1934" s="5">
        <v>418.2186547</v>
      </c>
      <c r="M1934" s="5">
        <v>897.04319999999996</v>
      </c>
      <c r="N1934" s="5">
        <v>3896.0396000000001</v>
      </c>
      <c r="O1934" s="5">
        <v>147.32</v>
      </c>
      <c r="P1934" s="5">
        <v>7.58</v>
      </c>
      <c r="Q1934" s="5">
        <v>139.74</v>
      </c>
      <c r="R1934" s="5">
        <v>13.66</v>
      </c>
      <c r="S1934" s="5">
        <v>5.156163995</v>
      </c>
      <c r="T1934" s="5">
        <v>8.5038360050000001</v>
      </c>
      <c r="U1934" s="5">
        <v>18.239999999999998</v>
      </c>
      <c r="V1934" s="5">
        <v>79.22</v>
      </c>
      <c r="W1934" s="5">
        <v>-63.933999999999997</v>
      </c>
      <c r="X1934" s="5">
        <v>622.86272080000003</v>
      </c>
      <c r="Y1934" s="5">
        <v>686.7967208</v>
      </c>
      <c r="Z1934" s="5">
        <v>-1.3</v>
      </c>
      <c r="AA1934" s="5">
        <v>12.66495976</v>
      </c>
      <c r="AB1934" s="5">
        <v>13.964959759999999</v>
      </c>
      <c r="AC1934" s="5">
        <v>-631.61874</v>
      </c>
      <c r="AD1934" s="5">
        <v>-12.843</v>
      </c>
      <c r="AE1934" s="5">
        <v>4</v>
      </c>
    </row>
    <row r="1935" spans="1:31" hidden="1" x14ac:dyDescent="0.35">
      <c r="A1935" s="1" t="s">
        <v>75</v>
      </c>
      <c r="B1935">
        <v>2021</v>
      </c>
      <c r="C1935" s="5">
        <v>-3.2877293000000002E-2</v>
      </c>
      <c r="D1935" s="5">
        <v>2.9</v>
      </c>
      <c r="E1935" s="5">
        <v>1373.15912</v>
      </c>
      <c r="F1935" s="5">
        <v>5365</v>
      </c>
      <c r="G1935" s="5">
        <v>7956.5096000000003</v>
      </c>
      <c r="H1935" s="5">
        <v>423.62040000000002</v>
      </c>
      <c r="I1935" s="5">
        <v>7532.8891999999996</v>
      </c>
      <c r="J1935" s="5">
        <v>744.2328</v>
      </c>
      <c r="K1935" s="5">
        <v>269.1157776</v>
      </c>
      <c r="L1935" s="5">
        <v>475.1170224</v>
      </c>
      <c r="M1935" s="5">
        <v>966.12919999999997</v>
      </c>
      <c r="N1935" s="5">
        <v>4301.8716000000004</v>
      </c>
      <c r="O1935" s="5">
        <v>148.304</v>
      </c>
      <c r="P1935" s="5">
        <v>7.8959999999999999</v>
      </c>
      <c r="Q1935" s="5">
        <v>140.40799999999999</v>
      </c>
      <c r="R1935" s="5">
        <v>13.872</v>
      </c>
      <c r="S1935" s="5">
        <v>5.0161375130000003</v>
      </c>
      <c r="T1935" s="5">
        <v>8.8558624869999996</v>
      </c>
      <c r="U1935" s="5">
        <v>18.007999999999999</v>
      </c>
      <c r="V1935" s="5">
        <v>80.183999999999997</v>
      </c>
      <c r="W1935" s="5">
        <v>-21.46</v>
      </c>
      <c r="X1935" s="5">
        <v>573.88198239999997</v>
      </c>
      <c r="Y1935" s="5">
        <v>595.34198240000001</v>
      </c>
      <c r="Z1935" s="5">
        <v>-0.4</v>
      </c>
      <c r="AA1935" s="5">
        <v>10.696775069999999</v>
      </c>
      <c r="AB1935" s="5">
        <v>11.09677507</v>
      </c>
      <c r="AC1935" s="5">
        <v>-692.83609999999999</v>
      </c>
      <c r="AD1935" s="5">
        <v>-12.914</v>
      </c>
      <c r="AE1935" s="5">
        <v>3.8</v>
      </c>
    </row>
    <row r="1936" spans="1:31" hidden="1" x14ac:dyDescent="0.35">
      <c r="A1936" s="1" t="s">
        <v>75</v>
      </c>
      <c r="B1936">
        <v>2022</v>
      </c>
      <c r="C1936" s="5">
        <v>0.24470745599999999</v>
      </c>
      <c r="D1936" s="5">
        <v>3.2</v>
      </c>
      <c r="E1936" s="5">
        <v>1417.1002120000001</v>
      </c>
      <c r="F1936" s="5">
        <v>5651</v>
      </c>
      <c r="G1936" s="5">
        <v>8430.4330480000008</v>
      </c>
      <c r="H1936" s="5">
        <v>456.32955199999998</v>
      </c>
      <c r="I1936" s="5">
        <v>7974.1034959999997</v>
      </c>
      <c r="J1936" s="5">
        <v>796.02246400000001</v>
      </c>
      <c r="K1936" s="5">
        <v>250.7789545</v>
      </c>
      <c r="L1936" s="5">
        <v>545.24350949999996</v>
      </c>
      <c r="M1936" s="5">
        <v>1000.769496</v>
      </c>
      <c r="N1936" s="5">
        <v>4576.2250080000003</v>
      </c>
      <c r="O1936" s="5">
        <v>149.1848</v>
      </c>
      <c r="P1936" s="5">
        <v>8.0752000000000006</v>
      </c>
      <c r="Q1936" s="5">
        <v>141.1096</v>
      </c>
      <c r="R1936" s="5">
        <v>14.086399999999999</v>
      </c>
      <c r="S1936" s="5">
        <v>4.4377801190000001</v>
      </c>
      <c r="T1936" s="5">
        <v>9.6486198810000001</v>
      </c>
      <c r="U1936" s="5">
        <v>17.709599999999998</v>
      </c>
      <c r="V1936" s="5">
        <v>80.980800000000002</v>
      </c>
      <c r="W1936" s="5">
        <v>11.302</v>
      </c>
      <c r="X1936" s="5">
        <v>696.83485459999997</v>
      </c>
      <c r="Y1936" s="5">
        <v>685.53285459999995</v>
      </c>
      <c r="Z1936" s="5">
        <v>0.2</v>
      </c>
      <c r="AA1936" s="5">
        <v>12.33117775</v>
      </c>
      <c r="AB1936" s="5">
        <v>12.131177750000001</v>
      </c>
      <c r="AC1936" s="5">
        <v>-729.31805999999995</v>
      </c>
      <c r="AD1936" s="5">
        <v>-12.906000000000001</v>
      </c>
      <c r="AE1936" s="5">
        <v>4.0999999999999996</v>
      </c>
    </row>
    <row r="1937" spans="1:31" hidden="1" x14ac:dyDescent="0.35">
      <c r="A1937" s="1" t="s">
        <v>76</v>
      </c>
      <c r="B1937">
        <v>1980</v>
      </c>
      <c r="C1937" s="5"/>
      <c r="D1937" s="5"/>
      <c r="E1937" s="5">
        <v>191860.08</v>
      </c>
      <c r="F1937" s="5">
        <v>83912.56</v>
      </c>
      <c r="G1937" s="5">
        <v>50024.78</v>
      </c>
      <c r="H1937" s="5">
        <v>11510.8</v>
      </c>
      <c r="I1937" s="5">
        <v>38513.980000000003</v>
      </c>
      <c r="J1937" s="5">
        <v>24050.05</v>
      </c>
      <c r="K1937" s="5">
        <v>16605.59</v>
      </c>
      <c r="L1937" s="5">
        <v>7444.46</v>
      </c>
      <c r="M1937" s="5">
        <v>28496.44</v>
      </c>
      <c r="N1937" s="5">
        <v>22027.8</v>
      </c>
      <c r="O1937" s="5">
        <v>59.62</v>
      </c>
      <c r="P1937" s="5">
        <v>13.72</v>
      </c>
      <c r="Q1937" s="5">
        <v>45.9</v>
      </c>
      <c r="R1937" s="5">
        <v>28.66</v>
      </c>
      <c r="S1937" s="5">
        <v>19.79</v>
      </c>
      <c r="T1937" s="5">
        <v>8.8699999999999992</v>
      </c>
      <c r="U1937" s="5">
        <v>33.96</v>
      </c>
      <c r="V1937" s="5">
        <v>26.25</v>
      </c>
      <c r="W1937" s="5">
        <v>-1097.01</v>
      </c>
      <c r="X1937" s="5">
        <v>16482.41</v>
      </c>
      <c r="Y1937" s="5">
        <v>17579.419999999998</v>
      </c>
      <c r="Z1937" s="5">
        <v>-1.31</v>
      </c>
      <c r="AA1937" s="5">
        <v>19.64</v>
      </c>
      <c r="AB1937" s="5">
        <v>20.95</v>
      </c>
      <c r="AC1937" s="5">
        <v>3287.11</v>
      </c>
      <c r="AD1937" s="5">
        <v>3.92</v>
      </c>
      <c r="AE1937" s="5"/>
    </row>
    <row r="1938" spans="1:31" hidden="1" x14ac:dyDescent="0.35">
      <c r="A1938" s="1" t="s">
        <v>76</v>
      </c>
      <c r="B1938">
        <v>1981</v>
      </c>
      <c r="C1938" s="5">
        <v>2.57</v>
      </c>
      <c r="D1938" s="5">
        <v>5.36</v>
      </c>
      <c r="E1938" s="5">
        <v>202145.2</v>
      </c>
      <c r="F1938" s="5">
        <v>86252.12</v>
      </c>
      <c r="G1938" s="5">
        <v>56816.54</v>
      </c>
      <c r="H1938" s="5">
        <v>12331.65</v>
      </c>
      <c r="I1938" s="5">
        <v>44484.88</v>
      </c>
      <c r="J1938" s="5">
        <v>27636.26</v>
      </c>
      <c r="K1938" s="5">
        <v>21234.560000000001</v>
      </c>
      <c r="L1938" s="5">
        <v>6401.7</v>
      </c>
      <c r="M1938" s="5">
        <v>23474.81</v>
      </c>
      <c r="N1938" s="5">
        <v>25138.48</v>
      </c>
      <c r="O1938" s="5">
        <v>65.87</v>
      </c>
      <c r="P1938" s="5">
        <v>14.3</v>
      </c>
      <c r="Q1938" s="5">
        <v>51.58</v>
      </c>
      <c r="R1938" s="5">
        <v>32.04</v>
      </c>
      <c r="S1938" s="5">
        <v>24.62</v>
      </c>
      <c r="T1938" s="5">
        <v>7.42</v>
      </c>
      <c r="U1938" s="5">
        <v>27.22</v>
      </c>
      <c r="V1938" s="5">
        <v>29.15</v>
      </c>
      <c r="W1938" s="5">
        <v>-1835.15</v>
      </c>
      <c r="X1938" s="5">
        <v>16814.419999999998</v>
      </c>
      <c r="Y1938" s="5">
        <v>18649.57</v>
      </c>
      <c r="Z1938" s="5">
        <v>-2.13</v>
      </c>
      <c r="AA1938" s="5">
        <v>19.489999999999998</v>
      </c>
      <c r="AB1938" s="5">
        <v>21.62</v>
      </c>
      <c r="AC1938" s="5">
        <v>-5143.0200000000004</v>
      </c>
      <c r="AD1938" s="5">
        <v>-5.96</v>
      </c>
      <c r="AE1938" s="5">
        <v>15.42</v>
      </c>
    </row>
    <row r="1939" spans="1:31" hidden="1" x14ac:dyDescent="0.35">
      <c r="A1939" s="1" t="s">
        <v>76</v>
      </c>
      <c r="B1939">
        <v>1982</v>
      </c>
      <c r="C1939" s="5">
        <v>-3.08</v>
      </c>
      <c r="D1939" s="5">
        <v>-0.38</v>
      </c>
      <c r="E1939" s="5">
        <v>201370.27</v>
      </c>
      <c r="F1939" s="5">
        <v>79121.429999999993</v>
      </c>
      <c r="G1939" s="5">
        <v>57234.16</v>
      </c>
      <c r="H1939" s="5">
        <v>12489.18</v>
      </c>
      <c r="I1939" s="5">
        <v>44744.99</v>
      </c>
      <c r="J1939" s="5">
        <v>19025.25</v>
      </c>
      <c r="K1939" s="5">
        <v>15420.6</v>
      </c>
      <c r="L1939" s="5">
        <v>3604.65</v>
      </c>
      <c r="M1939" s="5">
        <v>20090.810000000001</v>
      </c>
      <c r="N1939" s="5">
        <v>20405.78</v>
      </c>
      <c r="O1939" s="5">
        <v>72.34</v>
      </c>
      <c r="P1939" s="5">
        <v>15.78</v>
      </c>
      <c r="Q1939" s="5">
        <v>56.55</v>
      </c>
      <c r="R1939" s="5">
        <v>24.05</v>
      </c>
      <c r="S1939" s="5">
        <v>19.489999999999998</v>
      </c>
      <c r="T1939" s="5">
        <v>4.5599999999999996</v>
      </c>
      <c r="U1939" s="5">
        <v>25.39</v>
      </c>
      <c r="V1939" s="5">
        <v>25.79</v>
      </c>
      <c r="W1939" s="5">
        <v>-2664.58</v>
      </c>
      <c r="X1939" s="5">
        <v>15799.44</v>
      </c>
      <c r="Y1939" s="5">
        <v>18464.02</v>
      </c>
      <c r="Z1939" s="5">
        <v>-3.37</v>
      </c>
      <c r="AA1939" s="5">
        <v>19.97</v>
      </c>
      <c r="AB1939" s="5">
        <v>23.34</v>
      </c>
      <c r="AC1939" s="5">
        <v>-3422.05</v>
      </c>
      <c r="AD1939" s="5">
        <v>-4.33</v>
      </c>
      <c r="AE1939" s="5">
        <v>14.64</v>
      </c>
    </row>
    <row r="1940" spans="1:31" hidden="1" x14ac:dyDescent="0.35">
      <c r="A1940" s="1" t="s">
        <v>76</v>
      </c>
      <c r="B1940">
        <v>1983</v>
      </c>
      <c r="C1940" s="5">
        <v>-4.5199999999999996</v>
      </c>
      <c r="D1940" s="5">
        <v>-1.85</v>
      </c>
      <c r="E1940" s="5">
        <v>197651.87</v>
      </c>
      <c r="F1940" s="5">
        <v>88229.58</v>
      </c>
      <c r="G1940" s="5">
        <v>60555.61</v>
      </c>
      <c r="H1940" s="5">
        <v>13916.17</v>
      </c>
      <c r="I1940" s="5">
        <v>46639.44</v>
      </c>
      <c r="J1940" s="5">
        <v>20976.57</v>
      </c>
      <c r="K1940" s="5">
        <v>13517.64</v>
      </c>
      <c r="L1940" s="5">
        <v>7458.94</v>
      </c>
      <c r="M1940" s="5">
        <v>20941.57</v>
      </c>
      <c r="N1940" s="5">
        <v>17786.55</v>
      </c>
      <c r="O1940" s="5">
        <v>68.63</v>
      </c>
      <c r="P1940" s="5">
        <v>15.77</v>
      </c>
      <c r="Q1940" s="5">
        <v>52.86</v>
      </c>
      <c r="R1940" s="5">
        <v>23.77</v>
      </c>
      <c r="S1940" s="5">
        <v>15.32</v>
      </c>
      <c r="T1940" s="5">
        <v>8.4499999999999993</v>
      </c>
      <c r="U1940" s="5">
        <v>23.74</v>
      </c>
      <c r="V1940" s="5">
        <v>20.16</v>
      </c>
      <c r="W1940" s="5">
        <v>-3542.38</v>
      </c>
      <c r="X1940" s="5">
        <v>17391.8</v>
      </c>
      <c r="Y1940" s="5">
        <v>20934.18</v>
      </c>
      <c r="Z1940" s="5">
        <v>-4.01</v>
      </c>
      <c r="AA1940" s="5">
        <v>19.71</v>
      </c>
      <c r="AB1940" s="5">
        <v>23.73</v>
      </c>
      <c r="AC1940" s="5">
        <v>-403.91</v>
      </c>
      <c r="AD1940" s="5">
        <v>-0.46</v>
      </c>
      <c r="AE1940" s="5">
        <v>12.3</v>
      </c>
    </row>
    <row r="1941" spans="1:31" hidden="1" x14ac:dyDescent="0.35">
      <c r="A1941" s="1" t="s">
        <v>76</v>
      </c>
      <c r="B1941">
        <v>1984</v>
      </c>
      <c r="C1941" s="5">
        <v>2.2999999999999998</v>
      </c>
      <c r="D1941" s="5">
        <v>5.0999999999999996</v>
      </c>
      <c r="E1941" s="5">
        <v>207730.28</v>
      </c>
      <c r="F1941" s="5">
        <v>78093.53</v>
      </c>
      <c r="G1941" s="5">
        <v>54852.639999999999</v>
      </c>
      <c r="H1941" s="5">
        <v>13206.98</v>
      </c>
      <c r="I1941" s="5">
        <v>41645.65</v>
      </c>
      <c r="J1941" s="5">
        <v>18743.560000000001</v>
      </c>
      <c r="K1941" s="5">
        <v>13357.46</v>
      </c>
      <c r="L1941" s="5">
        <v>5386.1</v>
      </c>
      <c r="M1941" s="5">
        <v>19094.68</v>
      </c>
      <c r="N1941" s="5">
        <v>17732.900000000001</v>
      </c>
      <c r="O1941" s="5">
        <v>70.239999999999995</v>
      </c>
      <c r="P1941" s="5">
        <v>16.91</v>
      </c>
      <c r="Q1941" s="5">
        <v>53.33</v>
      </c>
      <c r="R1941" s="5">
        <v>24</v>
      </c>
      <c r="S1941" s="5">
        <v>17.100000000000001</v>
      </c>
      <c r="T1941" s="5">
        <v>6.9</v>
      </c>
      <c r="U1941" s="5">
        <v>24.45</v>
      </c>
      <c r="V1941" s="5">
        <v>22.71</v>
      </c>
      <c r="W1941" s="5">
        <v>-4096.97</v>
      </c>
      <c r="X1941" s="5">
        <v>15898.3</v>
      </c>
      <c r="Y1941" s="5">
        <v>19995.27</v>
      </c>
      <c r="Z1941" s="5">
        <v>-5.25</v>
      </c>
      <c r="AA1941" s="5">
        <v>20.36</v>
      </c>
      <c r="AB1941" s="5">
        <v>25.6</v>
      </c>
      <c r="AC1941" s="5">
        <v>-1873.01</v>
      </c>
      <c r="AD1941" s="5">
        <v>-2.4</v>
      </c>
      <c r="AE1941" s="5">
        <v>11.53</v>
      </c>
    </row>
    <row r="1942" spans="1:31" hidden="1" x14ac:dyDescent="0.35">
      <c r="A1942" s="1" t="s">
        <v>76</v>
      </c>
      <c r="B1942">
        <v>1985</v>
      </c>
      <c r="C1942" s="5">
        <v>-3.74</v>
      </c>
      <c r="D1942" s="5">
        <v>-1.21</v>
      </c>
      <c r="E1942" s="5">
        <v>205213.75</v>
      </c>
      <c r="F1942" s="5">
        <v>59647.68</v>
      </c>
      <c r="G1942" s="5">
        <v>40403.019999999997</v>
      </c>
      <c r="H1942" s="5">
        <v>10426.4</v>
      </c>
      <c r="I1942" s="5">
        <v>29976.62</v>
      </c>
      <c r="J1942" s="5">
        <v>11785.06</v>
      </c>
      <c r="K1942" s="5">
        <v>7108.28</v>
      </c>
      <c r="L1942" s="5">
        <v>4676.78</v>
      </c>
      <c r="M1942" s="5">
        <v>17986.060000000001</v>
      </c>
      <c r="N1942" s="5">
        <v>12921.16</v>
      </c>
      <c r="O1942" s="5">
        <v>67.739999999999995</v>
      </c>
      <c r="P1942" s="5">
        <v>17.48</v>
      </c>
      <c r="Q1942" s="5">
        <v>50.26</v>
      </c>
      <c r="R1942" s="5">
        <v>19.760000000000002</v>
      </c>
      <c r="S1942" s="5">
        <v>11.92</v>
      </c>
      <c r="T1942" s="5">
        <v>7.84</v>
      </c>
      <c r="U1942" s="5">
        <v>30.15</v>
      </c>
      <c r="V1942" s="5">
        <v>21.66</v>
      </c>
      <c r="W1942" s="5">
        <v>-2261.14</v>
      </c>
      <c r="X1942" s="5">
        <v>13100.72</v>
      </c>
      <c r="Y1942" s="5">
        <v>15361.86</v>
      </c>
      <c r="Z1942" s="5">
        <v>-3.79</v>
      </c>
      <c r="AA1942" s="5">
        <v>21.96</v>
      </c>
      <c r="AB1942" s="5">
        <v>25.75</v>
      </c>
      <c r="AC1942" s="5">
        <v>2321.02</v>
      </c>
      <c r="AD1942" s="5">
        <v>3.89</v>
      </c>
      <c r="AE1942" s="5">
        <v>16.29</v>
      </c>
    </row>
    <row r="1943" spans="1:31" hidden="1" x14ac:dyDescent="0.35">
      <c r="A1943" s="1" t="s">
        <v>76</v>
      </c>
      <c r="B1943">
        <v>1986</v>
      </c>
      <c r="C1943" s="5">
        <v>-2.42</v>
      </c>
      <c r="D1943" s="5">
        <v>0.02</v>
      </c>
      <c r="E1943" s="5">
        <v>205250.26</v>
      </c>
      <c r="F1943" s="5">
        <v>68114.61</v>
      </c>
      <c r="G1943" s="5">
        <v>47146.86</v>
      </c>
      <c r="H1943" s="5">
        <v>12299.62</v>
      </c>
      <c r="I1943" s="5">
        <v>34847.24</v>
      </c>
      <c r="J1943" s="5">
        <v>12477.3</v>
      </c>
      <c r="K1943" s="5">
        <v>7434.04</v>
      </c>
      <c r="L1943" s="5">
        <v>5043.26</v>
      </c>
      <c r="M1943" s="5">
        <v>19987.48</v>
      </c>
      <c r="N1943" s="5">
        <v>14231.76</v>
      </c>
      <c r="O1943" s="5">
        <v>69.22</v>
      </c>
      <c r="P1943" s="5">
        <v>18.059999999999999</v>
      </c>
      <c r="Q1943" s="5">
        <v>51.16</v>
      </c>
      <c r="R1943" s="5">
        <v>18.32</v>
      </c>
      <c r="S1943" s="5">
        <v>10.91</v>
      </c>
      <c r="T1943" s="5">
        <v>7.4</v>
      </c>
      <c r="U1943" s="5">
        <v>29.34</v>
      </c>
      <c r="V1943" s="5">
        <v>20.89</v>
      </c>
      <c r="W1943" s="5">
        <v>-2714.53</v>
      </c>
      <c r="X1943" s="5">
        <v>14831.06</v>
      </c>
      <c r="Y1943" s="5">
        <v>17545.59</v>
      </c>
      <c r="Z1943" s="5">
        <v>-3.99</v>
      </c>
      <c r="AA1943" s="5">
        <v>21.77</v>
      </c>
      <c r="AB1943" s="5">
        <v>25.76</v>
      </c>
      <c r="AC1943" s="5">
        <v>2775.13</v>
      </c>
      <c r="AD1943" s="5">
        <v>4.07</v>
      </c>
      <c r="AE1943" s="5">
        <v>18.649999999999999</v>
      </c>
    </row>
    <row r="1944" spans="1:31" hidden="1" x14ac:dyDescent="0.35">
      <c r="A1944" s="1" t="s">
        <v>76</v>
      </c>
      <c r="B1944">
        <v>1987</v>
      </c>
      <c r="C1944" s="5">
        <v>-0.28999999999999998</v>
      </c>
      <c r="D1944" s="5">
        <v>2.1</v>
      </c>
      <c r="E1944" s="5">
        <v>209562.11</v>
      </c>
      <c r="F1944" s="5">
        <v>89366.080000000002</v>
      </c>
      <c r="G1944" s="5">
        <v>63721.56</v>
      </c>
      <c r="H1944" s="5">
        <v>16465.87</v>
      </c>
      <c r="I1944" s="5">
        <v>47255.69</v>
      </c>
      <c r="J1944" s="5">
        <v>13550.39</v>
      </c>
      <c r="K1944" s="5">
        <v>7704.7</v>
      </c>
      <c r="L1944" s="5">
        <v>5845.69</v>
      </c>
      <c r="M1944" s="5">
        <v>25959.83</v>
      </c>
      <c r="N1944" s="5">
        <v>17453.57</v>
      </c>
      <c r="O1944" s="5">
        <v>71.3</v>
      </c>
      <c r="P1944" s="5">
        <v>18.43</v>
      </c>
      <c r="Q1944" s="5">
        <v>52.88</v>
      </c>
      <c r="R1944" s="5">
        <v>15.16</v>
      </c>
      <c r="S1944" s="5">
        <v>8.6199999999999992</v>
      </c>
      <c r="T1944" s="5">
        <v>6.54</v>
      </c>
      <c r="U1944" s="5">
        <v>29.05</v>
      </c>
      <c r="V1944" s="5">
        <v>19.53</v>
      </c>
      <c r="W1944" s="5">
        <v>-4423.33</v>
      </c>
      <c r="X1944" s="5">
        <v>19060.759999999998</v>
      </c>
      <c r="Y1944" s="5">
        <v>23484.09</v>
      </c>
      <c r="Z1944" s="5">
        <v>-4.95</v>
      </c>
      <c r="AA1944" s="5">
        <v>21.33</v>
      </c>
      <c r="AB1944" s="5">
        <v>26.28</v>
      </c>
      <c r="AC1944" s="5">
        <v>5106.3500000000004</v>
      </c>
      <c r="AD1944" s="5">
        <v>5.71</v>
      </c>
      <c r="AE1944" s="5">
        <v>16.16</v>
      </c>
    </row>
    <row r="1945" spans="1:31" hidden="1" x14ac:dyDescent="0.35">
      <c r="A1945" s="1" t="s">
        <v>76</v>
      </c>
      <c r="B1945">
        <v>1988</v>
      </c>
      <c r="C1945" s="5">
        <v>1.82</v>
      </c>
      <c r="D1945" s="5">
        <v>4.2</v>
      </c>
      <c r="E1945" s="5">
        <v>218363.81</v>
      </c>
      <c r="F1945" s="5">
        <v>96056.320000000007</v>
      </c>
      <c r="G1945" s="5">
        <v>67888.73</v>
      </c>
      <c r="H1945" s="5">
        <v>17087.099999999999</v>
      </c>
      <c r="I1945" s="5">
        <v>50801.64</v>
      </c>
      <c r="J1945" s="5">
        <v>18328.37</v>
      </c>
      <c r="K1945" s="5">
        <v>11276.15</v>
      </c>
      <c r="L1945" s="5">
        <v>7052.22</v>
      </c>
      <c r="M1945" s="5">
        <v>26828.59</v>
      </c>
      <c r="N1945" s="5">
        <v>20846.11</v>
      </c>
      <c r="O1945" s="5">
        <v>70.680000000000007</v>
      </c>
      <c r="P1945" s="5">
        <v>17.79</v>
      </c>
      <c r="Q1945" s="5">
        <v>52.89</v>
      </c>
      <c r="R1945" s="5">
        <v>19.079999999999998</v>
      </c>
      <c r="S1945" s="5">
        <v>11.74</v>
      </c>
      <c r="T1945" s="5">
        <v>7.34</v>
      </c>
      <c r="U1945" s="5">
        <v>27.93</v>
      </c>
      <c r="V1945" s="5">
        <v>21.7</v>
      </c>
      <c r="W1945" s="5">
        <v>-3932.45</v>
      </c>
      <c r="X1945" s="5">
        <v>21332.78</v>
      </c>
      <c r="Y1945" s="5">
        <v>25265.23</v>
      </c>
      <c r="Z1945" s="5">
        <v>-4.09</v>
      </c>
      <c r="AA1945" s="5">
        <v>22.21</v>
      </c>
      <c r="AB1945" s="5">
        <v>26.3</v>
      </c>
      <c r="AC1945" s="5">
        <v>2567.1</v>
      </c>
      <c r="AD1945" s="5">
        <v>2.67</v>
      </c>
      <c r="AE1945" s="5">
        <v>12.78</v>
      </c>
    </row>
    <row r="1946" spans="1:31" hidden="1" x14ac:dyDescent="0.35">
      <c r="A1946" s="1" t="s">
        <v>76</v>
      </c>
      <c r="B1946">
        <v>1989</v>
      </c>
      <c r="C1946" s="5">
        <v>0.03</v>
      </c>
      <c r="D1946" s="5">
        <v>2.39</v>
      </c>
      <c r="E1946" s="5">
        <v>223593.31</v>
      </c>
      <c r="F1946" s="5">
        <v>99975.45</v>
      </c>
      <c r="G1946" s="5">
        <v>70844.710000000006</v>
      </c>
      <c r="H1946" s="5">
        <v>18402.55</v>
      </c>
      <c r="I1946" s="5">
        <v>52442.16</v>
      </c>
      <c r="J1946" s="5">
        <v>20023.03</v>
      </c>
      <c r="K1946" s="5">
        <v>12659.95</v>
      </c>
      <c r="L1946" s="5">
        <v>7363.08</v>
      </c>
      <c r="M1946" s="5">
        <v>25616.54</v>
      </c>
      <c r="N1946" s="5">
        <v>20522.900000000001</v>
      </c>
      <c r="O1946" s="5">
        <v>70.86</v>
      </c>
      <c r="P1946" s="5">
        <v>18.41</v>
      </c>
      <c r="Q1946" s="5">
        <v>52.46</v>
      </c>
      <c r="R1946" s="5">
        <v>20.03</v>
      </c>
      <c r="S1946" s="5">
        <v>12.66</v>
      </c>
      <c r="T1946" s="5">
        <v>7.36</v>
      </c>
      <c r="U1946" s="5">
        <v>25.62</v>
      </c>
      <c r="V1946" s="5">
        <v>20.53</v>
      </c>
      <c r="W1946" s="5">
        <v>-2187.11</v>
      </c>
      <c r="X1946" s="5">
        <v>23663.35</v>
      </c>
      <c r="Y1946" s="5">
        <v>25850.47</v>
      </c>
      <c r="Z1946" s="5">
        <v>-2.19</v>
      </c>
      <c r="AA1946" s="5">
        <v>23.67</v>
      </c>
      <c r="AB1946" s="5">
        <v>25.86</v>
      </c>
      <c r="AC1946" s="5">
        <v>1514</v>
      </c>
      <c r="AD1946" s="5">
        <v>1.51</v>
      </c>
      <c r="AE1946" s="5">
        <v>14.73</v>
      </c>
    </row>
    <row r="1947" spans="1:31" hidden="1" x14ac:dyDescent="0.35">
      <c r="A1947" s="1" t="s">
        <v>76</v>
      </c>
      <c r="B1947">
        <v>1990</v>
      </c>
      <c r="C1947" s="5">
        <v>-2.68</v>
      </c>
      <c r="D1947" s="5">
        <v>-0.32</v>
      </c>
      <c r="E1947" s="5">
        <v>222882.77</v>
      </c>
      <c r="F1947" s="5">
        <v>116699.38</v>
      </c>
      <c r="G1947" s="5">
        <v>85897.38</v>
      </c>
      <c r="H1947" s="5">
        <v>22027.040000000001</v>
      </c>
      <c r="I1947" s="5">
        <v>63870.34</v>
      </c>
      <c r="J1947" s="5">
        <v>19293.71</v>
      </c>
      <c r="K1947" s="5">
        <v>11176.78</v>
      </c>
      <c r="L1947" s="5">
        <v>8116.93</v>
      </c>
      <c r="M1947" s="5">
        <v>27711.3</v>
      </c>
      <c r="N1947" s="5">
        <v>20888.8</v>
      </c>
      <c r="O1947" s="5">
        <v>73.61</v>
      </c>
      <c r="P1947" s="5">
        <v>18.88</v>
      </c>
      <c r="Q1947" s="5">
        <v>54.73</v>
      </c>
      <c r="R1947" s="5">
        <v>16.53</v>
      </c>
      <c r="S1947" s="5">
        <v>9.58</v>
      </c>
      <c r="T1947" s="5">
        <v>6.96</v>
      </c>
      <c r="U1947" s="5">
        <v>23.75</v>
      </c>
      <c r="V1947" s="5">
        <v>17.899999999999999</v>
      </c>
      <c r="W1947" s="5">
        <v>-2528.1799999999998</v>
      </c>
      <c r="X1947" s="5">
        <v>27238.54</v>
      </c>
      <c r="Y1947" s="5">
        <v>29766.73</v>
      </c>
      <c r="Z1947" s="5">
        <v>-2.17</v>
      </c>
      <c r="AA1947" s="5">
        <v>23.34</v>
      </c>
      <c r="AB1947" s="5">
        <v>25.51</v>
      </c>
      <c r="AC1947" s="5">
        <v>1544.61</v>
      </c>
      <c r="AD1947" s="5">
        <v>1.32</v>
      </c>
      <c r="AE1947" s="5">
        <v>9.6999999999999993</v>
      </c>
    </row>
    <row r="1948" spans="1:31" hidden="1" x14ac:dyDescent="0.35">
      <c r="A1948" s="1" t="s">
        <v>76</v>
      </c>
      <c r="B1948">
        <v>1991</v>
      </c>
      <c r="C1948" s="5">
        <v>-3.43</v>
      </c>
      <c r="D1948" s="5">
        <v>-1.02</v>
      </c>
      <c r="E1948" s="5">
        <v>220613.14</v>
      </c>
      <c r="F1948" s="5">
        <v>125254.24</v>
      </c>
      <c r="G1948" s="5">
        <v>94171.27</v>
      </c>
      <c r="H1948" s="5">
        <v>23781.02</v>
      </c>
      <c r="I1948" s="5">
        <v>70390.25</v>
      </c>
      <c r="J1948" s="5">
        <v>20071.560000000001</v>
      </c>
      <c r="K1948" s="5">
        <v>13041.59</v>
      </c>
      <c r="L1948" s="5">
        <v>7029.97</v>
      </c>
      <c r="M1948" s="5">
        <v>26993.25</v>
      </c>
      <c r="N1948" s="5">
        <v>21010.97</v>
      </c>
      <c r="O1948" s="5">
        <v>75.180000000000007</v>
      </c>
      <c r="P1948" s="5">
        <v>18.989999999999998</v>
      </c>
      <c r="Q1948" s="5">
        <v>56.2</v>
      </c>
      <c r="R1948" s="5">
        <v>16.02</v>
      </c>
      <c r="S1948" s="5">
        <v>10.41</v>
      </c>
      <c r="T1948" s="5">
        <v>5.61</v>
      </c>
      <c r="U1948" s="5">
        <v>21.55</v>
      </c>
      <c r="V1948" s="5">
        <v>16.77</v>
      </c>
      <c r="W1948" s="5">
        <v>-4338.3500000000004</v>
      </c>
      <c r="X1948" s="5">
        <v>27681.1</v>
      </c>
      <c r="Y1948" s="5">
        <v>32019.439999999999</v>
      </c>
      <c r="Z1948" s="5">
        <v>-3.46</v>
      </c>
      <c r="AA1948" s="5">
        <v>22.1</v>
      </c>
      <c r="AB1948" s="5">
        <v>25.56</v>
      </c>
      <c r="AC1948" s="5">
        <v>1416.2</v>
      </c>
      <c r="AD1948" s="5">
        <v>1.1299999999999999</v>
      </c>
      <c r="AE1948" s="5">
        <v>15.6</v>
      </c>
    </row>
    <row r="1949" spans="1:31" hidden="1" x14ac:dyDescent="0.35">
      <c r="A1949" s="1" t="s">
        <v>76</v>
      </c>
      <c r="B1949">
        <v>1992</v>
      </c>
      <c r="C1949" s="5">
        <v>-4.55</v>
      </c>
      <c r="D1949" s="5">
        <v>-2.14</v>
      </c>
      <c r="E1949" s="5">
        <v>215898.54</v>
      </c>
      <c r="F1949" s="5">
        <v>135972.26</v>
      </c>
      <c r="G1949" s="5">
        <v>105993.32</v>
      </c>
      <c r="H1949" s="5">
        <v>26387.35</v>
      </c>
      <c r="I1949" s="5">
        <v>79605.960000000006</v>
      </c>
      <c r="J1949" s="5">
        <v>19262.2</v>
      </c>
      <c r="K1949" s="5">
        <v>13025.2</v>
      </c>
      <c r="L1949" s="5">
        <v>6237</v>
      </c>
      <c r="M1949" s="5">
        <v>27839.66</v>
      </c>
      <c r="N1949" s="5">
        <v>22581.97</v>
      </c>
      <c r="O1949" s="5">
        <v>77.95</v>
      </c>
      <c r="P1949" s="5">
        <v>19.41</v>
      </c>
      <c r="Q1949" s="5">
        <v>58.55</v>
      </c>
      <c r="R1949" s="5">
        <v>14.17</v>
      </c>
      <c r="S1949" s="5">
        <v>9.58</v>
      </c>
      <c r="T1949" s="5">
        <v>4.59</v>
      </c>
      <c r="U1949" s="5">
        <v>20.47</v>
      </c>
      <c r="V1949" s="5">
        <v>16.61</v>
      </c>
      <c r="W1949" s="5">
        <v>-8640.81</v>
      </c>
      <c r="X1949" s="5">
        <v>28745.09</v>
      </c>
      <c r="Y1949" s="5">
        <v>37385.9</v>
      </c>
      <c r="Z1949" s="5">
        <v>-6.35</v>
      </c>
      <c r="AA1949" s="5">
        <v>21.14</v>
      </c>
      <c r="AB1949" s="5">
        <v>27.5</v>
      </c>
      <c r="AC1949" s="5">
        <v>1963.46</v>
      </c>
      <c r="AD1949" s="5">
        <v>1.44</v>
      </c>
      <c r="AE1949" s="5">
        <v>13.7</v>
      </c>
    </row>
    <row r="1950" spans="1:31" hidden="1" x14ac:dyDescent="0.35">
      <c r="A1950" s="1" t="s">
        <v>76</v>
      </c>
      <c r="B1950">
        <v>1993</v>
      </c>
      <c r="C1950" s="5">
        <v>-1.22</v>
      </c>
      <c r="D1950" s="5">
        <v>1.23</v>
      </c>
      <c r="E1950" s="5">
        <v>218561.9</v>
      </c>
      <c r="F1950" s="5">
        <v>135860.72</v>
      </c>
      <c r="G1950" s="5">
        <v>105659.77</v>
      </c>
      <c r="H1950" s="5">
        <v>26180.48</v>
      </c>
      <c r="I1950" s="5">
        <v>79479.289999999994</v>
      </c>
      <c r="J1950" s="5">
        <v>19953.849999999999</v>
      </c>
      <c r="K1950" s="5">
        <v>14261.19</v>
      </c>
      <c r="L1950" s="5">
        <v>5692.66</v>
      </c>
      <c r="M1950" s="5">
        <v>28024.87</v>
      </c>
      <c r="N1950" s="5">
        <v>23232.880000000001</v>
      </c>
      <c r="O1950" s="5">
        <v>77.77</v>
      </c>
      <c r="P1950" s="5">
        <v>19.27</v>
      </c>
      <c r="Q1950" s="5">
        <v>58.5</v>
      </c>
      <c r="R1950" s="5">
        <v>14.69</v>
      </c>
      <c r="S1950" s="5">
        <v>10.5</v>
      </c>
      <c r="T1950" s="5">
        <v>4.1900000000000004</v>
      </c>
      <c r="U1950" s="5">
        <v>20.63</v>
      </c>
      <c r="V1950" s="5">
        <v>17.100000000000001</v>
      </c>
      <c r="W1950" s="5">
        <v>-8027.06</v>
      </c>
      <c r="X1950" s="5">
        <v>28488.37</v>
      </c>
      <c r="Y1950" s="5">
        <v>36515.43</v>
      </c>
      <c r="Z1950" s="5">
        <v>-5.91</v>
      </c>
      <c r="AA1950" s="5">
        <v>20.97</v>
      </c>
      <c r="AB1950" s="5">
        <v>26.88</v>
      </c>
      <c r="AC1950" s="5">
        <v>2778.34</v>
      </c>
      <c r="AD1950" s="5">
        <v>2.04</v>
      </c>
      <c r="AE1950" s="5">
        <v>9.9</v>
      </c>
    </row>
    <row r="1951" spans="1:31" hidden="1" x14ac:dyDescent="0.35">
      <c r="A1951" s="1" t="s">
        <v>76</v>
      </c>
      <c r="B1951">
        <v>1994</v>
      </c>
      <c r="C1951" s="5">
        <v>0.87</v>
      </c>
      <c r="D1951" s="5">
        <v>3.23</v>
      </c>
      <c r="E1951" s="5">
        <v>225630.4</v>
      </c>
      <c r="F1951" s="5">
        <v>141457.38</v>
      </c>
      <c r="G1951" s="5">
        <v>109824.83</v>
      </c>
      <c r="H1951" s="5">
        <v>27177.82</v>
      </c>
      <c r="I1951" s="5">
        <v>82647.009999999995</v>
      </c>
      <c r="J1951" s="5">
        <v>22828.1</v>
      </c>
      <c r="K1951" s="5">
        <v>18382.02</v>
      </c>
      <c r="L1951" s="5">
        <v>4446.08</v>
      </c>
      <c r="M1951" s="5">
        <v>30089.56</v>
      </c>
      <c r="N1951" s="5">
        <v>26964.91</v>
      </c>
      <c r="O1951" s="5">
        <v>77.64</v>
      </c>
      <c r="P1951" s="5">
        <v>19.21</v>
      </c>
      <c r="Q1951" s="5">
        <v>58.43</v>
      </c>
      <c r="R1951" s="5">
        <v>16.14</v>
      </c>
      <c r="S1951" s="5">
        <v>12.99</v>
      </c>
      <c r="T1951" s="5">
        <v>3.14</v>
      </c>
      <c r="U1951" s="5">
        <v>21.27</v>
      </c>
      <c r="V1951" s="5">
        <v>19.059999999999999</v>
      </c>
      <c r="W1951" s="5">
        <v>-7129.91</v>
      </c>
      <c r="X1951" s="5">
        <v>30400.98</v>
      </c>
      <c r="Y1951" s="5">
        <v>37530.89</v>
      </c>
      <c r="Z1951" s="5">
        <v>-5.04</v>
      </c>
      <c r="AA1951" s="5">
        <v>21.49</v>
      </c>
      <c r="AB1951" s="5">
        <v>26.53</v>
      </c>
      <c r="AC1951" s="5">
        <v>15.78</v>
      </c>
      <c r="AD1951" s="5">
        <v>0.01</v>
      </c>
      <c r="AE1951" s="5">
        <v>8.8000000000000007</v>
      </c>
    </row>
    <row r="1952" spans="1:31" hidden="1" x14ac:dyDescent="0.35">
      <c r="A1952" s="1" t="s">
        <v>76</v>
      </c>
      <c r="B1952">
        <v>1995</v>
      </c>
      <c r="C1952" s="5">
        <v>0.95</v>
      </c>
      <c r="D1952" s="5">
        <v>3.12</v>
      </c>
      <c r="E1952" s="5">
        <v>232660.36</v>
      </c>
      <c r="F1952" s="5">
        <v>157434</v>
      </c>
      <c r="G1952" s="5">
        <v>122622.3</v>
      </c>
      <c r="H1952" s="5">
        <v>27687.21</v>
      </c>
      <c r="I1952" s="5">
        <v>94935.09</v>
      </c>
      <c r="J1952" s="5">
        <v>27173.02</v>
      </c>
      <c r="K1952" s="5">
        <v>24204.720000000001</v>
      </c>
      <c r="L1952" s="5">
        <v>2968.3</v>
      </c>
      <c r="M1952" s="5">
        <v>34702.47</v>
      </c>
      <c r="N1952" s="5">
        <v>33385.440000000002</v>
      </c>
      <c r="O1952" s="5">
        <v>77.89</v>
      </c>
      <c r="P1952" s="5">
        <v>17.59</v>
      </c>
      <c r="Q1952" s="5">
        <v>60.3</v>
      </c>
      <c r="R1952" s="5">
        <v>17.260000000000002</v>
      </c>
      <c r="S1952" s="5">
        <v>15.37</v>
      </c>
      <c r="T1952" s="5">
        <v>1.89</v>
      </c>
      <c r="U1952" s="5">
        <v>22.04</v>
      </c>
      <c r="V1952" s="5">
        <v>21.21</v>
      </c>
      <c r="W1952" s="5">
        <v>-7053.44</v>
      </c>
      <c r="X1952" s="5">
        <v>33832.339999999997</v>
      </c>
      <c r="Y1952" s="5">
        <v>40885.78</v>
      </c>
      <c r="Z1952" s="5">
        <v>-4.4800000000000004</v>
      </c>
      <c r="AA1952" s="5">
        <v>21.49</v>
      </c>
      <c r="AB1952" s="5">
        <v>25.97</v>
      </c>
      <c r="AC1952" s="5">
        <v>-2493.8000000000002</v>
      </c>
      <c r="AD1952" s="5">
        <v>-1.58</v>
      </c>
      <c r="AE1952" s="5">
        <v>8.6999999999999993</v>
      </c>
    </row>
    <row r="1953" spans="1:31" hidden="1" x14ac:dyDescent="0.35">
      <c r="A1953" s="1" t="s">
        <v>76</v>
      </c>
      <c r="B1953">
        <v>1996</v>
      </c>
      <c r="C1953" s="5">
        <v>2.3199999999999998</v>
      </c>
      <c r="D1953" s="5">
        <v>4.3099999999999996</v>
      </c>
      <c r="E1953" s="5">
        <v>242680.34</v>
      </c>
      <c r="F1953" s="5">
        <v>149744.16</v>
      </c>
      <c r="G1953" s="5">
        <v>116670.89</v>
      </c>
      <c r="H1953" s="5">
        <v>27449.03</v>
      </c>
      <c r="I1953" s="5">
        <v>89221.86</v>
      </c>
      <c r="J1953" s="5">
        <v>24857.71</v>
      </c>
      <c r="K1953" s="5">
        <v>20563.669999999998</v>
      </c>
      <c r="L1953" s="5">
        <v>4294.04</v>
      </c>
      <c r="M1953" s="5">
        <v>35543.980000000003</v>
      </c>
      <c r="N1953" s="5">
        <v>33339.919999999998</v>
      </c>
      <c r="O1953" s="5">
        <v>77.91</v>
      </c>
      <c r="P1953" s="5">
        <v>18.329999999999998</v>
      </c>
      <c r="Q1953" s="5">
        <v>59.58</v>
      </c>
      <c r="R1953" s="5">
        <v>16.600000000000001</v>
      </c>
      <c r="S1953" s="5">
        <v>13.73</v>
      </c>
      <c r="T1953" s="5">
        <v>2.87</v>
      </c>
      <c r="U1953" s="5">
        <v>23.74</v>
      </c>
      <c r="V1953" s="5">
        <v>22.26</v>
      </c>
      <c r="W1953" s="5">
        <v>-6422.1</v>
      </c>
      <c r="X1953" s="5">
        <v>32816.230000000003</v>
      </c>
      <c r="Y1953" s="5">
        <v>39238.339999999997</v>
      </c>
      <c r="Z1953" s="5">
        <v>-4.29</v>
      </c>
      <c r="AA1953" s="5">
        <v>21.91</v>
      </c>
      <c r="AB1953" s="5">
        <v>26.2</v>
      </c>
      <c r="AC1953" s="5">
        <v>-1655.8</v>
      </c>
      <c r="AD1953" s="5">
        <v>-1.1100000000000001</v>
      </c>
      <c r="AE1953" s="5">
        <v>7.3</v>
      </c>
    </row>
    <row r="1954" spans="1:31" hidden="1" x14ac:dyDescent="0.35">
      <c r="A1954" s="1" t="s">
        <v>76</v>
      </c>
      <c r="B1954">
        <v>1997</v>
      </c>
      <c r="C1954" s="5">
        <v>0.86</v>
      </c>
      <c r="D1954" s="5">
        <v>2.65</v>
      </c>
      <c r="E1954" s="5">
        <v>249103.51</v>
      </c>
      <c r="F1954" s="5">
        <v>155038.93</v>
      </c>
      <c r="G1954" s="5">
        <v>122330.05</v>
      </c>
      <c r="H1954" s="5">
        <v>28625.03</v>
      </c>
      <c r="I1954" s="5">
        <v>93705.02</v>
      </c>
      <c r="J1954" s="5">
        <v>24760.63</v>
      </c>
      <c r="K1954" s="5">
        <v>20180.919999999998</v>
      </c>
      <c r="L1954" s="5">
        <v>4579.71</v>
      </c>
      <c r="M1954" s="5">
        <v>36601.660000000003</v>
      </c>
      <c r="N1954" s="5">
        <v>34878.339999999997</v>
      </c>
      <c r="O1954" s="5">
        <v>78.900000000000006</v>
      </c>
      <c r="P1954" s="5">
        <v>18.46</v>
      </c>
      <c r="Q1954" s="5">
        <v>60.44</v>
      </c>
      <c r="R1954" s="5">
        <v>15.97</v>
      </c>
      <c r="S1954" s="5">
        <v>13.02</v>
      </c>
      <c r="T1954" s="5">
        <v>2.95</v>
      </c>
      <c r="U1954" s="5">
        <v>23.61</v>
      </c>
      <c r="V1954" s="5">
        <v>22.5</v>
      </c>
      <c r="W1954" s="5">
        <v>-5870.25</v>
      </c>
      <c r="X1954" s="5">
        <v>34604.83</v>
      </c>
      <c r="Y1954" s="5">
        <v>40475.08</v>
      </c>
      <c r="Z1954" s="5">
        <v>-3.79</v>
      </c>
      <c r="AA1954" s="5">
        <v>22.32</v>
      </c>
      <c r="AB1954" s="5">
        <v>26.11</v>
      </c>
      <c r="AC1954" s="5">
        <v>-2220.61</v>
      </c>
      <c r="AD1954" s="5">
        <v>-1.43</v>
      </c>
      <c r="AE1954" s="5">
        <v>8.6</v>
      </c>
    </row>
    <row r="1955" spans="1:31" hidden="1" x14ac:dyDescent="0.35">
      <c r="A1955" s="1" t="s">
        <v>76</v>
      </c>
      <c r="B1955">
        <v>1998</v>
      </c>
      <c r="C1955" s="5">
        <v>-1.08</v>
      </c>
      <c r="D1955" s="5">
        <v>0.52</v>
      </c>
      <c r="E1955" s="5">
        <v>250392.33</v>
      </c>
      <c r="F1955" s="5">
        <v>139913.01</v>
      </c>
      <c r="G1955" s="5">
        <v>109928.58</v>
      </c>
      <c r="H1955" s="5">
        <v>25210.55</v>
      </c>
      <c r="I1955" s="5">
        <v>84718.03</v>
      </c>
      <c r="J1955" s="5">
        <v>22832.959999999999</v>
      </c>
      <c r="K1955" s="5">
        <v>18837.87</v>
      </c>
      <c r="L1955" s="5">
        <v>3995.09</v>
      </c>
      <c r="M1955" s="5">
        <v>34450.68</v>
      </c>
      <c r="N1955" s="5">
        <v>32916.57</v>
      </c>
      <c r="O1955" s="5">
        <v>78.569999999999993</v>
      </c>
      <c r="P1955" s="5">
        <v>18.02</v>
      </c>
      <c r="Q1955" s="5">
        <v>60.55</v>
      </c>
      <c r="R1955" s="5">
        <v>16.32</v>
      </c>
      <c r="S1955" s="5">
        <v>13.46</v>
      </c>
      <c r="T1955" s="5">
        <v>2.86</v>
      </c>
      <c r="U1955" s="5">
        <v>24.62</v>
      </c>
      <c r="V1955" s="5">
        <v>23.53</v>
      </c>
      <c r="W1955" s="5">
        <v>-3538.2</v>
      </c>
      <c r="X1955" s="5">
        <v>32327.49</v>
      </c>
      <c r="Y1955" s="5">
        <v>35865.69</v>
      </c>
      <c r="Z1955" s="5">
        <v>-2.5299999999999998</v>
      </c>
      <c r="AA1955" s="5">
        <v>23.11</v>
      </c>
      <c r="AB1955" s="5">
        <v>25.63</v>
      </c>
      <c r="AC1955" s="5">
        <v>-2368.21</v>
      </c>
      <c r="AD1955" s="5">
        <v>-1.69</v>
      </c>
      <c r="AE1955" s="5">
        <v>7.16</v>
      </c>
    </row>
    <row r="1956" spans="1:31" hidden="1" x14ac:dyDescent="0.35">
      <c r="A1956" s="1" t="s">
        <v>76</v>
      </c>
      <c r="B1956">
        <v>1999</v>
      </c>
      <c r="C1956" s="5">
        <v>0.84</v>
      </c>
      <c r="D1956" s="5">
        <v>2.36</v>
      </c>
      <c r="E1956" s="5">
        <v>256296.9</v>
      </c>
      <c r="F1956" s="5">
        <v>138754.53</v>
      </c>
      <c r="G1956" s="5">
        <v>107912.29</v>
      </c>
      <c r="H1956" s="5">
        <v>24544.15</v>
      </c>
      <c r="I1956" s="5">
        <v>83368.14</v>
      </c>
      <c r="J1956" s="5">
        <v>21816.59</v>
      </c>
      <c r="K1956" s="5">
        <v>17538.64</v>
      </c>
      <c r="L1956" s="5">
        <v>4277.9399999999996</v>
      </c>
      <c r="M1956" s="5">
        <v>33741.660000000003</v>
      </c>
      <c r="N1956" s="5">
        <v>30286.87</v>
      </c>
      <c r="O1956" s="5">
        <v>77.77</v>
      </c>
      <c r="P1956" s="5">
        <v>17.690000000000001</v>
      </c>
      <c r="Q1956" s="5">
        <v>60.08</v>
      </c>
      <c r="R1956" s="5">
        <v>15.72</v>
      </c>
      <c r="S1956" s="5">
        <v>12.64</v>
      </c>
      <c r="T1956" s="5">
        <v>3.08</v>
      </c>
      <c r="U1956" s="5">
        <v>24.32</v>
      </c>
      <c r="V1956" s="5">
        <v>21.83</v>
      </c>
      <c r="W1956" s="5">
        <v>-2678.88</v>
      </c>
      <c r="X1956" s="5">
        <v>31777.35</v>
      </c>
      <c r="Y1956" s="5">
        <v>34456.230000000003</v>
      </c>
      <c r="Z1956" s="5">
        <v>-1.93</v>
      </c>
      <c r="AA1956" s="5">
        <v>22.9</v>
      </c>
      <c r="AB1956" s="5">
        <v>24.83</v>
      </c>
      <c r="AC1956" s="5">
        <v>-679.85</v>
      </c>
      <c r="AD1956" s="5">
        <v>-0.49</v>
      </c>
      <c r="AE1956" s="5">
        <v>6.94</v>
      </c>
    </row>
    <row r="1957" spans="1:31" hidden="1" x14ac:dyDescent="0.35">
      <c r="A1957" s="1" t="s">
        <v>76</v>
      </c>
      <c r="B1957">
        <v>2000</v>
      </c>
      <c r="C1957" s="5">
        <v>2.72</v>
      </c>
      <c r="D1957" s="5">
        <v>4.18</v>
      </c>
      <c r="E1957" s="5">
        <v>267000.63</v>
      </c>
      <c r="F1957" s="5">
        <v>133059.51</v>
      </c>
      <c r="G1957" s="5">
        <v>108594.18</v>
      </c>
      <c r="H1957" s="5">
        <v>23530.26</v>
      </c>
      <c r="I1957" s="5">
        <v>85063.92</v>
      </c>
      <c r="J1957" s="5">
        <v>20633.23</v>
      </c>
      <c r="K1957" s="5">
        <v>5702.71</v>
      </c>
      <c r="L1957" s="5">
        <v>14930.52</v>
      </c>
      <c r="M1957" s="5">
        <v>36137.49</v>
      </c>
      <c r="N1957" s="5">
        <v>32305.39</v>
      </c>
      <c r="O1957" s="5">
        <v>81.61</v>
      </c>
      <c r="P1957" s="5">
        <v>17.68</v>
      </c>
      <c r="Q1957" s="5">
        <v>63.93</v>
      </c>
      <c r="R1957" s="5">
        <v>15.51</v>
      </c>
      <c r="S1957" s="5">
        <v>4.29</v>
      </c>
      <c r="T1957" s="5">
        <v>11.22</v>
      </c>
      <c r="U1957" s="5">
        <v>27.16</v>
      </c>
      <c r="V1957" s="5">
        <v>24.28</v>
      </c>
      <c r="W1957" s="5">
        <v>-2621.31</v>
      </c>
      <c r="X1957" s="5">
        <v>31624.99</v>
      </c>
      <c r="Y1957" s="5">
        <v>34246.29</v>
      </c>
      <c r="Z1957" s="5">
        <v>-1.97</v>
      </c>
      <c r="AA1957" s="5">
        <v>23.77</v>
      </c>
      <c r="AB1957" s="5">
        <v>25.74</v>
      </c>
      <c r="AC1957" s="5">
        <v>-171.87</v>
      </c>
      <c r="AD1957" s="5">
        <v>-0.13</v>
      </c>
      <c r="AE1957" s="5">
        <v>7.7</v>
      </c>
    </row>
    <row r="1958" spans="1:31" hidden="1" x14ac:dyDescent="0.35">
      <c r="A1958" s="1" t="s">
        <v>76</v>
      </c>
      <c r="B1958">
        <v>2001</v>
      </c>
      <c r="C1958" s="5">
        <v>1.34</v>
      </c>
      <c r="D1958" s="5">
        <v>2.7</v>
      </c>
      <c r="E1958" s="5">
        <v>274209.64</v>
      </c>
      <c r="F1958" s="5">
        <v>118652.51</v>
      </c>
      <c r="G1958" s="5">
        <v>96657.42</v>
      </c>
      <c r="H1958" s="5">
        <v>21127.71</v>
      </c>
      <c r="I1958" s="5">
        <v>75529.710000000006</v>
      </c>
      <c r="J1958" s="5">
        <v>17310.66</v>
      </c>
      <c r="K1958" s="5">
        <v>4413.41</v>
      </c>
      <c r="L1958" s="5">
        <v>12897.25</v>
      </c>
      <c r="M1958" s="5">
        <v>34854.019999999997</v>
      </c>
      <c r="N1958" s="5">
        <v>30169.59</v>
      </c>
      <c r="O1958" s="5">
        <v>81.459999999999994</v>
      </c>
      <c r="P1958" s="5">
        <v>17.809999999999999</v>
      </c>
      <c r="Q1958" s="5">
        <v>63.66</v>
      </c>
      <c r="R1958" s="5">
        <v>14.59</v>
      </c>
      <c r="S1958" s="5">
        <v>3.72</v>
      </c>
      <c r="T1958" s="5">
        <v>10.87</v>
      </c>
      <c r="U1958" s="5">
        <v>29.37</v>
      </c>
      <c r="V1958" s="5">
        <v>25.43</v>
      </c>
      <c r="W1958" s="5">
        <v>-1714.43</v>
      </c>
      <c r="X1958" s="5">
        <v>28838.63</v>
      </c>
      <c r="Y1958" s="5">
        <v>30553.05</v>
      </c>
      <c r="Z1958" s="5">
        <v>-1.44</v>
      </c>
      <c r="AA1958" s="5">
        <v>24.31</v>
      </c>
      <c r="AB1958" s="5">
        <v>25.75</v>
      </c>
      <c r="AC1958" s="5">
        <v>333.48</v>
      </c>
      <c r="AD1958" s="5">
        <v>0.28000000000000003</v>
      </c>
      <c r="AE1958" s="5">
        <v>5.8</v>
      </c>
    </row>
    <row r="1959" spans="1:31" hidden="1" x14ac:dyDescent="0.35">
      <c r="A1959" s="1" t="s">
        <v>76</v>
      </c>
      <c r="B1959">
        <v>2002</v>
      </c>
      <c r="C1959" s="5">
        <v>2.4</v>
      </c>
      <c r="D1959" s="5">
        <v>3.7</v>
      </c>
      <c r="E1959" s="5">
        <v>284356.43</v>
      </c>
      <c r="F1959" s="5">
        <v>115481.79</v>
      </c>
      <c r="G1959" s="5">
        <v>93931.8</v>
      </c>
      <c r="H1959" s="5">
        <v>20843.400000000001</v>
      </c>
      <c r="I1959" s="5">
        <v>73088.399999999994</v>
      </c>
      <c r="J1959" s="5">
        <v>17288.05</v>
      </c>
      <c r="K1959" s="5">
        <v>5641.35</v>
      </c>
      <c r="L1959" s="5">
        <v>11646.7</v>
      </c>
      <c r="M1959" s="5">
        <v>36578.050000000003</v>
      </c>
      <c r="N1959" s="5">
        <v>32316.12</v>
      </c>
      <c r="O1959" s="5">
        <v>81.34</v>
      </c>
      <c r="P1959" s="5">
        <v>18.05</v>
      </c>
      <c r="Q1959" s="5">
        <v>63.29</v>
      </c>
      <c r="R1959" s="5">
        <v>14.97</v>
      </c>
      <c r="S1959" s="5">
        <v>4.8899999999999997</v>
      </c>
      <c r="T1959" s="5">
        <v>10.09</v>
      </c>
      <c r="U1959" s="5">
        <v>31.67</v>
      </c>
      <c r="V1959" s="5">
        <v>27.98</v>
      </c>
      <c r="W1959" s="5">
        <v>-1958.2</v>
      </c>
      <c r="X1959" s="5">
        <v>25818.69</v>
      </c>
      <c r="Y1959" s="5">
        <v>27776.89</v>
      </c>
      <c r="Z1959" s="5">
        <v>-1.7</v>
      </c>
      <c r="AA1959" s="5">
        <v>22.36</v>
      </c>
      <c r="AB1959" s="5">
        <v>24.05</v>
      </c>
      <c r="AC1959" s="5">
        <v>920.46</v>
      </c>
      <c r="AD1959" s="5">
        <v>0.8</v>
      </c>
      <c r="AE1959" s="5">
        <v>9.1</v>
      </c>
    </row>
    <row r="1960" spans="1:31" hidden="1" x14ac:dyDescent="0.35">
      <c r="A1960" s="1" t="s">
        <v>76</v>
      </c>
      <c r="B1960">
        <v>2003</v>
      </c>
      <c r="C1960" s="5">
        <v>1.7</v>
      </c>
      <c r="D1960" s="5">
        <v>2.95</v>
      </c>
      <c r="E1960" s="5">
        <v>292742.31</v>
      </c>
      <c r="F1960" s="5">
        <v>175255.73</v>
      </c>
      <c r="G1960" s="5">
        <v>143838.56</v>
      </c>
      <c r="H1960" s="5">
        <v>32318.98</v>
      </c>
      <c r="I1960" s="5">
        <v>111519.58</v>
      </c>
      <c r="J1960" s="5">
        <v>27484.45</v>
      </c>
      <c r="K1960" s="5">
        <v>7728.85</v>
      </c>
      <c r="L1960" s="5">
        <v>19755.599999999999</v>
      </c>
      <c r="M1960" s="5">
        <v>46899.77</v>
      </c>
      <c r="N1960" s="5">
        <v>42967.06</v>
      </c>
      <c r="O1960" s="5">
        <v>82.07</v>
      </c>
      <c r="P1960" s="5">
        <v>18.440000000000001</v>
      </c>
      <c r="Q1960" s="5">
        <v>63.63</v>
      </c>
      <c r="R1960" s="5">
        <v>15.68</v>
      </c>
      <c r="S1960" s="5">
        <v>4.41</v>
      </c>
      <c r="T1960" s="5">
        <v>11.27</v>
      </c>
      <c r="U1960" s="5">
        <v>26.76</v>
      </c>
      <c r="V1960" s="5">
        <v>24.52</v>
      </c>
      <c r="W1960" s="5">
        <v>-3822.35</v>
      </c>
      <c r="X1960" s="5">
        <v>39077.519999999997</v>
      </c>
      <c r="Y1960" s="5">
        <v>42899.87</v>
      </c>
      <c r="Z1960" s="5">
        <v>-2.1800000000000002</v>
      </c>
      <c r="AA1960" s="5">
        <v>22.3</v>
      </c>
      <c r="AB1960" s="5">
        <v>24.48</v>
      </c>
      <c r="AC1960" s="5">
        <v>-1665.5</v>
      </c>
      <c r="AD1960" s="5">
        <v>-0.95</v>
      </c>
      <c r="AE1960" s="5">
        <v>5.8</v>
      </c>
    </row>
    <row r="1961" spans="1:31" hidden="1" x14ac:dyDescent="0.35">
      <c r="A1961" s="1" t="s">
        <v>76</v>
      </c>
      <c r="B1961">
        <v>2004</v>
      </c>
      <c r="C1961" s="5">
        <v>3.29</v>
      </c>
      <c r="D1961" s="5">
        <v>4.55</v>
      </c>
      <c r="E1961" s="5">
        <v>306075.44</v>
      </c>
      <c r="F1961" s="5">
        <v>228590.43</v>
      </c>
      <c r="G1961" s="5">
        <v>189844.47</v>
      </c>
      <c r="H1961" s="5">
        <v>42422.14</v>
      </c>
      <c r="I1961" s="5">
        <v>147422.32999999999</v>
      </c>
      <c r="J1961" s="5">
        <v>39400.639999999999</v>
      </c>
      <c r="K1961" s="5">
        <v>9383.7800000000007</v>
      </c>
      <c r="L1961" s="5">
        <v>30016.86</v>
      </c>
      <c r="M1961" s="5">
        <v>57889.75</v>
      </c>
      <c r="N1961" s="5">
        <v>58544.43</v>
      </c>
      <c r="O1961" s="5">
        <v>83.05</v>
      </c>
      <c r="P1961" s="5">
        <v>18.559999999999999</v>
      </c>
      <c r="Q1961" s="5">
        <v>64.489999999999995</v>
      </c>
      <c r="R1961" s="5">
        <v>17.239999999999998</v>
      </c>
      <c r="S1961" s="5">
        <v>4.1100000000000003</v>
      </c>
      <c r="T1961" s="5">
        <v>13.13</v>
      </c>
      <c r="U1961" s="5">
        <v>25.32</v>
      </c>
      <c r="V1961" s="5">
        <v>25.61</v>
      </c>
      <c r="W1961" s="5">
        <v>-2892.56</v>
      </c>
      <c r="X1961" s="5">
        <v>52595.839999999997</v>
      </c>
      <c r="Y1961" s="5">
        <v>55488.4</v>
      </c>
      <c r="Z1961" s="5">
        <v>-1.27</v>
      </c>
      <c r="AA1961" s="5">
        <v>23.01</v>
      </c>
      <c r="AB1961" s="5">
        <v>24.27</v>
      </c>
      <c r="AC1961" s="5">
        <v>-6648.62</v>
      </c>
      <c r="AD1961" s="5">
        <v>-2.91</v>
      </c>
      <c r="AE1961" s="5">
        <v>1.37</v>
      </c>
    </row>
    <row r="1962" spans="1:31" hidden="1" x14ac:dyDescent="0.35">
      <c r="A1962" s="1" t="s">
        <v>76</v>
      </c>
      <c r="B1962">
        <v>2005</v>
      </c>
      <c r="C1962" s="5">
        <v>3.98</v>
      </c>
      <c r="D1962" s="5">
        <v>5.28</v>
      </c>
      <c r="E1962" s="5">
        <v>322227.20000000001</v>
      </c>
      <c r="F1962" s="5">
        <v>257771.62</v>
      </c>
      <c r="G1962" s="5">
        <v>214594.73</v>
      </c>
      <c r="H1962" s="5">
        <v>48076.3</v>
      </c>
      <c r="I1962" s="5">
        <v>166518.43</v>
      </c>
      <c r="J1962" s="5">
        <v>44338.96</v>
      </c>
      <c r="K1962" s="5">
        <v>11534.76</v>
      </c>
      <c r="L1962" s="5">
        <v>32804.199999999997</v>
      </c>
      <c r="M1962" s="5">
        <v>67643.78</v>
      </c>
      <c r="N1962" s="5">
        <v>68805.850000000006</v>
      </c>
      <c r="O1962" s="5">
        <v>83.25</v>
      </c>
      <c r="P1962" s="5">
        <v>18.649999999999999</v>
      </c>
      <c r="Q1962" s="5">
        <v>64.599999999999994</v>
      </c>
      <c r="R1962" s="5">
        <v>17.2</v>
      </c>
      <c r="S1962" s="5">
        <v>4.47</v>
      </c>
      <c r="T1962" s="5">
        <v>12.73</v>
      </c>
      <c r="U1962" s="5">
        <v>26.24</v>
      </c>
      <c r="V1962" s="5">
        <v>26.69</v>
      </c>
      <c r="W1962" s="5">
        <v>-860.3</v>
      </c>
      <c r="X1962" s="5">
        <v>62943.32</v>
      </c>
      <c r="Y1962" s="5">
        <v>63803.61</v>
      </c>
      <c r="Z1962" s="5">
        <v>-0.33</v>
      </c>
      <c r="AA1962" s="5">
        <v>24.42</v>
      </c>
      <c r="AB1962" s="5">
        <v>24.75</v>
      </c>
      <c r="AC1962" s="5">
        <v>-8569.2999999999993</v>
      </c>
      <c r="AD1962" s="5">
        <v>-3.32</v>
      </c>
      <c r="AE1962" s="5">
        <v>3.4</v>
      </c>
    </row>
    <row r="1963" spans="1:31" hidden="1" x14ac:dyDescent="0.35">
      <c r="A1963" s="1" t="s">
        <v>76</v>
      </c>
      <c r="B1963">
        <v>2006</v>
      </c>
      <c r="C1963" s="5">
        <v>4.28</v>
      </c>
      <c r="D1963" s="5">
        <v>5.6</v>
      </c>
      <c r="E1963" s="5">
        <v>340284.19</v>
      </c>
      <c r="F1963" s="5">
        <v>271636.65999999997</v>
      </c>
      <c r="G1963" s="5">
        <v>221489.79</v>
      </c>
      <c r="H1963" s="5">
        <v>53621.85</v>
      </c>
      <c r="I1963" s="5">
        <v>167867.94</v>
      </c>
      <c r="J1963" s="5">
        <v>54844.76</v>
      </c>
      <c r="K1963" s="5">
        <v>14381.06</v>
      </c>
      <c r="L1963" s="5">
        <v>40463.699999999997</v>
      </c>
      <c r="M1963" s="5">
        <v>79518.58</v>
      </c>
      <c r="N1963" s="5">
        <v>84216.47</v>
      </c>
      <c r="O1963" s="5">
        <v>81.540000000000006</v>
      </c>
      <c r="P1963" s="5">
        <v>19.739999999999998</v>
      </c>
      <c r="Q1963" s="5">
        <v>61.8</v>
      </c>
      <c r="R1963" s="5">
        <v>20.190000000000001</v>
      </c>
      <c r="S1963" s="5">
        <v>5.29</v>
      </c>
      <c r="T1963" s="5">
        <v>14.9</v>
      </c>
      <c r="U1963" s="5">
        <v>29.27</v>
      </c>
      <c r="V1963" s="5">
        <v>31</v>
      </c>
      <c r="W1963" s="5">
        <v>1567.52</v>
      </c>
      <c r="X1963" s="5">
        <v>68545.240000000005</v>
      </c>
      <c r="Y1963" s="5">
        <v>66977.72</v>
      </c>
      <c r="Z1963" s="5">
        <v>0.57999999999999996</v>
      </c>
      <c r="AA1963" s="5">
        <v>25.23</v>
      </c>
      <c r="AB1963" s="5">
        <v>24.66</v>
      </c>
      <c r="AC1963" s="5">
        <v>-12161.91</v>
      </c>
      <c r="AD1963" s="5">
        <v>-4.4800000000000004</v>
      </c>
      <c r="AE1963" s="5">
        <v>4.5999999999999996</v>
      </c>
    </row>
    <row r="1964" spans="1:31" hidden="1" x14ac:dyDescent="0.35">
      <c r="A1964" s="1" t="s">
        <v>76</v>
      </c>
      <c r="B1964">
        <v>2007</v>
      </c>
      <c r="C1964" s="5">
        <v>4.01</v>
      </c>
      <c r="D1964" s="5">
        <v>5.36</v>
      </c>
      <c r="E1964" s="5">
        <v>358525.03</v>
      </c>
      <c r="F1964" s="5">
        <v>299416.84999999998</v>
      </c>
      <c r="G1964" s="5">
        <v>240581</v>
      </c>
      <c r="H1964" s="5">
        <v>56489.05</v>
      </c>
      <c r="I1964" s="5">
        <v>184091.95</v>
      </c>
      <c r="J1964" s="5">
        <v>62834.22</v>
      </c>
      <c r="K1964" s="5">
        <v>18525.259999999998</v>
      </c>
      <c r="L1964" s="5">
        <v>44308.959999999999</v>
      </c>
      <c r="M1964" s="5">
        <v>93339.81</v>
      </c>
      <c r="N1964" s="5">
        <v>97338.18</v>
      </c>
      <c r="O1964" s="5">
        <v>80.349999999999994</v>
      </c>
      <c r="P1964" s="5">
        <v>18.87</v>
      </c>
      <c r="Q1964" s="5">
        <v>61.48</v>
      </c>
      <c r="R1964" s="5">
        <v>20.99</v>
      </c>
      <c r="S1964" s="5">
        <v>6.19</v>
      </c>
      <c r="T1964" s="5">
        <v>14.8</v>
      </c>
      <c r="U1964" s="5">
        <v>31.17</v>
      </c>
      <c r="V1964" s="5">
        <v>32.51</v>
      </c>
      <c r="W1964" s="5">
        <v>2664.43</v>
      </c>
      <c r="X1964" s="5">
        <v>75555.47</v>
      </c>
      <c r="Y1964" s="5">
        <v>74557.86</v>
      </c>
      <c r="Z1964" s="5">
        <v>0.89</v>
      </c>
      <c r="AA1964" s="5">
        <v>25.23</v>
      </c>
      <c r="AB1964" s="5">
        <v>24.9</v>
      </c>
      <c r="AC1964" s="5">
        <v>-16118.84</v>
      </c>
      <c r="AD1964" s="5">
        <v>-5.38</v>
      </c>
      <c r="AE1964" s="5">
        <v>7.2</v>
      </c>
    </row>
    <row r="1965" spans="1:31" hidden="1" x14ac:dyDescent="0.35">
      <c r="A1965" s="1" t="s">
        <v>76</v>
      </c>
      <c r="B1965">
        <v>2008</v>
      </c>
      <c r="C1965" s="5">
        <v>1.82</v>
      </c>
      <c r="D1965" s="5">
        <v>3.19</v>
      </c>
      <c r="E1965" s="5">
        <v>369965.72</v>
      </c>
      <c r="F1965" s="5">
        <v>286769.03999999998</v>
      </c>
      <c r="G1965" s="5">
        <v>225028.67</v>
      </c>
      <c r="H1965" s="5">
        <v>52924</v>
      </c>
      <c r="I1965" s="5">
        <v>172104.67</v>
      </c>
      <c r="J1965" s="5">
        <v>66387.5</v>
      </c>
      <c r="K1965" s="5">
        <v>35843.03</v>
      </c>
      <c r="L1965" s="5">
        <v>30544.47</v>
      </c>
      <c r="M1965" s="5">
        <v>102154.12</v>
      </c>
      <c r="N1965" s="5">
        <v>106801.25</v>
      </c>
      <c r="O1965" s="5">
        <v>78.47</v>
      </c>
      <c r="P1965" s="5">
        <v>18.46</v>
      </c>
      <c r="Q1965" s="5">
        <v>60.02</v>
      </c>
      <c r="R1965" s="5">
        <v>23.15</v>
      </c>
      <c r="S1965" s="5">
        <v>12.5</v>
      </c>
      <c r="T1965" s="5">
        <v>10.65</v>
      </c>
      <c r="U1965" s="5">
        <v>35.619999999999997</v>
      </c>
      <c r="V1965" s="5">
        <v>37.24</v>
      </c>
      <c r="W1965" s="5">
        <v>996.4</v>
      </c>
      <c r="X1965" s="5">
        <v>73960.25</v>
      </c>
      <c r="Y1965" s="5">
        <v>80486.539999999994</v>
      </c>
      <c r="Z1965" s="5">
        <v>0.35</v>
      </c>
      <c r="AA1965" s="5">
        <v>25.79</v>
      </c>
      <c r="AB1965" s="5">
        <v>28.07</v>
      </c>
      <c r="AC1965" s="5">
        <v>-15878.04</v>
      </c>
      <c r="AD1965" s="5">
        <v>-5.54</v>
      </c>
      <c r="AE1965" s="5">
        <v>11.5</v>
      </c>
    </row>
    <row r="1966" spans="1:31" hidden="1" x14ac:dyDescent="0.35">
      <c r="A1966" s="1" t="s">
        <v>76</v>
      </c>
      <c r="B1966">
        <v>2009</v>
      </c>
      <c r="C1966" s="5">
        <v>-2.9</v>
      </c>
      <c r="D1966" s="5">
        <v>-1.54</v>
      </c>
      <c r="E1966" s="5">
        <v>364275.32</v>
      </c>
      <c r="F1966" s="5">
        <v>295937.37</v>
      </c>
      <c r="G1966" s="5">
        <v>233463.77</v>
      </c>
      <c r="H1966" s="5">
        <v>57357.29</v>
      </c>
      <c r="I1966" s="5">
        <v>176106.47</v>
      </c>
      <c r="J1966" s="5">
        <v>61273.54</v>
      </c>
      <c r="K1966" s="5">
        <v>23283.57</v>
      </c>
      <c r="L1966" s="5">
        <v>37989.97</v>
      </c>
      <c r="M1966" s="5">
        <v>82601.710000000006</v>
      </c>
      <c r="N1966" s="5">
        <v>81401.64</v>
      </c>
      <c r="O1966" s="5">
        <v>78.89</v>
      </c>
      <c r="P1966" s="5">
        <v>19.38</v>
      </c>
      <c r="Q1966" s="5">
        <v>59.51</v>
      </c>
      <c r="R1966" s="5">
        <v>20.7</v>
      </c>
      <c r="S1966" s="5">
        <v>7.87</v>
      </c>
      <c r="T1966" s="5">
        <v>12.84</v>
      </c>
      <c r="U1966" s="5">
        <v>27.91</v>
      </c>
      <c r="V1966" s="5">
        <v>27.51</v>
      </c>
      <c r="W1966" s="5">
        <v>-13528.67</v>
      </c>
      <c r="X1966" s="5">
        <v>76623.600000000006</v>
      </c>
      <c r="Y1966" s="5">
        <v>90152.28</v>
      </c>
      <c r="Z1966" s="5">
        <v>-4.57</v>
      </c>
      <c r="AA1966" s="5">
        <v>25.89</v>
      </c>
      <c r="AB1966" s="5">
        <v>30.46</v>
      </c>
      <c r="AC1966" s="5">
        <v>-8074.16</v>
      </c>
      <c r="AD1966" s="5">
        <v>-2.73</v>
      </c>
      <c r="AE1966" s="5">
        <v>7.26</v>
      </c>
    </row>
    <row r="1967" spans="1:31" hidden="1" x14ac:dyDescent="0.35">
      <c r="A1967" s="1" t="s">
        <v>76</v>
      </c>
      <c r="B1967">
        <v>2010</v>
      </c>
      <c r="C1967" s="5">
        <v>1.55</v>
      </c>
      <c r="D1967" s="5">
        <v>3.04</v>
      </c>
      <c r="E1967" s="5">
        <v>375348.32</v>
      </c>
      <c r="F1967" s="5">
        <v>375348.32</v>
      </c>
      <c r="G1967" s="5">
        <v>297446.78999999998</v>
      </c>
      <c r="H1967" s="5">
        <v>75931.61</v>
      </c>
      <c r="I1967" s="5">
        <v>221515.19</v>
      </c>
      <c r="J1967" s="5">
        <v>73241.649999999994</v>
      </c>
      <c r="K1967" s="5">
        <v>26018.06</v>
      </c>
      <c r="L1967" s="5">
        <v>47223.59</v>
      </c>
      <c r="M1967" s="5">
        <v>107406.8</v>
      </c>
      <c r="N1967" s="5">
        <v>102746.92</v>
      </c>
      <c r="O1967" s="5">
        <v>79.25</v>
      </c>
      <c r="P1967" s="5">
        <v>20.23</v>
      </c>
      <c r="Q1967" s="5">
        <v>59.02</v>
      </c>
      <c r="R1967" s="5">
        <v>19.510000000000002</v>
      </c>
      <c r="S1967" s="5">
        <v>6.93</v>
      </c>
      <c r="T1967" s="5">
        <v>12.58</v>
      </c>
      <c r="U1967" s="5">
        <v>28.62</v>
      </c>
      <c r="V1967" s="5">
        <v>27.37</v>
      </c>
      <c r="W1967" s="5">
        <v>-15982.18</v>
      </c>
      <c r="X1967" s="5">
        <v>104142.48</v>
      </c>
      <c r="Y1967" s="5">
        <v>120124.66</v>
      </c>
      <c r="Z1967" s="5">
        <v>-4.26</v>
      </c>
      <c r="AA1967" s="5">
        <v>27.75</v>
      </c>
      <c r="AB1967" s="5">
        <v>32</v>
      </c>
      <c r="AC1967" s="5">
        <v>-5633.62</v>
      </c>
      <c r="AD1967" s="5">
        <v>-1.5</v>
      </c>
      <c r="AE1967" s="5">
        <v>4.0599999999999996</v>
      </c>
    </row>
    <row r="1968" spans="1:31" hidden="1" x14ac:dyDescent="0.35">
      <c r="A1968" s="1" t="s">
        <v>76</v>
      </c>
      <c r="B1968">
        <v>2011</v>
      </c>
      <c r="C1968" s="5">
        <v>1.386752472</v>
      </c>
      <c r="D1968" s="5">
        <v>2.9442478439999999</v>
      </c>
      <c r="E1968" s="5">
        <v>386399.50160000002</v>
      </c>
      <c r="F1968" s="5">
        <v>416417.03220000002</v>
      </c>
      <c r="G1968" s="5">
        <v>330925.81829999998</v>
      </c>
      <c r="H1968" s="5">
        <v>82709.691690000007</v>
      </c>
      <c r="I1968" s="5">
        <v>248216.12659999999</v>
      </c>
      <c r="J1968" s="5">
        <v>82121.353690000004</v>
      </c>
      <c r="K1968" s="5">
        <v>54907.553359999998</v>
      </c>
      <c r="L1968" s="5">
        <v>27213.800329999998</v>
      </c>
      <c r="M1968" s="5">
        <v>126844.5448</v>
      </c>
      <c r="N1968" s="5">
        <v>123474.68459999999</v>
      </c>
      <c r="O1968" s="5">
        <v>79.469808569999998</v>
      </c>
      <c r="P1968" s="5">
        <v>19.86222592</v>
      </c>
      <c r="Q1968" s="5">
        <v>59.607582649999998</v>
      </c>
      <c r="R1968" s="5">
        <v>19.720940150000001</v>
      </c>
      <c r="S1968" s="5">
        <v>13.185712669999999</v>
      </c>
      <c r="T1968" s="5">
        <v>6.5352274819999998</v>
      </c>
      <c r="U1968" s="5">
        <v>30.46094059</v>
      </c>
      <c r="V1968" s="5">
        <v>29.651689309999998</v>
      </c>
      <c r="W1968" s="5">
        <v>-14887.285970000001</v>
      </c>
      <c r="X1968" s="5">
        <v>113828.1822</v>
      </c>
      <c r="Y1968" s="5">
        <v>128715.4681</v>
      </c>
      <c r="Z1968" s="5">
        <v>-3.5750905500000001</v>
      </c>
      <c r="AA1968" s="5">
        <v>27.335140819999999</v>
      </c>
      <c r="AB1968" s="5">
        <v>30.910231370000002</v>
      </c>
      <c r="AC1968" s="5">
        <v>-9235.6121299999995</v>
      </c>
      <c r="AD1968" s="5">
        <v>-2.2178756910000001</v>
      </c>
      <c r="AE1968" s="5">
        <v>5.0171577330000003</v>
      </c>
    </row>
    <row r="1969" spans="1:31" hidden="1" x14ac:dyDescent="0.35">
      <c r="A1969" s="1" t="s">
        <v>76</v>
      </c>
      <c r="B1969">
        <v>2012</v>
      </c>
      <c r="C1969" s="5">
        <v>0.63232277800000003</v>
      </c>
      <c r="D1969" s="5">
        <v>2.2363306860000001</v>
      </c>
      <c r="E1969" s="5">
        <v>395040.67229999998</v>
      </c>
      <c r="F1969" s="5">
        <v>396329.3897</v>
      </c>
      <c r="G1969" s="5">
        <v>322952.739</v>
      </c>
      <c r="H1969" s="5">
        <v>80296.043749999997</v>
      </c>
      <c r="I1969" s="5">
        <v>242656.69529999999</v>
      </c>
      <c r="J1969" s="5">
        <v>79131.118470000001</v>
      </c>
      <c r="K1969" s="5">
        <v>52450.870349999997</v>
      </c>
      <c r="L1969" s="5">
        <v>26680.24812</v>
      </c>
      <c r="M1969" s="5">
        <v>117804.4697</v>
      </c>
      <c r="N1969" s="5">
        <v>123558.9375</v>
      </c>
      <c r="O1969" s="5">
        <v>81.485942609999995</v>
      </c>
      <c r="P1969" s="5">
        <v>20.259926669999999</v>
      </c>
      <c r="Q1969" s="5">
        <v>61.226015930000003</v>
      </c>
      <c r="R1969" s="5">
        <v>19.965998110000001</v>
      </c>
      <c r="S1969" s="5">
        <v>13.23416121</v>
      </c>
      <c r="T1969" s="5">
        <v>6.7318369039999997</v>
      </c>
      <c r="U1969" s="5">
        <v>29.723879360000002</v>
      </c>
      <c r="V1969" s="5">
        <v>31.175820080000001</v>
      </c>
      <c r="W1969" s="5">
        <v>-16182.19003</v>
      </c>
      <c r="X1969" s="5">
        <v>108093.4494</v>
      </c>
      <c r="Y1969" s="5">
        <v>124275.6394</v>
      </c>
      <c r="Z1969" s="5">
        <v>-4.083015402</v>
      </c>
      <c r="AA1969" s="5">
        <v>27.273639589999998</v>
      </c>
      <c r="AB1969" s="5">
        <v>31.356655</v>
      </c>
      <c r="AC1969" s="5">
        <v>-20334.913270000001</v>
      </c>
      <c r="AD1969" s="5">
        <v>-5.1308113410000002</v>
      </c>
      <c r="AE1969" s="5">
        <v>5.7239436619999999</v>
      </c>
    </row>
    <row r="1970" spans="1:31" hidden="1" x14ac:dyDescent="0.35">
      <c r="A1970" s="1" t="s">
        <v>76</v>
      </c>
      <c r="B1970">
        <v>2013</v>
      </c>
      <c r="C1970" s="5">
        <v>0.85413556000000002</v>
      </c>
      <c r="D1970" s="5">
        <v>2.4852503000000001</v>
      </c>
      <c r="E1970" s="5">
        <v>404858.42180000001</v>
      </c>
      <c r="F1970" s="5">
        <v>366644.89140000002</v>
      </c>
      <c r="G1970" s="5">
        <v>297479.26510000002</v>
      </c>
      <c r="H1970" s="5">
        <v>75437.159020000006</v>
      </c>
      <c r="I1970" s="5">
        <v>222042.1061</v>
      </c>
      <c r="J1970" s="5">
        <v>77595.095730000001</v>
      </c>
      <c r="K1970" s="5">
        <v>51592.553829999997</v>
      </c>
      <c r="L1970" s="5">
        <v>26002.5419</v>
      </c>
      <c r="M1970" s="5">
        <v>113554.804</v>
      </c>
      <c r="N1970" s="5">
        <v>121984.2735</v>
      </c>
      <c r="O1970" s="5">
        <v>81.135527069999995</v>
      </c>
      <c r="P1970" s="5">
        <v>20.574992529999999</v>
      </c>
      <c r="Q1970" s="5">
        <v>60.560534539999999</v>
      </c>
      <c r="R1970" s="5">
        <v>21.163555680000002</v>
      </c>
      <c r="S1970" s="5">
        <v>14.071532169999999</v>
      </c>
      <c r="T1970" s="5">
        <v>7.0920235109999998</v>
      </c>
      <c r="U1970" s="5">
        <v>30.97133131</v>
      </c>
      <c r="V1970" s="5">
        <v>33.270414049999999</v>
      </c>
      <c r="W1970" s="5">
        <v>-13694.47704</v>
      </c>
      <c r="X1970" s="5">
        <v>101977.1588</v>
      </c>
      <c r="Y1970" s="5">
        <v>115671.63589999999</v>
      </c>
      <c r="Z1970" s="5">
        <v>-3.7350791910000001</v>
      </c>
      <c r="AA1970" s="5">
        <v>27.813604170000001</v>
      </c>
      <c r="AB1970" s="5">
        <v>31.548683359999998</v>
      </c>
      <c r="AC1970" s="5">
        <v>-21215.930649999998</v>
      </c>
      <c r="AD1970" s="5">
        <v>-5.7865065490000003</v>
      </c>
      <c r="AE1970" s="5">
        <v>5.7764041349999999</v>
      </c>
    </row>
    <row r="1971" spans="1:31" hidden="1" x14ac:dyDescent="0.35">
      <c r="A1971" s="1" t="s">
        <v>76</v>
      </c>
      <c r="B1971">
        <v>2014</v>
      </c>
      <c r="C1971" s="5">
        <v>0.24667045300000001</v>
      </c>
      <c r="D1971" s="5">
        <v>1.847015396</v>
      </c>
      <c r="E1971" s="5">
        <v>412336.21909999999</v>
      </c>
      <c r="F1971" s="5">
        <v>350637.64370000002</v>
      </c>
      <c r="G1971" s="5">
        <v>284008.42139999999</v>
      </c>
      <c r="H1971" s="5">
        <v>72917.452780000007</v>
      </c>
      <c r="I1971" s="5">
        <v>211090.96859999999</v>
      </c>
      <c r="J1971" s="5">
        <v>71878.997270000007</v>
      </c>
      <c r="K1971" s="5">
        <v>47542.925940000001</v>
      </c>
      <c r="L1971" s="5">
        <v>24336.071329999999</v>
      </c>
      <c r="M1971" s="5">
        <v>110340.92</v>
      </c>
      <c r="N1971" s="5">
        <v>115590.69500000001</v>
      </c>
      <c r="O1971" s="5">
        <v>80.997698490000005</v>
      </c>
      <c r="P1971" s="5">
        <v>20.79567157</v>
      </c>
      <c r="Q1971" s="5">
        <v>60.202026920000002</v>
      </c>
      <c r="R1971" s="5">
        <v>20.499509549999999</v>
      </c>
      <c r="S1971" s="5">
        <v>13.558990830000001</v>
      </c>
      <c r="T1971" s="5">
        <v>6.9405187279999998</v>
      </c>
      <c r="U1971" s="5">
        <v>31.468646339999999</v>
      </c>
      <c r="V1971" s="5">
        <v>32.965854380000003</v>
      </c>
      <c r="W1971" s="5">
        <v>-12661.05754</v>
      </c>
      <c r="X1971" s="5">
        <v>99294.565090000004</v>
      </c>
      <c r="Y1971" s="5">
        <v>111955.6226</v>
      </c>
      <c r="Z1971" s="5">
        <v>-3.6108665950000001</v>
      </c>
      <c r="AA1971" s="5">
        <v>28.318284380000001</v>
      </c>
      <c r="AB1971" s="5">
        <v>31.929150979999999</v>
      </c>
      <c r="AC1971" s="5">
        <v>-17780.53296</v>
      </c>
      <c r="AD1971" s="5">
        <v>-5.0709138840000003</v>
      </c>
      <c r="AE1971" s="5">
        <v>6.1360201510000003</v>
      </c>
    </row>
    <row r="1972" spans="1:31" hidden="1" x14ac:dyDescent="0.35">
      <c r="A1972" s="1" t="s">
        <v>76</v>
      </c>
      <c r="B1972">
        <v>2015</v>
      </c>
      <c r="C1972" s="5">
        <v>-0.34498494699999999</v>
      </c>
      <c r="D1972" s="5">
        <v>1.193722776</v>
      </c>
      <c r="E1972" s="5">
        <v>417258.37050000002</v>
      </c>
      <c r="F1972" s="5">
        <v>317577.78169999999</v>
      </c>
      <c r="G1972" s="5">
        <v>255311.38769999999</v>
      </c>
      <c r="H1972" s="5">
        <v>64958.589549999997</v>
      </c>
      <c r="I1972" s="5">
        <v>190352.79819999999</v>
      </c>
      <c r="J1972" s="5">
        <v>66430.781090000004</v>
      </c>
      <c r="K1972" s="5">
        <v>43127.590199999999</v>
      </c>
      <c r="L1972" s="5">
        <v>23303.190900000001</v>
      </c>
      <c r="M1972" s="5">
        <v>95758.869229999997</v>
      </c>
      <c r="N1972" s="5">
        <v>99923.256380000006</v>
      </c>
      <c r="O1972" s="5">
        <v>80.393340609999996</v>
      </c>
      <c r="P1972" s="5">
        <v>20.454387329999999</v>
      </c>
      <c r="Q1972" s="5">
        <v>59.93895328</v>
      </c>
      <c r="R1972" s="5">
        <v>20.917956140000001</v>
      </c>
      <c r="S1972" s="5">
        <v>13.58016608</v>
      </c>
      <c r="T1972" s="5">
        <v>7.3377900599999997</v>
      </c>
      <c r="U1972" s="5">
        <v>30.15288687</v>
      </c>
      <c r="V1972" s="5">
        <v>31.46418362</v>
      </c>
      <c r="W1972" s="5">
        <v>-11620.942209999999</v>
      </c>
      <c r="X1972" s="5">
        <v>93519.651960000003</v>
      </c>
      <c r="Y1972" s="5">
        <v>105140.59420000001</v>
      </c>
      <c r="Z1972" s="5">
        <v>-3.6592428309999998</v>
      </c>
      <c r="AA1972" s="5">
        <v>29.44779432</v>
      </c>
      <c r="AB1972" s="5">
        <v>33.107037149999996</v>
      </c>
      <c r="AC1972" s="5">
        <v>-14664.27932</v>
      </c>
      <c r="AD1972" s="5">
        <v>-4.6175394389999997</v>
      </c>
      <c r="AE1972" s="5">
        <v>4.509208278</v>
      </c>
    </row>
    <row r="1973" spans="1:31" hidden="1" x14ac:dyDescent="0.35">
      <c r="A1973" s="1" t="s">
        <v>76</v>
      </c>
      <c r="B1973">
        <v>2016</v>
      </c>
      <c r="C1973" s="5">
        <v>-1.0679272529999999</v>
      </c>
      <c r="D1973" s="5">
        <v>0.39905529499999998</v>
      </c>
      <c r="E1973" s="5">
        <v>418923.4621</v>
      </c>
      <c r="F1973" s="5">
        <v>296272.73700000002</v>
      </c>
      <c r="G1973" s="5">
        <v>237952.61189999999</v>
      </c>
      <c r="H1973" s="5">
        <v>61600.965129999997</v>
      </c>
      <c r="I1973" s="5">
        <v>176351.64679999999</v>
      </c>
      <c r="J1973" s="5">
        <v>56768.63998</v>
      </c>
      <c r="K1973" s="5">
        <v>36314.347860000002</v>
      </c>
      <c r="L1973" s="5">
        <v>20454.292119999998</v>
      </c>
      <c r="M1973" s="5">
        <v>90602.936180000004</v>
      </c>
      <c r="N1973" s="5">
        <v>89051.451100000006</v>
      </c>
      <c r="O1973" s="5">
        <v>80.315392619999997</v>
      </c>
      <c r="P1973" s="5">
        <v>20.791978960000002</v>
      </c>
      <c r="Q1973" s="5">
        <v>59.523413660000003</v>
      </c>
      <c r="R1973" s="5">
        <v>19.16093953</v>
      </c>
      <c r="S1973" s="5">
        <v>12.25706699</v>
      </c>
      <c r="T1973" s="5">
        <v>6.9038725359999997</v>
      </c>
      <c r="U1973" s="5">
        <v>30.580922529999999</v>
      </c>
      <c r="V1973" s="5">
        <v>30.05725468</v>
      </c>
      <c r="W1973" s="5">
        <v>-11734.32346</v>
      </c>
      <c r="X1973" s="5">
        <v>85001.068620000005</v>
      </c>
      <c r="Y1973" s="5">
        <v>96735.392070000002</v>
      </c>
      <c r="Z1973" s="5">
        <v>-3.9606490879999998</v>
      </c>
      <c r="AA1973" s="5">
        <v>28.69014189</v>
      </c>
      <c r="AB1973" s="5">
        <v>32.650790970000003</v>
      </c>
      <c r="AC1973" s="5">
        <v>-8502.820635</v>
      </c>
      <c r="AD1973" s="5">
        <v>-2.86993016</v>
      </c>
      <c r="AE1973" s="5">
        <v>6.5946044150000001</v>
      </c>
    </row>
    <row r="1974" spans="1:31" hidden="1" x14ac:dyDescent="0.35">
      <c r="A1974" s="1" t="s">
        <v>76</v>
      </c>
      <c r="B1974">
        <v>2017</v>
      </c>
      <c r="C1974" s="5">
        <v>-1.2294302E-2</v>
      </c>
      <c r="D1974" s="5">
        <v>1.414578095</v>
      </c>
      <c r="E1974" s="5">
        <v>424849.46169999999</v>
      </c>
      <c r="F1974" s="5">
        <v>349433.37170000002</v>
      </c>
      <c r="G1974" s="5">
        <v>279240.39260000002</v>
      </c>
      <c r="H1974" s="5">
        <v>72678.655899999998</v>
      </c>
      <c r="I1974" s="5">
        <v>206561.73670000001</v>
      </c>
      <c r="J1974" s="5">
        <v>65715.186780000004</v>
      </c>
      <c r="K1974" s="5">
        <v>43666.453909999997</v>
      </c>
      <c r="L1974" s="5">
        <v>22048.73287</v>
      </c>
      <c r="M1974" s="5">
        <v>103528.9656</v>
      </c>
      <c r="N1974" s="5">
        <v>99051.173269999999</v>
      </c>
      <c r="O1974" s="5">
        <v>79.912342429999995</v>
      </c>
      <c r="P1974" s="5">
        <v>20.799002550000001</v>
      </c>
      <c r="Q1974" s="5">
        <v>59.113339869999997</v>
      </c>
      <c r="R1974" s="5">
        <v>18.806213750000001</v>
      </c>
      <c r="S1974" s="5">
        <v>12.49636052</v>
      </c>
      <c r="T1974" s="5">
        <v>6.3098532240000003</v>
      </c>
      <c r="U1974" s="5">
        <v>29.627669829999999</v>
      </c>
      <c r="V1974" s="5">
        <v>28.346226000000001</v>
      </c>
      <c r="W1974" s="5">
        <v>-15565.013199999999</v>
      </c>
      <c r="X1974" s="5">
        <v>99095.677160000007</v>
      </c>
      <c r="Y1974" s="5">
        <v>114660.69040000001</v>
      </c>
      <c r="Z1974" s="5">
        <v>-4.454357957</v>
      </c>
      <c r="AA1974" s="5">
        <v>28.358962009999999</v>
      </c>
      <c r="AB1974" s="5">
        <v>32.813319970000002</v>
      </c>
      <c r="AC1974" s="5">
        <v>-8878.0927350000002</v>
      </c>
      <c r="AD1974" s="5">
        <v>-2.540711178</v>
      </c>
      <c r="AE1974" s="5">
        <v>5.2810822330000002</v>
      </c>
    </row>
    <row r="1975" spans="1:31" hidden="1" x14ac:dyDescent="0.35">
      <c r="A1975" s="1" t="s">
        <v>76</v>
      </c>
      <c r="B1975">
        <v>2018</v>
      </c>
      <c r="C1975" s="5">
        <v>-0.57807129300000004</v>
      </c>
      <c r="D1975" s="5">
        <v>0.78702326700000003</v>
      </c>
      <c r="E1975" s="5">
        <v>428193.12579999998</v>
      </c>
      <c r="F1975" s="5">
        <v>368135.4828</v>
      </c>
      <c r="G1975" s="5">
        <v>300824.7377</v>
      </c>
      <c r="H1975" s="5">
        <v>78347.485100000005</v>
      </c>
      <c r="I1975" s="5">
        <v>222477.25260000001</v>
      </c>
      <c r="J1975" s="5">
        <v>66044.979319999999</v>
      </c>
      <c r="K1975" s="5">
        <v>44984.459289999999</v>
      </c>
      <c r="L1975" s="5">
        <v>21060.520039999999</v>
      </c>
      <c r="M1975" s="5">
        <v>110098.5819</v>
      </c>
      <c r="N1975" s="5">
        <v>108832.8161</v>
      </c>
      <c r="O1975" s="5">
        <v>81.715768190000006</v>
      </c>
      <c r="P1975" s="5">
        <v>21.28224221</v>
      </c>
      <c r="Q1975" s="5">
        <v>60.433525979999999</v>
      </c>
      <c r="R1975" s="5">
        <v>17.940400319999998</v>
      </c>
      <c r="S1975" s="5">
        <v>12.219539109999999</v>
      </c>
      <c r="T1975" s="5">
        <v>5.7208612109999999</v>
      </c>
      <c r="U1975" s="5">
        <v>29.907082320000001</v>
      </c>
      <c r="V1975" s="5">
        <v>29.563250830000001</v>
      </c>
      <c r="W1975" s="5">
        <v>-15723.873509999999</v>
      </c>
      <c r="X1975" s="5">
        <v>108852.5422</v>
      </c>
      <c r="Y1975" s="5">
        <v>124576.4157</v>
      </c>
      <c r="Z1975" s="5">
        <v>-4.2712192240000002</v>
      </c>
      <c r="AA1975" s="5">
        <v>29.568609200000001</v>
      </c>
      <c r="AB1975" s="5">
        <v>33.839828420000003</v>
      </c>
      <c r="AC1975" s="5">
        <v>-13064.170749999999</v>
      </c>
      <c r="AD1975" s="5">
        <v>-3.5487398969999999</v>
      </c>
      <c r="AE1975" s="5">
        <v>4.6166666669999996</v>
      </c>
    </row>
    <row r="1976" spans="1:31" hidden="1" x14ac:dyDescent="0.35">
      <c r="A1976" s="1" t="s">
        <v>76</v>
      </c>
      <c r="B1976">
        <v>2019</v>
      </c>
      <c r="C1976" s="5">
        <v>-1.1570885369999999</v>
      </c>
      <c r="D1976" s="5">
        <v>0.152581984</v>
      </c>
      <c r="E1976" s="5">
        <v>428846.47129999998</v>
      </c>
      <c r="F1976" s="5">
        <v>351354.23729999998</v>
      </c>
      <c r="G1976" s="5">
        <v>287785.21659999999</v>
      </c>
      <c r="H1976" s="5">
        <v>74823.496849999996</v>
      </c>
      <c r="I1976" s="5">
        <v>212961.71979999999</v>
      </c>
      <c r="J1976" s="5">
        <v>61799.802790000002</v>
      </c>
      <c r="K1976" s="5">
        <v>42961.86692</v>
      </c>
      <c r="L1976" s="5">
        <v>18837.935870000001</v>
      </c>
      <c r="M1976" s="5">
        <v>104894.1119</v>
      </c>
      <c r="N1976" s="5">
        <v>103124.894</v>
      </c>
      <c r="O1976" s="5">
        <v>81.907427339999998</v>
      </c>
      <c r="P1976" s="5">
        <v>21.29574341</v>
      </c>
      <c r="Q1976" s="5">
        <v>60.611683919999997</v>
      </c>
      <c r="R1976" s="5">
        <v>17.589030170000001</v>
      </c>
      <c r="S1976" s="5">
        <v>12.227507839999999</v>
      </c>
      <c r="T1976" s="5">
        <v>5.361522323</v>
      </c>
      <c r="U1976" s="5">
        <v>29.854232799999998</v>
      </c>
      <c r="V1976" s="5">
        <v>29.3506903</v>
      </c>
      <c r="W1976" s="5">
        <v>-24397.526109999999</v>
      </c>
      <c r="X1976" s="5">
        <v>107431.1649</v>
      </c>
      <c r="Y1976" s="5">
        <v>131828.69099999999</v>
      </c>
      <c r="Z1976" s="5">
        <v>-6.9438542429999996</v>
      </c>
      <c r="AA1976" s="5">
        <v>30.57631117</v>
      </c>
      <c r="AB1976" s="5">
        <v>37.520165409999997</v>
      </c>
      <c r="AC1976" s="5">
        <v>-10599.25383</v>
      </c>
      <c r="AD1976" s="5">
        <v>-3.0166859270000002</v>
      </c>
      <c r="AE1976" s="5">
        <v>4.0999999999999996</v>
      </c>
    </row>
    <row r="1977" spans="1:31" hidden="1" x14ac:dyDescent="0.35">
      <c r="A1977" s="1" t="s">
        <v>76</v>
      </c>
      <c r="B1977">
        <v>2020</v>
      </c>
      <c r="C1977" s="5">
        <v>-9.3262501960000002</v>
      </c>
      <c r="D1977" s="5">
        <v>-8.1642726420000002</v>
      </c>
      <c r="E1977" s="5">
        <v>393834.27620000002</v>
      </c>
      <c r="F1977" s="5">
        <v>288764.84370000003</v>
      </c>
      <c r="G1977" s="5">
        <v>230568.49429999999</v>
      </c>
      <c r="H1977" s="5">
        <v>72460.895210000002</v>
      </c>
      <c r="I1977" s="5">
        <v>158107.59909999999</v>
      </c>
      <c r="J1977" s="5">
        <v>48081.895550000001</v>
      </c>
      <c r="K1977" s="5">
        <v>32273.74281</v>
      </c>
      <c r="L1977" s="5">
        <v>15808.15274</v>
      </c>
      <c r="M1977" s="5">
        <v>95907.205050000004</v>
      </c>
      <c r="N1977" s="5">
        <v>85792.751220000006</v>
      </c>
      <c r="O1977" s="5">
        <v>79.846456160000002</v>
      </c>
      <c r="P1977" s="5">
        <v>25.093392359999999</v>
      </c>
      <c r="Q1977" s="5">
        <v>54.7530638</v>
      </c>
      <c r="R1977" s="5">
        <v>16.650882750000001</v>
      </c>
      <c r="S1977" s="5">
        <v>11.176479240000001</v>
      </c>
      <c r="T1977" s="5">
        <v>5.4744035110000002</v>
      </c>
      <c r="U1977" s="5">
        <v>33.212909099999997</v>
      </c>
      <c r="V1977" s="5">
        <v>29.710248010000001</v>
      </c>
      <c r="W1977" s="5">
        <v>-42556.033889999999</v>
      </c>
      <c r="X1977" s="5">
        <v>74324.789810000002</v>
      </c>
      <c r="Y1977" s="5">
        <v>116880.82369999999</v>
      </c>
      <c r="Z1977" s="5">
        <v>-14.7372628</v>
      </c>
      <c r="AA1977" s="5">
        <v>25.738863800000001</v>
      </c>
      <c r="AB1977" s="5">
        <v>40.476126600000001</v>
      </c>
      <c r="AC1977" s="5">
        <v>3218.5967639999999</v>
      </c>
      <c r="AD1977" s="5">
        <v>1.1146082479999999</v>
      </c>
      <c r="AE1977" s="5">
        <v>3.3828664850000001</v>
      </c>
    </row>
    <row r="1978" spans="1:31" hidden="1" x14ac:dyDescent="0.35">
      <c r="A1978" s="1" t="s">
        <v>76</v>
      </c>
      <c r="B1978">
        <v>2021</v>
      </c>
      <c r="C1978" s="5">
        <v>1.696321024</v>
      </c>
      <c r="D1978" s="5">
        <v>2.9537138110000001</v>
      </c>
      <c r="E1978" s="5">
        <v>405467.01360000001</v>
      </c>
      <c r="F1978" s="5">
        <v>316126.26209999999</v>
      </c>
      <c r="G1978" s="5">
        <v>256523.30360000001</v>
      </c>
      <c r="H1978" s="5">
        <v>80521.832930000004</v>
      </c>
      <c r="I1978" s="5">
        <v>176001.47070000001</v>
      </c>
      <c r="J1978" s="5">
        <v>51394.133249999999</v>
      </c>
      <c r="K1978" s="5">
        <v>34156.69803</v>
      </c>
      <c r="L1978" s="5">
        <v>17237.435219999999</v>
      </c>
      <c r="M1978" s="5">
        <v>99994.01887</v>
      </c>
      <c r="N1978" s="5">
        <v>91785.193650000001</v>
      </c>
      <c r="O1978" s="5">
        <v>81.145837720000003</v>
      </c>
      <c r="P1978" s="5">
        <v>25.47141525</v>
      </c>
      <c r="Q1978" s="5">
        <v>55.674422470000003</v>
      </c>
      <c r="R1978" s="5">
        <v>16.25747033</v>
      </c>
      <c r="S1978" s="5">
        <v>10.804764459999999</v>
      </c>
      <c r="T1978" s="5">
        <v>5.4527058620000002</v>
      </c>
      <c r="U1978" s="5">
        <v>31.63103825</v>
      </c>
      <c r="V1978" s="5">
        <v>29.034346289999998</v>
      </c>
      <c r="W1978" s="5">
        <v>-34365.336320000002</v>
      </c>
      <c r="X1978" s="5">
        <v>92438.613020000004</v>
      </c>
      <c r="Y1978" s="5">
        <v>126803.94929999999</v>
      </c>
      <c r="Z1978" s="5">
        <v>-10.87076287</v>
      </c>
      <c r="AA1978" s="5">
        <v>29.241041989999999</v>
      </c>
      <c r="AB1978" s="5">
        <v>40.111804859999999</v>
      </c>
      <c r="AC1978" s="5">
        <v>-5467.563862</v>
      </c>
      <c r="AD1978" s="5">
        <v>-1.7295506629999999</v>
      </c>
      <c r="AE1978" s="5">
        <v>4.1897840850000003</v>
      </c>
    </row>
    <row r="1979" spans="1:31" hidden="1" x14ac:dyDescent="0.35">
      <c r="A1979" s="1" t="s">
        <v>76</v>
      </c>
      <c r="B1979">
        <v>2022</v>
      </c>
      <c r="C1979" s="5">
        <v>0.36118794199999998</v>
      </c>
      <c r="D1979" s="5">
        <v>1.5548864570000001</v>
      </c>
      <c r="E1979" s="5">
        <v>411771.56530000002</v>
      </c>
      <c r="F1979" s="5">
        <v>340359.49729999999</v>
      </c>
      <c r="G1979" s="5">
        <v>287837.1949</v>
      </c>
      <c r="H1979" s="5">
        <v>79225.528080000004</v>
      </c>
      <c r="I1979" s="5">
        <v>208611.66680000001</v>
      </c>
      <c r="J1979" s="5">
        <v>52178.86896</v>
      </c>
      <c r="K1979" s="5">
        <v>34437.605199999998</v>
      </c>
      <c r="L1979" s="5">
        <v>17741.263760000002</v>
      </c>
      <c r="M1979" s="5">
        <v>101394.06359999999</v>
      </c>
      <c r="N1979" s="5">
        <v>101050.6302</v>
      </c>
      <c r="O1979" s="5">
        <v>84.568580330000003</v>
      </c>
      <c r="P1979" s="5">
        <v>23.27701407</v>
      </c>
      <c r="Q1979" s="5">
        <v>61.291566260000003</v>
      </c>
      <c r="R1979" s="5">
        <v>15.33051652</v>
      </c>
      <c r="S1979" s="5">
        <v>10.11800919</v>
      </c>
      <c r="T1979" s="5">
        <v>5.2125073329999996</v>
      </c>
      <c r="U1979" s="5">
        <v>29.79028482</v>
      </c>
      <c r="V1979" s="5">
        <v>29.68938167</v>
      </c>
      <c r="W1979" s="5">
        <v>-26492.928059999998</v>
      </c>
      <c r="X1979" s="5">
        <v>105912.56329999999</v>
      </c>
      <c r="Y1979" s="5">
        <v>132405.4914</v>
      </c>
      <c r="Z1979" s="5">
        <v>-7.7838074949999996</v>
      </c>
      <c r="AA1979" s="5">
        <v>31.117851609999999</v>
      </c>
      <c r="AB1979" s="5">
        <v>38.901659109999997</v>
      </c>
      <c r="AC1979" s="5">
        <v>-6409.1577729999999</v>
      </c>
      <c r="AD1979" s="5">
        <v>-1.8830553649999999</v>
      </c>
      <c r="AE1979" s="5">
        <v>3.7698461490000001</v>
      </c>
    </row>
    <row r="1980" spans="1:31" hidden="1" x14ac:dyDescent="0.35">
      <c r="A1980" s="1" t="s">
        <v>77</v>
      </c>
      <c r="B1980">
        <v>2010</v>
      </c>
      <c r="C1980" s="5"/>
      <c r="D1980" s="5"/>
      <c r="E1980" s="5">
        <v>16800</v>
      </c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>
        <v>0</v>
      </c>
    </row>
    <row r="1981" spans="1:31" hidden="1" x14ac:dyDescent="0.35">
      <c r="A1981" s="1" t="s">
        <v>77</v>
      </c>
      <c r="B1981">
        <v>2011</v>
      </c>
      <c r="C1981" s="5">
        <v>-3.1863708310000001</v>
      </c>
      <c r="D1981" s="5">
        <v>9.5626066999999995E-2</v>
      </c>
      <c r="E1981" s="5">
        <v>16816.065180000001</v>
      </c>
      <c r="F1981" s="5">
        <v>17186</v>
      </c>
      <c r="G1981" s="5">
        <v>9154.8529500000004</v>
      </c>
      <c r="H1981" s="5">
        <v>2257.3883559999999</v>
      </c>
      <c r="I1981" s="5">
        <v>6897.464594</v>
      </c>
      <c r="J1981" s="5">
        <v>1685.312909</v>
      </c>
      <c r="K1981" s="5">
        <v>0</v>
      </c>
      <c r="L1981" s="5">
        <v>1685.312909</v>
      </c>
      <c r="M1981" s="5">
        <v>11333.96508</v>
      </c>
      <c r="N1981" s="5">
        <v>4988.13094</v>
      </c>
      <c r="O1981" s="5">
        <v>53.269247929999999</v>
      </c>
      <c r="P1981" s="5">
        <v>13.135042220000001</v>
      </c>
      <c r="Q1981" s="5">
        <v>40.134205710000003</v>
      </c>
      <c r="R1981" s="5">
        <v>9.8063127489999999</v>
      </c>
      <c r="S1981" s="5">
        <v>0</v>
      </c>
      <c r="T1981" s="5">
        <v>9.8063127489999999</v>
      </c>
      <c r="U1981" s="5">
        <v>65.94882509</v>
      </c>
      <c r="V1981" s="5">
        <v>29.024385779999999</v>
      </c>
      <c r="W1981" s="5">
        <v>792.61832000000004</v>
      </c>
      <c r="X1981" s="5">
        <v>4407.5853690000004</v>
      </c>
      <c r="Y1981" s="5">
        <v>3614.9670489999999</v>
      </c>
      <c r="Z1981" s="5">
        <v>4.6120000000000001</v>
      </c>
      <c r="AA1981" s="5">
        <v>25.646371290000001</v>
      </c>
      <c r="AB1981" s="5">
        <v>21.034371289999999</v>
      </c>
      <c r="AC1981" s="5">
        <v>3124.7585199999999</v>
      </c>
      <c r="AD1981" s="5">
        <v>18.181999999999999</v>
      </c>
      <c r="AE1981" s="5">
        <v>0</v>
      </c>
    </row>
    <row r="1982" spans="1:31" hidden="1" x14ac:dyDescent="0.35">
      <c r="A1982" s="1" t="s">
        <v>77</v>
      </c>
      <c r="B1982">
        <v>2012</v>
      </c>
      <c r="C1982" s="5">
        <v>-53.759895950000001</v>
      </c>
      <c r="D1982" s="5">
        <v>-52.429000000000002</v>
      </c>
      <c r="E1982" s="5">
        <v>7999.5703659999999</v>
      </c>
      <c r="F1982" s="5">
        <v>11266.81114</v>
      </c>
      <c r="G1982" s="5">
        <v>12853.795529999999</v>
      </c>
      <c r="H1982" s="5">
        <v>2170.3418099999999</v>
      </c>
      <c r="I1982" s="5">
        <v>10683.45372</v>
      </c>
      <c r="J1982" s="5">
        <v>1209.4085359999999</v>
      </c>
      <c r="K1982" s="5">
        <v>0</v>
      </c>
      <c r="L1982" s="5">
        <v>1209.4085359999999</v>
      </c>
      <c r="M1982" s="5">
        <v>1049.4403569999999</v>
      </c>
      <c r="N1982" s="5">
        <v>3845.8332810000002</v>
      </c>
      <c r="O1982" s="5">
        <v>114.0854796</v>
      </c>
      <c r="P1982" s="5">
        <v>19.263141829999999</v>
      </c>
      <c r="Q1982" s="5">
        <v>94.8223378</v>
      </c>
      <c r="R1982" s="5">
        <v>10.73425765</v>
      </c>
      <c r="S1982" s="5">
        <v>0</v>
      </c>
      <c r="T1982" s="5">
        <v>10.73425765</v>
      </c>
      <c r="U1982" s="5">
        <v>9.314439943</v>
      </c>
      <c r="V1982" s="5">
        <v>34.134177219999998</v>
      </c>
      <c r="W1982" s="5">
        <v>-1668.6427000000001</v>
      </c>
      <c r="X1982" s="5">
        <v>1893.7458079999999</v>
      </c>
      <c r="Y1982" s="5">
        <v>3562.388508</v>
      </c>
      <c r="Z1982" s="5">
        <v>-14.810248250000001</v>
      </c>
      <c r="AA1982" s="5">
        <v>16.80817922</v>
      </c>
      <c r="AB1982" s="5">
        <v>31.61842747</v>
      </c>
      <c r="AC1982" s="5">
        <v>-1792.69237</v>
      </c>
      <c r="AD1982" s="5">
        <v>-15.91126671</v>
      </c>
      <c r="AE1982" s="5">
        <v>45.078000000000003</v>
      </c>
    </row>
    <row r="1983" spans="1:31" hidden="1" x14ac:dyDescent="0.35">
      <c r="A1983" s="1" t="s">
        <v>77</v>
      </c>
      <c r="B1983">
        <v>2013</v>
      </c>
      <c r="C1983" s="5">
        <v>26.314214440000001</v>
      </c>
      <c r="D1983" s="5">
        <v>29.329000000000001</v>
      </c>
      <c r="E1983" s="5">
        <v>10345.764359999999</v>
      </c>
      <c r="F1983" s="5">
        <v>14946.89183</v>
      </c>
      <c r="G1983" s="5">
        <v>13307.55524</v>
      </c>
      <c r="H1983" s="5">
        <v>2460.725492</v>
      </c>
      <c r="I1983" s="5">
        <v>10846.829750000001</v>
      </c>
      <c r="J1983" s="5">
        <v>1919.7266030000001</v>
      </c>
      <c r="K1983" s="5">
        <v>0</v>
      </c>
      <c r="L1983" s="5">
        <v>1919.7266030000001</v>
      </c>
      <c r="M1983" s="5">
        <v>4190.6101930000004</v>
      </c>
      <c r="N1983" s="5">
        <v>4471.0002109999996</v>
      </c>
      <c r="O1983" s="5">
        <v>89.032257650000005</v>
      </c>
      <c r="P1983" s="5">
        <v>16.463125040000001</v>
      </c>
      <c r="Q1983" s="5">
        <v>72.569132609999997</v>
      </c>
      <c r="R1983" s="5">
        <v>12.843650869999999</v>
      </c>
      <c r="S1983" s="5">
        <v>0</v>
      </c>
      <c r="T1983" s="5">
        <v>12.843650869999999</v>
      </c>
      <c r="U1983" s="5">
        <v>28.036666360000002</v>
      </c>
      <c r="V1983" s="5">
        <v>29.912574889999998</v>
      </c>
      <c r="W1983" s="5">
        <v>-518.66089999999997</v>
      </c>
      <c r="X1983" s="5">
        <v>3268.2101939999998</v>
      </c>
      <c r="Y1983" s="5">
        <v>3786.8710940000001</v>
      </c>
      <c r="Z1983" s="5">
        <v>-3.4700251130000002</v>
      </c>
      <c r="AA1983" s="5">
        <v>21.865483690000001</v>
      </c>
      <c r="AB1983" s="5">
        <v>25.335508799999999</v>
      </c>
      <c r="AC1983" s="5">
        <v>-581.43830000000003</v>
      </c>
      <c r="AD1983" s="5">
        <v>-3.8900281529999998</v>
      </c>
      <c r="AE1983" s="5">
        <v>-3.9E-2</v>
      </c>
    </row>
    <row r="1984" spans="1:31" hidden="1" x14ac:dyDescent="0.35">
      <c r="A1984" s="1" t="s">
        <v>77</v>
      </c>
      <c r="B1984">
        <v>2014</v>
      </c>
      <c r="C1984" s="5">
        <v>0.96936129400000004</v>
      </c>
      <c r="D1984" s="5">
        <v>2.9180000000000001</v>
      </c>
      <c r="E1984" s="5">
        <v>10647.653759999999</v>
      </c>
      <c r="F1984" s="5">
        <v>15383.339599999999</v>
      </c>
      <c r="G1984" s="5">
        <v>11453.71466</v>
      </c>
      <c r="H1984" s="5">
        <v>2782.2592770000001</v>
      </c>
      <c r="I1984" s="5">
        <v>8671.4553790000009</v>
      </c>
      <c r="J1984" s="5">
        <v>3295.476052</v>
      </c>
      <c r="K1984" s="5">
        <v>0</v>
      </c>
      <c r="L1984" s="5">
        <v>3295.476052</v>
      </c>
      <c r="M1984" s="5">
        <v>5135.411975</v>
      </c>
      <c r="N1984" s="5">
        <v>4501.2630849999996</v>
      </c>
      <c r="O1984" s="5">
        <v>74.455319560000007</v>
      </c>
      <c r="P1984" s="5">
        <v>18.08618512</v>
      </c>
      <c r="Q1984" s="5">
        <v>56.369134440000003</v>
      </c>
      <c r="R1984" s="5">
        <v>21.42237081</v>
      </c>
      <c r="S1984" s="5">
        <v>0</v>
      </c>
      <c r="T1984" s="5">
        <v>21.42237081</v>
      </c>
      <c r="U1984" s="5">
        <v>33.382946150000002</v>
      </c>
      <c r="V1984" s="5">
        <v>29.260636519999998</v>
      </c>
      <c r="W1984" s="5">
        <v>-1396.0072500000001</v>
      </c>
      <c r="X1984" s="5">
        <v>4100.7899559999996</v>
      </c>
      <c r="Y1984" s="5">
        <v>5496.7972060000002</v>
      </c>
      <c r="Z1984" s="5">
        <v>-9.0747996630000003</v>
      </c>
      <c r="AA1984" s="5">
        <v>26.65734531</v>
      </c>
      <c r="AB1984" s="5">
        <v>35.73214497</v>
      </c>
      <c r="AC1984" s="5">
        <v>-2.7689400000000002</v>
      </c>
      <c r="AD1984" s="5">
        <v>-1.7999602999999999E-2</v>
      </c>
      <c r="AE1984" s="5">
        <v>1.6559999999999999</v>
      </c>
    </row>
    <row r="1985" spans="1:31" hidden="1" x14ac:dyDescent="0.35">
      <c r="A1985" s="1" t="s">
        <v>77</v>
      </c>
      <c r="B1985">
        <v>2015</v>
      </c>
      <c r="C1985" s="5">
        <v>-1.670806799</v>
      </c>
      <c r="D1985" s="5">
        <v>-0.17299999999999999</v>
      </c>
      <c r="E1985" s="5">
        <v>10629.233319999999</v>
      </c>
      <c r="F1985" s="5">
        <v>14801.38372</v>
      </c>
      <c r="G1985" s="5">
        <v>13719.45804</v>
      </c>
      <c r="H1985" s="5">
        <v>3309.8689720000002</v>
      </c>
      <c r="I1985" s="5">
        <v>10409.58907</v>
      </c>
      <c r="J1985" s="5">
        <v>1820.465183</v>
      </c>
      <c r="K1985" s="5">
        <v>0</v>
      </c>
      <c r="L1985" s="5">
        <v>1820.465183</v>
      </c>
      <c r="M1985" s="5">
        <v>2625.9896739999999</v>
      </c>
      <c r="N1985" s="5">
        <v>3364.5291689999999</v>
      </c>
      <c r="O1985" s="5">
        <v>92.690374719999994</v>
      </c>
      <c r="P1985" s="5">
        <v>22.361888820000001</v>
      </c>
      <c r="Q1985" s="5">
        <v>70.328485900000004</v>
      </c>
      <c r="R1985" s="5">
        <v>12.2992905</v>
      </c>
      <c r="S1985" s="5">
        <v>0</v>
      </c>
      <c r="T1985" s="5">
        <v>12.2992905</v>
      </c>
      <c r="U1985" s="5">
        <v>17.741514729999999</v>
      </c>
      <c r="V1985" s="5">
        <v>22.731179950000001</v>
      </c>
      <c r="W1985" s="5">
        <v>-2523.86652</v>
      </c>
      <c r="X1985" s="5">
        <v>563.27917149999996</v>
      </c>
      <c r="Y1985" s="5">
        <v>3087.1456910000002</v>
      </c>
      <c r="Z1985" s="5">
        <v>-17.051557930000001</v>
      </c>
      <c r="AA1985" s="5">
        <v>3.8055845449999999</v>
      </c>
      <c r="AB1985" s="5">
        <v>20.857142469999999</v>
      </c>
      <c r="AC1985" s="5">
        <v>-118.25999</v>
      </c>
      <c r="AD1985" s="5">
        <v>-0.79897928600000001</v>
      </c>
      <c r="AE1985" s="5">
        <v>52.813000000000002</v>
      </c>
    </row>
    <row r="1986" spans="1:31" hidden="1" x14ac:dyDescent="0.35">
      <c r="A1986" s="1" t="s">
        <v>77</v>
      </c>
      <c r="B1986">
        <v>2016</v>
      </c>
      <c r="C1986" s="5">
        <v>-14.408422079999999</v>
      </c>
      <c r="D1986" s="5">
        <v>-13.475</v>
      </c>
      <c r="E1986" s="5">
        <v>9196.9441320000005</v>
      </c>
      <c r="F1986" s="5">
        <v>3500.5279249999999</v>
      </c>
      <c r="G1986" s="5">
        <v>3368.653487</v>
      </c>
      <c r="H1986" s="5">
        <v>724.94305540000005</v>
      </c>
      <c r="I1986" s="5">
        <v>2643.7104319999999</v>
      </c>
      <c r="J1986" s="5">
        <v>533.94255390000001</v>
      </c>
      <c r="K1986" s="5">
        <v>0</v>
      </c>
      <c r="L1986" s="5">
        <v>533.94255390000001</v>
      </c>
      <c r="M1986" s="5">
        <v>1629.248857</v>
      </c>
      <c r="N1986" s="5">
        <v>2031.317597</v>
      </c>
      <c r="O1986" s="5">
        <v>96.232727159999996</v>
      </c>
      <c r="P1986" s="5">
        <v>20.709534990000002</v>
      </c>
      <c r="Q1986" s="5">
        <v>75.523192170000002</v>
      </c>
      <c r="R1986" s="5">
        <v>15.253200809999999</v>
      </c>
      <c r="S1986" s="5">
        <v>0</v>
      </c>
      <c r="T1986" s="5">
        <v>15.253200809999999</v>
      </c>
      <c r="U1986" s="5">
        <v>46.542946999999998</v>
      </c>
      <c r="V1986" s="5">
        <v>58.02889279</v>
      </c>
      <c r="W1986" s="5">
        <v>-528.51095999999995</v>
      </c>
      <c r="X1986" s="5">
        <v>577.39976990000002</v>
      </c>
      <c r="Y1986" s="5">
        <v>1105.9107300000001</v>
      </c>
      <c r="Z1986" s="5">
        <v>-15.09803582</v>
      </c>
      <c r="AA1986" s="5">
        <v>16.494648300000001</v>
      </c>
      <c r="AB1986" s="5">
        <v>31.592684120000001</v>
      </c>
      <c r="AC1986" s="5">
        <v>249.79634999999999</v>
      </c>
      <c r="AD1986" s="5">
        <v>7.135962213</v>
      </c>
      <c r="AE1986" s="5">
        <v>379.84899999999999</v>
      </c>
    </row>
    <row r="1987" spans="1:31" hidden="1" x14ac:dyDescent="0.35">
      <c r="A1987" s="1" t="s">
        <v>77</v>
      </c>
      <c r="B1987">
        <v>2017</v>
      </c>
      <c r="C1987" s="5">
        <v>-6.4407930289999999</v>
      </c>
      <c r="D1987" s="5">
        <v>-5.7649999999999997</v>
      </c>
      <c r="E1987" s="5">
        <v>8666.7403030000005</v>
      </c>
      <c r="F1987" s="5">
        <v>3494.8699040000001</v>
      </c>
      <c r="G1987" s="5">
        <v>4097.4321650000002</v>
      </c>
      <c r="H1987" s="5">
        <v>914.08572400000003</v>
      </c>
      <c r="I1987" s="5">
        <v>3183.3464410000001</v>
      </c>
      <c r="J1987" s="5">
        <v>264.36320490000003</v>
      </c>
      <c r="K1987" s="5">
        <v>0</v>
      </c>
      <c r="L1987" s="5">
        <v>264.36320490000003</v>
      </c>
      <c r="M1987" s="5">
        <v>1976.8831439999999</v>
      </c>
      <c r="N1987" s="5">
        <v>2843.80861</v>
      </c>
      <c r="O1987" s="5">
        <v>117.241336</v>
      </c>
      <c r="P1987" s="5">
        <v>26.155071549999999</v>
      </c>
      <c r="Q1987" s="5">
        <v>91.086264400000005</v>
      </c>
      <c r="R1987" s="5">
        <v>7.5643217690000002</v>
      </c>
      <c r="S1987" s="5">
        <v>0</v>
      </c>
      <c r="T1987" s="5">
        <v>7.5643217690000002</v>
      </c>
      <c r="U1987" s="5">
        <v>56.565285639999999</v>
      </c>
      <c r="V1987" s="5">
        <v>81.370943359999998</v>
      </c>
      <c r="W1987" s="5">
        <v>113.83215</v>
      </c>
      <c r="X1987" s="5">
        <v>1125.920879</v>
      </c>
      <c r="Y1987" s="5">
        <v>1012.0887289999999</v>
      </c>
      <c r="Z1987" s="5">
        <v>3.2571212420000002</v>
      </c>
      <c r="AA1987" s="5">
        <v>32.216388879999997</v>
      </c>
      <c r="AB1987" s="5">
        <v>28.95926764</v>
      </c>
      <c r="AC1987" s="5">
        <v>-108.24015</v>
      </c>
      <c r="AD1987" s="5">
        <v>-3.0971152860000002</v>
      </c>
      <c r="AE1987" s="5">
        <v>187.852</v>
      </c>
    </row>
    <row r="1988" spans="1:31" hidden="1" x14ac:dyDescent="0.35">
      <c r="A1988" s="1" t="s">
        <v>77</v>
      </c>
      <c r="B1988">
        <v>2018</v>
      </c>
      <c r="C1988" s="5">
        <v>-9.6667779999999995E-2</v>
      </c>
      <c r="D1988" s="5">
        <v>0.5</v>
      </c>
      <c r="E1988" s="5">
        <v>8710.0740040000001</v>
      </c>
      <c r="F1988" s="5">
        <v>4659.0340340000002</v>
      </c>
      <c r="G1988" s="5">
        <v>4909.0816599999998</v>
      </c>
      <c r="H1988" s="5">
        <v>729.42435769999997</v>
      </c>
      <c r="I1988" s="5">
        <v>4179.657303</v>
      </c>
      <c r="J1988" s="5">
        <v>393.66969769999997</v>
      </c>
      <c r="K1988" s="5">
        <v>0</v>
      </c>
      <c r="L1988" s="5">
        <v>393.66969769999997</v>
      </c>
      <c r="M1988" s="5">
        <v>2928.1102340000002</v>
      </c>
      <c r="N1988" s="5">
        <v>3571.827558</v>
      </c>
      <c r="O1988" s="5">
        <v>105.3669414</v>
      </c>
      <c r="P1988" s="5">
        <v>15.65612855</v>
      </c>
      <c r="Q1988" s="5">
        <v>89.710812860000004</v>
      </c>
      <c r="R1988" s="5">
        <v>8.4495990980000002</v>
      </c>
      <c r="S1988" s="5">
        <v>0</v>
      </c>
      <c r="T1988" s="5">
        <v>8.4495990980000002</v>
      </c>
      <c r="U1988" s="5">
        <v>62.84801126</v>
      </c>
      <c r="V1988" s="5">
        <v>76.664551770000003</v>
      </c>
      <c r="W1988" s="5">
        <v>-284.19900000000001</v>
      </c>
      <c r="X1988" s="5">
        <v>1673.0396209999999</v>
      </c>
      <c r="Y1988" s="5">
        <v>1957.238621</v>
      </c>
      <c r="Z1988" s="5">
        <v>-6.0999554399999996</v>
      </c>
      <c r="AA1988" s="5">
        <v>35.909581459999998</v>
      </c>
      <c r="AB1988" s="5">
        <v>42.009536900000001</v>
      </c>
      <c r="AC1988" s="5">
        <v>-209.655</v>
      </c>
      <c r="AD1988" s="5">
        <v>-4.4999671279999998</v>
      </c>
      <c r="AE1988" s="5">
        <v>83.501999999999995</v>
      </c>
    </row>
    <row r="1989" spans="1:31" hidden="1" x14ac:dyDescent="0.35">
      <c r="A1989" s="1" t="s">
        <v>77</v>
      </c>
      <c r="B1989">
        <v>2019</v>
      </c>
      <c r="C1989" s="5">
        <v>6.5632361379999997</v>
      </c>
      <c r="D1989" s="5">
        <v>7.4</v>
      </c>
      <c r="E1989" s="5">
        <v>9354.6194809999997</v>
      </c>
      <c r="F1989" s="5">
        <v>4934.2527570000002</v>
      </c>
      <c r="G1989" s="5">
        <v>4821.8667720000003</v>
      </c>
      <c r="H1989" s="5">
        <v>684.90382299999999</v>
      </c>
      <c r="I1989" s="5">
        <v>4136.9629489999998</v>
      </c>
      <c r="J1989" s="5">
        <v>849.89919020000002</v>
      </c>
      <c r="K1989" s="5">
        <v>0</v>
      </c>
      <c r="L1989" s="5">
        <v>849.89919020000002</v>
      </c>
      <c r="M1989" s="5">
        <v>3135.9841540000002</v>
      </c>
      <c r="N1989" s="5">
        <v>3873.4973599999998</v>
      </c>
      <c r="O1989" s="5">
        <v>97.722330200000002</v>
      </c>
      <c r="P1989" s="5">
        <v>13.88059868</v>
      </c>
      <c r="Q1989" s="5">
        <v>83.841731519999996</v>
      </c>
      <c r="R1989" s="5">
        <v>17.224476169999999</v>
      </c>
      <c r="S1989" s="5">
        <v>0</v>
      </c>
      <c r="T1989" s="5">
        <v>17.224476169999999</v>
      </c>
      <c r="U1989" s="5">
        <v>63.555401570000001</v>
      </c>
      <c r="V1989" s="5">
        <v>78.502207940000005</v>
      </c>
      <c r="W1989" s="5">
        <v>-123.35</v>
      </c>
      <c r="X1989" s="5">
        <v>1894.283713</v>
      </c>
      <c r="Y1989" s="5">
        <v>2017.6337129999999</v>
      </c>
      <c r="Z1989" s="5">
        <v>-2.499871937</v>
      </c>
      <c r="AA1989" s="5">
        <v>38.390487999999998</v>
      </c>
      <c r="AB1989" s="5">
        <v>40.890359940000003</v>
      </c>
      <c r="AC1989" s="5">
        <v>-133.21799999999999</v>
      </c>
      <c r="AD1989" s="5">
        <v>-2.6998616919999998</v>
      </c>
      <c r="AE1989" s="5">
        <v>24.5</v>
      </c>
    </row>
    <row r="1990" spans="1:31" hidden="1" x14ac:dyDescent="0.35">
      <c r="A1990" s="1" t="s">
        <v>77</v>
      </c>
      <c r="B1990">
        <v>2020</v>
      </c>
      <c r="C1990" s="5">
        <v>-4.7334383149999999</v>
      </c>
      <c r="D1990" s="5">
        <v>-3.6</v>
      </c>
      <c r="E1990" s="5">
        <v>9017.8531789999997</v>
      </c>
      <c r="F1990" s="5">
        <v>4177.0929450000003</v>
      </c>
      <c r="G1990" s="5">
        <v>4048.2887540000002</v>
      </c>
      <c r="H1990" s="5">
        <v>552.77737790000003</v>
      </c>
      <c r="I1990" s="5">
        <v>3495.5113759999999</v>
      </c>
      <c r="J1990" s="5">
        <v>281.48728499999999</v>
      </c>
      <c r="K1990" s="5">
        <v>0</v>
      </c>
      <c r="L1990" s="5">
        <v>281.48728499999999</v>
      </c>
      <c r="M1990" s="5">
        <v>2840.3601779999999</v>
      </c>
      <c r="N1990" s="5">
        <v>2993.043271</v>
      </c>
      <c r="O1990" s="5">
        <v>96.916415479999998</v>
      </c>
      <c r="P1990" s="5">
        <v>13.233542679999999</v>
      </c>
      <c r="Q1990" s="5">
        <v>83.682872790000005</v>
      </c>
      <c r="R1990" s="5">
        <v>6.7388322130000002</v>
      </c>
      <c r="S1990" s="5">
        <v>0</v>
      </c>
      <c r="T1990" s="5">
        <v>6.7388322130000002</v>
      </c>
      <c r="U1990" s="5">
        <v>67.998491180000002</v>
      </c>
      <c r="V1990" s="5">
        <v>71.653738869999998</v>
      </c>
      <c r="W1990" s="5">
        <v>-204.673</v>
      </c>
      <c r="X1990" s="5">
        <v>1188.6086580000001</v>
      </c>
      <c r="Y1990" s="5">
        <v>1393.2816580000001</v>
      </c>
      <c r="Z1990" s="5">
        <v>-4.8998909690000003</v>
      </c>
      <c r="AA1990" s="5">
        <v>28.455403629999999</v>
      </c>
      <c r="AB1990" s="5">
        <v>33.355294600000001</v>
      </c>
      <c r="AC1990" s="5">
        <v>-187.965</v>
      </c>
      <c r="AD1990" s="5">
        <v>-4.4998998700000001</v>
      </c>
      <c r="AE1990" s="5">
        <v>31.1</v>
      </c>
    </row>
    <row r="1991" spans="1:31" hidden="1" x14ac:dyDescent="0.35">
      <c r="A1991" s="1" t="s">
        <v>77</v>
      </c>
      <c r="B1991">
        <v>2021</v>
      </c>
      <c r="C1991" s="5">
        <v>-1.5504210039999999</v>
      </c>
      <c r="D1991" s="5">
        <v>0.1</v>
      </c>
      <c r="E1991" s="5">
        <v>9026.8710329999994</v>
      </c>
      <c r="F1991" s="5">
        <v>4574.6273099999999</v>
      </c>
      <c r="G1991" s="5">
        <v>5181.6909009999999</v>
      </c>
      <c r="H1991" s="5">
        <v>531.96044800000004</v>
      </c>
      <c r="I1991" s="5">
        <v>4649.7304530000001</v>
      </c>
      <c r="J1991" s="5">
        <v>470.22642710000002</v>
      </c>
      <c r="K1991" s="5">
        <v>0</v>
      </c>
      <c r="L1991" s="5">
        <v>470.22642710000002</v>
      </c>
      <c r="M1991" s="5">
        <v>2535.7382130000001</v>
      </c>
      <c r="N1991" s="5">
        <v>3613.0282309999998</v>
      </c>
      <c r="O1991" s="5">
        <v>113.2702305</v>
      </c>
      <c r="P1991" s="5">
        <v>11.62849806</v>
      </c>
      <c r="Q1991" s="5">
        <v>101.6417325</v>
      </c>
      <c r="R1991" s="5">
        <v>10.279010619999999</v>
      </c>
      <c r="S1991" s="5">
        <v>0</v>
      </c>
      <c r="T1991" s="5">
        <v>10.279010619999999</v>
      </c>
      <c r="U1991" s="5">
        <v>55.430487370000002</v>
      </c>
      <c r="V1991" s="5">
        <v>78.979728539999996</v>
      </c>
      <c r="W1991" s="5">
        <v>-54.9</v>
      </c>
      <c r="X1991" s="5">
        <v>1367.252207</v>
      </c>
      <c r="Y1991" s="5">
        <v>1422.1522070000001</v>
      </c>
      <c r="Z1991" s="5">
        <v>-1.200097763</v>
      </c>
      <c r="AA1991" s="5">
        <v>29.887728859999999</v>
      </c>
      <c r="AB1991" s="5">
        <v>31.087826629999999</v>
      </c>
      <c r="AC1991" s="5">
        <v>-105.22499999999999</v>
      </c>
      <c r="AD1991" s="5">
        <v>-2.300187379</v>
      </c>
      <c r="AE1991" s="5">
        <v>23.3</v>
      </c>
    </row>
    <row r="1992" spans="1:31" hidden="1" x14ac:dyDescent="0.35">
      <c r="A1992" s="1" t="s">
        <v>77</v>
      </c>
      <c r="B1992">
        <v>2022</v>
      </c>
      <c r="C1992" s="5">
        <v>0.40798214199999999</v>
      </c>
      <c r="D1992" s="5">
        <v>2.5</v>
      </c>
      <c r="E1992" s="5">
        <v>9252.5428080000002</v>
      </c>
      <c r="F1992" s="5">
        <v>4978.0994110000001</v>
      </c>
      <c r="G1992" s="5">
        <v>6056.8471749999999</v>
      </c>
      <c r="H1992" s="5">
        <v>912.06777469999997</v>
      </c>
      <c r="I1992" s="5">
        <v>5144.7794000000004</v>
      </c>
      <c r="J1992" s="5">
        <v>362.20375039999999</v>
      </c>
      <c r="K1992" s="5">
        <v>0</v>
      </c>
      <c r="L1992" s="5">
        <v>362.20375039999999</v>
      </c>
      <c r="M1992" s="5">
        <v>2723.3721430000001</v>
      </c>
      <c r="N1992" s="5">
        <v>4164.3236580000003</v>
      </c>
      <c r="O1992" s="5">
        <v>121.6698719</v>
      </c>
      <c r="P1992" s="5">
        <v>18.321606289999998</v>
      </c>
      <c r="Q1992" s="5">
        <v>103.3482656</v>
      </c>
      <c r="R1992" s="5">
        <v>7.2759445029999998</v>
      </c>
      <c r="S1992" s="5">
        <v>0</v>
      </c>
      <c r="T1992" s="5">
        <v>7.2759445029999998</v>
      </c>
      <c r="U1992" s="5">
        <v>54.707066249999997</v>
      </c>
      <c r="V1992" s="5">
        <v>83.652882640000001</v>
      </c>
      <c r="W1992" s="5">
        <v>-134.40600000000001</v>
      </c>
      <c r="X1992" s="5">
        <v>1528.4844849999999</v>
      </c>
      <c r="Y1992" s="5">
        <v>1662.8904849999999</v>
      </c>
      <c r="Z1992" s="5">
        <v>-2.6999460819999999</v>
      </c>
      <c r="AA1992" s="5">
        <v>30.704177609999999</v>
      </c>
      <c r="AB1992" s="5">
        <v>33.404123689999999</v>
      </c>
      <c r="AC1992" s="5">
        <v>34.845999999999997</v>
      </c>
      <c r="AD1992" s="5">
        <v>0.69998602099999996</v>
      </c>
      <c r="AE1992" s="5">
        <v>16</v>
      </c>
    </row>
    <row r="1993" spans="1:31" hidden="1" x14ac:dyDescent="0.35">
      <c r="A1993" s="1" t="s">
        <v>78</v>
      </c>
      <c r="B1993">
        <v>1980</v>
      </c>
      <c r="C1993" s="5"/>
      <c r="D1993" s="5"/>
      <c r="E1993" s="5">
        <v>15037.8</v>
      </c>
      <c r="F1993" s="5">
        <v>6365.49</v>
      </c>
      <c r="G1993" s="5">
        <v>7457.45</v>
      </c>
      <c r="H1993" s="5">
        <v>1216.22</v>
      </c>
      <c r="I1993" s="5">
        <v>6241.24</v>
      </c>
      <c r="J1993" s="5">
        <v>1116.83</v>
      </c>
      <c r="K1993" s="5"/>
      <c r="L1993" s="5"/>
      <c r="M1993" s="5">
        <v>805.99</v>
      </c>
      <c r="N1993" s="5">
        <v>1763.1</v>
      </c>
      <c r="O1993" s="5">
        <v>117.15</v>
      </c>
      <c r="P1993" s="5">
        <v>19.11</v>
      </c>
      <c r="Q1993" s="5">
        <v>98.05</v>
      </c>
      <c r="R1993" s="5">
        <v>17.55</v>
      </c>
      <c r="S1993" s="5"/>
      <c r="T1993" s="5"/>
      <c r="U1993" s="5">
        <v>12.66</v>
      </c>
      <c r="V1993" s="5">
        <v>27.7</v>
      </c>
      <c r="W1993" s="5">
        <v>-883.71</v>
      </c>
      <c r="X1993" s="5">
        <v>1306.26</v>
      </c>
      <c r="Y1993" s="5">
        <v>2189.9699999999998</v>
      </c>
      <c r="Z1993" s="5">
        <v>-13.88</v>
      </c>
      <c r="AA1993" s="5">
        <v>20.52</v>
      </c>
      <c r="AB1993" s="5">
        <v>34.4</v>
      </c>
      <c r="AC1993" s="5">
        <v>-1581.6</v>
      </c>
      <c r="AD1993" s="5">
        <v>-24.85</v>
      </c>
      <c r="AE1993" s="5"/>
    </row>
    <row r="1994" spans="1:31" hidden="1" x14ac:dyDescent="0.35">
      <c r="A1994" s="1" t="s">
        <v>78</v>
      </c>
      <c r="B1994">
        <v>1981</v>
      </c>
      <c r="C1994" s="5">
        <v>3.72</v>
      </c>
      <c r="D1994" s="5">
        <v>7.44</v>
      </c>
      <c r="E1994" s="5">
        <v>16156.25</v>
      </c>
      <c r="F1994" s="5">
        <v>7672.76</v>
      </c>
      <c r="G1994" s="5">
        <v>9034.68</v>
      </c>
      <c r="H1994" s="5">
        <v>1231.47</v>
      </c>
      <c r="I1994" s="5">
        <v>7803.21</v>
      </c>
      <c r="J1994" s="5">
        <v>1841.85</v>
      </c>
      <c r="K1994" s="5"/>
      <c r="L1994" s="5"/>
      <c r="M1994" s="5">
        <v>917.47</v>
      </c>
      <c r="N1994" s="5">
        <v>2255.9899999999998</v>
      </c>
      <c r="O1994" s="5">
        <v>117.75</v>
      </c>
      <c r="P1994" s="5">
        <v>16.05</v>
      </c>
      <c r="Q1994" s="5">
        <v>101.7</v>
      </c>
      <c r="R1994" s="5">
        <v>24.01</v>
      </c>
      <c r="S1994" s="5"/>
      <c r="T1994" s="5"/>
      <c r="U1994" s="5">
        <v>11.96</v>
      </c>
      <c r="V1994" s="5">
        <v>29.4</v>
      </c>
      <c r="W1994" s="5">
        <v>-631.11</v>
      </c>
      <c r="X1994" s="5">
        <v>900</v>
      </c>
      <c r="Y1994" s="5">
        <v>1531.11</v>
      </c>
      <c r="Z1994" s="5">
        <v>-8.23</v>
      </c>
      <c r="AA1994" s="5">
        <v>11.73</v>
      </c>
      <c r="AB1994" s="5">
        <v>19.96</v>
      </c>
      <c r="AC1994" s="5">
        <v>-1993.4</v>
      </c>
      <c r="AD1994" s="5">
        <v>-25.98</v>
      </c>
      <c r="AE1994" s="5">
        <v>65.569999999999993</v>
      </c>
    </row>
    <row r="1995" spans="1:31" hidden="1" x14ac:dyDescent="0.35">
      <c r="A1995" s="1" t="s">
        <v>78</v>
      </c>
      <c r="B1995">
        <v>1982</v>
      </c>
      <c r="C1995" s="5">
        <v>-1.45</v>
      </c>
      <c r="D1995" s="5">
        <v>2.06</v>
      </c>
      <c r="E1995" s="5">
        <v>16489.240000000002</v>
      </c>
      <c r="F1995" s="5">
        <v>5807.46</v>
      </c>
      <c r="G1995" s="5">
        <v>8849.26</v>
      </c>
      <c r="H1995" s="5">
        <v>911.7</v>
      </c>
      <c r="I1995" s="5">
        <v>7937.56</v>
      </c>
      <c r="J1995" s="5">
        <v>1745.44</v>
      </c>
      <c r="K1995" s="5"/>
      <c r="L1995" s="5"/>
      <c r="M1995" s="5">
        <v>919.43</v>
      </c>
      <c r="N1995" s="5">
        <v>2259.7399999999998</v>
      </c>
      <c r="O1995" s="5">
        <v>152.38</v>
      </c>
      <c r="P1995" s="5">
        <v>15.7</v>
      </c>
      <c r="Q1995" s="5">
        <v>136.68</v>
      </c>
      <c r="R1995" s="5">
        <v>30.06</v>
      </c>
      <c r="S1995" s="5"/>
      <c r="T1995" s="5"/>
      <c r="U1995" s="5">
        <v>15.83</v>
      </c>
      <c r="V1995" s="5">
        <v>38.909999999999997</v>
      </c>
      <c r="W1995" s="5">
        <v>-448.46</v>
      </c>
      <c r="X1995" s="5">
        <v>830.77</v>
      </c>
      <c r="Y1995" s="5">
        <v>1279.23</v>
      </c>
      <c r="Z1995" s="5">
        <v>-7.72</v>
      </c>
      <c r="AA1995" s="5">
        <v>14.31</v>
      </c>
      <c r="AB1995" s="5">
        <v>22.03</v>
      </c>
      <c r="AC1995" s="5">
        <v>-1703</v>
      </c>
      <c r="AD1995" s="5">
        <v>-29.32</v>
      </c>
      <c r="AE1995" s="5">
        <v>25.68</v>
      </c>
    </row>
    <row r="1996" spans="1:31" hidden="1" x14ac:dyDescent="0.35">
      <c r="A1996" s="1" t="s">
        <v>78</v>
      </c>
      <c r="B1996">
        <v>1983</v>
      </c>
      <c r="C1996" s="5">
        <v>-8.23</v>
      </c>
      <c r="D1996" s="5">
        <v>-5.01</v>
      </c>
      <c r="E1996" s="5">
        <v>15663.31</v>
      </c>
      <c r="F1996" s="5">
        <v>5234.45</v>
      </c>
      <c r="G1996" s="5">
        <v>8117.21</v>
      </c>
      <c r="H1996" s="5">
        <v>802.16</v>
      </c>
      <c r="I1996" s="5">
        <v>7315.05</v>
      </c>
      <c r="J1996" s="5">
        <v>1248.95</v>
      </c>
      <c r="K1996" s="5"/>
      <c r="L1996" s="5"/>
      <c r="M1996" s="5">
        <v>897.1</v>
      </c>
      <c r="N1996" s="5">
        <v>1798.01</v>
      </c>
      <c r="O1996" s="5">
        <v>155.07</v>
      </c>
      <c r="P1996" s="5">
        <v>15.32</v>
      </c>
      <c r="Q1996" s="5">
        <v>139.75</v>
      </c>
      <c r="R1996" s="5">
        <v>23.86</v>
      </c>
      <c r="S1996" s="5"/>
      <c r="T1996" s="5"/>
      <c r="U1996" s="5">
        <v>17.14</v>
      </c>
      <c r="V1996" s="5">
        <v>34.35</v>
      </c>
      <c r="W1996" s="5">
        <v>-513.04</v>
      </c>
      <c r="X1996" s="5">
        <v>1051</v>
      </c>
      <c r="Y1996" s="5">
        <v>1564.04</v>
      </c>
      <c r="Z1996" s="5">
        <v>-9.8000000000000007</v>
      </c>
      <c r="AA1996" s="5">
        <v>20.079999999999998</v>
      </c>
      <c r="AB1996" s="5">
        <v>29.88</v>
      </c>
      <c r="AC1996" s="5">
        <v>-1457.6</v>
      </c>
      <c r="AD1996" s="5">
        <v>-27.85</v>
      </c>
      <c r="AE1996" s="5">
        <v>30.59</v>
      </c>
    </row>
    <row r="1997" spans="1:31" hidden="1" x14ac:dyDescent="0.35">
      <c r="A1997" s="1" t="s">
        <v>78</v>
      </c>
      <c r="B1997">
        <v>1984</v>
      </c>
      <c r="C1997" s="5">
        <v>-9.3800000000000008</v>
      </c>
      <c r="D1997" s="5">
        <v>-6.28</v>
      </c>
      <c r="E1997" s="5">
        <v>14679.49</v>
      </c>
      <c r="F1997" s="5">
        <v>7061.69</v>
      </c>
      <c r="G1997" s="5">
        <v>9991.01</v>
      </c>
      <c r="H1997" s="5">
        <v>969.46</v>
      </c>
      <c r="I1997" s="5">
        <v>9021.56</v>
      </c>
      <c r="J1997" s="5">
        <v>857.82</v>
      </c>
      <c r="K1997" s="5"/>
      <c r="L1997" s="5"/>
      <c r="M1997" s="5">
        <v>849.58</v>
      </c>
      <c r="N1997" s="5">
        <v>1654.12</v>
      </c>
      <c r="O1997" s="5">
        <v>141.47999999999999</v>
      </c>
      <c r="P1997" s="5">
        <v>13.73</v>
      </c>
      <c r="Q1997" s="5">
        <v>127.75</v>
      </c>
      <c r="R1997" s="5">
        <v>12.15</v>
      </c>
      <c r="S1997" s="5"/>
      <c r="T1997" s="5"/>
      <c r="U1997" s="5">
        <v>12.03</v>
      </c>
      <c r="V1997" s="5">
        <v>23.42</v>
      </c>
      <c r="W1997" s="5">
        <v>-1047.8399999999999</v>
      </c>
      <c r="X1997" s="5">
        <v>1124.77</v>
      </c>
      <c r="Y1997" s="5">
        <v>2172.61</v>
      </c>
      <c r="Z1997" s="5">
        <v>-14.84</v>
      </c>
      <c r="AA1997" s="5">
        <v>15.93</v>
      </c>
      <c r="AB1997" s="5">
        <v>30.77</v>
      </c>
      <c r="AC1997" s="5">
        <v>-1458.7</v>
      </c>
      <c r="AD1997" s="5">
        <v>-20.66</v>
      </c>
      <c r="AE1997" s="5">
        <v>34.15</v>
      </c>
    </row>
    <row r="1998" spans="1:31" hidden="1" x14ac:dyDescent="0.35">
      <c r="A1998" s="1" t="s">
        <v>78</v>
      </c>
      <c r="B1998">
        <v>1985</v>
      </c>
      <c r="C1998" s="5">
        <v>2.0299999999999998</v>
      </c>
      <c r="D1998" s="5">
        <v>5.41</v>
      </c>
      <c r="E1998" s="5">
        <v>15474.21</v>
      </c>
      <c r="F1998" s="5">
        <v>6623.77</v>
      </c>
      <c r="G1998" s="5">
        <v>12041.05</v>
      </c>
      <c r="H1998" s="5">
        <v>1537.87</v>
      </c>
      <c r="I1998" s="5">
        <v>10503.18</v>
      </c>
      <c r="J1998" s="5">
        <v>1182.6500000000001</v>
      </c>
      <c r="K1998" s="5"/>
      <c r="L1998" s="5"/>
      <c r="M1998" s="5">
        <v>716</v>
      </c>
      <c r="N1998" s="5">
        <v>1480.35</v>
      </c>
      <c r="O1998" s="5">
        <v>181.79</v>
      </c>
      <c r="P1998" s="5">
        <v>23.22</v>
      </c>
      <c r="Q1998" s="5">
        <v>158.57</v>
      </c>
      <c r="R1998" s="5">
        <v>17.850000000000001</v>
      </c>
      <c r="S1998" s="5"/>
      <c r="T1998" s="5"/>
      <c r="U1998" s="5">
        <v>10.81</v>
      </c>
      <c r="V1998" s="5">
        <v>22.35</v>
      </c>
      <c r="W1998" s="5">
        <v>-873.71</v>
      </c>
      <c r="X1998" s="5">
        <v>744.46</v>
      </c>
      <c r="Y1998" s="5">
        <v>1618.16</v>
      </c>
      <c r="Z1998" s="5">
        <v>-13.19</v>
      </c>
      <c r="AA1998" s="5">
        <v>11.24</v>
      </c>
      <c r="AB1998" s="5">
        <v>24.43</v>
      </c>
      <c r="AC1998" s="5">
        <v>-1360</v>
      </c>
      <c r="AD1998" s="5">
        <v>-20.53</v>
      </c>
      <c r="AE1998" s="5">
        <v>45.42</v>
      </c>
    </row>
    <row r="1999" spans="1:31" hidden="1" x14ac:dyDescent="0.35">
      <c r="A1999" s="1" t="s">
        <v>78</v>
      </c>
      <c r="B1999">
        <v>1986</v>
      </c>
      <c r="C1999" s="5">
        <v>10.7</v>
      </c>
      <c r="D1999" s="5">
        <v>14.22</v>
      </c>
      <c r="E1999" s="5">
        <v>17674.78</v>
      </c>
      <c r="F1999" s="5">
        <v>8978.23</v>
      </c>
      <c r="G1999" s="5">
        <v>14228.26</v>
      </c>
      <c r="H1999" s="5">
        <v>2204.15</v>
      </c>
      <c r="I1999" s="5">
        <v>12024.11</v>
      </c>
      <c r="J1999" s="5">
        <v>2294.33</v>
      </c>
      <c r="K1999" s="5"/>
      <c r="L1999" s="5"/>
      <c r="M1999" s="5">
        <v>756.87</v>
      </c>
      <c r="N1999" s="5">
        <v>1312.81</v>
      </c>
      <c r="O1999" s="5">
        <v>158.47999999999999</v>
      </c>
      <c r="P1999" s="5">
        <v>24.55</v>
      </c>
      <c r="Q1999" s="5">
        <v>133.93</v>
      </c>
      <c r="R1999" s="5">
        <v>25.55</v>
      </c>
      <c r="S1999" s="5"/>
      <c r="T1999" s="5"/>
      <c r="U1999" s="5">
        <v>8.43</v>
      </c>
      <c r="V1999" s="5">
        <v>14.62</v>
      </c>
      <c r="W1999" s="5">
        <v>-1015.68</v>
      </c>
      <c r="X1999" s="5">
        <v>917.96</v>
      </c>
      <c r="Y1999" s="5">
        <v>1933.64</v>
      </c>
      <c r="Z1999" s="5">
        <v>-11.31</v>
      </c>
      <c r="AA1999" s="5">
        <v>10.220000000000001</v>
      </c>
      <c r="AB1999" s="5">
        <v>21.54</v>
      </c>
      <c r="AC1999" s="5">
        <v>-1771.7</v>
      </c>
      <c r="AD1999" s="5">
        <v>-19.73</v>
      </c>
      <c r="AE1999" s="5">
        <v>24.45</v>
      </c>
    </row>
    <row r="2000" spans="1:31" hidden="1" x14ac:dyDescent="0.35">
      <c r="A2000" s="1" t="s">
        <v>78</v>
      </c>
      <c r="B2000">
        <v>1987</v>
      </c>
      <c r="C2000" s="5">
        <v>-3.3</v>
      </c>
      <c r="D2000" s="5">
        <v>-0.33</v>
      </c>
      <c r="E2000" s="5">
        <v>17616.259999999998</v>
      </c>
      <c r="F2000" s="5">
        <v>11623.57</v>
      </c>
      <c r="G2000" s="5">
        <v>18676.400000000001</v>
      </c>
      <c r="H2000" s="5">
        <v>2633.49</v>
      </c>
      <c r="I2000" s="5">
        <v>16042.91</v>
      </c>
      <c r="J2000" s="5">
        <v>3112.6</v>
      </c>
      <c r="K2000" s="5"/>
      <c r="L2000" s="5"/>
      <c r="M2000" s="5">
        <v>1139.32</v>
      </c>
      <c r="N2000" s="5">
        <v>2297.13</v>
      </c>
      <c r="O2000" s="5">
        <v>160.68</v>
      </c>
      <c r="P2000" s="5">
        <v>22.66</v>
      </c>
      <c r="Q2000" s="5">
        <v>138.02000000000001</v>
      </c>
      <c r="R2000" s="5">
        <v>26.78</v>
      </c>
      <c r="S2000" s="5"/>
      <c r="T2000" s="5"/>
      <c r="U2000" s="5">
        <v>9.8000000000000007</v>
      </c>
      <c r="V2000" s="5">
        <v>19.760000000000002</v>
      </c>
      <c r="W2000" s="5">
        <v>-1248.79</v>
      </c>
      <c r="X2000" s="5">
        <v>1145.8800000000001</v>
      </c>
      <c r="Y2000" s="5">
        <v>2394.66</v>
      </c>
      <c r="Z2000" s="5">
        <v>-10.74</v>
      </c>
      <c r="AA2000" s="5">
        <v>9.86</v>
      </c>
      <c r="AB2000" s="5">
        <v>20.6</v>
      </c>
      <c r="AC2000" s="5">
        <v>-2050.6999999999998</v>
      </c>
      <c r="AD2000" s="5">
        <v>-17.64</v>
      </c>
      <c r="AE2000" s="5">
        <v>49.28</v>
      </c>
    </row>
    <row r="2001" spans="1:31" hidden="1" x14ac:dyDescent="0.35">
      <c r="A2001" s="1" t="s">
        <v>78</v>
      </c>
      <c r="B2001">
        <v>1988</v>
      </c>
      <c r="C2001" s="5">
        <v>5.67</v>
      </c>
      <c r="D2001" s="5">
        <v>8.93</v>
      </c>
      <c r="E2001" s="5">
        <v>19189.63</v>
      </c>
      <c r="F2001" s="5">
        <v>11542.3</v>
      </c>
      <c r="G2001" s="5">
        <v>13749.46</v>
      </c>
      <c r="H2001" s="5">
        <v>857.33</v>
      </c>
      <c r="I2001" s="5">
        <v>12892.13</v>
      </c>
      <c r="J2001" s="5">
        <v>1717.55</v>
      </c>
      <c r="K2001" s="5"/>
      <c r="L2001" s="5"/>
      <c r="M2001" s="5">
        <v>583.47</v>
      </c>
      <c r="N2001" s="5">
        <v>1029.76</v>
      </c>
      <c r="O2001" s="5">
        <v>119.12</v>
      </c>
      <c r="P2001" s="5">
        <v>7.43</v>
      </c>
      <c r="Q2001" s="5">
        <v>111.69</v>
      </c>
      <c r="R2001" s="5">
        <v>14.88</v>
      </c>
      <c r="S2001" s="5"/>
      <c r="T2001" s="5"/>
      <c r="U2001" s="5">
        <v>5.0599999999999996</v>
      </c>
      <c r="V2001" s="5">
        <v>8.92</v>
      </c>
      <c r="W2001" s="5">
        <v>-1309.1400000000001</v>
      </c>
      <c r="X2001" s="5">
        <v>1084.22</v>
      </c>
      <c r="Y2001" s="5">
        <v>2393.36</v>
      </c>
      <c r="Z2001" s="5">
        <v>-11.34</v>
      </c>
      <c r="AA2001" s="5">
        <v>9.39</v>
      </c>
      <c r="AB2001" s="5">
        <v>20.74</v>
      </c>
      <c r="AC2001" s="5">
        <v>-2089.5</v>
      </c>
      <c r="AD2001" s="5">
        <v>-18.100000000000001</v>
      </c>
      <c r="AE2001" s="5">
        <v>33.01</v>
      </c>
    </row>
    <row r="2002" spans="1:31" hidden="1" x14ac:dyDescent="0.35">
      <c r="A2002" s="1" t="s">
        <v>78</v>
      </c>
      <c r="B2002">
        <v>1989</v>
      </c>
      <c r="C2002" s="5">
        <v>-8.43</v>
      </c>
      <c r="D2002" s="5">
        <v>-5.47</v>
      </c>
      <c r="E2002" s="5">
        <v>18139.95</v>
      </c>
      <c r="F2002" s="5">
        <v>11335.19</v>
      </c>
      <c r="G2002" s="5">
        <v>14453.58</v>
      </c>
      <c r="H2002" s="5">
        <v>861.82</v>
      </c>
      <c r="I2002" s="5">
        <v>13591.76</v>
      </c>
      <c r="J2002" s="5">
        <v>1746.5</v>
      </c>
      <c r="K2002" s="5"/>
      <c r="L2002" s="5"/>
      <c r="M2002" s="5">
        <v>543.48</v>
      </c>
      <c r="N2002" s="5">
        <v>965.02</v>
      </c>
      <c r="O2002" s="5">
        <v>127.51</v>
      </c>
      <c r="P2002" s="5">
        <v>7.6</v>
      </c>
      <c r="Q2002" s="5">
        <v>119.91</v>
      </c>
      <c r="R2002" s="5">
        <v>15.41</v>
      </c>
      <c r="S2002" s="5"/>
      <c r="T2002" s="5"/>
      <c r="U2002" s="5">
        <v>4.79</v>
      </c>
      <c r="V2002" s="5">
        <v>8.51</v>
      </c>
      <c r="W2002" s="5">
        <v>-2164.54</v>
      </c>
      <c r="X2002" s="5">
        <v>1532.48</v>
      </c>
      <c r="Y2002" s="5">
        <v>3697.02</v>
      </c>
      <c r="Z2002" s="5">
        <v>-19.100000000000001</v>
      </c>
      <c r="AA2002" s="5">
        <v>13.52</v>
      </c>
      <c r="AB2002" s="5">
        <v>32.619999999999997</v>
      </c>
      <c r="AC2002" s="5">
        <v>-2480.5</v>
      </c>
      <c r="AD2002" s="5">
        <v>-21.88</v>
      </c>
      <c r="AE2002" s="5">
        <v>66.72</v>
      </c>
    </row>
    <row r="2003" spans="1:31" hidden="1" x14ac:dyDescent="0.35">
      <c r="A2003" s="1" t="s">
        <v>78</v>
      </c>
      <c r="B2003">
        <v>1990</v>
      </c>
      <c r="C2003" s="5">
        <v>3.93</v>
      </c>
      <c r="D2003" s="5">
        <v>7.51</v>
      </c>
      <c r="E2003" s="5">
        <v>19502.43</v>
      </c>
      <c r="F2003" s="5">
        <v>12637.47</v>
      </c>
      <c r="G2003" s="5">
        <v>12438.85</v>
      </c>
      <c r="H2003" s="5">
        <v>637.95000000000005</v>
      </c>
      <c r="I2003" s="5">
        <v>11800.9</v>
      </c>
      <c r="J2003" s="5">
        <v>841.56</v>
      </c>
      <c r="K2003" s="5"/>
      <c r="L2003" s="5"/>
      <c r="M2003" s="5">
        <v>381.8</v>
      </c>
      <c r="N2003" s="5">
        <v>495.57</v>
      </c>
      <c r="O2003" s="5">
        <v>98.43</v>
      </c>
      <c r="P2003" s="5">
        <v>5.05</v>
      </c>
      <c r="Q2003" s="5">
        <v>93.38</v>
      </c>
      <c r="R2003" s="5">
        <v>6.66</v>
      </c>
      <c r="S2003" s="5"/>
      <c r="T2003" s="5"/>
      <c r="U2003" s="5">
        <v>3.02</v>
      </c>
      <c r="V2003" s="5">
        <v>3.92</v>
      </c>
      <c r="W2003" s="5">
        <v>-363.91</v>
      </c>
      <c r="X2003" s="5">
        <v>331.36</v>
      </c>
      <c r="Y2003" s="5">
        <v>695.27</v>
      </c>
      <c r="Z2003" s="5">
        <v>-2.88</v>
      </c>
      <c r="AA2003" s="5">
        <v>2.62</v>
      </c>
      <c r="AB2003" s="5">
        <v>5.5</v>
      </c>
      <c r="AC2003" s="5">
        <v>-2600</v>
      </c>
      <c r="AD2003" s="5">
        <v>-20.57</v>
      </c>
      <c r="AE2003" s="5">
        <v>65.16</v>
      </c>
    </row>
    <row r="2004" spans="1:31" hidden="1" x14ac:dyDescent="0.35">
      <c r="A2004" s="1" t="s">
        <v>78</v>
      </c>
      <c r="B2004">
        <v>1991</v>
      </c>
      <c r="C2004" s="5">
        <v>2.78</v>
      </c>
      <c r="D2004" s="5">
        <v>6.58</v>
      </c>
      <c r="E2004" s="5">
        <v>20785.27</v>
      </c>
      <c r="F2004" s="5">
        <v>11327.85</v>
      </c>
      <c r="G2004" s="5">
        <v>10725.61</v>
      </c>
      <c r="H2004" s="5">
        <v>350.78</v>
      </c>
      <c r="I2004" s="5">
        <v>10374.83</v>
      </c>
      <c r="J2004" s="5">
        <v>958.85</v>
      </c>
      <c r="K2004" s="5"/>
      <c r="L2004" s="5"/>
      <c r="M2004" s="5">
        <v>94.37</v>
      </c>
      <c r="N2004" s="5">
        <v>368.37</v>
      </c>
      <c r="O2004" s="5">
        <v>94.68</v>
      </c>
      <c r="P2004" s="5">
        <v>3.1</v>
      </c>
      <c r="Q2004" s="5">
        <v>91.59</v>
      </c>
      <c r="R2004" s="5">
        <v>8.4600000000000009</v>
      </c>
      <c r="S2004" s="5"/>
      <c r="T2004" s="5"/>
      <c r="U2004" s="5">
        <v>0.83</v>
      </c>
      <c r="V2004" s="5">
        <v>3.25</v>
      </c>
      <c r="W2004" s="5">
        <v>-669.37</v>
      </c>
      <c r="X2004" s="5">
        <v>485.97</v>
      </c>
      <c r="Y2004" s="5">
        <v>1155.3399999999999</v>
      </c>
      <c r="Z2004" s="5">
        <v>-5.91</v>
      </c>
      <c r="AA2004" s="5">
        <v>4.29</v>
      </c>
      <c r="AB2004" s="5">
        <v>10.199999999999999</v>
      </c>
      <c r="AC2004" s="5">
        <v>-2800</v>
      </c>
      <c r="AD2004" s="5">
        <v>-24.72</v>
      </c>
      <c r="AE2004" s="5">
        <v>123.58</v>
      </c>
    </row>
    <row r="2005" spans="1:31" hidden="1" x14ac:dyDescent="0.35">
      <c r="A2005" s="1" t="s">
        <v>78</v>
      </c>
      <c r="B2005">
        <v>1992</v>
      </c>
      <c r="C2005" s="5">
        <v>0.69</v>
      </c>
      <c r="D2005" s="5">
        <v>4.57</v>
      </c>
      <c r="E2005" s="5">
        <v>21734.89</v>
      </c>
      <c r="F2005" s="5">
        <v>12115.51</v>
      </c>
      <c r="G2005" s="5">
        <v>5795.89</v>
      </c>
      <c r="H2005" s="5">
        <v>450.39</v>
      </c>
      <c r="I2005" s="5">
        <v>5345.5</v>
      </c>
      <c r="J2005" s="5">
        <v>749.79</v>
      </c>
      <c r="K2005" s="5"/>
      <c r="L2005" s="5"/>
      <c r="M2005" s="5">
        <v>162.49</v>
      </c>
      <c r="N2005" s="5">
        <v>306.17</v>
      </c>
      <c r="O2005" s="5">
        <v>47.84</v>
      </c>
      <c r="P2005" s="5">
        <v>3.72</v>
      </c>
      <c r="Q2005" s="5">
        <v>44.12</v>
      </c>
      <c r="R2005" s="5">
        <v>6.19</v>
      </c>
      <c r="S2005" s="5"/>
      <c r="T2005" s="5"/>
      <c r="U2005" s="5">
        <v>1.34</v>
      </c>
      <c r="V2005" s="5">
        <v>2.5299999999999998</v>
      </c>
      <c r="W2005" s="5">
        <v>-760.07</v>
      </c>
      <c r="X2005" s="5">
        <v>803.06</v>
      </c>
      <c r="Y2005" s="5">
        <v>1563.13</v>
      </c>
      <c r="Z2005" s="5">
        <v>-6.27</v>
      </c>
      <c r="AA2005" s="5">
        <v>6.63</v>
      </c>
      <c r="AB2005" s="5">
        <v>12.9</v>
      </c>
      <c r="AC2005" s="5">
        <v>-1474.94</v>
      </c>
      <c r="AD2005" s="5">
        <v>-12.17</v>
      </c>
      <c r="AE2005" s="5">
        <v>117.63</v>
      </c>
    </row>
    <row r="2006" spans="1:31" hidden="1" x14ac:dyDescent="0.35">
      <c r="A2006" s="1" t="s">
        <v>78</v>
      </c>
      <c r="B2006">
        <v>1993</v>
      </c>
      <c r="C2006" s="5">
        <v>-2.72</v>
      </c>
      <c r="D2006" s="5">
        <v>1.01</v>
      </c>
      <c r="E2006" s="5">
        <v>21953.599999999999</v>
      </c>
      <c r="F2006" s="5">
        <v>12528.65</v>
      </c>
      <c r="G2006" s="5">
        <v>7193.94</v>
      </c>
      <c r="H2006" s="5">
        <v>349.85</v>
      </c>
      <c r="I2006" s="5">
        <v>6844.09</v>
      </c>
      <c r="J2006" s="5">
        <v>1179.8</v>
      </c>
      <c r="K2006" s="5"/>
      <c r="L2006" s="5"/>
      <c r="M2006" s="5">
        <v>265.76</v>
      </c>
      <c r="N2006" s="5">
        <v>744.41</v>
      </c>
      <c r="O2006" s="5">
        <v>57.42</v>
      </c>
      <c r="P2006" s="5">
        <v>2.79</v>
      </c>
      <c r="Q2006" s="5">
        <v>54.63</v>
      </c>
      <c r="R2006" s="5">
        <v>9.42</v>
      </c>
      <c r="S2006" s="5"/>
      <c r="T2006" s="5"/>
      <c r="U2006" s="5">
        <v>2.12</v>
      </c>
      <c r="V2006" s="5">
        <v>5.94</v>
      </c>
      <c r="W2006" s="5">
        <v>-421.93</v>
      </c>
      <c r="X2006" s="5">
        <v>820.72</v>
      </c>
      <c r="Y2006" s="5">
        <v>1242.6500000000001</v>
      </c>
      <c r="Z2006" s="5">
        <v>-3.37</v>
      </c>
      <c r="AA2006" s="5">
        <v>6.55</v>
      </c>
      <c r="AB2006" s="5">
        <v>9.92</v>
      </c>
      <c r="AC2006" s="5">
        <v>-1408.25</v>
      </c>
      <c r="AD2006" s="5">
        <v>-11.24</v>
      </c>
      <c r="AE2006" s="5">
        <v>101.38</v>
      </c>
    </row>
    <row r="2007" spans="1:31" hidden="1" x14ac:dyDescent="0.35">
      <c r="A2007" s="1" t="s">
        <v>78</v>
      </c>
      <c r="B2007">
        <v>1994</v>
      </c>
      <c r="C2007" s="5">
        <v>2.3199999999999998</v>
      </c>
      <c r="D2007" s="5">
        <v>6</v>
      </c>
      <c r="E2007" s="5">
        <v>23270.17</v>
      </c>
      <c r="F2007" s="5">
        <v>11884.3</v>
      </c>
      <c r="G2007" s="5">
        <v>7406.68</v>
      </c>
      <c r="H2007" s="5">
        <v>354.08</v>
      </c>
      <c r="I2007" s="5">
        <v>7052.6</v>
      </c>
      <c r="J2007" s="5">
        <v>1472.46</v>
      </c>
      <c r="K2007" s="5"/>
      <c r="L2007" s="5"/>
      <c r="M2007" s="5">
        <v>311.42</v>
      </c>
      <c r="N2007" s="5">
        <v>1021.06</v>
      </c>
      <c r="O2007" s="5">
        <v>62.32</v>
      </c>
      <c r="P2007" s="5">
        <v>2.98</v>
      </c>
      <c r="Q2007" s="5">
        <v>59.34</v>
      </c>
      <c r="R2007" s="5">
        <v>12.39</v>
      </c>
      <c r="S2007" s="5"/>
      <c r="T2007" s="5"/>
      <c r="U2007" s="5">
        <v>2.62</v>
      </c>
      <c r="V2007" s="5">
        <v>8.59</v>
      </c>
      <c r="W2007" s="5">
        <v>-180.77</v>
      </c>
      <c r="X2007" s="5">
        <v>984.78</v>
      </c>
      <c r="Y2007" s="5">
        <v>1165.55</v>
      </c>
      <c r="Z2007" s="5">
        <v>-1.52</v>
      </c>
      <c r="AA2007" s="5">
        <v>8.2899999999999991</v>
      </c>
      <c r="AB2007" s="5">
        <v>9.81</v>
      </c>
      <c r="AC2007" s="5">
        <v>-1476.23</v>
      </c>
      <c r="AD2007" s="5">
        <v>-12.42</v>
      </c>
      <c r="AE2007" s="5">
        <v>115.4</v>
      </c>
    </row>
    <row r="2008" spans="1:31" hidden="1" x14ac:dyDescent="0.35">
      <c r="A2008" s="1" t="s">
        <v>78</v>
      </c>
      <c r="B2008">
        <v>1995</v>
      </c>
      <c r="C2008" s="5">
        <v>2.67</v>
      </c>
      <c r="D2008" s="5">
        <v>6</v>
      </c>
      <c r="E2008" s="5">
        <v>24665.71</v>
      </c>
      <c r="F2008" s="5">
        <v>12847.19</v>
      </c>
      <c r="G2008" s="5">
        <v>6380.88</v>
      </c>
      <c r="H2008" s="5">
        <v>434.3</v>
      </c>
      <c r="I2008" s="5">
        <v>5946.58</v>
      </c>
      <c r="J2008" s="5">
        <v>1464.25</v>
      </c>
      <c r="K2008" s="5"/>
      <c r="L2008" s="5"/>
      <c r="M2008" s="5">
        <v>674.87</v>
      </c>
      <c r="N2008" s="5">
        <v>1331.49</v>
      </c>
      <c r="O2008" s="5">
        <v>49.67</v>
      </c>
      <c r="P2008" s="5">
        <v>3.38</v>
      </c>
      <c r="Q2008" s="5">
        <v>46.29</v>
      </c>
      <c r="R2008" s="5">
        <v>11.4</v>
      </c>
      <c r="S2008" s="5"/>
      <c r="T2008" s="5"/>
      <c r="U2008" s="5">
        <v>5.25</v>
      </c>
      <c r="V2008" s="5">
        <v>10.36</v>
      </c>
      <c r="W2008" s="5">
        <v>-232.96</v>
      </c>
      <c r="X2008" s="5">
        <v>629.12</v>
      </c>
      <c r="Y2008" s="5">
        <v>862.08</v>
      </c>
      <c r="Z2008" s="5">
        <v>-1.81</v>
      </c>
      <c r="AA2008" s="5">
        <v>4.9000000000000004</v>
      </c>
      <c r="AB2008" s="5">
        <v>6.71</v>
      </c>
      <c r="AC2008" s="5">
        <v>-1475.45</v>
      </c>
      <c r="AD2008" s="5">
        <v>-11.48</v>
      </c>
      <c r="AE2008" s="5">
        <v>68.38</v>
      </c>
    </row>
    <row r="2009" spans="1:31" hidden="1" x14ac:dyDescent="0.35">
      <c r="A2009" s="1" t="s">
        <v>78</v>
      </c>
      <c r="B2009">
        <v>1996</v>
      </c>
      <c r="C2009" s="5">
        <v>2.98</v>
      </c>
      <c r="D2009" s="5">
        <v>5.92</v>
      </c>
      <c r="E2009" s="5">
        <v>26125.7</v>
      </c>
      <c r="F2009" s="5">
        <v>8377.2000000000007</v>
      </c>
      <c r="G2009" s="5">
        <v>8417.9599999999991</v>
      </c>
      <c r="H2009" s="5">
        <v>503.06</v>
      </c>
      <c r="I2009" s="5">
        <v>7914.9</v>
      </c>
      <c r="J2009" s="5">
        <v>1088.97</v>
      </c>
      <c r="K2009" s="5"/>
      <c r="L2009" s="5"/>
      <c r="M2009" s="5">
        <v>620.20000000000005</v>
      </c>
      <c r="N2009" s="5">
        <v>1361.66</v>
      </c>
      <c r="O2009" s="5">
        <v>100.49</v>
      </c>
      <c r="P2009" s="5">
        <v>6.01</v>
      </c>
      <c r="Q2009" s="5">
        <v>94.48</v>
      </c>
      <c r="R2009" s="5">
        <v>13</v>
      </c>
      <c r="S2009" s="5"/>
      <c r="T2009" s="5"/>
      <c r="U2009" s="5">
        <v>7.4</v>
      </c>
      <c r="V2009" s="5">
        <v>16.25</v>
      </c>
      <c r="W2009" s="5">
        <v>-221.19</v>
      </c>
      <c r="X2009" s="5">
        <v>567.26</v>
      </c>
      <c r="Y2009" s="5">
        <v>788.45</v>
      </c>
      <c r="Z2009" s="5">
        <v>-2.64</v>
      </c>
      <c r="AA2009" s="5">
        <v>6.77</v>
      </c>
      <c r="AB2009" s="5">
        <v>9.41</v>
      </c>
      <c r="AC2009" s="5">
        <v>-1085.99</v>
      </c>
      <c r="AD2009" s="5">
        <v>-12.96</v>
      </c>
      <c r="AE2009" s="5">
        <v>132.82</v>
      </c>
    </row>
    <row r="2010" spans="1:31" hidden="1" x14ac:dyDescent="0.35">
      <c r="A2010" s="1" t="s">
        <v>78</v>
      </c>
      <c r="B2010">
        <v>1997</v>
      </c>
      <c r="C2010" s="5">
        <v>3.42</v>
      </c>
      <c r="D2010" s="5">
        <v>6.06</v>
      </c>
      <c r="E2010" s="5">
        <v>27708.25</v>
      </c>
      <c r="F2010" s="5">
        <v>10241.120000000001</v>
      </c>
      <c r="G2010" s="5">
        <v>10630.08</v>
      </c>
      <c r="H2010" s="5">
        <v>632.41</v>
      </c>
      <c r="I2010" s="5">
        <v>9997.68</v>
      </c>
      <c r="J2010" s="5">
        <v>1841.28</v>
      </c>
      <c r="K2010" s="5"/>
      <c r="L2010" s="5"/>
      <c r="M2010" s="5">
        <v>594.19000000000005</v>
      </c>
      <c r="N2010" s="5">
        <v>1390.1</v>
      </c>
      <c r="O2010" s="5">
        <v>103.8</v>
      </c>
      <c r="P2010" s="5">
        <v>6.18</v>
      </c>
      <c r="Q2010" s="5">
        <v>97.62</v>
      </c>
      <c r="R2010" s="5">
        <v>17.98</v>
      </c>
      <c r="S2010" s="5"/>
      <c r="T2010" s="5"/>
      <c r="U2010" s="5">
        <v>5.8</v>
      </c>
      <c r="V2010" s="5">
        <v>13.57</v>
      </c>
      <c r="W2010" s="5">
        <v>-75.28</v>
      </c>
      <c r="X2010" s="5">
        <v>684.58</v>
      </c>
      <c r="Y2010" s="5">
        <v>759.86</v>
      </c>
      <c r="Z2010" s="5">
        <v>-0.74</v>
      </c>
      <c r="AA2010" s="5">
        <v>6.68</v>
      </c>
      <c r="AB2010" s="5">
        <v>7.42</v>
      </c>
      <c r="AC2010" s="5">
        <v>-1098.31</v>
      </c>
      <c r="AD2010" s="5">
        <v>-10.72</v>
      </c>
      <c r="AE2010" s="5">
        <v>46.7</v>
      </c>
    </row>
    <row r="2011" spans="1:31" hidden="1" x14ac:dyDescent="0.35">
      <c r="A2011" s="1" t="s">
        <v>78</v>
      </c>
      <c r="B2011">
        <v>1998</v>
      </c>
      <c r="C2011" s="5">
        <v>5.74</v>
      </c>
      <c r="D2011" s="5">
        <v>8.24</v>
      </c>
      <c r="E2011" s="5">
        <v>29991.87</v>
      </c>
      <c r="F2011" s="5">
        <v>10924.15</v>
      </c>
      <c r="G2011" s="5">
        <v>10361.98</v>
      </c>
      <c r="H2011" s="5">
        <v>705.08</v>
      </c>
      <c r="I2011" s="5">
        <v>9656.9</v>
      </c>
      <c r="J2011" s="5">
        <v>2033.03</v>
      </c>
      <c r="K2011" s="5"/>
      <c r="L2011" s="5"/>
      <c r="M2011" s="5">
        <v>595.75</v>
      </c>
      <c r="N2011" s="5">
        <v>1664.08</v>
      </c>
      <c r="O2011" s="5">
        <v>94.85</v>
      </c>
      <c r="P2011" s="5">
        <v>6.45</v>
      </c>
      <c r="Q2011" s="5">
        <v>88.4</v>
      </c>
      <c r="R2011" s="5">
        <v>18.61</v>
      </c>
      <c r="S2011" s="5"/>
      <c r="T2011" s="5"/>
      <c r="U2011" s="5">
        <v>5.45</v>
      </c>
      <c r="V2011" s="5">
        <v>15.23</v>
      </c>
      <c r="W2011" s="5">
        <v>-70.069999999999993</v>
      </c>
      <c r="X2011" s="5">
        <v>785.34</v>
      </c>
      <c r="Y2011" s="5">
        <v>855.41</v>
      </c>
      <c r="Z2011" s="5">
        <v>-0.64</v>
      </c>
      <c r="AA2011" s="5">
        <v>7.19</v>
      </c>
      <c r="AB2011" s="5">
        <v>7.83</v>
      </c>
      <c r="AC2011" s="5">
        <v>-1427.5</v>
      </c>
      <c r="AD2011" s="5">
        <v>-13.07</v>
      </c>
      <c r="AE2011" s="5">
        <v>17.100000000000001</v>
      </c>
    </row>
    <row r="2012" spans="1:31" hidden="1" x14ac:dyDescent="0.35">
      <c r="A2012" s="1" t="s">
        <v>78</v>
      </c>
      <c r="B2012">
        <v>1999</v>
      </c>
      <c r="C2012" s="5">
        <v>1.84</v>
      </c>
      <c r="D2012" s="5">
        <v>4.24</v>
      </c>
      <c r="E2012" s="5">
        <v>31262.080000000002</v>
      </c>
      <c r="F2012" s="5">
        <v>10714.22</v>
      </c>
      <c r="G2012" s="5">
        <v>9897.52</v>
      </c>
      <c r="H2012" s="5">
        <v>694.69</v>
      </c>
      <c r="I2012" s="5">
        <v>9202.83</v>
      </c>
      <c r="J2012" s="5">
        <v>1802.52</v>
      </c>
      <c r="K2012" s="5"/>
      <c r="L2012" s="5"/>
      <c r="M2012" s="5">
        <v>831.44</v>
      </c>
      <c r="N2012" s="5">
        <v>1808.96</v>
      </c>
      <c r="O2012" s="5">
        <v>92.38</v>
      </c>
      <c r="P2012" s="5">
        <v>6.48</v>
      </c>
      <c r="Q2012" s="5">
        <v>85.89</v>
      </c>
      <c r="R2012" s="5">
        <v>16.82</v>
      </c>
      <c r="S2012" s="5"/>
      <c r="T2012" s="5"/>
      <c r="U2012" s="5">
        <v>7.76</v>
      </c>
      <c r="V2012" s="5">
        <v>16.88</v>
      </c>
      <c r="W2012" s="5">
        <v>-85.62</v>
      </c>
      <c r="X2012" s="5">
        <v>813.46</v>
      </c>
      <c r="Y2012" s="5">
        <v>899.08</v>
      </c>
      <c r="Z2012" s="5">
        <v>-0.8</v>
      </c>
      <c r="AA2012" s="5">
        <v>7.59</v>
      </c>
      <c r="AB2012" s="5">
        <v>8.39</v>
      </c>
      <c r="AC2012" s="5">
        <v>-735.76</v>
      </c>
      <c r="AD2012" s="5">
        <v>-6.87</v>
      </c>
      <c r="AE2012" s="5">
        <v>17.170000000000002</v>
      </c>
    </row>
    <row r="2013" spans="1:31" hidden="1" x14ac:dyDescent="0.35">
      <c r="A2013" s="1" t="s">
        <v>78</v>
      </c>
      <c r="B2013">
        <v>2000</v>
      </c>
      <c r="C2013" s="5">
        <v>13.05</v>
      </c>
      <c r="D2013" s="5">
        <v>15.8</v>
      </c>
      <c r="E2013" s="5">
        <v>36201.360000000001</v>
      </c>
      <c r="F2013" s="5">
        <v>12341.49</v>
      </c>
      <c r="G2013" s="5">
        <v>11292.23</v>
      </c>
      <c r="H2013" s="5">
        <v>674.3</v>
      </c>
      <c r="I2013" s="5">
        <v>10617.93</v>
      </c>
      <c r="J2013" s="5">
        <v>1420.73</v>
      </c>
      <c r="K2013" s="5">
        <v>289.75</v>
      </c>
      <c r="L2013" s="5">
        <v>1130.99</v>
      </c>
      <c r="M2013" s="5">
        <v>1791.71</v>
      </c>
      <c r="N2013" s="5">
        <v>2163.1799999999998</v>
      </c>
      <c r="O2013" s="5">
        <v>91.5</v>
      </c>
      <c r="P2013" s="5">
        <v>5.46</v>
      </c>
      <c r="Q2013" s="5">
        <v>86.03</v>
      </c>
      <c r="R2013" s="5">
        <v>11.51</v>
      </c>
      <c r="S2013" s="5">
        <v>2.35</v>
      </c>
      <c r="T2013" s="5">
        <v>9.16</v>
      </c>
      <c r="U2013" s="5">
        <v>14.52</v>
      </c>
      <c r="V2013" s="5">
        <v>17.53</v>
      </c>
      <c r="W2013" s="5">
        <v>-91.79</v>
      </c>
      <c r="X2013" s="5">
        <v>1269.54</v>
      </c>
      <c r="Y2013" s="5">
        <v>1361.34</v>
      </c>
      <c r="Z2013" s="5">
        <v>-0.74</v>
      </c>
      <c r="AA2013" s="5">
        <v>10.29</v>
      </c>
      <c r="AB2013" s="5">
        <v>11.03</v>
      </c>
      <c r="AC2013" s="5">
        <v>-50.45</v>
      </c>
      <c r="AD2013" s="5">
        <v>-0.41</v>
      </c>
      <c r="AE2013" s="5">
        <v>6.93</v>
      </c>
    </row>
    <row r="2014" spans="1:31" hidden="1" x14ac:dyDescent="0.35">
      <c r="A2014" s="1" t="s">
        <v>78</v>
      </c>
      <c r="B2014">
        <v>2001</v>
      </c>
      <c r="C2014" s="5">
        <v>8.0500000000000007</v>
      </c>
      <c r="D2014" s="5">
        <v>10.81</v>
      </c>
      <c r="E2014" s="5">
        <v>40113</v>
      </c>
      <c r="F2014" s="5">
        <v>15716.36</v>
      </c>
      <c r="G2014" s="5">
        <v>13622.08</v>
      </c>
      <c r="H2014" s="5">
        <v>1010.87</v>
      </c>
      <c r="I2014" s="5">
        <v>12611.21</v>
      </c>
      <c r="J2014" s="5">
        <v>2623.66</v>
      </c>
      <c r="K2014" s="5">
        <v>304.98</v>
      </c>
      <c r="L2014" s="5">
        <v>2318.6799999999998</v>
      </c>
      <c r="M2014" s="5">
        <v>1707.4</v>
      </c>
      <c r="N2014" s="5">
        <v>2236.77</v>
      </c>
      <c r="O2014" s="5">
        <v>86.67</v>
      </c>
      <c r="P2014" s="5">
        <v>6.43</v>
      </c>
      <c r="Q2014" s="5">
        <v>80.239999999999995</v>
      </c>
      <c r="R2014" s="5">
        <v>16.690000000000001</v>
      </c>
      <c r="S2014" s="5">
        <v>1.94</v>
      </c>
      <c r="T2014" s="5">
        <v>14.75</v>
      </c>
      <c r="U2014" s="5">
        <v>10.86</v>
      </c>
      <c r="V2014" s="5">
        <v>14.23</v>
      </c>
      <c r="W2014" s="5">
        <v>-120.16</v>
      </c>
      <c r="X2014" s="5">
        <v>1430.23</v>
      </c>
      <c r="Y2014" s="5">
        <v>1550.39</v>
      </c>
      <c r="Z2014" s="5">
        <v>-0.76</v>
      </c>
      <c r="AA2014" s="5">
        <v>9.1</v>
      </c>
      <c r="AB2014" s="5">
        <v>9.86</v>
      </c>
      <c r="AC2014" s="5">
        <v>-709.14</v>
      </c>
      <c r="AD2014" s="5">
        <v>-4.51</v>
      </c>
      <c r="AE2014" s="5">
        <v>7.38</v>
      </c>
    </row>
    <row r="2015" spans="1:31" hidden="1" x14ac:dyDescent="0.35">
      <c r="A2015" s="1" t="s">
        <v>78</v>
      </c>
      <c r="B2015">
        <v>2002</v>
      </c>
      <c r="C2015" s="5">
        <v>3.28</v>
      </c>
      <c r="D2015" s="5">
        <v>5.99</v>
      </c>
      <c r="E2015" s="5">
        <v>42515.66</v>
      </c>
      <c r="F2015" s="5">
        <v>18137.13</v>
      </c>
      <c r="G2015" s="5">
        <v>15336.65</v>
      </c>
      <c r="H2015" s="5">
        <v>1107.31</v>
      </c>
      <c r="I2015" s="5">
        <v>14229.35</v>
      </c>
      <c r="J2015" s="5">
        <v>3959.8</v>
      </c>
      <c r="K2015" s="5">
        <v>456.85</v>
      </c>
      <c r="L2015" s="5">
        <v>3502.96</v>
      </c>
      <c r="M2015" s="5">
        <v>2039.45</v>
      </c>
      <c r="N2015" s="5">
        <v>3198.78</v>
      </c>
      <c r="O2015" s="5">
        <v>84.56</v>
      </c>
      <c r="P2015" s="5">
        <v>6.11</v>
      </c>
      <c r="Q2015" s="5">
        <v>78.45</v>
      </c>
      <c r="R2015" s="5">
        <v>21.83</v>
      </c>
      <c r="S2015" s="5">
        <v>2.52</v>
      </c>
      <c r="T2015" s="5">
        <v>19.309999999999999</v>
      </c>
      <c r="U2015" s="5">
        <v>11.24</v>
      </c>
      <c r="V2015" s="5">
        <v>17.64</v>
      </c>
      <c r="W2015" s="5">
        <v>470.18</v>
      </c>
      <c r="X2015" s="5">
        <v>1787.27</v>
      </c>
      <c r="Y2015" s="5">
        <v>1317.1</v>
      </c>
      <c r="Z2015" s="5">
        <v>2.59</v>
      </c>
      <c r="AA2015" s="5">
        <v>9.85</v>
      </c>
      <c r="AB2015" s="5">
        <v>7.26</v>
      </c>
      <c r="AC2015" s="5">
        <v>-801.14</v>
      </c>
      <c r="AD2015" s="5">
        <v>-4.42</v>
      </c>
      <c r="AE2015" s="5">
        <v>8.26</v>
      </c>
    </row>
    <row r="2016" spans="1:31" hidden="1" x14ac:dyDescent="0.35">
      <c r="A2016" s="1" t="s">
        <v>78</v>
      </c>
      <c r="B2016">
        <v>2003</v>
      </c>
      <c r="C2016" s="5">
        <v>3.56</v>
      </c>
      <c r="D2016" s="5">
        <v>6.29</v>
      </c>
      <c r="E2016" s="5">
        <v>45190.26</v>
      </c>
      <c r="F2016" s="5">
        <v>21355.3</v>
      </c>
      <c r="G2016" s="5">
        <v>18698.689999999999</v>
      </c>
      <c r="H2016" s="5">
        <v>1277.49</v>
      </c>
      <c r="I2016" s="5">
        <v>17421.2</v>
      </c>
      <c r="J2016" s="5">
        <v>3785.74</v>
      </c>
      <c r="K2016" s="5">
        <v>977.14</v>
      </c>
      <c r="L2016" s="5">
        <v>2808.6</v>
      </c>
      <c r="M2016" s="5">
        <v>2568.44</v>
      </c>
      <c r="N2016" s="5">
        <v>3697.57</v>
      </c>
      <c r="O2016" s="5">
        <v>87.56</v>
      </c>
      <c r="P2016" s="5">
        <v>5.98</v>
      </c>
      <c r="Q2016" s="5">
        <v>81.58</v>
      </c>
      <c r="R2016" s="5">
        <v>17.73</v>
      </c>
      <c r="S2016" s="5">
        <v>4.58</v>
      </c>
      <c r="T2016" s="5">
        <v>13.15</v>
      </c>
      <c r="U2016" s="5">
        <v>12.03</v>
      </c>
      <c r="V2016" s="5">
        <v>17.309999999999999</v>
      </c>
      <c r="W2016" s="5">
        <v>128.36000000000001</v>
      </c>
      <c r="X2016" s="5">
        <v>2843.1</v>
      </c>
      <c r="Y2016" s="5">
        <v>2714.74</v>
      </c>
      <c r="Z2016" s="5">
        <v>0.6</v>
      </c>
      <c r="AA2016" s="5">
        <v>13.31</v>
      </c>
      <c r="AB2016" s="5">
        <v>12.71</v>
      </c>
      <c r="AC2016" s="5">
        <v>-890.06</v>
      </c>
      <c r="AD2016" s="5">
        <v>-4.17</v>
      </c>
      <c r="AE2016" s="5">
        <v>7.71</v>
      </c>
    </row>
    <row r="2017" spans="1:31" hidden="1" x14ac:dyDescent="0.35">
      <c r="A2017" s="1" t="s">
        <v>78</v>
      </c>
      <c r="B2017">
        <v>2004</v>
      </c>
      <c r="C2017" s="5">
        <v>2.48</v>
      </c>
      <c r="D2017" s="5">
        <v>5.0999999999999996</v>
      </c>
      <c r="E2017" s="5">
        <v>47494.97</v>
      </c>
      <c r="F2017" s="5">
        <v>26646.01</v>
      </c>
      <c r="G2017" s="5">
        <v>22897.01</v>
      </c>
      <c r="H2017" s="5">
        <v>2273.0500000000002</v>
      </c>
      <c r="I2017" s="5">
        <v>20623.97</v>
      </c>
      <c r="J2017" s="5">
        <v>5067.6099999999997</v>
      </c>
      <c r="K2017" s="5">
        <v>1080.68</v>
      </c>
      <c r="L2017" s="5">
        <v>3986.93</v>
      </c>
      <c r="M2017" s="5">
        <v>3826.58</v>
      </c>
      <c r="N2017" s="5">
        <v>5145.2</v>
      </c>
      <c r="O2017" s="5">
        <v>85.93</v>
      </c>
      <c r="P2017" s="5">
        <v>8.5299999999999994</v>
      </c>
      <c r="Q2017" s="5">
        <v>77.400000000000006</v>
      </c>
      <c r="R2017" s="5">
        <v>19.02</v>
      </c>
      <c r="S2017" s="5">
        <v>4.0599999999999996</v>
      </c>
      <c r="T2017" s="5">
        <v>14.96</v>
      </c>
      <c r="U2017" s="5">
        <v>14.36</v>
      </c>
      <c r="V2017" s="5">
        <v>19.309999999999999</v>
      </c>
      <c r="W2017" s="5">
        <v>331.5</v>
      </c>
      <c r="X2017" s="5">
        <v>4309.5200000000004</v>
      </c>
      <c r="Y2017" s="5">
        <v>3978.02</v>
      </c>
      <c r="Z2017" s="5">
        <v>1.24</v>
      </c>
      <c r="AA2017" s="5">
        <v>16.170000000000002</v>
      </c>
      <c r="AB2017" s="5">
        <v>14.93</v>
      </c>
      <c r="AC2017" s="5">
        <v>-1041.45</v>
      </c>
      <c r="AD2017" s="5">
        <v>-3.91</v>
      </c>
      <c r="AE2017" s="5">
        <v>5.96</v>
      </c>
    </row>
    <row r="2018" spans="1:31" hidden="1" x14ac:dyDescent="0.35">
      <c r="A2018" s="1" t="s">
        <v>78</v>
      </c>
      <c r="B2018">
        <v>2005</v>
      </c>
      <c r="C2018" s="5">
        <v>6.41</v>
      </c>
      <c r="D2018" s="5">
        <v>9</v>
      </c>
      <c r="E2018" s="5">
        <v>51769.51</v>
      </c>
      <c r="F2018" s="5">
        <v>35141.72</v>
      </c>
      <c r="G2018" s="5">
        <v>30129.55</v>
      </c>
      <c r="H2018" s="5">
        <v>3246.11</v>
      </c>
      <c r="I2018" s="5">
        <v>26883.439999999999</v>
      </c>
      <c r="J2018" s="5">
        <v>8686.5300000000007</v>
      </c>
      <c r="K2018" s="5">
        <v>1658.71</v>
      </c>
      <c r="L2018" s="5">
        <v>7027.82</v>
      </c>
      <c r="M2018" s="5">
        <v>4931.91</v>
      </c>
      <c r="N2018" s="5">
        <v>8606.2800000000007</v>
      </c>
      <c r="O2018" s="5">
        <v>85.74</v>
      </c>
      <c r="P2018" s="5">
        <v>9.24</v>
      </c>
      <c r="Q2018" s="5">
        <v>76.5</v>
      </c>
      <c r="R2018" s="5">
        <v>24.72</v>
      </c>
      <c r="S2018" s="5">
        <v>4.72</v>
      </c>
      <c r="T2018" s="5">
        <v>20</v>
      </c>
      <c r="U2018" s="5">
        <v>14.03</v>
      </c>
      <c r="V2018" s="5">
        <v>24.49</v>
      </c>
      <c r="W2018" s="5">
        <v>-654.48</v>
      </c>
      <c r="X2018" s="5">
        <v>6285.89</v>
      </c>
      <c r="Y2018" s="5">
        <v>6940.37</v>
      </c>
      <c r="Z2018" s="5">
        <v>-1.86</v>
      </c>
      <c r="AA2018" s="5">
        <v>17.89</v>
      </c>
      <c r="AB2018" s="5">
        <v>19.75</v>
      </c>
      <c r="AC2018" s="5">
        <v>-2603.4499999999998</v>
      </c>
      <c r="AD2018" s="5">
        <v>-7.41</v>
      </c>
      <c r="AE2018" s="5">
        <v>8.49</v>
      </c>
    </row>
    <row r="2019" spans="1:31" hidden="1" x14ac:dyDescent="0.35">
      <c r="A2019" s="1" t="s">
        <v>78</v>
      </c>
      <c r="B2019">
        <v>2006</v>
      </c>
      <c r="C2019" s="5">
        <v>5.23</v>
      </c>
      <c r="D2019" s="5">
        <v>7.65</v>
      </c>
      <c r="E2019" s="5">
        <v>55731.22</v>
      </c>
      <c r="F2019" s="5">
        <v>45252.02</v>
      </c>
      <c r="G2019" s="5">
        <v>38644.57</v>
      </c>
      <c r="H2019" s="5">
        <v>4403.53</v>
      </c>
      <c r="I2019" s="5">
        <v>34241.040000000001</v>
      </c>
      <c r="J2019" s="5">
        <v>11586.28</v>
      </c>
      <c r="K2019" s="5">
        <v>2978.68</v>
      </c>
      <c r="L2019" s="5">
        <v>8607.6</v>
      </c>
      <c r="M2019" s="5">
        <v>5830.02</v>
      </c>
      <c r="N2019" s="5">
        <v>10808.86</v>
      </c>
      <c r="O2019" s="5">
        <v>85.4</v>
      </c>
      <c r="P2019" s="5">
        <v>9.73</v>
      </c>
      <c r="Q2019" s="5">
        <v>75.67</v>
      </c>
      <c r="R2019" s="5">
        <v>25.6</v>
      </c>
      <c r="S2019" s="5">
        <v>6.58</v>
      </c>
      <c r="T2019" s="5">
        <v>19.02</v>
      </c>
      <c r="U2019" s="5">
        <v>12.88</v>
      </c>
      <c r="V2019" s="5">
        <v>23.89</v>
      </c>
      <c r="W2019" s="5">
        <v>-483.79</v>
      </c>
      <c r="X2019" s="5">
        <v>8034.26</v>
      </c>
      <c r="Y2019" s="5">
        <v>8518.0499999999993</v>
      </c>
      <c r="Z2019" s="5">
        <v>-1.07</v>
      </c>
      <c r="AA2019" s="5">
        <v>17.75</v>
      </c>
      <c r="AB2019" s="5">
        <v>18.82</v>
      </c>
      <c r="AC2019" s="5">
        <v>-6508.25</v>
      </c>
      <c r="AD2019" s="5">
        <v>-14.38</v>
      </c>
      <c r="AE2019" s="5">
        <v>7.2</v>
      </c>
    </row>
    <row r="2020" spans="1:31" hidden="1" x14ac:dyDescent="0.35">
      <c r="A2020" s="1" t="s">
        <v>78</v>
      </c>
      <c r="B2020">
        <v>2007</v>
      </c>
      <c r="C2020" s="5">
        <v>3.5</v>
      </c>
      <c r="D2020" s="5">
        <v>5.79</v>
      </c>
      <c r="E2020" s="5">
        <v>58956.37</v>
      </c>
      <c r="F2020" s="5">
        <v>59440.160000000003</v>
      </c>
      <c r="G2020" s="5">
        <v>48382.37</v>
      </c>
      <c r="H2020" s="5">
        <v>4767.22</v>
      </c>
      <c r="I2020" s="5">
        <v>43615.15</v>
      </c>
      <c r="J2020" s="5">
        <v>13508.95</v>
      </c>
      <c r="K2020" s="5">
        <v>4755.53</v>
      </c>
      <c r="L2020" s="5">
        <v>8753.43</v>
      </c>
      <c r="M2020" s="5">
        <v>9257.8700000000008</v>
      </c>
      <c r="N2020" s="5">
        <v>11709.04</v>
      </c>
      <c r="O2020" s="5">
        <v>81.400000000000006</v>
      </c>
      <c r="P2020" s="5">
        <v>8.02</v>
      </c>
      <c r="Q2020" s="5">
        <v>73.38</v>
      </c>
      <c r="R2020" s="5">
        <v>22.73</v>
      </c>
      <c r="S2020" s="5">
        <v>8</v>
      </c>
      <c r="T2020" s="5">
        <v>14.73</v>
      </c>
      <c r="U2020" s="5">
        <v>15.58</v>
      </c>
      <c r="V2020" s="5">
        <v>19.7</v>
      </c>
      <c r="W2020" s="5">
        <v>-1599.92</v>
      </c>
      <c r="X2020" s="5">
        <v>10551.72</v>
      </c>
      <c r="Y2020" s="5">
        <v>11638.62</v>
      </c>
      <c r="Z2020" s="5">
        <v>-2.69</v>
      </c>
      <c r="AA2020" s="5">
        <v>17.75</v>
      </c>
      <c r="AB2020" s="5">
        <v>19.579999999999998</v>
      </c>
      <c r="AC2020" s="5">
        <v>-3542.24</v>
      </c>
      <c r="AD2020" s="5">
        <v>-5.96</v>
      </c>
      <c r="AE2020" s="5">
        <v>8</v>
      </c>
    </row>
    <row r="2021" spans="1:31" hidden="1" x14ac:dyDescent="0.35">
      <c r="A2021" s="1" t="s">
        <v>78</v>
      </c>
      <c r="B2021">
        <v>2008</v>
      </c>
      <c r="C2021" s="5">
        <v>0.02</v>
      </c>
      <c r="D2021" s="5">
        <v>2.1800000000000002</v>
      </c>
      <c r="E2021" s="5">
        <v>60242.5</v>
      </c>
      <c r="F2021" s="5">
        <v>64833.08</v>
      </c>
      <c r="G2021" s="5">
        <v>50438.85</v>
      </c>
      <c r="H2021" s="5">
        <v>5040.8500000000004</v>
      </c>
      <c r="I2021" s="5">
        <v>45397.99</v>
      </c>
      <c r="J2021" s="5">
        <v>13348.34</v>
      </c>
      <c r="K2021" s="5">
        <v>2979.54</v>
      </c>
      <c r="L2021" s="5">
        <v>10368.799999999999</v>
      </c>
      <c r="M2021" s="5">
        <v>12162.69</v>
      </c>
      <c r="N2021" s="5">
        <v>11116.79</v>
      </c>
      <c r="O2021" s="5">
        <v>77.8</v>
      </c>
      <c r="P2021" s="5">
        <v>7.78</v>
      </c>
      <c r="Q2021" s="5">
        <v>70.02</v>
      </c>
      <c r="R2021" s="5">
        <v>20.59</v>
      </c>
      <c r="S2021" s="5">
        <v>4.5999999999999996</v>
      </c>
      <c r="T2021" s="5">
        <v>15.99</v>
      </c>
      <c r="U2021" s="5">
        <v>18.760000000000002</v>
      </c>
      <c r="V2021" s="5">
        <v>17.149999999999999</v>
      </c>
      <c r="W2021" s="5">
        <v>308.57</v>
      </c>
      <c r="X2021" s="5">
        <v>10948.84</v>
      </c>
      <c r="Y2021" s="5">
        <v>12787.12</v>
      </c>
      <c r="Z2021" s="5">
        <v>0.48</v>
      </c>
      <c r="AA2021" s="5">
        <v>16.89</v>
      </c>
      <c r="AB2021" s="5">
        <v>19.72</v>
      </c>
      <c r="AC2021" s="5">
        <v>-3475.98</v>
      </c>
      <c r="AD2021" s="5">
        <v>-5.36</v>
      </c>
      <c r="AE2021" s="5">
        <v>14.28</v>
      </c>
    </row>
    <row r="2022" spans="1:31" hidden="1" x14ac:dyDescent="0.35">
      <c r="A2022" s="1" t="s">
        <v>78</v>
      </c>
      <c r="B2022">
        <v>2009</v>
      </c>
      <c r="C2022" s="5">
        <v>6.26</v>
      </c>
      <c r="D2022" s="5">
        <v>8.58</v>
      </c>
      <c r="E2022" s="5">
        <v>65412.76</v>
      </c>
      <c r="F2022" s="5">
        <v>60562.45</v>
      </c>
      <c r="G2022" s="5">
        <v>51071.040000000001</v>
      </c>
      <c r="H2022" s="5">
        <v>5108.9399999999996</v>
      </c>
      <c r="I2022" s="5">
        <v>45962.1</v>
      </c>
      <c r="J2022" s="5">
        <v>12419.85</v>
      </c>
      <c r="K2022" s="5">
        <v>2849.57</v>
      </c>
      <c r="L2022" s="5">
        <v>9570.2800000000007</v>
      </c>
      <c r="M2022" s="5">
        <v>8307.2900000000009</v>
      </c>
      <c r="N2022" s="5">
        <v>11235.73</v>
      </c>
      <c r="O2022" s="5">
        <v>84.33</v>
      </c>
      <c r="P2022" s="5">
        <v>8.44</v>
      </c>
      <c r="Q2022" s="5">
        <v>75.89</v>
      </c>
      <c r="R2022" s="5">
        <v>20.51</v>
      </c>
      <c r="S2022" s="5">
        <v>4.71</v>
      </c>
      <c r="T2022" s="5">
        <v>15.8</v>
      </c>
      <c r="U2022" s="5">
        <v>13.72</v>
      </c>
      <c r="V2022" s="5">
        <v>18.55</v>
      </c>
      <c r="W2022" s="5">
        <v>-2698.76</v>
      </c>
      <c r="X2022" s="5">
        <v>8249.3700000000008</v>
      </c>
      <c r="Y2022" s="5">
        <v>10948.14</v>
      </c>
      <c r="Z2022" s="5">
        <v>-4.46</v>
      </c>
      <c r="AA2022" s="5">
        <v>13.62</v>
      </c>
      <c r="AB2022" s="5">
        <v>18.079999999999998</v>
      </c>
      <c r="AC2022" s="5">
        <v>-4951.9799999999996</v>
      </c>
      <c r="AD2022" s="5">
        <v>-8.18</v>
      </c>
      <c r="AE2022" s="5">
        <v>11.26</v>
      </c>
    </row>
    <row r="2023" spans="1:31" hidden="1" x14ac:dyDescent="0.35">
      <c r="A2023" s="1" t="s">
        <v>78</v>
      </c>
      <c r="B2023">
        <v>2010</v>
      </c>
      <c r="C2023" s="5">
        <v>4.1500000000000004</v>
      </c>
      <c r="D2023" s="5">
        <v>6.5</v>
      </c>
      <c r="E2023" s="5">
        <v>69664.59</v>
      </c>
      <c r="F2023" s="5">
        <v>69664.59</v>
      </c>
      <c r="G2023" s="5">
        <v>54090.26</v>
      </c>
      <c r="H2023" s="5">
        <v>5204.12</v>
      </c>
      <c r="I2023" s="5">
        <v>48886.15</v>
      </c>
      <c r="J2023" s="5">
        <v>15092.75</v>
      </c>
      <c r="K2023" s="5">
        <v>3587.58</v>
      </c>
      <c r="L2023" s="5">
        <v>11505.17</v>
      </c>
      <c r="M2023" s="5">
        <v>11934.9</v>
      </c>
      <c r="N2023" s="5">
        <v>11453.33</v>
      </c>
      <c r="O2023" s="5">
        <v>77.64</v>
      </c>
      <c r="P2023" s="5">
        <v>7.47</v>
      </c>
      <c r="Q2023" s="5">
        <v>70.17</v>
      </c>
      <c r="R2023" s="5">
        <v>21.66</v>
      </c>
      <c r="S2023" s="5">
        <v>5.15</v>
      </c>
      <c r="T2023" s="5">
        <v>16.52</v>
      </c>
      <c r="U2023" s="5">
        <v>17.13</v>
      </c>
      <c r="V2023" s="5">
        <v>16.440000000000001</v>
      </c>
      <c r="W2023" s="5">
        <v>186.6</v>
      </c>
      <c r="X2023" s="5">
        <v>12682.31</v>
      </c>
      <c r="Y2023" s="5">
        <v>12495.71</v>
      </c>
      <c r="Z2023" s="5">
        <v>0.27</v>
      </c>
      <c r="AA2023" s="5">
        <v>18.2</v>
      </c>
      <c r="AB2023" s="5">
        <v>17.940000000000001</v>
      </c>
      <c r="AC2023" s="5">
        <v>-1768.5</v>
      </c>
      <c r="AD2023" s="5">
        <v>-2.54</v>
      </c>
      <c r="AE2023" s="5">
        <v>12.98</v>
      </c>
    </row>
    <row r="2024" spans="1:31" hidden="1" x14ac:dyDescent="0.35">
      <c r="A2024" s="1" t="s">
        <v>78</v>
      </c>
      <c r="B2024">
        <v>2011</v>
      </c>
      <c r="C2024" s="5">
        <v>-5.0370033530000002</v>
      </c>
      <c r="D2024" s="5">
        <v>-2.8250000000000002</v>
      </c>
      <c r="E2024" s="5">
        <v>67696.561690000002</v>
      </c>
      <c r="F2024" s="5">
        <v>66448.116859999995</v>
      </c>
      <c r="G2024" s="5">
        <v>49628.322650000002</v>
      </c>
      <c r="H2024" s="5">
        <v>4668.3164530000004</v>
      </c>
      <c r="I2024" s="5">
        <v>44960.00619</v>
      </c>
      <c r="J2024" s="5">
        <v>15457.37336</v>
      </c>
      <c r="K2024" s="5">
        <v>11882.99135</v>
      </c>
      <c r="L2024" s="5">
        <v>3574.3820129999999</v>
      </c>
      <c r="M2024" s="5">
        <v>11827.723910000001</v>
      </c>
      <c r="N2024" s="5">
        <v>10465.30306</v>
      </c>
      <c r="O2024" s="5">
        <v>74.687327490000001</v>
      </c>
      <c r="P2024" s="5">
        <v>7.0255060250000003</v>
      </c>
      <c r="Q2024" s="5">
        <v>67.661821459999999</v>
      </c>
      <c r="R2024" s="5">
        <v>23.262319680000001</v>
      </c>
      <c r="S2024" s="5">
        <v>17.88311229</v>
      </c>
      <c r="T2024" s="5">
        <v>5.3792073909999996</v>
      </c>
      <c r="U2024" s="5">
        <v>17.79993846</v>
      </c>
      <c r="V2024" s="5">
        <v>15.74958563</v>
      </c>
      <c r="W2024" s="5">
        <v>-1546.0612719999999</v>
      </c>
      <c r="X2024" s="5">
        <v>10569.272730000001</v>
      </c>
      <c r="Y2024" s="5">
        <v>12115.334000000001</v>
      </c>
      <c r="Z2024" s="5">
        <v>-2.3267194689999999</v>
      </c>
      <c r="AA2024" s="5">
        <v>15.90605306</v>
      </c>
      <c r="AB2024" s="5">
        <v>18.232772529999998</v>
      </c>
      <c r="AC2024" s="5">
        <v>-2652.9320200000002</v>
      </c>
      <c r="AD2024" s="5">
        <v>-3.9924863880000001</v>
      </c>
      <c r="AE2024" s="5">
        <v>18.09377572</v>
      </c>
    </row>
    <row r="2025" spans="1:31" hidden="1" x14ac:dyDescent="0.35">
      <c r="A2025" s="1" t="s">
        <v>78</v>
      </c>
      <c r="B2025">
        <v>2012</v>
      </c>
      <c r="C2025" s="5">
        <v>-18.940587820000001</v>
      </c>
      <c r="D2025" s="5">
        <v>-17.004999999999999</v>
      </c>
      <c r="E2025" s="5">
        <v>56184.76137</v>
      </c>
      <c r="F2025" s="5">
        <v>48947.7811</v>
      </c>
      <c r="G2025" s="5">
        <v>43279.221469999997</v>
      </c>
      <c r="H2025" s="5">
        <v>3158.133405</v>
      </c>
      <c r="I2025" s="5">
        <v>40121.088060000002</v>
      </c>
      <c r="J2025" s="5">
        <v>9654.4983200000006</v>
      </c>
      <c r="K2025" s="5">
        <v>7018.9284889999999</v>
      </c>
      <c r="L2025" s="5">
        <v>2635.5698309999998</v>
      </c>
      <c r="M2025" s="5">
        <v>3356.0722340000002</v>
      </c>
      <c r="N2025" s="5">
        <v>7342.0109210000001</v>
      </c>
      <c r="O2025" s="5">
        <v>88.419169359999998</v>
      </c>
      <c r="P2025" s="5">
        <v>6.4520461080000002</v>
      </c>
      <c r="Q2025" s="5">
        <v>81.96712325</v>
      </c>
      <c r="R2025" s="5">
        <v>19.724077579999999</v>
      </c>
      <c r="S2025" s="5">
        <v>14.33962548</v>
      </c>
      <c r="T2025" s="5">
        <v>5.3844521070000004</v>
      </c>
      <c r="U2025" s="5">
        <v>6.8564338530000004</v>
      </c>
      <c r="V2025" s="5">
        <v>14.9996808</v>
      </c>
      <c r="W2025" s="5">
        <v>-3605.7842329999999</v>
      </c>
      <c r="X2025" s="5">
        <v>4460.6992270000001</v>
      </c>
      <c r="Y2025" s="5">
        <v>8066.4834600000004</v>
      </c>
      <c r="Z2025" s="5">
        <v>-7.3665938520000003</v>
      </c>
      <c r="AA2025" s="5">
        <v>9.1131796509999994</v>
      </c>
      <c r="AB2025" s="5">
        <v>16.4797735</v>
      </c>
      <c r="AC2025" s="5">
        <v>-6259.0612449999999</v>
      </c>
      <c r="AD2025" s="5">
        <v>-12.78722161</v>
      </c>
      <c r="AE2025" s="5">
        <v>36.521144040000003</v>
      </c>
    </row>
    <row r="2026" spans="1:31" hidden="1" x14ac:dyDescent="0.35">
      <c r="A2026" s="1" t="s">
        <v>78</v>
      </c>
      <c r="B2026">
        <v>2013</v>
      </c>
      <c r="C2026" s="5">
        <v>-0.45392895700000002</v>
      </c>
      <c r="D2026" s="5">
        <v>1.9630000000000001</v>
      </c>
      <c r="E2026" s="5">
        <v>57287.668239999999</v>
      </c>
      <c r="F2026" s="5">
        <v>52892.49368</v>
      </c>
      <c r="G2026" s="5">
        <v>47946.889909999998</v>
      </c>
      <c r="H2026" s="5">
        <v>3384.4554939999998</v>
      </c>
      <c r="I2026" s="5">
        <v>44562.434410000002</v>
      </c>
      <c r="J2026" s="5">
        <v>9094.8789489999999</v>
      </c>
      <c r="K2026" s="5">
        <v>7130.1488069999996</v>
      </c>
      <c r="L2026" s="5">
        <v>1964.7301419999999</v>
      </c>
      <c r="M2026" s="5">
        <v>5028.4262600000002</v>
      </c>
      <c r="N2026" s="5">
        <v>9177.7014340000005</v>
      </c>
      <c r="O2026" s="5">
        <v>90.649705789999999</v>
      </c>
      <c r="P2026" s="5">
        <v>6.398744432</v>
      </c>
      <c r="Q2026" s="5">
        <v>84.250961360000005</v>
      </c>
      <c r="R2026" s="5">
        <v>17.195027719999999</v>
      </c>
      <c r="S2026" s="5">
        <v>13.480454999999999</v>
      </c>
      <c r="T2026" s="5">
        <v>3.7145727220000002</v>
      </c>
      <c r="U2026" s="5">
        <v>9.5068806749999997</v>
      </c>
      <c r="V2026" s="5">
        <v>17.351614179999999</v>
      </c>
      <c r="W2026" s="5">
        <v>-3046.34312</v>
      </c>
      <c r="X2026" s="5">
        <v>5057.9867139999997</v>
      </c>
      <c r="Y2026" s="5">
        <v>8104.3298340000001</v>
      </c>
      <c r="Z2026" s="5">
        <v>-5.7594998989999997</v>
      </c>
      <c r="AA2026" s="5">
        <v>9.5627684790000007</v>
      </c>
      <c r="AB2026" s="5">
        <v>15.322268380000001</v>
      </c>
      <c r="AC2026" s="5">
        <v>-5822.0741529999996</v>
      </c>
      <c r="AD2026" s="5">
        <v>-11.00737316</v>
      </c>
      <c r="AE2026" s="5">
        <v>36.906642789999999</v>
      </c>
    </row>
    <row r="2027" spans="1:31" hidden="1" x14ac:dyDescent="0.35">
      <c r="A2027" s="1" t="s">
        <v>78</v>
      </c>
      <c r="B2027">
        <v>2014</v>
      </c>
      <c r="C2027" s="5">
        <v>2.1764214000000002</v>
      </c>
      <c r="D2027" s="5">
        <v>4.6710000000000003</v>
      </c>
      <c r="E2027" s="5">
        <v>59963.575219999999</v>
      </c>
      <c r="F2027" s="5">
        <v>60725.692649999997</v>
      </c>
      <c r="G2027" s="5">
        <v>55008.841639999999</v>
      </c>
      <c r="H2027" s="5">
        <v>3693.6133639999998</v>
      </c>
      <c r="I2027" s="5">
        <v>51315.228280000003</v>
      </c>
      <c r="J2027" s="5">
        <v>9134.0503530000005</v>
      </c>
      <c r="K2027" s="5">
        <v>8544.7531049999998</v>
      </c>
      <c r="L2027" s="5">
        <v>589.29724839999994</v>
      </c>
      <c r="M2027" s="5">
        <v>4620.5511120000001</v>
      </c>
      <c r="N2027" s="5">
        <v>8037.7504550000003</v>
      </c>
      <c r="O2027" s="5">
        <v>90.585778840000003</v>
      </c>
      <c r="P2027" s="5">
        <v>6.0824557170000002</v>
      </c>
      <c r="Q2027" s="5">
        <v>84.503323120000005</v>
      </c>
      <c r="R2027" s="5">
        <v>15.041492249999999</v>
      </c>
      <c r="S2027" s="5">
        <v>14.071067340000001</v>
      </c>
      <c r="T2027" s="5">
        <v>0.97042490999999997</v>
      </c>
      <c r="U2027" s="5">
        <v>7.608889928</v>
      </c>
      <c r="V2027" s="5">
        <v>13.23616101</v>
      </c>
      <c r="W2027" s="5">
        <v>-2864.4979499999999</v>
      </c>
      <c r="X2027" s="5">
        <v>5338.9795029999996</v>
      </c>
      <c r="Y2027" s="5">
        <v>8203.4774529999995</v>
      </c>
      <c r="Z2027" s="5">
        <v>-4.717110377</v>
      </c>
      <c r="AA2027" s="5">
        <v>8.7919614750000008</v>
      </c>
      <c r="AB2027" s="5">
        <v>13.50907185</v>
      </c>
      <c r="AC2027" s="5">
        <v>-3545.4666350000002</v>
      </c>
      <c r="AD2027" s="5">
        <v>-5.8384951750000003</v>
      </c>
      <c r="AE2027" s="5">
        <v>16.909570609999999</v>
      </c>
    </row>
    <row r="2028" spans="1:31" hidden="1" x14ac:dyDescent="0.35">
      <c r="A2028" s="1" t="s">
        <v>78</v>
      </c>
      <c r="B2028">
        <v>2015</v>
      </c>
      <c r="C2028" s="5">
        <v>-0.51097014500000004</v>
      </c>
      <c r="D2028" s="5">
        <v>1.913</v>
      </c>
      <c r="E2028" s="5">
        <v>61110.678419999997</v>
      </c>
      <c r="F2028" s="5">
        <v>65266.005010000001</v>
      </c>
      <c r="G2028" s="5">
        <v>60517.472099999999</v>
      </c>
      <c r="H2028" s="5">
        <v>4029.7989739999998</v>
      </c>
      <c r="I2028" s="5">
        <v>56487.673130000003</v>
      </c>
      <c r="J2028" s="5">
        <v>8359.3316909999994</v>
      </c>
      <c r="K2028" s="5">
        <v>7300.0948289999997</v>
      </c>
      <c r="L2028" s="5">
        <v>1059.236862</v>
      </c>
      <c r="M2028" s="5">
        <v>4191.9646409999996</v>
      </c>
      <c r="N2028" s="5">
        <v>7802.763422</v>
      </c>
      <c r="O2028" s="5">
        <v>92.724339560000004</v>
      </c>
      <c r="P2028" s="5">
        <v>6.1744226160000002</v>
      </c>
      <c r="Q2028" s="5">
        <v>86.549916940000003</v>
      </c>
      <c r="R2028" s="5">
        <v>12.80809464</v>
      </c>
      <c r="S2028" s="5">
        <v>11.18514122</v>
      </c>
      <c r="T2028" s="5">
        <v>1.622953423</v>
      </c>
      <c r="U2028" s="5">
        <v>6.4228914269999997</v>
      </c>
      <c r="V2028" s="5">
        <v>11.95532562</v>
      </c>
      <c r="W2028" s="5">
        <v>-2495.7136959999998</v>
      </c>
      <c r="X2028" s="5">
        <v>5491.2055270000001</v>
      </c>
      <c r="Y2028" s="5">
        <v>7986.9192229999999</v>
      </c>
      <c r="Z2028" s="5">
        <v>-3.8239106180000002</v>
      </c>
      <c r="AA2028" s="5">
        <v>8.4135769089999997</v>
      </c>
      <c r="AB2028" s="5">
        <v>12.237487529999999</v>
      </c>
      <c r="AC2028" s="5">
        <v>-5460.7600739999998</v>
      </c>
      <c r="AD2028" s="5">
        <v>-8.3669286540000005</v>
      </c>
      <c r="AE2028" s="5">
        <v>17.750087180000001</v>
      </c>
    </row>
    <row r="2029" spans="1:31" hidden="1" x14ac:dyDescent="0.35">
      <c r="A2029" s="1" t="s">
        <v>78</v>
      </c>
      <c r="B2029">
        <v>2016</v>
      </c>
      <c r="C2029" s="5">
        <v>0.49809893900000002</v>
      </c>
      <c r="D2029" s="5">
        <v>2.9380000000000002</v>
      </c>
      <c r="E2029" s="5">
        <v>62906.11015</v>
      </c>
      <c r="F2029" s="5">
        <v>55562.991179999997</v>
      </c>
      <c r="G2029" s="5">
        <v>53313.51223</v>
      </c>
      <c r="H2029" s="5">
        <v>3116.8872879999999</v>
      </c>
      <c r="I2029" s="5">
        <v>50196.624940000002</v>
      </c>
      <c r="J2029" s="5">
        <v>5190.2505119999996</v>
      </c>
      <c r="K2029" s="5">
        <v>6113.9831400000003</v>
      </c>
      <c r="L2029" s="5">
        <v>-923.73262799999998</v>
      </c>
      <c r="M2029" s="5">
        <v>2791.1883229999999</v>
      </c>
      <c r="N2029" s="5">
        <v>5731.9598830000004</v>
      </c>
      <c r="O2029" s="5">
        <v>95.951479750000004</v>
      </c>
      <c r="P2029" s="5">
        <v>5.6096463160000001</v>
      </c>
      <c r="Q2029" s="5">
        <v>90.341833429999994</v>
      </c>
      <c r="R2029" s="5">
        <v>9.3412006840000004</v>
      </c>
      <c r="S2029" s="5">
        <v>11.0036969</v>
      </c>
      <c r="T2029" s="5">
        <v>-1.66249622</v>
      </c>
      <c r="U2029" s="5">
        <v>5.023466634</v>
      </c>
      <c r="V2029" s="5">
        <v>10.31614706</v>
      </c>
      <c r="W2029" s="5">
        <v>-2534.965467</v>
      </c>
      <c r="X2029" s="5">
        <v>3930.8337900000001</v>
      </c>
      <c r="Y2029" s="5">
        <v>6465.7992569999997</v>
      </c>
      <c r="Z2029" s="5">
        <v>-4.5623272129999997</v>
      </c>
      <c r="AA2029" s="5">
        <v>7.0745539549999998</v>
      </c>
      <c r="AB2029" s="5">
        <v>11.636881170000001</v>
      </c>
      <c r="AC2029" s="5">
        <v>-4213.3566330000003</v>
      </c>
      <c r="AD2029" s="5">
        <v>-7.5830270190000002</v>
      </c>
      <c r="AE2029" s="5">
        <v>32.351813419999999</v>
      </c>
    </row>
    <row r="2030" spans="1:31" hidden="1" x14ac:dyDescent="0.35">
      <c r="A2030" s="1" t="s">
        <v>78</v>
      </c>
      <c r="B2030">
        <v>2017</v>
      </c>
      <c r="C2030" s="5">
        <v>-0.74312630599999996</v>
      </c>
      <c r="D2030" s="5">
        <v>1.663</v>
      </c>
      <c r="E2030" s="5">
        <v>63952.23876</v>
      </c>
      <c r="F2030" s="5">
        <v>45943.822639999999</v>
      </c>
      <c r="G2030" s="5">
        <v>36818.33397</v>
      </c>
      <c r="H2030" s="5">
        <v>1971.8203329999999</v>
      </c>
      <c r="I2030" s="5">
        <v>34846.513639999997</v>
      </c>
      <c r="J2030" s="5">
        <v>10465.09618</v>
      </c>
      <c r="K2030" s="5">
        <v>4892.6631969999999</v>
      </c>
      <c r="L2030" s="5">
        <v>5572.4329870000001</v>
      </c>
      <c r="M2030" s="5">
        <v>1281.8937820000001</v>
      </c>
      <c r="N2030" s="5">
        <v>2621.5012999999999</v>
      </c>
      <c r="O2030" s="5">
        <v>80.137724419999998</v>
      </c>
      <c r="P2030" s="5">
        <v>4.2918072970000001</v>
      </c>
      <c r="Q2030" s="5">
        <v>75.845917119999996</v>
      </c>
      <c r="R2030" s="5">
        <v>22.778026690000001</v>
      </c>
      <c r="S2030" s="5">
        <v>10.649229679999999</v>
      </c>
      <c r="T2030" s="5">
        <v>12.12879701</v>
      </c>
      <c r="U2030" s="5">
        <v>2.790133054</v>
      </c>
      <c r="V2030" s="5">
        <v>5.7058841630000003</v>
      </c>
      <c r="W2030" s="5">
        <v>-2965.3668819999998</v>
      </c>
      <c r="X2030" s="5">
        <v>3297.7167599999998</v>
      </c>
      <c r="Y2030" s="5">
        <v>6263.0836419999996</v>
      </c>
      <c r="Z2030" s="5">
        <v>-6.4543320770000001</v>
      </c>
      <c r="AA2030" s="5">
        <v>7.1777152419999997</v>
      </c>
      <c r="AB2030" s="5">
        <v>13.63204732</v>
      </c>
      <c r="AC2030" s="5">
        <v>-4611.2585280000003</v>
      </c>
      <c r="AD2030" s="5">
        <v>-10.036732389999999</v>
      </c>
      <c r="AE2030" s="5">
        <v>63.292411829999999</v>
      </c>
    </row>
    <row r="2031" spans="1:31" hidden="1" x14ac:dyDescent="0.35">
      <c r="A2031" s="1" t="s">
        <v>78</v>
      </c>
      <c r="B2031">
        <v>2018</v>
      </c>
      <c r="C2031" s="5">
        <v>-4.6095059029999996</v>
      </c>
      <c r="D2031" s="5">
        <v>-2.2999999999999998</v>
      </c>
      <c r="E2031" s="5">
        <v>62481.337270000004</v>
      </c>
      <c r="F2031" s="5">
        <v>35674.592499999999</v>
      </c>
      <c r="G2031" s="5">
        <v>29334.640670000001</v>
      </c>
      <c r="H2031" s="5">
        <v>3049.2697579999999</v>
      </c>
      <c r="I2031" s="5">
        <v>26285.370910000001</v>
      </c>
      <c r="J2031" s="5">
        <v>7269.3095880000001</v>
      </c>
      <c r="K2031" s="5">
        <v>4675.777591</v>
      </c>
      <c r="L2031" s="5">
        <v>2593.531997</v>
      </c>
      <c r="M2031" s="5">
        <v>879.47171839999999</v>
      </c>
      <c r="N2031" s="5">
        <v>1808.8294820000001</v>
      </c>
      <c r="O2031" s="5">
        <v>82.228383339999993</v>
      </c>
      <c r="P2031" s="5">
        <v>8.5474550499999999</v>
      </c>
      <c r="Q2031" s="5">
        <v>73.680928289999997</v>
      </c>
      <c r="R2031" s="5">
        <v>20.376713729999999</v>
      </c>
      <c r="S2031" s="5">
        <v>13.10674422</v>
      </c>
      <c r="T2031" s="5">
        <v>7.2699695110000002</v>
      </c>
      <c r="U2031" s="5">
        <v>2.465260727</v>
      </c>
      <c r="V2031" s="5">
        <v>5.0703577949999996</v>
      </c>
      <c r="W2031" s="5">
        <v>-2826.1739689999999</v>
      </c>
      <c r="X2031" s="5">
        <v>3180.0586819999999</v>
      </c>
      <c r="Y2031" s="5">
        <v>6006.2326519999997</v>
      </c>
      <c r="Z2031" s="5">
        <v>-7.9220918070000002</v>
      </c>
      <c r="AA2031" s="5">
        <v>8.9140715000000004</v>
      </c>
      <c r="AB2031" s="5">
        <v>16.83616331</v>
      </c>
      <c r="AC2031" s="5">
        <v>-4678.5018899999995</v>
      </c>
      <c r="AD2031" s="5">
        <v>-13.11438075</v>
      </c>
      <c r="AE2031" s="5">
        <v>50.994139820000001</v>
      </c>
    </row>
    <row r="2032" spans="1:31" hidden="1" x14ac:dyDescent="0.35">
      <c r="A2032" s="1" t="s">
        <v>78</v>
      </c>
      <c r="B2032">
        <v>2019</v>
      </c>
      <c r="C2032" s="5">
        <v>-4.8039891890000002</v>
      </c>
      <c r="D2032" s="5">
        <v>-2.5</v>
      </c>
      <c r="E2032" s="5">
        <v>60919.30384</v>
      </c>
      <c r="F2032" s="5">
        <v>32139.14631</v>
      </c>
      <c r="G2032" s="5">
        <v>28387.074909999999</v>
      </c>
      <c r="H2032" s="5">
        <v>1973.715561</v>
      </c>
      <c r="I2032" s="5">
        <v>26413.359339999999</v>
      </c>
      <c r="J2032" s="5">
        <v>5164.4733589999996</v>
      </c>
      <c r="K2032" s="5">
        <v>3523.5535070000001</v>
      </c>
      <c r="L2032" s="5">
        <v>1640.919852</v>
      </c>
      <c r="M2032" s="5">
        <v>1562.6465450000001</v>
      </c>
      <c r="N2032" s="5">
        <v>2975.048503</v>
      </c>
      <c r="O2032" s="5">
        <v>88.325541180000002</v>
      </c>
      <c r="P2032" s="5">
        <v>6.1411573989999999</v>
      </c>
      <c r="Q2032" s="5">
        <v>82.184383780000005</v>
      </c>
      <c r="R2032" s="5">
        <v>16.0691056</v>
      </c>
      <c r="S2032" s="5">
        <v>10.96343218</v>
      </c>
      <c r="T2032" s="5">
        <v>5.1056734239999999</v>
      </c>
      <c r="U2032" s="5">
        <v>4.8621283540000002</v>
      </c>
      <c r="V2032" s="5">
        <v>9.2567751319999996</v>
      </c>
      <c r="W2032" s="5">
        <v>-3645.505764</v>
      </c>
      <c r="X2032" s="5">
        <v>2633.1721219999999</v>
      </c>
      <c r="Y2032" s="5">
        <v>6278.6778860000004</v>
      </c>
      <c r="Z2032" s="5">
        <v>-11.342883</v>
      </c>
      <c r="AA2032" s="5">
        <v>8.1930369180000007</v>
      </c>
      <c r="AB2032" s="5">
        <v>19.535919920000001</v>
      </c>
      <c r="AC2032" s="5">
        <v>-4853.0110919999997</v>
      </c>
      <c r="AD2032" s="5">
        <v>-15.1</v>
      </c>
      <c r="AE2032" s="5">
        <v>82.374682129999997</v>
      </c>
    </row>
    <row r="2033" spans="1:31" hidden="1" x14ac:dyDescent="0.35">
      <c r="A2033" s="1" t="s">
        <v>78</v>
      </c>
      <c r="B2033">
        <v>2020</v>
      </c>
      <c r="C2033" s="5">
        <v>-10.524595619999999</v>
      </c>
      <c r="D2033" s="5">
        <v>-8.3594128019999996</v>
      </c>
      <c r="E2033" s="5">
        <v>55826.80775</v>
      </c>
      <c r="F2033" s="5">
        <v>28352.5929</v>
      </c>
      <c r="G2033" s="5">
        <v>24282.66129</v>
      </c>
      <c r="H2033" s="5">
        <v>1801.3053930000001</v>
      </c>
      <c r="I2033" s="5">
        <v>22481.355889999999</v>
      </c>
      <c r="J2033" s="5">
        <v>5410.3509809999996</v>
      </c>
      <c r="K2033" s="5">
        <v>3624.7916639999999</v>
      </c>
      <c r="L2033" s="5">
        <v>1785.559317</v>
      </c>
      <c r="M2033" s="5">
        <v>808.02369520000002</v>
      </c>
      <c r="N2033" s="5">
        <v>2148.443064</v>
      </c>
      <c r="O2033" s="5">
        <v>85.645293089999996</v>
      </c>
      <c r="P2033" s="5">
        <v>6.3532298420000002</v>
      </c>
      <c r="Q2033" s="5">
        <v>79.292063249999998</v>
      </c>
      <c r="R2033" s="5">
        <v>19.082385169999998</v>
      </c>
      <c r="S2033" s="5">
        <v>12.78469196</v>
      </c>
      <c r="T2033" s="5">
        <v>6.297693207</v>
      </c>
      <c r="U2033" s="5">
        <v>2.8499111109999999</v>
      </c>
      <c r="V2033" s="5">
        <v>7.5775893659999998</v>
      </c>
      <c r="W2033" s="5">
        <v>-3516.8235079999999</v>
      </c>
      <c r="X2033" s="5">
        <v>2283.7086920000002</v>
      </c>
      <c r="Y2033" s="5">
        <v>5800.532201</v>
      </c>
      <c r="Z2033" s="5">
        <v>-12.40388673</v>
      </c>
      <c r="AA2033" s="5">
        <v>8.0546731680000008</v>
      </c>
      <c r="AB2033" s="5">
        <v>20.458559900000001</v>
      </c>
      <c r="AC2033" s="5">
        <v>-3567.6813870000001</v>
      </c>
      <c r="AD2033" s="5">
        <v>-12.583263199999999</v>
      </c>
      <c r="AE2033" s="5">
        <v>124.8896135</v>
      </c>
    </row>
    <row r="2034" spans="1:31" hidden="1" x14ac:dyDescent="0.35">
      <c r="A2034" s="1" t="s">
        <v>78</v>
      </c>
      <c r="B2034">
        <v>2021</v>
      </c>
      <c r="C2034" s="5">
        <v>-3.4727107020000001</v>
      </c>
      <c r="D2034" s="5">
        <v>-1.139081727</v>
      </c>
      <c r="E2034" s="5">
        <v>55190.894789999998</v>
      </c>
      <c r="F2034" s="5">
        <v>27476.007280000002</v>
      </c>
      <c r="G2034" s="5">
        <v>22951.34822</v>
      </c>
      <c r="H2034" s="5">
        <v>1861.5630739999999</v>
      </c>
      <c r="I2034" s="5">
        <v>21089.78515</v>
      </c>
      <c r="J2034" s="5">
        <v>5933.9184210000003</v>
      </c>
      <c r="K2034" s="5">
        <v>3948.2579609999998</v>
      </c>
      <c r="L2034" s="5">
        <v>1985.6604600000001</v>
      </c>
      <c r="M2034" s="5">
        <v>793.24240710000004</v>
      </c>
      <c r="N2034" s="5">
        <v>2202.501769</v>
      </c>
      <c r="O2034" s="5">
        <v>83.532326909999995</v>
      </c>
      <c r="P2034" s="5">
        <v>6.7752314040000003</v>
      </c>
      <c r="Q2034" s="5">
        <v>76.757095500000005</v>
      </c>
      <c r="R2034" s="5">
        <v>21.5967275</v>
      </c>
      <c r="S2034" s="5">
        <v>14.36983882</v>
      </c>
      <c r="T2034" s="5">
        <v>7.2268886800000001</v>
      </c>
      <c r="U2034" s="5">
        <v>2.8870366750000001</v>
      </c>
      <c r="V2034" s="5">
        <v>8.0160910810000008</v>
      </c>
      <c r="W2034" s="5">
        <v>-2017.226469</v>
      </c>
      <c r="X2034" s="5">
        <v>3942.1113869999999</v>
      </c>
      <c r="Y2034" s="5">
        <v>5959.3378560000001</v>
      </c>
      <c r="Z2034" s="5">
        <v>-7.3417744000000003</v>
      </c>
      <c r="AA2034" s="5">
        <v>14.34746812</v>
      </c>
      <c r="AB2034" s="5">
        <v>21.689242530000001</v>
      </c>
      <c r="AC2034" s="5">
        <v>-2679.8302429999999</v>
      </c>
      <c r="AD2034" s="5">
        <v>-9.7533466769999997</v>
      </c>
      <c r="AE2034" s="5">
        <v>129.68136089999999</v>
      </c>
    </row>
    <row r="2035" spans="1:31" hidden="1" x14ac:dyDescent="0.35">
      <c r="A2035" s="1" t="s">
        <v>78</v>
      </c>
      <c r="B2035">
        <v>2022</v>
      </c>
      <c r="C2035" s="5">
        <v>-0.95756297499999998</v>
      </c>
      <c r="D2035" s="5">
        <v>1.4301351550000001</v>
      </c>
      <c r="E2035" s="5">
        <v>55980.199180000003</v>
      </c>
      <c r="F2035" s="5">
        <v>26971.284599999999</v>
      </c>
      <c r="G2035" s="5">
        <v>22262.012729999999</v>
      </c>
      <c r="H2035" s="5">
        <v>1995.19282</v>
      </c>
      <c r="I2035" s="5">
        <v>20266.819909999998</v>
      </c>
      <c r="J2035" s="5">
        <v>6324.7711149999996</v>
      </c>
      <c r="K2035" s="5">
        <v>4179.0108360000004</v>
      </c>
      <c r="L2035" s="5">
        <v>2145.76028</v>
      </c>
      <c r="M2035" s="5">
        <v>772.163049</v>
      </c>
      <c r="N2035" s="5">
        <v>2387.6622990000001</v>
      </c>
      <c r="O2035" s="5">
        <v>82.539682720000002</v>
      </c>
      <c r="P2035" s="5">
        <v>7.3974704940000002</v>
      </c>
      <c r="Q2035" s="5">
        <v>75.142212220000005</v>
      </c>
      <c r="R2035" s="5">
        <v>23.45001808</v>
      </c>
      <c r="S2035" s="5">
        <v>15.494296609999999</v>
      </c>
      <c r="T2035" s="5">
        <v>7.9557214719999996</v>
      </c>
      <c r="U2035" s="5">
        <v>2.8629079430000002</v>
      </c>
      <c r="V2035" s="5">
        <v>8.8526087449999995</v>
      </c>
      <c r="W2035" s="5">
        <v>-633.72087539999995</v>
      </c>
      <c r="X2035" s="5">
        <v>5722.6636399999998</v>
      </c>
      <c r="Y2035" s="5">
        <v>6356.3845160000001</v>
      </c>
      <c r="Z2035" s="5">
        <v>-2.3496132460000001</v>
      </c>
      <c r="AA2035" s="5">
        <v>21.217616169999999</v>
      </c>
      <c r="AB2035" s="5">
        <v>23.567229409999999</v>
      </c>
      <c r="AC2035" s="5">
        <v>-2887.0916320000001</v>
      </c>
      <c r="AD2035" s="5">
        <v>-10.704316370000001</v>
      </c>
      <c r="AE2035" s="5">
        <v>57.484532829999999</v>
      </c>
    </row>
    <row r="2036" spans="1:31" hidden="1" x14ac:dyDescent="0.35">
      <c r="A2036" s="1" t="s">
        <v>79</v>
      </c>
      <c r="B2036">
        <v>1980</v>
      </c>
      <c r="C2036" s="5"/>
      <c r="D2036" s="5"/>
      <c r="E2036" s="5">
        <v>8744.61</v>
      </c>
      <c r="F2036" s="5">
        <v>9342.2099999999991</v>
      </c>
      <c r="G2036" s="5">
        <v>4091.06</v>
      </c>
      <c r="H2036" s="5">
        <v>817.41</v>
      </c>
      <c r="I2036" s="5">
        <v>3273.65</v>
      </c>
      <c r="J2036" s="5">
        <v>2110.62</v>
      </c>
      <c r="K2036" s="5">
        <v>1293.0899999999999</v>
      </c>
      <c r="L2036" s="5">
        <v>817.54</v>
      </c>
      <c r="M2036" s="5">
        <v>646.14</v>
      </c>
      <c r="N2036" s="5">
        <v>1266.42</v>
      </c>
      <c r="O2036" s="5">
        <v>43.79</v>
      </c>
      <c r="P2036" s="5">
        <v>8.75</v>
      </c>
      <c r="Q2036" s="5">
        <v>35.04</v>
      </c>
      <c r="R2036" s="5">
        <v>22.59</v>
      </c>
      <c r="S2036" s="5">
        <v>13.84</v>
      </c>
      <c r="T2036" s="5">
        <v>8.75</v>
      </c>
      <c r="U2036" s="5">
        <v>6.92</v>
      </c>
      <c r="V2036" s="5">
        <v>13.56</v>
      </c>
      <c r="W2036" s="5">
        <v>-316.77999999999997</v>
      </c>
      <c r="X2036" s="5">
        <v>1313.24</v>
      </c>
      <c r="Y2036" s="5">
        <v>1630.02</v>
      </c>
      <c r="Z2036" s="5">
        <v>-3.39</v>
      </c>
      <c r="AA2036" s="5">
        <v>14.06</v>
      </c>
      <c r="AB2036" s="5">
        <v>17.45</v>
      </c>
      <c r="AC2036" s="5">
        <v>-427.84</v>
      </c>
      <c r="AD2036" s="5">
        <v>-4.58</v>
      </c>
      <c r="AE2036" s="5"/>
    </row>
    <row r="2037" spans="1:31" hidden="1" x14ac:dyDescent="0.35">
      <c r="A2037" s="1" t="s">
        <v>79</v>
      </c>
      <c r="B2037">
        <v>1981</v>
      </c>
      <c r="C2037" s="5">
        <v>-3.53</v>
      </c>
      <c r="D2037" s="5">
        <v>-0.5</v>
      </c>
      <c r="E2037" s="5">
        <v>8700.5499999999993</v>
      </c>
      <c r="F2037" s="5">
        <v>10777.05</v>
      </c>
      <c r="G2037" s="5">
        <v>4588.04</v>
      </c>
      <c r="H2037" s="5">
        <v>700.19</v>
      </c>
      <c r="I2037" s="5">
        <v>3887.86</v>
      </c>
      <c r="J2037" s="5">
        <v>2601.58</v>
      </c>
      <c r="K2037" s="5">
        <v>1758.02</v>
      </c>
      <c r="L2037" s="5">
        <v>843.55</v>
      </c>
      <c r="M2037" s="5">
        <v>702.78</v>
      </c>
      <c r="N2037" s="5">
        <v>1289.29</v>
      </c>
      <c r="O2037" s="5">
        <v>42.57</v>
      </c>
      <c r="P2037" s="5">
        <v>6.5</v>
      </c>
      <c r="Q2037" s="5">
        <v>36.08</v>
      </c>
      <c r="R2037" s="5">
        <v>24.14</v>
      </c>
      <c r="S2037" s="5">
        <v>16.309999999999999</v>
      </c>
      <c r="T2037" s="5">
        <v>7.83</v>
      </c>
      <c r="U2037" s="5">
        <v>6.52</v>
      </c>
      <c r="V2037" s="5">
        <v>11.96</v>
      </c>
      <c r="W2037" s="5">
        <v>-434.73</v>
      </c>
      <c r="X2037" s="5">
        <v>1282.92</v>
      </c>
      <c r="Y2037" s="5">
        <v>1717.64</v>
      </c>
      <c r="Z2037" s="5">
        <v>-4.03</v>
      </c>
      <c r="AA2037" s="5">
        <v>11.9</v>
      </c>
      <c r="AB2037" s="5">
        <v>15.94</v>
      </c>
      <c r="AC2037" s="5">
        <v>-397.13</v>
      </c>
      <c r="AD2037" s="5">
        <v>-3.68</v>
      </c>
      <c r="AE2037" s="5">
        <v>25.65</v>
      </c>
    </row>
    <row r="2038" spans="1:31" hidden="1" x14ac:dyDescent="0.35">
      <c r="A2038" s="1" t="s">
        <v>79</v>
      </c>
      <c r="B2038">
        <v>1982</v>
      </c>
      <c r="C2038" s="5">
        <v>-2.48</v>
      </c>
      <c r="D2038" s="5">
        <v>0.59</v>
      </c>
      <c r="E2038" s="5">
        <v>8752.08</v>
      </c>
      <c r="F2038" s="5">
        <v>11404.15</v>
      </c>
      <c r="G2038" s="5">
        <v>5100.41</v>
      </c>
      <c r="H2038" s="5">
        <v>764.87</v>
      </c>
      <c r="I2038" s="5">
        <v>4335.54</v>
      </c>
      <c r="J2038" s="5">
        <v>2553.15</v>
      </c>
      <c r="K2038" s="5">
        <v>1727.1</v>
      </c>
      <c r="L2038" s="5">
        <v>826.06</v>
      </c>
      <c r="M2038" s="5">
        <v>594.19000000000005</v>
      </c>
      <c r="N2038" s="5">
        <v>1120.25</v>
      </c>
      <c r="O2038" s="5">
        <v>44.72</v>
      </c>
      <c r="P2038" s="5">
        <v>6.71</v>
      </c>
      <c r="Q2038" s="5">
        <v>38.020000000000003</v>
      </c>
      <c r="R2038" s="5">
        <v>22.39</v>
      </c>
      <c r="S2038" s="5">
        <v>15.14</v>
      </c>
      <c r="T2038" s="5">
        <v>7.24</v>
      </c>
      <c r="U2038" s="5">
        <v>5.21</v>
      </c>
      <c r="V2038" s="5">
        <v>9.82</v>
      </c>
      <c r="W2038" s="5">
        <v>-624.12</v>
      </c>
      <c r="X2038" s="5">
        <v>1297.0999999999999</v>
      </c>
      <c r="Y2038" s="5">
        <v>1921.22</v>
      </c>
      <c r="Z2038" s="5">
        <v>-5.47</v>
      </c>
      <c r="AA2038" s="5">
        <v>11.37</v>
      </c>
      <c r="AB2038" s="5">
        <v>16.850000000000001</v>
      </c>
      <c r="AC2038" s="5">
        <v>-384.41</v>
      </c>
      <c r="AD2038" s="5">
        <v>-3.37</v>
      </c>
      <c r="AE2038" s="5">
        <v>28.93</v>
      </c>
    </row>
    <row r="2039" spans="1:31" hidden="1" x14ac:dyDescent="0.35">
      <c r="A2039" s="1" t="s">
        <v>79</v>
      </c>
      <c r="B2039">
        <v>1983</v>
      </c>
      <c r="C2039" s="5">
        <v>-5.36</v>
      </c>
      <c r="D2039" s="5">
        <v>-2.38</v>
      </c>
      <c r="E2039" s="5">
        <v>8544.09</v>
      </c>
      <c r="F2039" s="5">
        <v>11504.45</v>
      </c>
      <c r="G2039" s="5">
        <v>5182</v>
      </c>
      <c r="H2039" s="5">
        <v>780.77</v>
      </c>
      <c r="I2039" s="5">
        <v>4401.22</v>
      </c>
      <c r="J2039" s="5">
        <v>2126.92</v>
      </c>
      <c r="K2039" s="5">
        <v>1462.75</v>
      </c>
      <c r="L2039" s="5">
        <v>664.17</v>
      </c>
      <c r="M2039" s="5">
        <v>434.14</v>
      </c>
      <c r="N2039" s="5">
        <v>877.34</v>
      </c>
      <c r="O2039" s="5">
        <v>45.04</v>
      </c>
      <c r="P2039" s="5">
        <v>6.79</v>
      </c>
      <c r="Q2039" s="5">
        <v>38.26</v>
      </c>
      <c r="R2039" s="5">
        <v>18.489999999999998</v>
      </c>
      <c r="S2039" s="5">
        <v>12.71</v>
      </c>
      <c r="T2039" s="5">
        <v>5.77</v>
      </c>
      <c r="U2039" s="5">
        <v>3.77</v>
      </c>
      <c r="V2039" s="5">
        <v>7.63</v>
      </c>
      <c r="W2039" s="5">
        <v>-617.97</v>
      </c>
      <c r="X2039" s="5">
        <v>1292.33</v>
      </c>
      <c r="Y2039" s="5">
        <v>1910.3</v>
      </c>
      <c r="Z2039" s="5">
        <v>-5.37</v>
      </c>
      <c r="AA2039" s="5">
        <v>11.23</v>
      </c>
      <c r="AB2039" s="5">
        <v>16.600000000000001</v>
      </c>
      <c r="AC2039" s="5">
        <v>-365.95</v>
      </c>
      <c r="AD2039" s="5">
        <v>-3.18</v>
      </c>
      <c r="AE2039" s="5">
        <v>27.06</v>
      </c>
    </row>
    <row r="2040" spans="1:31" hidden="1" x14ac:dyDescent="0.35">
      <c r="A2040" s="1" t="s">
        <v>79</v>
      </c>
      <c r="B2040">
        <v>1984</v>
      </c>
      <c r="C2040" s="5">
        <v>0.24</v>
      </c>
      <c r="D2040" s="5">
        <v>3.38</v>
      </c>
      <c r="E2040" s="5">
        <v>8833.1</v>
      </c>
      <c r="F2040" s="5">
        <v>10568.33</v>
      </c>
      <c r="G2040" s="5">
        <v>4586.79</v>
      </c>
      <c r="H2040" s="5">
        <v>758.56</v>
      </c>
      <c r="I2040" s="5">
        <v>3828.23</v>
      </c>
      <c r="J2040" s="5">
        <v>1649.78</v>
      </c>
      <c r="K2040" s="5">
        <v>1149.07</v>
      </c>
      <c r="L2040" s="5">
        <v>500.71</v>
      </c>
      <c r="M2040" s="5">
        <v>404.88</v>
      </c>
      <c r="N2040" s="5">
        <v>745.63</v>
      </c>
      <c r="O2040" s="5">
        <v>43.4</v>
      </c>
      <c r="P2040" s="5">
        <v>7.18</v>
      </c>
      <c r="Q2040" s="5">
        <v>36.22</v>
      </c>
      <c r="R2040" s="5">
        <v>15.61</v>
      </c>
      <c r="S2040" s="5">
        <v>10.87</v>
      </c>
      <c r="T2040" s="5">
        <v>4.74</v>
      </c>
      <c r="U2040" s="5">
        <v>3.83</v>
      </c>
      <c r="V2040" s="5">
        <v>7.06</v>
      </c>
      <c r="W2040" s="5">
        <v>-405.55</v>
      </c>
      <c r="X2040" s="5">
        <v>1149.57</v>
      </c>
      <c r="Y2040" s="5">
        <v>1555.12</v>
      </c>
      <c r="Z2040" s="5">
        <v>-3.84</v>
      </c>
      <c r="AA2040" s="5">
        <v>10.88</v>
      </c>
      <c r="AB2040" s="5">
        <v>14.71</v>
      </c>
      <c r="AC2040" s="5">
        <v>-270.42</v>
      </c>
      <c r="AD2040" s="5">
        <v>-2.56</v>
      </c>
      <c r="AE2040" s="5">
        <v>36.15</v>
      </c>
    </row>
    <row r="2041" spans="1:31" hidden="1" x14ac:dyDescent="0.35">
      <c r="A2041" s="1" t="s">
        <v>79</v>
      </c>
      <c r="B2041">
        <v>1985</v>
      </c>
      <c r="C2041" s="5">
        <v>1.44</v>
      </c>
      <c r="D2041" s="5">
        <v>4.59</v>
      </c>
      <c r="E2041" s="5">
        <v>9238.61</v>
      </c>
      <c r="F2041" s="5">
        <v>11654.19</v>
      </c>
      <c r="G2041" s="5">
        <v>5166.04</v>
      </c>
      <c r="H2041" s="5">
        <v>927.18</v>
      </c>
      <c r="I2041" s="5">
        <v>4238.8599999999997</v>
      </c>
      <c r="J2041" s="5">
        <v>1888.09</v>
      </c>
      <c r="K2041" s="5">
        <v>1329.92</v>
      </c>
      <c r="L2041" s="5">
        <v>558.16</v>
      </c>
      <c r="M2041" s="5">
        <v>567.48</v>
      </c>
      <c r="N2041" s="5">
        <v>1039.42</v>
      </c>
      <c r="O2041" s="5">
        <v>44.33</v>
      </c>
      <c r="P2041" s="5">
        <v>7.96</v>
      </c>
      <c r="Q2041" s="5">
        <v>36.369999999999997</v>
      </c>
      <c r="R2041" s="5">
        <v>16.2</v>
      </c>
      <c r="S2041" s="5">
        <v>11.41</v>
      </c>
      <c r="T2041" s="5">
        <v>4.79</v>
      </c>
      <c r="U2041" s="5">
        <v>4.87</v>
      </c>
      <c r="V2041" s="5">
        <v>8.92</v>
      </c>
      <c r="W2041" s="5">
        <v>-315.66000000000003</v>
      </c>
      <c r="X2041" s="5">
        <v>995.27</v>
      </c>
      <c r="Y2041" s="5">
        <v>1310.94</v>
      </c>
      <c r="Z2041" s="5">
        <v>-2.71</v>
      </c>
      <c r="AA2041" s="5">
        <v>8.5399999999999991</v>
      </c>
      <c r="AB2041" s="5">
        <v>11.25</v>
      </c>
      <c r="AC2041" s="5">
        <v>-307.45</v>
      </c>
      <c r="AD2041" s="5">
        <v>-2.64</v>
      </c>
      <c r="AE2041" s="5">
        <v>33.28</v>
      </c>
    </row>
    <row r="2042" spans="1:31" hidden="1" x14ac:dyDescent="0.35">
      <c r="A2042" s="1" t="s">
        <v>79</v>
      </c>
      <c r="B2042">
        <v>1986</v>
      </c>
      <c r="C2042" s="5">
        <v>-1.1399999999999999</v>
      </c>
      <c r="D2042" s="5">
        <v>1.89</v>
      </c>
      <c r="E2042" s="5">
        <v>9413.36</v>
      </c>
      <c r="F2042" s="5">
        <v>8232.8799999999992</v>
      </c>
      <c r="G2042" s="5">
        <v>3856.91</v>
      </c>
      <c r="H2042" s="5">
        <v>663.65</v>
      </c>
      <c r="I2042" s="5">
        <v>3193.26</v>
      </c>
      <c r="J2042" s="5">
        <v>1049.4100000000001</v>
      </c>
      <c r="K2042" s="5">
        <v>635.04</v>
      </c>
      <c r="L2042" s="5">
        <v>414.36</v>
      </c>
      <c r="M2042" s="5">
        <v>362.48</v>
      </c>
      <c r="N2042" s="5">
        <v>630.23</v>
      </c>
      <c r="O2042" s="5">
        <v>46.85</v>
      </c>
      <c r="P2042" s="5">
        <v>8.06</v>
      </c>
      <c r="Q2042" s="5">
        <v>38.79</v>
      </c>
      <c r="R2042" s="5">
        <v>12.75</v>
      </c>
      <c r="S2042" s="5">
        <v>7.71</v>
      </c>
      <c r="T2042" s="5">
        <v>5.03</v>
      </c>
      <c r="U2042" s="5">
        <v>4.4000000000000004</v>
      </c>
      <c r="V2042" s="5">
        <v>7.66</v>
      </c>
      <c r="W2042" s="5">
        <v>-334.32</v>
      </c>
      <c r="X2042" s="5">
        <v>1230.45</v>
      </c>
      <c r="Y2042" s="5">
        <v>1564.77</v>
      </c>
      <c r="Z2042" s="5">
        <v>-4.0599999999999996</v>
      </c>
      <c r="AA2042" s="5">
        <v>14.95</v>
      </c>
      <c r="AB2042" s="5">
        <v>19.010000000000002</v>
      </c>
      <c r="AC2042" s="5">
        <v>-223.55</v>
      </c>
      <c r="AD2042" s="5">
        <v>-2.72</v>
      </c>
      <c r="AE2042" s="5">
        <v>32.43</v>
      </c>
    </row>
    <row r="2043" spans="1:31" hidden="1" x14ac:dyDescent="0.35">
      <c r="A2043" s="1" t="s">
        <v>79</v>
      </c>
      <c r="B2043">
        <v>1987</v>
      </c>
      <c r="C2043" s="5">
        <v>1.85</v>
      </c>
      <c r="D2043" s="5">
        <v>4.93</v>
      </c>
      <c r="E2043" s="5">
        <v>9877.5</v>
      </c>
      <c r="F2043" s="5">
        <v>5768.88</v>
      </c>
      <c r="G2043" s="5">
        <v>2779.8</v>
      </c>
      <c r="H2043" s="5">
        <v>381.26</v>
      </c>
      <c r="I2043" s="5">
        <v>2398.54</v>
      </c>
      <c r="J2043" s="5">
        <v>735.17</v>
      </c>
      <c r="K2043" s="5">
        <v>352.64</v>
      </c>
      <c r="L2043" s="5">
        <v>382.53</v>
      </c>
      <c r="M2043" s="5">
        <v>622.91</v>
      </c>
      <c r="N2043" s="5">
        <v>947.21</v>
      </c>
      <c r="O2043" s="5">
        <v>48.19</v>
      </c>
      <c r="P2043" s="5">
        <v>6.61</v>
      </c>
      <c r="Q2043" s="5">
        <v>41.58</v>
      </c>
      <c r="R2043" s="5">
        <v>12.74</v>
      </c>
      <c r="S2043" s="5">
        <v>6.11</v>
      </c>
      <c r="T2043" s="5">
        <v>6.63</v>
      </c>
      <c r="U2043" s="5">
        <v>10.8</v>
      </c>
      <c r="V2043" s="5">
        <v>16.420000000000002</v>
      </c>
      <c r="W2043" s="5">
        <v>-332.77</v>
      </c>
      <c r="X2043" s="5">
        <v>632.58000000000004</v>
      </c>
      <c r="Y2043" s="5">
        <v>965.35</v>
      </c>
      <c r="Z2043" s="5">
        <v>-5.77</v>
      </c>
      <c r="AA2043" s="5">
        <v>10.97</v>
      </c>
      <c r="AB2043" s="5">
        <v>16.73</v>
      </c>
      <c r="AC2043" s="5">
        <v>-51.66</v>
      </c>
      <c r="AD2043" s="5">
        <v>-0.9</v>
      </c>
      <c r="AE2043" s="5">
        <v>29.95</v>
      </c>
    </row>
    <row r="2044" spans="1:31" hidden="1" x14ac:dyDescent="0.35">
      <c r="A2044" s="1" t="s">
        <v>79</v>
      </c>
      <c r="B2044">
        <v>1988</v>
      </c>
      <c r="C2044" s="5">
        <v>0.98</v>
      </c>
      <c r="D2044" s="5">
        <v>4.0599999999999996</v>
      </c>
      <c r="E2044" s="5">
        <v>10278.530000000001</v>
      </c>
      <c r="F2044" s="5">
        <v>6723.16</v>
      </c>
      <c r="G2044" s="5">
        <v>5066.3</v>
      </c>
      <c r="H2044" s="5">
        <v>705.69</v>
      </c>
      <c r="I2044" s="5">
        <v>4360.62</v>
      </c>
      <c r="J2044" s="5">
        <v>786.86</v>
      </c>
      <c r="K2044" s="5">
        <v>451.65</v>
      </c>
      <c r="L2044" s="5">
        <v>335.21</v>
      </c>
      <c r="M2044" s="5">
        <v>394.64</v>
      </c>
      <c r="N2044" s="5">
        <v>1147.3900000000001</v>
      </c>
      <c r="O2044" s="5">
        <v>75.36</v>
      </c>
      <c r="P2044" s="5">
        <v>10.5</v>
      </c>
      <c r="Q2044" s="5">
        <v>64.86</v>
      </c>
      <c r="R2044" s="5">
        <v>11.7</v>
      </c>
      <c r="S2044" s="5">
        <v>6.72</v>
      </c>
      <c r="T2044" s="5">
        <v>4.99</v>
      </c>
      <c r="U2044" s="5">
        <v>5.87</v>
      </c>
      <c r="V2044" s="5">
        <v>17.07</v>
      </c>
      <c r="W2044" s="5">
        <v>-353.72</v>
      </c>
      <c r="X2044" s="5">
        <v>594.72</v>
      </c>
      <c r="Y2044" s="5">
        <v>948.45</v>
      </c>
      <c r="Z2044" s="5">
        <v>-5.26</v>
      </c>
      <c r="AA2044" s="5">
        <v>8.85</v>
      </c>
      <c r="AB2044" s="5">
        <v>14.11</v>
      </c>
      <c r="AC2044" s="5">
        <v>-51.43</v>
      </c>
      <c r="AD2044" s="5">
        <v>-0.77</v>
      </c>
      <c r="AE2044" s="5">
        <v>31.19</v>
      </c>
    </row>
    <row r="2045" spans="1:31" hidden="1" x14ac:dyDescent="0.35">
      <c r="A2045" s="1" t="s">
        <v>79</v>
      </c>
      <c r="B2045">
        <v>1989</v>
      </c>
      <c r="C2045" s="5">
        <v>0.84</v>
      </c>
      <c r="D2045" s="5">
        <v>3.99</v>
      </c>
      <c r="E2045" s="5">
        <v>10688.89</v>
      </c>
      <c r="F2045" s="5">
        <v>7180.6</v>
      </c>
      <c r="G2045" s="5">
        <v>4573.9799999999996</v>
      </c>
      <c r="H2045" s="5">
        <v>707.26</v>
      </c>
      <c r="I2045" s="5">
        <v>3866.72</v>
      </c>
      <c r="J2045" s="5">
        <v>799.03</v>
      </c>
      <c r="K2045" s="5">
        <v>655.99</v>
      </c>
      <c r="L2045" s="5">
        <v>143.05000000000001</v>
      </c>
      <c r="M2045" s="5">
        <v>501.65</v>
      </c>
      <c r="N2045" s="5">
        <v>1454.49</v>
      </c>
      <c r="O2045" s="5">
        <v>63.7</v>
      </c>
      <c r="P2045" s="5">
        <v>9.85</v>
      </c>
      <c r="Q2045" s="5">
        <v>53.85</v>
      </c>
      <c r="R2045" s="5">
        <v>11.13</v>
      </c>
      <c r="S2045" s="5">
        <v>9.14</v>
      </c>
      <c r="T2045" s="5">
        <v>1.99</v>
      </c>
      <c r="U2045" s="5">
        <v>6.99</v>
      </c>
      <c r="V2045" s="5">
        <v>20.260000000000002</v>
      </c>
      <c r="W2045" s="5">
        <v>-214.12</v>
      </c>
      <c r="X2045" s="5">
        <v>697.76</v>
      </c>
      <c r="Y2045" s="5">
        <v>911.88</v>
      </c>
      <c r="Z2045" s="5">
        <v>-2.98</v>
      </c>
      <c r="AA2045" s="5">
        <v>9.7200000000000006</v>
      </c>
      <c r="AB2045" s="5">
        <v>12.7</v>
      </c>
      <c r="AC2045" s="5">
        <v>-132.9</v>
      </c>
      <c r="AD2045" s="5">
        <v>-1.85</v>
      </c>
      <c r="AE2045" s="5">
        <v>25.85</v>
      </c>
    </row>
    <row r="2046" spans="1:31" hidden="1" x14ac:dyDescent="0.35">
      <c r="A2046" s="1" t="s">
        <v>79</v>
      </c>
      <c r="B2046">
        <v>1990</v>
      </c>
      <c r="C2046" s="5">
        <v>1.18</v>
      </c>
      <c r="D2046" s="5">
        <v>4.46</v>
      </c>
      <c r="E2046" s="5">
        <v>11166.09</v>
      </c>
      <c r="F2046" s="5">
        <v>6863.3</v>
      </c>
      <c r="G2046" s="5">
        <v>4204.3</v>
      </c>
      <c r="H2046" s="5">
        <v>756.97</v>
      </c>
      <c r="I2046" s="5">
        <v>3447.33</v>
      </c>
      <c r="J2046" s="5">
        <v>1112.03</v>
      </c>
      <c r="K2046" s="5">
        <v>593.97</v>
      </c>
      <c r="L2046" s="5">
        <v>518.05999999999995</v>
      </c>
      <c r="M2046" s="5">
        <v>537.5</v>
      </c>
      <c r="N2046" s="5">
        <v>1595.09</v>
      </c>
      <c r="O2046" s="5">
        <v>61.26</v>
      </c>
      <c r="P2046" s="5">
        <v>11.03</v>
      </c>
      <c r="Q2046" s="5">
        <v>50.23</v>
      </c>
      <c r="R2046" s="5">
        <v>16.2</v>
      </c>
      <c r="S2046" s="5">
        <v>8.65</v>
      </c>
      <c r="T2046" s="5">
        <v>7.55</v>
      </c>
      <c r="U2046" s="5">
        <v>7.83</v>
      </c>
      <c r="V2046" s="5">
        <v>23.24</v>
      </c>
      <c r="W2046" s="5">
        <v>-134.66</v>
      </c>
      <c r="X2046" s="5">
        <v>627.27</v>
      </c>
      <c r="Y2046" s="5">
        <v>761.93</v>
      </c>
      <c r="Z2046" s="5">
        <v>-1.96</v>
      </c>
      <c r="AA2046" s="5">
        <v>9.14</v>
      </c>
      <c r="AB2046" s="5">
        <v>11.1</v>
      </c>
      <c r="AC2046" s="5">
        <v>-185.13</v>
      </c>
      <c r="AD2046" s="5">
        <v>-2.7</v>
      </c>
      <c r="AE2046" s="5">
        <v>33.950000000000003</v>
      </c>
    </row>
    <row r="2047" spans="1:31" hidden="1" x14ac:dyDescent="0.35">
      <c r="A2047" s="1" t="s">
        <v>79</v>
      </c>
      <c r="B2047">
        <v>1991</v>
      </c>
      <c r="C2047" s="5">
        <v>2.2400000000000002</v>
      </c>
      <c r="D2047" s="5">
        <v>5.7</v>
      </c>
      <c r="E2047" s="5">
        <v>11802.74</v>
      </c>
      <c r="F2047" s="5">
        <v>7757.2</v>
      </c>
      <c r="G2047" s="5">
        <v>4809.97</v>
      </c>
      <c r="H2047" s="5">
        <v>938.72</v>
      </c>
      <c r="I2047" s="5">
        <v>3871.26</v>
      </c>
      <c r="J2047" s="5">
        <v>1305.33</v>
      </c>
      <c r="K2047" s="5">
        <v>773.07</v>
      </c>
      <c r="L2047" s="5">
        <v>532.26</v>
      </c>
      <c r="M2047" s="5">
        <v>508.65</v>
      </c>
      <c r="N2047" s="5">
        <v>1667.36</v>
      </c>
      <c r="O2047" s="5">
        <v>62.01</v>
      </c>
      <c r="P2047" s="5">
        <v>12.1</v>
      </c>
      <c r="Q2047" s="5">
        <v>49.91</v>
      </c>
      <c r="R2047" s="5">
        <v>16.829999999999998</v>
      </c>
      <c r="S2047" s="5">
        <v>9.9700000000000006</v>
      </c>
      <c r="T2047" s="5">
        <v>6.86</v>
      </c>
      <c r="U2047" s="5">
        <v>6.56</v>
      </c>
      <c r="V2047" s="5">
        <v>21.49</v>
      </c>
      <c r="W2047" s="5">
        <v>-92.41</v>
      </c>
      <c r="X2047" s="5">
        <v>712.27</v>
      </c>
      <c r="Y2047" s="5">
        <v>804.68</v>
      </c>
      <c r="Z2047" s="5">
        <v>-1.19</v>
      </c>
      <c r="AA2047" s="5">
        <v>9.18</v>
      </c>
      <c r="AB2047" s="5">
        <v>10.37</v>
      </c>
      <c r="AC2047" s="5">
        <v>-223.63</v>
      </c>
      <c r="AD2047" s="5">
        <v>-2.88</v>
      </c>
      <c r="AE2047" s="5">
        <v>28.7</v>
      </c>
    </row>
    <row r="2048" spans="1:31" hidden="1" x14ac:dyDescent="0.35">
      <c r="A2048" s="1" t="s">
        <v>79</v>
      </c>
      <c r="B2048">
        <v>1992</v>
      </c>
      <c r="C2048" s="5">
        <v>0.05</v>
      </c>
      <c r="D2048" s="5">
        <v>3.53</v>
      </c>
      <c r="E2048" s="5">
        <v>12219.08</v>
      </c>
      <c r="F2048" s="5">
        <v>6904.49</v>
      </c>
      <c r="G2048" s="5">
        <v>4586.67</v>
      </c>
      <c r="H2048" s="5">
        <v>903.62</v>
      </c>
      <c r="I2048" s="5">
        <v>3683.05</v>
      </c>
      <c r="J2048" s="5">
        <v>1253.05</v>
      </c>
      <c r="K2048" s="5">
        <v>739.57</v>
      </c>
      <c r="L2048" s="5">
        <v>513.48</v>
      </c>
      <c r="M2048" s="5">
        <v>572.5</v>
      </c>
      <c r="N2048" s="5">
        <v>1810.82</v>
      </c>
      <c r="O2048" s="5">
        <v>66.430000000000007</v>
      </c>
      <c r="P2048" s="5">
        <v>13.09</v>
      </c>
      <c r="Q2048" s="5">
        <v>53.34</v>
      </c>
      <c r="R2048" s="5">
        <v>18.149999999999999</v>
      </c>
      <c r="S2048" s="5">
        <v>10.71</v>
      </c>
      <c r="T2048" s="5">
        <v>7.44</v>
      </c>
      <c r="U2048" s="5">
        <v>8.2899999999999991</v>
      </c>
      <c r="V2048" s="5">
        <v>26.23</v>
      </c>
      <c r="W2048" s="5">
        <v>-277.64999999999998</v>
      </c>
      <c r="X2048" s="5">
        <v>747.07</v>
      </c>
      <c r="Y2048" s="5">
        <v>1024.72</v>
      </c>
      <c r="Z2048" s="5">
        <v>-4.0199999999999996</v>
      </c>
      <c r="AA2048" s="5">
        <v>10.82</v>
      </c>
      <c r="AB2048" s="5">
        <v>14.84</v>
      </c>
      <c r="AC2048" s="5">
        <v>-213.03</v>
      </c>
      <c r="AD2048" s="5">
        <v>-3.09</v>
      </c>
      <c r="AE2048" s="5">
        <v>21.85</v>
      </c>
    </row>
    <row r="2049" spans="1:31" hidden="1" x14ac:dyDescent="0.35">
      <c r="A2049" s="1" t="s">
        <v>79</v>
      </c>
      <c r="B2049">
        <v>1993</v>
      </c>
      <c r="C2049" s="5">
        <v>0.71</v>
      </c>
      <c r="D2049" s="5">
        <v>4.17</v>
      </c>
      <c r="E2049" s="5">
        <v>12728.39</v>
      </c>
      <c r="F2049" s="5">
        <v>6300.1</v>
      </c>
      <c r="G2049" s="5">
        <v>4453.5200000000004</v>
      </c>
      <c r="H2049" s="5">
        <v>825.41</v>
      </c>
      <c r="I2049" s="5">
        <v>3628.1</v>
      </c>
      <c r="J2049" s="5">
        <v>1069.76</v>
      </c>
      <c r="K2049" s="5">
        <v>668.72</v>
      </c>
      <c r="L2049" s="5">
        <v>401.04</v>
      </c>
      <c r="M2049" s="5">
        <v>765.67</v>
      </c>
      <c r="N2049" s="5">
        <v>2031.25</v>
      </c>
      <c r="O2049" s="5">
        <v>70.69</v>
      </c>
      <c r="P2049" s="5">
        <v>13.1</v>
      </c>
      <c r="Q2049" s="5">
        <v>57.59</v>
      </c>
      <c r="R2049" s="5">
        <v>16.98</v>
      </c>
      <c r="S2049" s="5">
        <v>10.61</v>
      </c>
      <c r="T2049" s="5">
        <v>6.37</v>
      </c>
      <c r="U2049" s="5">
        <v>12.15</v>
      </c>
      <c r="V2049" s="5">
        <v>32.24</v>
      </c>
      <c r="W2049" s="5">
        <v>-97.11</v>
      </c>
      <c r="X2049" s="5">
        <v>787.98</v>
      </c>
      <c r="Y2049" s="5">
        <v>885.09</v>
      </c>
      <c r="Z2049" s="5">
        <v>-1.54</v>
      </c>
      <c r="AA2049" s="5">
        <v>12.51</v>
      </c>
      <c r="AB2049" s="5">
        <v>14.05</v>
      </c>
      <c r="AC2049" s="5">
        <v>-307.66000000000003</v>
      </c>
      <c r="AD2049" s="5">
        <v>-4.88</v>
      </c>
      <c r="AE2049" s="5">
        <v>25.28</v>
      </c>
    </row>
    <row r="2050" spans="1:31" hidden="1" x14ac:dyDescent="0.35">
      <c r="A2050" s="1" t="s">
        <v>79</v>
      </c>
      <c r="B2050">
        <v>1994</v>
      </c>
      <c r="C2050" s="5">
        <v>-0.21</v>
      </c>
      <c r="D2050" s="5">
        <v>3.03</v>
      </c>
      <c r="E2050" s="5">
        <v>13114.49</v>
      </c>
      <c r="F2050" s="5">
        <v>6501.95</v>
      </c>
      <c r="G2050" s="5">
        <v>4436.93</v>
      </c>
      <c r="H2050" s="5">
        <v>772.13</v>
      </c>
      <c r="I2050" s="5">
        <v>3664.81</v>
      </c>
      <c r="J2050" s="5">
        <v>1111.9000000000001</v>
      </c>
      <c r="K2050" s="5">
        <v>750.57</v>
      </c>
      <c r="L2050" s="5">
        <v>361.33</v>
      </c>
      <c r="M2050" s="5">
        <v>929.86</v>
      </c>
      <c r="N2050" s="5">
        <v>1967.85</v>
      </c>
      <c r="O2050" s="5">
        <v>68.239999999999995</v>
      </c>
      <c r="P2050" s="5">
        <v>11.88</v>
      </c>
      <c r="Q2050" s="5">
        <v>56.36</v>
      </c>
      <c r="R2050" s="5">
        <v>17.100000000000001</v>
      </c>
      <c r="S2050" s="5">
        <v>11.54</v>
      </c>
      <c r="T2050" s="5">
        <v>5.56</v>
      </c>
      <c r="U2050" s="5">
        <v>14.3</v>
      </c>
      <c r="V2050" s="5">
        <v>30.27</v>
      </c>
      <c r="W2050" s="5">
        <v>-202.03</v>
      </c>
      <c r="X2050" s="5">
        <v>755.33</v>
      </c>
      <c r="Y2050" s="5">
        <v>957.36</v>
      </c>
      <c r="Z2050" s="5">
        <v>-3.11</v>
      </c>
      <c r="AA2050" s="5">
        <v>11.62</v>
      </c>
      <c r="AB2050" s="5">
        <v>14.72</v>
      </c>
      <c r="AC2050" s="5">
        <v>-579.82000000000005</v>
      </c>
      <c r="AD2050" s="5">
        <v>-8.92</v>
      </c>
      <c r="AE2050" s="5">
        <v>33.090000000000003</v>
      </c>
    </row>
    <row r="2051" spans="1:31" hidden="1" x14ac:dyDescent="0.35">
      <c r="A2051" s="1" t="s">
        <v>79</v>
      </c>
      <c r="B2051">
        <v>1995</v>
      </c>
      <c r="C2051" s="5">
        <v>0.56999999999999995</v>
      </c>
      <c r="D2051" s="5">
        <v>3.56</v>
      </c>
      <c r="E2051" s="5">
        <v>13582</v>
      </c>
      <c r="F2051" s="5">
        <v>7574.89</v>
      </c>
      <c r="G2051" s="5">
        <v>5131.29</v>
      </c>
      <c r="H2051" s="5">
        <v>804.36</v>
      </c>
      <c r="I2051" s="5">
        <v>4326.93</v>
      </c>
      <c r="J2051" s="5">
        <v>1040.07</v>
      </c>
      <c r="K2051" s="5">
        <v>768.26</v>
      </c>
      <c r="L2051" s="5">
        <v>271.81</v>
      </c>
      <c r="M2051" s="5">
        <v>1265.18</v>
      </c>
      <c r="N2051" s="5">
        <v>2181.3200000000002</v>
      </c>
      <c r="O2051" s="5">
        <v>67.739999999999995</v>
      </c>
      <c r="P2051" s="5">
        <v>10.62</v>
      </c>
      <c r="Q2051" s="5">
        <v>57.12</v>
      </c>
      <c r="R2051" s="5">
        <v>13.73</v>
      </c>
      <c r="S2051" s="5">
        <v>10.14</v>
      </c>
      <c r="T2051" s="5">
        <v>3.59</v>
      </c>
      <c r="U2051" s="5">
        <v>16.7</v>
      </c>
      <c r="V2051" s="5">
        <v>28.8</v>
      </c>
      <c r="W2051" s="5">
        <v>-136.18</v>
      </c>
      <c r="X2051" s="5">
        <v>974.9</v>
      </c>
      <c r="Y2051" s="5">
        <v>1111.07</v>
      </c>
      <c r="Z2051" s="5">
        <v>-1.8</v>
      </c>
      <c r="AA2051" s="5">
        <v>12.87</v>
      </c>
      <c r="AB2051" s="5">
        <v>14.67</v>
      </c>
      <c r="AC2051" s="5">
        <v>-640.37</v>
      </c>
      <c r="AD2051" s="5">
        <v>-8.4499999999999993</v>
      </c>
      <c r="AE2051" s="5">
        <v>28.38</v>
      </c>
    </row>
    <row r="2052" spans="1:31" hidden="1" x14ac:dyDescent="0.35">
      <c r="A2052" s="1" t="s">
        <v>79</v>
      </c>
      <c r="B2052">
        <v>1996</v>
      </c>
      <c r="C2052" s="5">
        <v>1.48</v>
      </c>
      <c r="D2052" s="5">
        <v>4.2</v>
      </c>
      <c r="E2052" s="5">
        <v>14152.08</v>
      </c>
      <c r="F2052" s="5">
        <v>9363.64</v>
      </c>
      <c r="G2052" s="5">
        <v>6194.66</v>
      </c>
      <c r="H2052" s="5">
        <v>750.6</v>
      </c>
      <c r="I2052" s="5">
        <v>5444.06</v>
      </c>
      <c r="J2052" s="5">
        <v>1081.49</v>
      </c>
      <c r="K2052" s="5">
        <v>785.34</v>
      </c>
      <c r="L2052" s="5">
        <v>296.14999999999998</v>
      </c>
      <c r="M2052" s="5">
        <v>1295.1600000000001</v>
      </c>
      <c r="N2052" s="5">
        <v>2075.11</v>
      </c>
      <c r="O2052" s="5">
        <v>66.16</v>
      </c>
      <c r="P2052" s="5">
        <v>8.02</v>
      </c>
      <c r="Q2052" s="5">
        <v>58.14</v>
      </c>
      <c r="R2052" s="5">
        <v>11.55</v>
      </c>
      <c r="S2052" s="5">
        <v>8.39</v>
      </c>
      <c r="T2052" s="5">
        <v>3.16</v>
      </c>
      <c r="U2052" s="5">
        <v>13.83</v>
      </c>
      <c r="V2052" s="5">
        <v>22.16</v>
      </c>
      <c r="W2052" s="5">
        <v>79.12</v>
      </c>
      <c r="X2052" s="5">
        <v>1242.74</v>
      </c>
      <c r="Y2052" s="5">
        <v>1163.6099999999999</v>
      </c>
      <c r="Z2052" s="5">
        <v>0.85</v>
      </c>
      <c r="AA2052" s="5">
        <v>13.27</v>
      </c>
      <c r="AB2052" s="5">
        <v>12.43</v>
      </c>
      <c r="AC2052" s="5">
        <v>-61.18</v>
      </c>
      <c r="AD2052" s="5">
        <v>-0.65</v>
      </c>
      <c r="AE2052" s="5">
        <v>20.98</v>
      </c>
    </row>
    <row r="2053" spans="1:31" hidden="1" x14ac:dyDescent="0.35">
      <c r="A2053" s="1" t="s">
        <v>79</v>
      </c>
      <c r="B2053">
        <v>1997</v>
      </c>
      <c r="C2053" s="5">
        <v>0.84</v>
      </c>
      <c r="D2053" s="5">
        <v>3.32</v>
      </c>
      <c r="E2053" s="5">
        <v>14621.58</v>
      </c>
      <c r="F2053" s="5">
        <v>11075.53</v>
      </c>
      <c r="G2053" s="5">
        <v>7266.74</v>
      </c>
      <c r="H2053" s="5">
        <v>675.62</v>
      </c>
      <c r="I2053" s="5">
        <v>6591.12</v>
      </c>
      <c r="J2053" s="5">
        <v>1144.8699999999999</v>
      </c>
      <c r="K2053" s="5">
        <v>818.53</v>
      </c>
      <c r="L2053" s="5">
        <v>326.33999999999997</v>
      </c>
      <c r="M2053" s="5">
        <v>1246.17</v>
      </c>
      <c r="N2053" s="5">
        <v>1973.94</v>
      </c>
      <c r="O2053" s="5">
        <v>65.61</v>
      </c>
      <c r="P2053" s="5">
        <v>6.1</v>
      </c>
      <c r="Q2053" s="5">
        <v>59.51</v>
      </c>
      <c r="R2053" s="5">
        <v>10.34</v>
      </c>
      <c r="S2053" s="5">
        <v>7.39</v>
      </c>
      <c r="T2053" s="5">
        <v>2.95</v>
      </c>
      <c r="U2053" s="5">
        <v>11.25</v>
      </c>
      <c r="V2053" s="5">
        <v>17.82</v>
      </c>
      <c r="W2053" s="5">
        <v>-53.78</v>
      </c>
      <c r="X2053" s="5">
        <v>1254.0899999999999</v>
      </c>
      <c r="Y2053" s="5">
        <v>1307.8699999999999</v>
      </c>
      <c r="Z2053" s="5">
        <v>-0.49</v>
      </c>
      <c r="AA2053" s="5">
        <v>11.32</v>
      </c>
      <c r="AB2053" s="5">
        <v>11.81</v>
      </c>
      <c r="AC2053" s="5">
        <v>-319.97000000000003</v>
      </c>
      <c r="AD2053" s="5">
        <v>-2.89</v>
      </c>
      <c r="AE2053" s="5">
        <v>16.100000000000001</v>
      </c>
    </row>
    <row r="2054" spans="1:31" hidden="1" x14ac:dyDescent="0.35">
      <c r="A2054" s="1" t="s">
        <v>79</v>
      </c>
      <c r="B2054">
        <v>1998</v>
      </c>
      <c r="C2054" s="5">
        <v>1.34</v>
      </c>
      <c r="D2054" s="5">
        <v>3.72</v>
      </c>
      <c r="E2054" s="5">
        <v>15165.02</v>
      </c>
      <c r="F2054" s="5">
        <v>12081.81</v>
      </c>
      <c r="G2054" s="5">
        <v>8252.19</v>
      </c>
      <c r="H2054" s="5">
        <v>652.63</v>
      </c>
      <c r="I2054" s="5">
        <v>7599.56</v>
      </c>
      <c r="J2054" s="5">
        <v>1357.99</v>
      </c>
      <c r="K2054" s="5">
        <v>960.71</v>
      </c>
      <c r="L2054" s="5">
        <v>397.28</v>
      </c>
      <c r="M2054" s="5">
        <v>1126.83</v>
      </c>
      <c r="N2054" s="5">
        <v>2355.04</v>
      </c>
      <c r="O2054" s="5">
        <v>68.3</v>
      </c>
      <c r="P2054" s="5">
        <v>5.4</v>
      </c>
      <c r="Q2054" s="5">
        <v>62.9</v>
      </c>
      <c r="R2054" s="5">
        <v>11.24</v>
      </c>
      <c r="S2054" s="5">
        <v>7.95</v>
      </c>
      <c r="T2054" s="5">
        <v>3.29</v>
      </c>
      <c r="U2054" s="5">
        <v>9.33</v>
      </c>
      <c r="V2054" s="5">
        <v>19.489999999999998</v>
      </c>
      <c r="W2054" s="5">
        <v>-137.46</v>
      </c>
      <c r="X2054" s="5">
        <v>1396.15</v>
      </c>
      <c r="Y2054" s="5">
        <v>1533.61</v>
      </c>
      <c r="Z2054" s="5">
        <v>-1.1399999999999999</v>
      </c>
      <c r="AA2054" s="5">
        <v>11.56</v>
      </c>
      <c r="AB2054" s="5">
        <v>12.69</v>
      </c>
      <c r="AC2054" s="5">
        <v>-855.89</v>
      </c>
      <c r="AD2054" s="5">
        <v>-7.08</v>
      </c>
      <c r="AE2054" s="5">
        <v>12.9</v>
      </c>
    </row>
    <row r="2055" spans="1:31" hidden="1" x14ac:dyDescent="0.35">
      <c r="A2055" s="1" t="s">
        <v>79</v>
      </c>
      <c r="B2055">
        <v>1999</v>
      </c>
      <c r="C2055" s="5">
        <v>2.41</v>
      </c>
      <c r="D2055" s="5">
        <v>4.84</v>
      </c>
      <c r="E2055" s="5">
        <v>15899.07</v>
      </c>
      <c r="F2055" s="5">
        <v>12393.1</v>
      </c>
      <c r="G2055" s="5">
        <v>8393.42</v>
      </c>
      <c r="H2055" s="5">
        <v>605.75</v>
      </c>
      <c r="I2055" s="5">
        <v>7787.67</v>
      </c>
      <c r="J2055" s="5">
        <v>1342.25</v>
      </c>
      <c r="K2055" s="5">
        <v>956.47</v>
      </c>
      <c r="L2055" s="5">
        <v>385.77</v>
      </c>
      <c r="M2055" s="5">
        <v>1189.57</v>
      </c>
      <c r="N2055" s="5">
        <v>2287.66</v>
      </c>
      <c r="O2055" s="5">
        <v>67.73</v>
      </c>
      <c r="P2055" s="5">
        <v>4.8899999999999997</v>
      </c>
      <c r="Q2055" s="5">
        <v>62.84</v>
      </c>
      <c r="R2055" s="5">
        <v>10.83</v>
      </c>
      <c r="S2055" s="5">
        <v>7.72</v>
      </c>
      <c r="T2055" s="5">
        <v>3.11</v>
      </c>
      <c r="U2055" s="5">
        <v>9.6</v>
      </c>
      <c r="V2055" s="5">
        <v>18.46</v>
      </c>
      <c r="W2055" s="5">
        <v>-257.91000000000003</v>
      </c>
      <c r="X2055" s="5">
        <v>1449.33</v>
      </c>
      <c r="Y2055" s="5">
        <v>1707.24</v>
      </c>
      <c r="Z2055" s="5">
        <v>-2.08</v>
      </c>
      <c r="AA2055" s="5">
        <v>11.69</v>
      </c>
      <c r="AB2055" s="5">
        <v>13.78</v>
      </c>
      <c r="AC2055" s="5">
        <v>-795.55</v>
      </c>
      <c r="AD2055" s="5">
        <v>-6.42</v>
      </c>
      <c r="AE2055" s="5">
        <v>7.7</v>
      </c>
    </row>
    <row r="2056" spans="1:31" hidden="1" x14ac:dyDescent="0.35">
      <c r="A2056" s="1" t="s">
        <v>79</v>
      </c>
      <c r="B2056">
        <v>2000</v>
      </c>
      <c r="C2056" s="5">
        <v>3.34</v>
      </c>
      <c r="D2056" s="5">
        <v>5.92</v>
      </c>
      <c r="E2056" s="5">
        <v>16840.13</v>
      </c>
      <c r="F2056" s="5">
        <v>10174.34</v>
      </c>
      <c r="G2056" s="5">
        <v>9151.36</v>
      </c>
      <c r="H2056" s="5">
        <v>1188.4000000000001</v>
      </c>
      <c r="I2056" s="5">
        <v>7962.96</v>
      </c>
      <c r="J2056" s="5">
        <v>1710.87</v>
      </c>
      <c r="K2056" s="5">
        <v>576.57000000000005</v>
      </c>
      <c r="L2056" s="5">
        <v>1134.3</v>
      </c>
      <c r="M2056" s="5">
        <v>1359.79</v>
      </c>
      <c r="N2056" s="5">
        <v>2047.68</v>
      </c>
      <c r="O2056" s="5">
        <v>89.95</v>
      </c>
      <c r="P2056" s="5">
        <v>11.68</v>
      </c>
      <c r="Q2056" s="5">
        <v>78.27</v>
      </c>
      <c r="R2056" s="5">
        <v>16.82</v>
      </c>
      <c r="S2056" s="5">
        <v>5.67</v>
      </c>
      <c r="T2056" s="5">
        <v>11.15</v>
      </c>
      <c r="U2056" s="5">
        <v>13.36</v>
      </c>
      <c r="V2056" s="5">
        <v>20.13</v>
      </c>
      <c r="W2056" s="5">
        <v>-146.84</v>
      </c>
      <c r="X2056" s="5">
        <v>1401.73</v>
      </c>
      <c r="Y2056" s="5">
        <v>1548.57</v>
      </c>
      <c r="Z2056" s="5">
        <v>-1.44</v>
      </c>
      <c r="AA2056" s="5">
        <v>13.78</v>
      </c>
      <c r="AB2056" s="5">
        <v>15.22</v>
      </c>
      <c r="AC2056" s="5">
        <v>-364.17</v>
      </c>
      <c r="AD2056" s="5">
        <v>-3.58</v>
      </c>
      <c r="AE2056" s="5">
        <v>6</v>
      </c>
    </row>
    <row r="2057" spans="1:31" hidden="1" x14ac:dyDescent="0.35">
      <c r="A2057" s="1" t="s">
        <v>79</v>
      </c>
      <c r="B2057">
        <v>2001</v>
      </c>
      <c r="C2057" s="5">
        <v>3.26</v>
      </c>
      <c r="D2057" s="5">
        <v>6</v>
      </c>
      <c r="E2057" s="5">
        <v>17850.18</v>
      </c>
      <c r="F2057" s="5">
        <v>10383.56</v>
      </c>
      <c r="G2057" s="5">
        <v>9016.0400000000009</v>
      </c>
      <c r="H2057" s="5">
        <v>1231.49</v>
      </c>
      <c r="I2057" s="5">
        <v>7784.54</v>
      </c>
      <c r="J2057" s="5">
        <v>1811.64</v>
      </c>
      <c r="K2057" s="5">
        <v>586.07000000000005</v>
      </c>
      <c r="L2057" s="5">
        <v>1225.57</v>
      </c>
      <c r="M2057" s="5">
        <v>1765.89</v>
      </c>
      <c r="N2057" s="5">
        <v>2210</v>
      </c>
      <c r="O2057" s="5">
        <v>86.83</v>
      </c>
      <c r="P2057" s="5">
        <v>11.86</v>
      </c>
      <c r="Q2057" s="5">
        <v>74.97</v>
      </c>
      <c r="R2057" s="5">
        <v>17.45</v>
      </c>
      <c r="S2057" s="5">
        <v>5.64</v>
      </c>
      <c r="T2057" s="5">
        <v>11.8</v>
      </c>
      <c r="U2057" s="5">
        <v>17.010000000000002</v>
      </c>
      <c r="V2057" s="5">
        <v>21.28</v>
      </c>
      <c r="W2057" s="5">
        <v>-98.67</v>
      </c>
      <c r="X2057" s="5">
        <v>1472.17</v>
      </c>
      <c r="Y2057" s="5">
        <v>1570.84</v>
      </c>
      <c r="Z2057" s="5">
        <v>-0.95</v>
      </c>
      <c r="AA2057" s="5">
        <v>14.18</v>
      </c>
      <c r="AB2057" s="5">
        <v>15.13</v>
      </c>
      <c r="AC2057" s="5">
        <v>-420.03</v>
      </c>
      <c r="AD2057" s="5">
        <v>-4.05</v>
      </c>
      <c r="AE2057" s="5">
        <v>5.0999999999999996</v>
      </c>
    </row>
    <row r="2058" spans="1:31" hidden="1" x14ac:dyDescent="0.35">
      <c r="A2058" s="1" t="s">
        <v>79</v>
      </c>
      <c r="B2058">
        <v>2002</v>
      </c>
      <c r="C2058" s="5">
        <v>4.29</v>
      </c>
      <c r="D2058" s="5">
        <v>7.16</v>
      </c>
      <c r="E2058" s="5">
        <v>19128.89</v>
      </c>
      <c r="F2058" s="5">
        <v>10805.6</v>
      </c>
      <c r="G2058" s="5">
        <v>9192.2800000000007</v>
      </c>
      <c r="H2058" s="5">
        <v>1420.2</v>
      </c>
      <c r="I2058" s="5">
        <v>7772.08</v>
      </c>
      <c r="J2058" s="5">
        <v>1857.48</v>
      </c>
      <c r="K2058" s="5">
        <v>724.54</v>
      </c>
      <c r="L2058" s="5">
        <v>1132.95</v>
      </c>
      <c r="M2058" s="5">
        <v>1899.71</v>
      </c>
      <c r="N2058" s="5">
        <v>2143.87</v>
      </c>
      <c r="O2058" s="5">
        <v>85.07</v>
      </c>
      <c r="P2058" s="5">
        <v>13.14</v>
      </c>
      <c r="Q2058" s="5">
        <v>71.930000000000007</v>
      </c>
      <c r="R2058" s="5">
        <v>17.190000000000001</v>
      </c>
      <c r="S2058" s="5">
        <v>6.71</v>
      </c>
      <c r="T2058" s="5">
        <v>10.48</v>
      </c>
      <c r="U2058" s="5">
        <v>17.579999999999998</v>
      </c>
      <c r="V2058" s="5">
        <v>19.84</v>
      </c>
      <c r="W2058" s="5">
        <v>-43.91</v>
      </c>
      <c r="X2058" s="5">
        <v>1577.24</v>
      </c>
      <c r="Y2058" s="5">
        <v>1621.15</v>
      </c>
      <c r="Z2058" s="5">
        <v>-0.41</v>
      </c>
      <c r="AA2058" s="5">
        <v>14.6</v>
      </c>
      <c r="AB2058" s="5">
        <v>15</v>
      </c>
      <c r="AC2058" s="5">
        <v>-225.75</v>
      </c>
      <c r="AD2058" s="5">
        <v>-2.09</v>
      </c>
      <c r="AE2058" s="5">
        <v>4.3</v>
      </c>
    </row>
    <row r="2059" spans="1:31" hidden="1" x14ac:dyDescent="0.35">
      <c r="A2059" s="1" t="s">
        <v>79</v>
      </c>
      <c r="B2059">
        <v>2003</v>
      </c>
      <c r="C2059" s="5">
        <v>3.94</v>
      </c>
      <c r="D2059" s="5">
        <v>6.89</v>
      </c>
      <c r="E2059" s="5">
        <v>20446.150000000001</v>
      </c>
      <c r="F2059" s="5">
        <v>11659.13</v>
      </c>
      <c r="G2059" s="5">
        <v>9919.77</v>
      </c>
      <c r="H2059" s="5">
        <v>1790</v>
      </c>
      <c r="I2059" s="5">
        <v>8129.78</v>
      </c>
      <c r="J2059" s="5">
        <v>2234.6799999999998</v>
      </c>
      <c r="K2059" s="5">
        <v>887.47</v>
      </c>
      <c r="L2059" s="5">
        <v>1347.22</v>
      </c>
      <c r="M2059" s="5">
        <v>2164.2399999999998</v>
      </c>
      <c r="N2059" s="5">
        <v>2659.57</v>
      </c>
      <c r="O2059" s="5">
        <v>85.08</v>
      </c>
      <c r="P2059" s="5">
        <v>15.35</v>
      </c>
      <c r="Q2059" s="5">
        <v>69.73</v>
      </c>
      <c r="R2059" s="5">
        <v>19.170000000000002</v>
      </c>
      <c r="S2059" s="5">
        <v>7.61</v>
      </c>
      <c r="T2059" s="5">
        <v>11.56</v>
      </c>
      <c r="U2059" s="5">
        <v>18.559999999999999</v>
      </c>
      <c r="V2059" s="5">
        <v>22.81</v>
      </c>
      <c r="W2059" s="5">
        <v>-154.82</v>
      </c>
      <c r="X2059" s="5">
        <v>1903.21</v>
      </c>
      <c r="Y2059" s="5">
        <v>2058.1</v>
      </c>
      <c r="Z2059" s="5">
        <v>-1.33</v>
      </c>
      <c r="AA2059" s="5">
        <v>16.32</v>
      </c>
      <c r="AB2059" s="5">
        <v>17.649999999999999</v>
      </c>
      <c r="AC2059" s="5">
        <v>85.05</v>
      </c>
      <c r="AD2059" s="5">
        <v>0.73</v>
      </c>
      <c r="AE2059" s="5">
        <v>5.3</v>
      </c>
    </row>
    <row r="2060" spans="1:31" hidden="1" x14ac:dyDescent="0.35">
      <c r="A2060" s="1" t="s">
        <v>79</v>
      </c>
      <c r="B2060">
        <v>2004</v>
      </c>
      <c r="C2060" s="5">
        <v>4.82</v>
      </c>
      <c r="D2060" s="5">
        <v>7.83</v>
      </c>
      <c r="E2060" s="5">
        <v>22046.73</v>
      </c>
      <c r="F2060" s="5">
        <v>12825.8</v>
      </c>
      <c r="G2060" s="5">
        <v>10753.75</v>
      </c>
      <c r="H2060" s="5">
        <v>2168.04</v>
      </c>
      <c r="I2060" s="5">
        <v>8585.7099999999991</v>
      </c>
      <c r="J2060" s="5">
        <v>2894.76</v>
      </c>
      <c r="K2060" s="5">
        <v>1116.6500000000001</v>
      </c>
      <c r="L2060" s="5">
        <v>1778.11</v>
      </c>
      <c r="M2060" s="5">
        <v>2520.4299999999998</v>
      </c>
      <c r="N2060" s="5">
        <v>3343.15</v>
      </c>
      <c r="O2060" s="5">
        <v>83.84</v>
      </c>
      <c r="P2060" s="5">
        <v>16.899999999999999</v>
      </c>
      <c r="Q2060" s="5">
        <v>66.94</v>
      </c>
      <c r="R2060" s="5">
        <v>22.57</v>
      </c>
      <c r="S2060" s="5">
        <v>8.7100000000000009</v>
      </c>
      <c r="T2060" s="5">
        <v>13.86</v>
      </c>
      <c r="U2060" s="5">
        <v>19.649999999999999</v>
      </c>
      <c r="V2060" s="5">
        <v>26.07</v>
      </c>
      <c r="W2060" s="5">
        <v>-554.29999999999995</v>
      </c>
      <c r="X2060" s="5">
        <v>1923.99</v>
      </c>
      <c r="Y2060" s="5">
        <v>2478.04</v>
      </c>
      <c r="Z2060" s="5">
        <v>-4.32</v>
      </c>
      <c r="AA2060" s="5">
        <v>15</v>
      </c>
      <c r="AB2060" s="5">
        <v>19.32</v>
      </c>
      <c r="AC2060" s="5">
        <v>-356.25</v>
      </c>
      <c r="AD2060" s="5">
        <v>-2.78</v>
      </c>
      <c r="AE2060" s="5">
        <v>3.58</v>
      </c>
    </row>
    <row r="2061" spans="1:31" hidden="1" x14ac:dyDescent="0.35">
      <c r="A2061" s="1" t="s">
        <v>79</v>
      </c>
      <c r="B2061">
        <v>2005</v>
      </c>
      <c r="C2061" s="5">
        <v>4.38</v>
      </c>
      <c r="D2061" s="5">
        <v>7.37</v>
      </c>
      <c r="E2061" s="5">
        <v>23671.55</v>
      </c>
      <c r="F2061" s="5">
        <v>16929.98</v>
      </c>
      <c r="G2061" s="5">
        <v>14184.26</v>
      </c>
      <c r="H2061" s="5">
        <v>2875.1</v>
      </c>
      <c r="I2061" s="5">
        <v>11309.16</v>
      </c>
      <c r="J2061" s="5">
        <v>3635.17</v>
      </c>
      <c r="K2061" s="5">
        <v>1192.4000000000001</v>
      </c>
      <c r="L2061" s="5">
        <v>2442.77</v>
      </c>
      <c r="M2061" s="5">
        <v>2863.59</v>
      </c>
      <c r="N2061" s="5">
        <v>3753.05</v>
      </c>
      <c r="O2061" s="5">
        <v>83.78</v>
      </c>
      <c r="P2061" s="5">
        <v>16.98</v>
      </c>
      <c r="Q2061" s="5">
        <v>66.8</v>
      </c>
      <c r="R2061" s="5">
        <v>21.47</v>
      </c>
      <c r="S2061" s="5">
        <v>7.04</v>
      </c>
      <c r="T2061" s="5">
        <v>14.43</v>
      </c>
      <c r="U2061" s="5">
        <v>16.91</v>
      </c>
      <c r="V2061" s="5">
        <v>22.17</v>
      </c>
      <c r="W2061" s="5">
        <v>-416.19</v>
      </c>
      <c r="X2061" s="5">
        <v>2627.14</v>
      </c>
      <c r="Y2061" s="5">
        <v>3043.33</v>
      </c>
      <c r="Z2061" s="5">
        <v>-2.46</v>
      </c>
      <c r="AA2061" s="5">
        <v>15.52</v>
      </c>
      <c r="AB2061" s="5">
        <v>17.98</v>
      </c>
      <c r="AC2061" s="5">
        <v>-873.87</v>
      </c>
      <c r="AD2061" s="5">
        <v>-5.16</v>
      </c>
      <c r="AE2061" s="5">
        <v>5.03</v>
      </c>
    </row>
    <row r="2062" spans="1:31" hidden="1" x14ac:dyDescent="0.35">
      <c r="A2062" s="1" t="s">
        <v>79</v>
      </c>
      <c r="B2062">
        <v>2006</v>
      </c>
      <c r="C2062" s="5">
        <v>1.75</v>
      </c>
      <c r="D2062" s="5">
        <v>4.66</v>
      </c>
      <c r="E2062" s="5">
        <v>24774.78</v>
      </c>
      <c r="F2062" s="5">
        <v>18610.46</v>
      </c>
      <c r="G2062" s="5">
        <v>15235.46</v>
      </c>
      <c r="H2062" s="5">
        <v>3321.58</v>
      </c>
      <c r="I2062" s="5">
        <v>11913.87</v>
      </c>
      <c r="J2062" s="5">
        <v>4846.08</v>
      </c>
      <c r="K2062" s="5">
        <v>1418.67</v>
      </c>
      <c r="L2062" s="5">
        <v>3427.41</v>
      </c>
      <c r="M2062" s="5">
        <v>3182.54</v>
      </c>
      <c r="N2062" s="5">
        <v>4653.62</v>
      </c>
      <c r="O2062" s="5">
        <v>81.87</v>
      </c>
      <c r="P2062" s="5">
        <v>17.850000000000001</v>
      </c>
      <c r="Q2062" s="5">
        <v>64.02</v>
      </c>
      <c r="R2062" s="5">
        <v>26.04</v>
      </c>
      <c r="S2062" s="5">
        <v>7.62</v>
      </c>
      <c r="T2062" s="5">
        <v>18.420000000000002</v>
      </c>
      <c r="U2062" s="5">
        <v>17.100000000000001</v>
      </c>
      <c r="V2062" s="5">
        <v>25.01</v>
      </c>
      <c r="W2062" s="5">
        <v>-853.05</v>
      </c>
      <c r="X2062" s="5">
        <v>3227.67</v>
      </c>
      <c r="Y2062" s="5">
        <v>4080.72</v>
      </c>
      <c r="Z2062" s="5">
        <v>-4.58</v>
      </c>
      <c r="AA2062" s="5">
        <v>17.34</v>
      </c>
      <c r="AB2062" s="5">
        <v>21.93</v>
      </c>
      <c r="AC2062" s="5">
        <v>-1388.52</v>
      </c>
      <c r="AD2062" s="5">
        <v>-7.46</v>
      </c>
      <c r="AE2062" s="5">
        <v>7.25</v>
      </c>
    </row>
    <row r="2063" spans="1:31" hidden="1" x14ac:dyDescent="0.35">
      <c r="A2063" s="1" t="s">
        <v>79</v>
      </c>
      <c r="B2063">
        <v>2007</v>
      </c>
      <c r="C2063" s="5">
        <v>4.16</v>
      </c>
      <c r="D2063" s="5">
        <v>7.15</v>
      </c>
      <c r="E2063" s="5">
        <v>26545.7</v>
      </c>
      <c r="F2063" s="5">
        <v>21501.74</v>
      </c>
      <c r="G2063" s="5">
        <v>17183.32</v>
      </c>
      <c r="H2063" s="5">
        <v>3990.44</v>
      </c>
      <c r="I2063" s="5">
        <v>13192.88</v>
      </c>
      <c r="J2063" s="5">
        <v>7063.18</v>
      </c>
      <c r="K2063" s="5">
        <v>1203.98</v>
      </c>
      <c r="L2063" s="5">
        <v>5859.2</v>
      </c>
      <c r="M2063" s="5">
        <v>4067.94</v>
      </c>
      <c r="N2063" s="5">
        <v>6812.7</v>
      </c>
      <c r="O2063" s="5">
        <v>79.92</v>
      </c>
      <c r="P2063" s="5">
        <v>18.559999999999999</v>
      </c>
      <c r="Q2063" s="5">
        <v>61.36</v>
      </c>
      <c r="R2063" s="5">
        <v>32.85</v>
      </c>
      <c r="S2063" s="5">
        <v>5.6</v>
      </c>
      <c r="T2063" s="5">
        <v>27.25</v>
      </c>
      <c r="U2063" s="5">
        <v>18.920000000000002</v>
      </c>
      <c r="V2063" s="5">
        <v>31.68</v>
      </c>
      <c r="W2063" s="5">
        <v>-783.17</v>
      </c>
      <c r="X2063" s="5">
        <v>3796.96</v>
      </c>
      <c r="Y2063" s="5">
        <v>4586.2299999999996</v>
      </c>
      <c r="Z2063" s="5">
        <v>-3.64</v>
      </c>
      <c r="AA2063" s="5">
        <v>17.66</v>
      </c>
      <c r="AB2063" s="5">
        <v>21.33</v>
      </c>
      <c r="AC2063" s="5">
        <v>-2307.5300000000002</v>
      </c>
      <c r="AD2063" s="5">
        <v>-10.73</v>
      </c>
      <c r="AE2063" s="5">
        <v>7.03</v>
      </c>
    </row>
    <row r="2064" spans="1:31" hidden="1" x14ac:dyDescent="0.35">
      <c r="A2064" s="1" t="s">
        <v>79</v>
      </c>
      <c r="B2064">
        <v>2008</v>
      </c>
      <c r="C2064" s="5">
        <v>2.61</v>
      </c>
      <c r="D2064" s="5">
        <v>5.57</v>
      </c>
      <c r="E2064" s="5">
        <v>28023.39</v>
      </c>
      <c r="F2064" s="5">
        <v>27388.32</v>
      </c>
      <c r="G2064" s="5">
        <v>21928.26</v>
      </c>
      <c r="H2064" s="5">
        <v>4409.96</v>
      </c>
      <c r="I2064" s="5">
        <v>17518.310000000001</v>
      </c>
      <c r="J2064" s="5">
        <v>8785.1200000000008</v>
      </c>
      <c r="K2064" s="5">
        <v>-2301.81</v>
      </c>
      <c r="L2064" s="5">
        <v>11086.93</v>
      </c>
      <c r="M2064" s="5">
        <v>5107.5600000000004</v>
      </c>
      <c r="N2064" s="5">
        <v>8432.6200000000008</v>
      </c>
      <c r="O2064" s="5">
        <v>80.06</v>
      </c>
      <c r="P2064" s="5">
        <v>16.100000000000001</v>
      </c>
      <c r="Q2064" s="5">
        <v>63.96</v>
      </c>
      <c r="R2064" s="5">
        <v>32.08</v>
      </c>
      <c r="S2064" s="5">
        <v>-8.4</v>
      </c>
      <c r="T2064" s="5">
        <v>40.479999999999997</v>
      </c>
      <c r="U2064" s="5">
        <v>18.649999999999999</v>
      </c>
      <c r="V2064" s="5">
        <v>30.79</v>
      </c>
      <c r="W2064" s="5">
        <v>-1.1299999999999999</v>
      </c>
      <c r="X2064" s="5">
        <v>4844.2299999999996</v>
      </c>
      <c r="Y2064" s="5">
        <v>4792.66</v>
      </c>
      <c r="Z2064" s="5">
        <v>0</v>
      </c>
      <c r="AA2064" s="5">
        <v>17.690000000000001</v>
      </c>
      <c r="AB2064" s="5">
        <v>17.5</v>
      </c>
      <c r="AC2064" s="5">
        <v>-2138.4499999999998</v>
      </c>
      <c r="AD2064" s="5">
        <v>-7.81</v>
      </c>
      <c r="AE2064" s="5">
        <v>10.28</v>
      </c>
    </row>
    <row r="2065" spans="1:31" hidden="1" x14ac:dyDescent="0.35">
      <c r="A2065" s="1" t="s">
        <v>79</v>
      </c>
      <c r="B2065">
        <v>2009</v>
      </c>
      <c r="C2065" s="5">
        <v>2.4</v>
      </c>
      <c r="D2065" s="5">
        <v>5.38</v>
      </c>
      <c r="E2065" s="5">
        <v>29531.71</v>
      </c>
      <c r="F2065" s="5">
        <v>28574.17</v>
      </c>
      <c r="G2065" s="5">
        <v>23939.15</v>
      </c>
      <c r="H2065" s="5">
        <v>4998.18</v>
      </c>
      <c r="I2065" s="5">
        <v>18940.98</v>
      </c>
      <c r="J2065" s="5">
        <v>7179.31</v>
      </c>
      <c r="K2065" s="5">
        <v>1681.86</v>
      </c>
      <c r="L2065" s="5">
        <v>5497.45</v>
      </c>
      <c r="M2065" s="5">
        <v>4964.43</v>
      </c>
      <c r="N2065" s="5">
        <v>7508.72</v>
      </c>
      <c r="O2065" s="5">
        <v>83.78</v>
      </c>
      <c r="P2065" s="5">
        <v>17.489999999999998</v>
      </c>
      <c r="Q2065" s="5">
        <v>66.290000000000006</v>
      </c>
      <c r="R2065" s="5">
        <v>25.13</v>
      </c>
      <c r="S2065" s="5">
        <v>5.89</v>
      </c>
      <c r="T2065" s="5">
        <v>19.239999999999998</v>
      </c>
      <c r="U2065" s="5">
        <v>17.37</v>
      </c>
      <c r="V2065" s="5">
        <v>26.28</v>
      </c>
      <c r="W2065" s="5">
        <v>-1045.94</v>
      </c>
      <c r="X2065" s="5">
        <v>4602.03</v>
      </c>
      <c r="Y2065" s="5">
        <v>5647.97</v>
      </c>
      <c r="Z2065" s="5">
        <v>-3.66</v>
      </c>
      <c r="AA2065" s="5">
        <v>16.11</v>
      </c>
      <c r="AB2065" s="5">
        <v>19.77</v>
      </c>
      <c r="AC2065" s="5">
        <v>-1739.82</v>
      </c>
      <c r="AD2065" s="5">
        <v>-6.09</v>
      </c>
      <c r="AE2065" s="5">
        <v>12.14</v>
      </c>
    </row>
    <row r="2066" spans="1:31" hidden="1" x14ac:dyDescent="0.35">
      <c r="A2066" s="1" t="s">
        <v>79</v>
      </c>
      <c r="B2066">
        <v>2010</v>
      </c>
      <c r="C2066" s="5">
        <v>3.31</v>
      </c>
      <c r="D2066" s="5">
        <v>6.36</v>
      </c>
      <c r="E2066" s="5">
        <v>31409.599999999999</v>
      </c>
      <c r="F2066" s="5">
        <v>31409.599999999999</v>
      </c>
      <c r="G2066" s="5">
        <v>26097.46</v>
      </c>
      <c r="H2066" s="5">
        <v>4622.8999999999996</v>
      </c>
      <c r="I2066" s="5">
        <v>21474.560000000001</v>
      </c>
      <c r="J2066" s="5">
        <v>8573.57</v>
      </c>
      <c r="K2066" s="5">
        <v>2161.9899999999998</v>
      </c>
      <c r="L2066" s="5">
        <v>6411.58</v>
      </c>
      <c r="M2066" s="5">
        <v>5888.17</v>
      </c>
      <c r="N2066" s="5">
        <v>9149.61</v>
      </c>
      <c r="O2066" s="5">
        <v>83.09</v>
      </c>
      <c r="P2066" s="5">
        <v>14.72</v>
      </c>
      <c r="Q2066" s="5">
        <v>68.37</v>
      </c>
      <c r="R2066" s="5">
        <v>27.3</v>
      </c>
      <c r="S2066" s="5">
        <v>6.88</v>
      </c>
      <c r="T2066" s="5">
        <v>20.41</v>
      </c>
      <c r="U2066" s="5">
        <v>18.75</v>
      </c>
      <c r="V2066" s="5">
        <v>29.13</v>
      </c>
      <c r="W2066" s="5">
        <v>-1728.71</v>
      </c>
      <c r="X2066" s="5">
        <v>4672.6000000000004</v>
      </c>
      <c r="Y2066" s="5">
        <v>6401.31</v>
      </c>
      <c r="Z2066" s="5">
        <v>-5.5</v>
      </c>
      <c r="AA2066" s="5">
        <v>14.88</v>
      </c>
      <c r="AB2066" s="5">
        <v>20.38</v>
      </c>
      <c r="AC2066" s="5">
        <v>-2210.88</v>
      </c>
      <c r="AD2066" s="5">
        <v>-7.04</v>
      </c>
      <c r="AE2066" s="5">
        <v>8.25</v>
      </c>
    </row>
    <row r="2067" spans="1:31" hidden="1" x14ac:dyDescent="0.35">
      <c r="A2067" s="1" t="s">
        <v>79</v>
      </c>
      <c r="B2067">
        <v>2011</v>
      </c>
      <c r="C2067" s="5">
        <v>4.7650999010000001</v>
      </c>
      <c r="D2067" s="5">
        <v>7.9</v>
      </c>
      <c r="E2067" s="5">
        <v>33890.955950000003</v>
      </c>
      <c r="F2067" s="5">
        <v>33877.905379999997</v>
      </c>
      <c r="G2067" s="5">
        <v>27794.095850000002</v>
      </c>
      <c r="H2067" s="5">
        <v>4683.2125509999996</v>
      </c>
      <c r="I2067" s="5">
        <v>23110.883300000001</v>
      </c>
      <c r="J2067" s="5">
        <v>11261.1392</v>
      </c>
      <c r="K2067" s="5">
        <v>8580.2739519999996</v>
      </c>
      <c r="L2067" s="5">
        <v>2680.865245</v>
      </c>
      <c r="M2067" s="5">
        <v>7031.8398310000002</v>
      </c>
      <c r="N2067" s="5">
        <v>12209.16949</v>
      </c>
      <c r="O2067" s="5">
        <v>82.041954880000006</v>
      </c>
      <c r="P2067" s="5">
        <v>13.82379607</v>
      </c>
      <c r="Q2067" s="5">
        <v>68.218158819999999</v>
      </c>
      <c r="R2067" s="5">
        <v>33.240364390000003</v>
      </c>
      <c r="S2067" s="5">
        <v>25.32704975</v>
      </c>
      <c r="T2067" s="5">
        <v>7.9133146349999999</v>
      </c>
      <c r="U2067" s="5">
        <v>20.756418530000001</v>
      </c>
      <c r="V2067" s="5">
        <v>36.0387378</v>
      </c>
      <c r="W2067" s="5">
        <v>-1344.6301539999999</v>
      </c>
      <c r="X2067" s="5">
        <v>5276.0313599999999</v>
      </c>
      <c r="Y2067" s="5">
        <v>6620.6615140000004</v>
      </c>
      <c r="Z2067" s="5">
        <v>-3.9690474920000001</v>
      </c>
      <c r="AA2067" s="5">
        <v>15.57366461</v>
      </c>
      <c r="AB2067" s="5">
        <v>19.542712099999999</v>
      </c>
      <c r="AC2067" s="5">
        <v>-4380.9152409999997</v>
      </c>
      <c r="AD2067" s="5">
        <v>-12.93148201</v>
      </c>
      <c r="AE2067" s="5">
        <v>12.690969470000001</v>
      </c>
    </row>
    <row r="2068" spans="1:31" hidden="1" x14ac:dyDescent="0.35">
      <c r="A2068" s="1" t="s">
        <v>79</v>
      </c>
      <c r="B2068">
        <v>2012</v>
      </c>
      <c r="C2068" s="5">
        <v>2.0186396329999998</v>
      </c>
      <c r="D2068" s="5">
        <v>5.0999999999999996</v>
      </c>
      <c r="E2068" s="5">
        <v>35619.394699999997</v>
      </c>
      <c r="F2068" s="5">
        <v>39650.55631</v>
      </c>
      <c r="G2068" s="5">
        <v>29651.179830000001</v>
      </c>
      <c r="H2068" s="5">
        <v>4134.3820539999997</v>
      </c>
      <c r="I2068" s="5">
        <v>25516.797780000001</v>
      </c>
      <c r="J2068" s="5">
        <v>13815.63126</v>
      </c>
      <c r="K2068" s="5">
        <v>10513.982120000001</v>
      </c>
      <c r="L2068" s="5">
        <v>3301.6491420000002</v>
      </c>
      <c r="M2068" s="5">
        <v>8870.6609110000009</v>
      </c>
      <c r="N2068" s="5">
        <v>12686.91569</v>
      </c>
      <c r="O2068" s="5">
        <v>74.781245440000006</v>
      </c>
      <c r="P2068" s="5">
        <v>10.42704678</v>
      </c>
      <c r="Q2068" s="5">
        <v>64.354198659999994</v>
      </c>
      <c r="R2068" s="5">
        <v>34.843473950000003</v>
      </c>
      <c r="S2068" s="5">
        <v>26.51660682</v>
      </c>
      <c r="T2068" s="5">
        <v>8.3268671330000004</v>
      </c>
      <c r="U2068" s="5">
        <v>22.372096979999998</v>
      </c>
      <c r="V2068" s="5">
        <v>31.99681636</v>
      </c>
      <c r="W2068" s="5">
        <v>-1172.2057299999999</v>
      </c>
      <c r="X2068" s="5">
        <v>6302.9522440000001</v>
      </c>
      <c r="Y2068" s="5">
        <v>7475.1579739999997</v>
      </c>
      <c r="Z2068" s="5">
        <v>-2.9563411940000002</v>
      </c>
      <c r="AA2068" s="5">
        <v>15.896251729999999</v>
      </c>
      <c r="AB2068" s="5">
        <v>18.852592919999999</v>
      </c>
      <c r="AC2068" s="5">
        <v>-3769.6</v>
      </c>
      <c r="AD2068" s="5">
        <v>-9.5070545039999992</v>
      </c>
      <c r="AE2068" s="5">
        <v>16.00109385</v>
      </c>
    </row>
    <row r="2069" spans="1:31" hidden="1" x14ac:dyDescent="0.35">
      <c r="A2069" s="1" t="s">
        <v>79</v>
      </c>
      <c r="B2069">
        <v>2013</v>
      </c>
      <c r="C2069" s="5">
        <v>3.6497377059999998</v>
      </c>
      <c r="D2069" s="5">
        <v>6.8</v>
      </c>
      <c r="E2069" s="5">
        <v>38041.51354</v>
      </c>
      <c r="F2069" s="5">
        <v>45680.534119999997</v>
      </c>
      <c r="G2069" s="5">
        <v>33408.661930000002</v>
      </c>
      <c r="H2069" s="5">
        <v>4588.8852360000001</v>
      </c>
      <c r="I2069" s="5">
        <v>28819.776689999999</v>
      </c>
      <c r="J2069" s="5">
        <v>17116.773539999998</v>
      </c>
      <c r="K2069" s="5">
        <v>13716.3344</v>
      </c>
      <c r="L2069" s="5">
        <v>3400.4391329999999</v>
      </c>
      <c r="M2069" s="5">
        <v>8685.1429069999995</v>
      </c>
      <c r="N2069" s="5">
        <v>13530.044250000001</v>
      </c>
      <c r="O2069" s="5">
        <v>73.135445039999993</v>
      </c>
      <c r="P2069" s="5">
        <v>10.04560328</v>
      </c>
      <c r="Q2069" s="5">
        <v>63.089841759999999</v>
      </c>
      <c r="R2069" s="5">
        <v>37.470607260000001</v>
      </c>
      <c r="S2069" s="5">
        <v>30.026650660000001</v>
      </c>
      <c r="T2069" s="5">
        <v>7.4439565959999996</v>
      </c>
      <c r="U2069" s="5">
        <v>19.01278756</v>
      </c>
      <c r="V2069" s="5">
        <v>29.618839860000001</v>
      </c>
      <c r="W2069" s="5">
        <v>-1996.405915</v>
      </c>
      <c r="X2069" s="5">
        <v>6777.7361520000004</v>
      </c>
      <c r="Y2069" s="5">
        <v>8774.1420670000007</v>
      </c>
      <c r="Z2069" s="5">
        <v>-4.37036465</v>
      </c>
      <c r="AA2069" s="5">
        <v>14.83725241</v>
      </c>
      <c r="AB2069" s="5">
        <v>19.20761706</v>
      </c>
      <c r="AC2069" s="5">
        <v>-4988.3999999999996</v>
      </c>
      <c r="AD2069" s="5">
        <v>-10.92018755</v>
      </c>
      <c r="AE2069" s="5">
        <v>7.8707236460000001</v>
      </c>
    </row>
    <row r="2070" spans="1:31" hidden="1" x14ac:dyDescent="0.35">
      <c r="A2070" s="1" t="s">
        <v>79</v>
      </c>
      <c r="B2070">
        <v>2014</v>
      </c>
      <c r="C2070" s="5">
        <v>3.5446712520000001</v>
      </c>
      <c r="D2070" s="5">
        <v>6.7</v>
      </c>
      <c r="E2070" s="5">
        <v>40590.294950000003</v>
      </c>
      <c r="F2070" s="5">
        <v>49964.78858</v>
      </c>
      <c r="G2070" s="5">
        <v>35756.861429999997</v>
      </c>
      <c r="H2070" s="5">
        <v>4930.3424660000001</v>
      </c>
      <c r="I2070" s="5">
        <v>30826.518970000001</v>
      </c>
      <c r="J2070" s="5">
        <v>18813.45132</v>
      </c>
      <c r="K2070" s="5">
        <v>14719.514569999999</v>
      </c>
      <c r="L2070" s="5">
        <v>4093.9367569999999</v>
      </c>
      <c r="M2070" s="5">
        <v>9028.3758620000008</v>
      </c>
      <c r="N2070" s="5">
        <v>13633.90004</v>
      </c>
      <c r="O2070" s="5">
        <v>71.564120349999996</v>
      </c>
      <c r="P2070" s="5">
        <v>9.8676340010000008</v>
      </c>
      <c r="Q2070" s="5">
        <v>61.696486350000001</v>
      </c>
      <c r="R2070" s="5">
        <v>37.653419249999999</v>
      </c>
      <c r="S2070" s="5">
        <v>29.459775539999999</v>
      </c>
      <c r="T2070" s="5">
        <v>8.193643711</v>
      </c>
      <c r="U2070" s="5">
        <v>18.069476760000001</v>
      </c>
      <c r="V2070" s="5">
        <v>27.287016359999999</v>
      </c>
      <c r="W2070" s="5">
        <v>-1451.1806160000001</v>
      </c>
      <c r="X2070" s="5">
        <v>7806.2561320000004</v>
      </c>
      <c r="Y2070" s="5">
        <v>9257.4367480000001</v>
      </c>
      <c r="Z2070" s="5">
        <v>-2.9044065969999999</v>
      </c>
      <c r="AA2070" s="5">
        <v>15.62351479</v>
      </c>
      <c r="AB2070" s="5">
        <v>18.527921379999999</v>
      </c>
      <c r="AC2070" s="5">
        <v>-5062</v>
      </c>
      <c r="AD2070" s="5">
        <v>-10.13113463</v>
      </c>
      <c r="AE2070" s="5">
        <v>6.1316143299999997</v>
      </c>
    </row>
    <row r="2071" spans="1:31" hidden="1" x14ac:dyDescent="0.35">
      <c r="A2071" s="1" t="s">
        <v>79</v>
      </c>
      <c r="B2071">
        <v>2015</v>
      </c>
      <c r="C2071" s="5">
        <v>3.0602218460000001</v>
      </c>
      <c r="D2071" s="5">
        <v>6.2</v>
      </c>
      <c r="E2071" s="5">
        <v>43106.893230000001</v>
      </c>
      <c r="F2071" s="5">
        <v>47378.600030000001</v>
      </c>
      <c r="G2071" s="5">
        <v>34960.646719999997</v>
      </c>
      <c r="H2071" s="5">
        <v>4703.2452020000001</v>
      </c>
      <c r="I2071" s="5">
        <v>30257.401519999999</v>
      </c>
      <c r="J2071" s="5">
        <v>15520.30744</v>
      </c>
      <c r="K2071" s="5">
        <v>11588.165940000001</v>
      </c>
      <c r="L2071" s="5">
        <v>3932.1415029999998</v>
      </c>
      <c r="M2071" s="5">
        <v>8103.8833100000002</v>
      </c>
      <c r="N2071" s="5">
        <v>11206.237450000001</v>
      </c>
      <c r="O2071" s="5">
        <v>73.789953069999996</v>
      </c>
      <c r="P2071" s="5">
        <v>9.9269400109999992</v>
      </c>
      <c r="Q2071" s="5">
        <v>63.86301306</v>
      </c>
      <c r="R2071" s="5">
        <v>32.758054119999997</v>
      </c>
      <c r="S2071" s="5">
        <v>24.458649959999999</v>
      </c>
      <c r="T2071" s="5">
        <v>8.2994041630000002</v>
      </c>
      <c r="U2071" s="5">
        <v>17.10452252</v>
      </c>
      <c r="V2071" s="5">
        <v>23.65252971</v>
      </c>
      <c r="W2071" s="5">
        <v>-1456.401603</v>
      </c>
      <c r="X2071" s="5">
        <v>6655.8629010000004</v>
      </c>
      <c r="Y2071" s="5">
        <v>8112.2645039999998</v>
      </c>
      <c r="Z2071" s="5">
        <v>-3.073965045</v>
      </c>
      <c r="AA2071" s="5">
        <v>14.0482473</v>
      </c>
      <c r="AB2071" s="5">
        <v>17.122212350000002</v>
      </c>
      <c r="AC2071" s="5">
        <v>-4478</v>
      </c>
      <c r="AD2071" s="5">
        <v>-9.4515245229999998</v>
      </c>
      <c r="AE2071" s="5">
        <v>5.5881695300000001</v>
      </c>
    </row>
    <row r="2072" spans="1:31" hidden="1" x14ac:dyDescent="0.35">
      <c r="A2072" s="1" t="s">
        <v>79</v>
      </c>
      <c r="B2072">
        <v>2016</v>
      </c>
      <c r="C2072" s="5">
        <v>3.7431357190000001</v>
      </c>
      <c r="D2072" s="5">
        <v>6.9</v>
      </c>
      <c r="E2072" s="5">
        <v>46081.268859999996</v>
      </c>
      <c r="F2072" s="5">
        <v>49774.021930000003</v>
      </c>
      <c r="G2072" s="5">
        <v>35113.59938</v>
      </c>
      <c r="H2072" s="5">
        <v>4512.9132280000003</v>
      </c>
      <c r="I2072" s="5">
        <v>30600.686150000001</v>
      </c>
      <c r="J2072" s="5">
        <v>16014.526180000001</v>
      </c>
      <c r="K2072" s="5">
        <v>11003.928389999999</v>
      </c>
      <c r="L2072" s="5">
        <v>5010.5977869999997</v>
      </c>
      <c r="M2072" s="5">
        <v>8137.9423580000002</v>
      </c>
      <c r="N2072" s="5">
        <v>9492.0459910000009</v>
      </c>
      <c r="O2072" s="5">
        <v>70.546035910000001</v>
      </c>
      <c r="P2072" s="5">
        <v>9.066804437</v>
      </c>
      <c r="Q2072" s="5">
        <v>61.479231470000002</v>
      </c>
      <c r="R2072" s="5">
        <v>32.174466840000001</v>
      </c>
      <c r="S2072" s="5">
        <v>22.10777423</v>
      </c>
      <c r="T2072" s="5">
        <v>10.06669261</v>
      </c>
      <c r="U2072" s="5">
        <v>16.349778539999999</v>
      </c>
      <c r="V2072" s="5">
        <v>19.07028129</v>
      </c>
      <c r="W2072" s="5">
        <v>-1730.5274429999999</v>
      </c>
      <c r="X2072" s="5">
        <v>7423.8358340000004</v>
      </c>
      <c r="Y2072" s="5">
        <v>9154.3632770000004</v>
      </c>
      <c r="Z2072" s="5">
        <v>-3.4767683539999998</v>
      </c>
      <c r="AA2072" s="5">
        <v>14.915081300000001</v>
      </c>
      <c r="AB2072" s="5">
        <v>18.391849650000001</v>
      </c>
      <c r="AC2072" s="5">
        <v>-2739.2</v>
      </c>
      <c r="AD2072" s="5">
        <v>-5.5032723780000001</v>
      </c>
      <c r="AE2072" s="5">
        <v>5.1747662930000002</v>
      </c>
    </row>
    <row r="2073" spans="1:31" hidden="1" x14ac:dyDescent="0.35">
      <c r="A2073" s="1" t="s">
        <v>79</v>
      </c>
      <c r="B2073">
        <v>2017</v>
      </c>
      <c r="C2073" s="5">
        <v>3.6520787769999998</v>
      </c>
      <c r="D2073" s="5">
        <v>6.8</v>
      </c>
      <c r="E2073" s="5">
        <v>49214.795149999998</v>
      </c>
      <c r="F2073" s="5">
        <v>53226.716610000003</v>
      </c>
      <c r="G2073" s="5">
        <v>36149.001909999999</v>
      </c>
      <c r="H2073" s="5">
        <v>4525.9373029999997</v>
      </c>
      <c r="I2073" s="5">
        <v>31623.064600000002</v>
      </c>
      <c r="J2073" s="5">
        <v>18121.230800000001</v>
      </c>
      <c r="K2073" s="5">
        <v>12441.028749999999</v>
      </c>
      <c r="L2073" s="5">
        <v>5680.2020439999997</v>
      </c>
      <c r="M2073" s="5">
        <v>8065.2857180000001</v>
      </c>
      <c r="N2073" s="5">
        <v>9108.8018159999992</v>
      </c>
      <c r="O2073" s="5">
        <v>67.915145269999996</v>
      </c>
      <c r="P2073" s="5">
        <v>8.5031307429999998</v>
      </c>
      <c r="Q2073" s="5">
        <v>59.41201453</v>
      </c>
      <c r="R2073" s="5">
        <v>34.045366600000001</v>
      </c>
      <c r="S2073" s="5">
        <v>23.373654330000001</v>
      </c>
      <c r="T2073" s="5">
        <v>10.67171226</v>
      </c>
      <c r="U2073" s="5">
        <v>15.15270194</v>
      </c>
      <c r="V2073" s="5">
        <v>17.113213810000001</v>
      </c>
      <c r="W2073" s="5">
        <v>-576.36949679999998</v>
      </c>
      <c r="X2073" s="5">
        <v>8828.6076909999992</v>
      </c>
      <c r="Y2073" s="5">
        <v>9404.9771880000008</v>
      </c>
      <c r="Z2073" s="5">
        <v>-1.082857508</v>
      </c>
      <c r="AA2073" s="5">
        <v>16.586797480000001</v>
      </c>
      <c r="AB2073" s="5">
        <v>17.669654990000002</v>
      </c>
      <c r="AC2073" s="5">
        <v>-1827</v>
      </c>
      <c r="AD2073" s="5">
        <v>-3.4324867590000001</v>
      </c>
      <c r="AE2073" s="5">
        <v>5.3187160520000001</v>
      </c>
    </row>
    <row r="2074" spans="1:31" hidden="1" x14ac:dyDescent="0.35">
      <c r="A2074" s="1" t="s">
        <v>79</v>
      </c>
      <c r="B2074">
        <v>2018</v>
      </c>
      <c r="C2074" s="5">
        <v>3.8589807459999999</v>
      </c>
      <c r="D2074" s="5">
        <v>7</v>
      </c>
      <c r="E2074" s="5">
        <v>52659.830809999999</v>
      </c>
      <c r="F2074" s="5">
        <v>56711.627269999997</v>
      </c>
      <c r="G2074" s="5">
        <v>36645.177940000001</v>
      </c>
      <c r="H2074" s="5">
        <v>4599.9896010000002</v>
      </c>
      <c r="I2074" s="5">
        <v>32045.188340000001</v>
      </c>
      <c r="J2074" s="5">
        <v>22142.091909999999</v>
      </c>
      <c r="K2074" s="5">
        <v>13612.28131</v>
      </c>
      <c r="L2074" s="5">
        <v>8529.8106000000007</v>
      </c>
      <c r="M2074" s="5">
        <v>7822.2236460000004</v>
      </c>
      <c r="N2074" s="5">
        <v>9897.8662260000001</v>
      </c>
      <c r="O2074" s="5">
        <v>64.616692729999997</v>
      </c>
      <c r="P2074" s="5">
        <v>8.1111931049999999</v>
      </c>
      <c r="Q2074" s="5">
        <v>56.505499630000003</v>
      </c>
      <c r="R2074" s="5">
        <v>39.043302019999999</v>
      </c>
      <c r="S2074" s="5">
        <v>24.002628680000001</v>
      </c>
      <c r="T2074" s="5">
        <v>15.040673330000001</v>
      </c>
      <c r="U2074" s="5">
        <v>13.792980419999999</v>
      </c>
      <c r="V2074" s="5">
        <v>17.452975169999998</v>
      </c>
      <c r="W2074" s="5">
        <v>-746.32180940000001</v>
      </c>
      <c r="X2074" s="5">
        <v>8845.7724350000008</v>
      </c>
      <c r="Y2074" s="5">
        <v>9592.0942450000002</v>
      </c>
      <c r="Z2074" s="5">
        <v>-1.315994348</v>
      </c>
      <c r="AA2074" s="5">
        <v>15.597811</v>
      </c>
      <c r="AB2074" s="5">
        <v>16.91380534</v>
      </c>
      <c r="AC2074" s="5">
        <v>-1897.8</v>
      </c>
      <c r="AD2074" s="5">
        <v>-3.3464037119999999</v>
      </c>
      <c r="AE2074" s="5">
        <v>3.6</v>
      </c>
    </row>
    <row r="2075" spans="1:31" hidden="1" x14ac:dyDescent="0.35">
      <c r="A2075" s="1" t="s">
        <v>79</v>
      </c>
      <c r="B2075">
        <v>2019</v>
      </c>
      <c r="C2075" s="5">
        <v>3.6712849140000001</v>
      </c>
      <c r="D2075" s="5">
        <v>6.7862502239999998</v>
      </c>
      <c r="E2075" s="5">
        <v>56233.458689999999</v>
      </c>
      <c r="F2075" s="5">
        <v>60810.46499</v>
      </c>
      <c r="G2075" s="5">
        <v>42489.892509999998</v>
      </c>
      <c r="H2075" s="5">
        <v>5493.0613240000002</v>
      </c>
      <c r="I2075" s="5">
        <v>36996.831189999997</v>
      </c>
      <c r="J2075" s="5">
        <v>21213.086029999999</v>
      </c>
      <c r="K2075" s="5">
        <v>13930.564920000001</v>
      </c>
      <c r="L2075" s="5">
        <v>7282.5211069999996</v>
      </c>
      <c r="M2075" s="5">
        <v>9717.9027999999998</v>
      </c>
      <c r="N2075" s="5">
        <v>12610.41635</v>
      </c>
      <c r="O2075" s="5">
        <v>69.872665040000001</v>
      </c>
      <c r="P2075" s="5">
        <v>9.0330855470000007</v>
      </c>
      <c r="Q2075" s="5">
        <v>60.839579489999998</v>
      </c>
      <c r="R2075" s="5">
        <v>34.883939839999996</v>
      </c>
      <c r="S2075" s="5">
        <v>22.90817036</v>
      </c>
      <c r="T2075" s="5">
        <v>11.97576948</v>
      </c>
      <c r="U2075" s="5">
        <v>15.98064215</v>
      </c>
      <c r="V2075" s="5">
        <v>20.737247029999999</v>
      </c>
      <c r="W2075" s="5">
        <v>-1474.860993</v>
      </c>
      <c r="X2075" s="5">
        <v>8546.3633310000005</v>
      </c>
      <c r="Y2075" s="5">
        <v>10021.224319999999</v>
      </c>
      <c r="Z2075" s="5">
        <v>-2.425340759</v>
      </c>
      <c r="AA2075" s="5">
        <v>14.054099620000001</v>
      </c>
      <c r="AB2075" s="5">
        <v>16.47944038</v>
      </c>
      <c r="AC2075" s="5">
        <v>-1312.57</v>
      </c>
      <c r="AD2075" s="5">
        <v>-2.1584607189999998</v>
      </c>
      <c r="AE2075" s="5">
        <v>3.4</v>
      </c>
    </row>
    <row r="2076" spans="1:31" hidden="1" x14ac:dyDescent="0.35">
      <c r="A2076" s="1" t="s">
        <v>79</v>
      </c>
      <c r="B2076">
        <v>2020</v>
      </c>
      <c r="C2076" s="5">
        <v>-0.86316913900000003</v>
      </c>
      <c r="D2076" s="5">
        <v>2.0914369129999999</v>
      </c>
      <c r="E2076" s="5">
        <v>57409.546009999998</v>
      </c>
      <c r="F2076" s="5">
        <v>68827.910640000002</v>
      </c>
      <c r="G2076" s="5">
        <v>49098.089679999997</v>
      </c>
      <c r="H2076" s="5">
        <v>6218.5338099999999</v>
      </c>
      <c r="I2076" s="5">
        <v>42879.555869999997</v>
      </c>
      <c r="J2076" s="5">
        <v>22374.948950000002</v>
      </c>
      <c r="K2076" s="5">
        <v>14486.33957</v>
      </c>
      <c r="L2076" s="5">
        <v>7888.6093810000002</v>
      </c>
      <c r="M2076" s="5">
        <v>10053.406440000001</v>
      </c>
      <c r="N2076" s="5">
        <v>12698.53443</v>
      </c>
      <c r="O2076" s="5">
        <v>71.334563590000002</v>
      </c>
      <c r="P2076" s="5">
        <v>9.0349013239999998</v>
      </c>
      <c r="Q2076" s="5">
        <v>62.299662259999998</v>
      </c>
      <c r="R2076" s="5">
        <v>32.50854013</v>
      </c>
      <c r="S2076" s="5">
        <v>21.047187739999998</v>
      </c>
      <c r="T2076" s="5">
        <v>11.46135239</v>
      </c>
      <c r="U2076" s="5">
        <v>14.60658379</v>
      </c>
      <c r="V2076" s="5">
        <v>18.44968751</v>
      </c>
      <c r="W2076" s="5">
        <v>-1551.436764</v>
      </c>
      <c r="X2076" s="5">
        <v>11017.89</v>
      </c>
      <c r="Y2076" s="5">
        <v>12569.32677</v>
      </c>
      <c r="Z2076" s="5">
        <v>-2.2540808650000002</v>
      </c>
      <c r="AA2076" s="5">
        <v>16.007880960000001</v>
      </c>
      <c r="AB2076" s="5">
        <v>18.26196182</v>
      </c>
      <c r="AC2076" s="5">
        <v>-2169.4678829999998</v>
      </c>
      <c r="AD2076" s="5">
        <v>-3.1520176379999998</v>
      </c>
      <c r="AE2076" s="5">
        <v>3.3055210609999999</v>
      </c>
    </row>
    <row r="2077" spans="1:31" hidden="1" x14ac:dyDescent="0.35">
      <c r="A2077" s="1" t="s">
        <v>79</v>
      </c>
      <c r="B2077">
        <v>2021</v>
      </c>
      <c r="C2077" s="5">
        <v>1.1380394380000001</v>
      </c>
      <c r="D2077" s="5">
        <v>4.1250987280000002</v>
      </c>
      <c r="E2077" s="5">
        <v>59777.746460000002</v>
      </c>
      <c r="F2077" s="5">
        <v>72539.346810000003</v>
      </c>
      <c r="G2077" s="5">
        <v>51665.576800000003</v>
      </c>
      <c r="H2077" s="5">
        <v>6534.9737530000002</v>
      </c>
      <c r="I2077" s="5">
        <v>45130.603040000002</v>
      </c>
      <c r="J2077" s="5">
        <v>23945.470249999998</v>
      </c>
      <c r="K2077" s="5">
        <v>15335.54132</v>
      </c>
      <c r="L2077" s="5">
        <v>8609.9289250000002</v>
      </c>
      <c r="M2077" s="5">
        <v>10762.81292</v>
      </c>
      <c r="N2077" s="5">
        <v>13834.51316</v>
      </c>
      <c r="O2077" s="5">
        <v>71.224210130000003</v>
      </c>
      <c r="P2077" s="5">
        <v>9.0088676569999997</v>
      </c>
      <c r="Q2077" s="5">
        <v>62.215342470000003</v>
      </c>
      <c r="R2077" s="5">
        <v>33.01031965</v>
      </c>
      <c r="S2077" s="5">
        <v>21.140997259999999</v>
      </c>
      <c r="T2077" s="5">
        <v>11.86932238</v>
      </c>
      <c r="U2077" s="5">
        <v>14.83720683</v>
      </c>
      <c r="V2077" s="5">
        <v>19.071736609999999</v>
      </c>
      <c r="W2077" s="5">
        <v>-2322.8897390000002</v>
      </c>
      <c r="X2077" s="5">
        <v>10440.16185</v>
      </c>
      <c r="Y2077" s="5">
        <v>12763.051589999999</v>
      </c>
      <c r="Z2077" s="5">
        <v>-3.202247941</v>
      </c>
      <c r="AA2077" s="5">
        <v>14.392412269999999</v>
      </c>
      <c r="AB2077" s="5">
        <v>17.594660210000001</v>
      </c>
      <c r="AC2077" s="5">
        <v>-2856.4109480000002</v>
      </c>
      <c r="AD2077" s="5">
        <v>-3.9377401010000002</v>
      </c>
      <c r="AE2077" s="5">
        <v>3.9489752629999999</v>
      </c>
    </row>
    <row r="2078" spans="1:31" hidden="1" x14ac:dyDescent="0.35">
      <c r="A2078" s="1" t="s">
        <v>79</v>
      </c>
      <c r="B2078">
        <v>2022</v>
      </c>
      <c r="C2078" s="5">
        <v>2.8389851949999998</v>
      </c>
      <c r="D2078" s="5">
        <v>5.8491721720000003</v>
      </c>
      <c r="E2078" s="5">
        <v>63274.249770000002</v>
      </c>
      <c r="F2078" s="5">
        <v>76915.352719999995</v>
      </c>
      <c r="G2078" s="5">
        <v>56186.479780000001</v>
      </c>
      <c r="H2078" s="5">
        <v>6816.1907819999997</v>
      </c>
      <c r="I2078" s="5">
        <v>49370.288999999997</v>
      </c>
      <c r="J2078" s="5">
        <v>24689.54624</v>
      </c>
      <c r="K2078" s="5">
        <v>15637.768249999999</v>
      </c>
      <c r="L2078" s="5">
        <v>9051.7779919999994</v>
      </c>
      <c r="M2078" s="5">
        <v>11284.115390000001</v>
      </c>
      <c r="N2078" s="5">
        <v>15244.788689999999</v>
      </c>
      <c r="O2078" s="5">
        <v>73.049758980000007</v>
      </c>
      <c r="P2078" s="5">
        <v>8.8619378849999997</v>
      </c>
      <c r="Q2078" s="5">
        <v>64.18782109</v>
      </c>
      <c r="R2078" s="5">
        <v>32.099633390000001</v>
      </c>
      <c r="S2078" s="5">
        <v>20.331140269999999</v>
      </c>
      <c r="T2078" s="5">
        <v>11.76849312</v>
      </c>
      <c r="U2078" s="5">
        <v>14.67082317</v>
      </c>
      <c r="V2078" s="5">
        <v>19.82021554</v>
      </c>
      <c r="W2078" s="5">
        <v>-2466.7855319999999</v>
      </c>
      <c r="X2078" s="5">
        <v>11039.23863</v>
      </c>
      <c r="Y2078" s="5">
        <v>13506.024160000001</v>
      </c>
      <c r="Z2078" s="5">
        <v>-3.2071432359999998</v>
      </c>
      <c r="AA2078" s="5">
        <v>14.35245141</v>
      </c>
      <c r="AB2078" s="5">
        <v>17.559594650000001</v>
      </c>
      <c r="AC2078" s="5">
        <v>-2507.2942240000002</v>
      </c>
      <c r="AD2078" s="5">
        <v>-3.259809824</v>
      </c>
      <c r="AE2078" s="5">
        <v>3.3891255309999999</v>
      </c>
    </row>
    <row r="2079" spans="1:31" hidden="1" x14ac:dyDescent="0.35">
      <c r="A2079" s="1" t="s">
        <v>80</v>
      </c>
      <c r="B2079">
        <v>1980</v>
      </c>
      <c r="C2079" s="5"/>
      <c r="D2079" s="5"/>
      <c r="E2079" s="5">
        <v>2136.12</v>
      </c>
      <c r="F2079" s="5">
        <v>1313.59</v>
      </c>
      <c r="G2079" s="5">
        <v>873.25</v>
      </c>
      <c r="H2079" s="5">
        <v>254.17</v>
      </c>
      <c r="I2079" s="5">
        <v>619.08000000000004</v>
      </c>
      <c r="J2079" s="5">
        <v>323.27</v>
      </c>
      <c r="K2079" s="5">
        <v>93.79</v>
      </c>
      <c r="L2079" s="5">
        <v>229.48</v>
      </c>
      <c r="M2079" s="5">
        <v>580.27</v>
      </c>
      <c r="N2079" s="5">
        <v>640.38</v>
      </c>
      <c r="O2079" s="5">
        <v>66.48</v>
      </c>
      <c r="P2079" s="5">
        <v>19.350000000000001</v>
      </c>
      <c r="Q2079" s="5">
        <v>47.13</v>
      </c>
      <c r="R2079" s="5">
        <v>24.61</v>
      </c>
      <c r="S2079" s="5">
        <v>7.14</v>
      </c>
      <c r="T2079" s="5">
        <v>17.47</v>
      </c>
      <c r="U2079" s="5">
        <v>44.17</v>
      </c>
      <c r="V2079" s="5">
        <v>48.75</v>
      </c>
      <c r="W2079" s="5">
        <v>-61.89</v>
      </c>
      <c r="X2079" s="5">
        <v>359.22</v>
      </c>
      <c r="Y2079" s="5">
        <v>421.11</v>
      </c>
      <c r="Z2079" s="5">
        <v>-4.71</v>
      </c>
      <c r="AA2079" s="5">
        <v>27.35</v>
      </c>
      <c r="AB2079" s="5">
        <v>32.06</v>
      </c>
      <c r="AC2079" s="5">
        <v>-51.63</v>
      </c>
      <c r="AD2079" s="5">
        <v>-3.93</v>
      </c>
      <c r="AE2079" s="5"/>
    </row>
    <row r="2080" spans="1:31" hidden="1" x14ac:dyDescent="0.35">
      <c r="A2080" s="1" t="s">
        <v>80</v>
      </c>
      <c r="B2080">
        <v>1981</v>
      </c>
      <c r="C2080" s="5">
        <v>-9.24</v>
      </c>
      <c r="D2080" s="5">
        <v>-6.19</v>
      </c>
      <c r="E2080" s="5">
        <v>2003.87</v>
      </c>
      <c r="F2080" s="5">
        <v>1103.1400000000001</v>
      </c>
      <c r="G2080" s="5">
        <v>797.84</v>
      </c>
      <c r="H2080" s="5">
        <v>183.64</v>
      </c>
      <c r="I2080" s="5">
        <v>614.21</v>
      </c>
      <c r="J2080" s="5">
        <v>229.27</v>
      </c>
      <c r="K2080" s="5">
        <v>103.89</v>
      </c>
      <c r="L2080" s="5">
        <v>125.38</v>
      </c>
      <c r="M2080" s="5">
        <v>444.92</v>
      </c>
      <c r="N2080" s="5">
        <v>509.69</v>
      </c>
      <c r="O2080" s="5">
        <v>72.319999999999993</v>
      </c>
      <c r="P2080" s="5">
        <v>16.649999999999999</v>
      </c>
      <c r="Q2080" s="5">
        <v>55.68</v>
      </c>
      <c r="R2080" s="5">
        <v>20.78</v>
      </c>
      <c r="S2080" s="5">
        <v>9.42</v>
      </c>
      <c r="T2080" s="5">
        <v>11.37</v>
      </c>
      <c r="U2080" s="5">
        <v>40.33</v>
      </c>
      <c r="V2080" s="5">
        <v>46.2</v>
      </c>
      <c r="W2080" s="5">
        <v>-49.13</v>
      </c>
      <c r="X2080" s="5">
        <v>239.26</v>
      </c>
      <c r="Y2080" s="5">
        <v>288.39</v>
      </c>
      <c r="Z2080" s="5">
        <v>-4.45</v>
      </c>
      <c r="AA2080" s="5">
        <v>21.69</v>
      </c>
      <c r="AB2080" s="5">
        <v>26.14</v>
      </c>
      <c r="AC2080" s="5">
        <v>-48.87</v>
      </c>
      <c r="AD2080" s="5">
        <v>-4.43</v>
      </c>
      <c r="AE2080" s="5">
        <v>19.72</v>
      </c>
    </row>
    <row r="2081" spans="1:31" hidden="1" x14ac:dyDescent="0.35">
      <c r="A2081" s="1" t="s">
        <v>80</v>
      </c>
      <c r="B2081">
        <v>1982</v>
      </c>
      <c r="C2081" s="5">
        <v>-7.12</v>
      </c>
      <c r="D2081" s="5">
        <v>-3.71</v>
      </c>
      <c r="E2081" s="5">
        <v>1929.58</v>
      </c>
      <c r="F2081" s="5">
        <v>953.58</v>
      </c>
      <c r="G2081" s="5">
        <v>716.36</v>
      </c>
      <c r="H2081" s="5">
        <v>157.03</v>
      </c>
      <c r="I2081" s="5">
        <v>559.33000000000004</v>
      </c>
      <c r="J2081" s="5">
        <v>175.29</v>
      </c>
      <c r="K2081" s="5">
        <v>71.739999999999995</v>
      </c>
      <c r="L2081" s="5">
        <v>103.54</v>
      </c>
      <c r="M2081" s="5">
        <v>412.04</v>
      </c>
      <c r="N2081" s="5">
        <v>482.04</v>
      </c>
      <c r="O2081" s="5">
        <v>75.12</v>
      </c>
      <c r="P2081" s="5">
        <v>16.47</v>
      </c>
      <c r="Q2081" s="5">
        <v>58.66</v>
      </c>
      <c r="R2081" s="5">
        <v>18.38</v>
      </c>
      <c r="S2081" s="5">
        <v>7.52</v>
      </c>
      <c r="T2081" s="5">
        <v>10.86</v>
      </c>
      <c r="U2081" s="5">
        <v>43.21</v>
      </c>
      <c r="V2081" s="5">
        <v>50.55</v>
      </c>
      <c r="W2081" s="5">
        <v>-51.76</v>
      </c>
      <c r="X2081" s="5">
        <v>235.97</v>
      </c>
      <c r="Y2081" s="5">
        <v>287.73</v>
      </c>
      <c r="Z2081" s="5">
        <v>-5.43</v>
      </c>
      <c r="AA2081" s="5">
        <v>24.75</v>
      </c>
      <c r="AB2081" s="5">
        <v>30.17</v>
      </c>
      <c r="AC2081" s="5">
        <v>-214.57</v>
      </c>
      <c r="AD2081" s="5">
        <v>-22.5</v>
      </c>
      <c r="AE2081" s="5">
        <v>11.13</v>
      </c>
    </row>
    <row r="2082" spans="1:31" hidden="1" x14ac:dyDescent="0.35">
      <c r="A2082" s="1" t="s">
        <v>80</v>
      </c>
      <c r="B2082">
        <v>1983</v>
      </c>
      <c r="C2082" s="5">
        <v>-8.65</v>
      </c>
      <c r="D2082" s="5">
        <v>-5.16</v>
      </c>
      <c r="E2082" s="5">
        <v>1830.08</v>
      </c>
      <c r="F2082" s="5">
        <v>857.67</v>
      </c>
      <c r="G2082" s="5">
        <v>617.74</v>
      </c>
      <c r="H2082" s="5">
        <v>132</v>
      </c>
      <c r="I2082" s="5">
        <v>485.74</v>
      </c>
      <c r="J2082" s="5">
        <v>157.72</v>
      </c>
      <c r="K2082" s="5">
        <v>61.26</v>
      </c>
      <c r="L2082" s="5">
        <v>96.46</v>
      </c>
      <c r="M2082" s="5">
        <v>348.23</v>
      </c>
      <c r="N2082" s="5">
        <v>357.94</v>
      </c>
      <c r="O2082" s="5">
        <v>72.03</v>
      </c>
      <c r="P2082" s="5">
        <v>15.39</v>
      </c>
      <c r="Q2082" s="5">
        <v>56.63</v>
      </c>
      <c r="R2082" s="5">
        <v>18.39</v>
      </c>
      <c r="S2082" s="5">
        <v>7.14</v>
      </c>
      <c r="T2082" s="5">
        <v>11.25</v>
      </c>
      <c r="U2082" s="5">
        <v>40.6</v>
      </c>
      <c r="V2082" s="5">
        <v>41.73</v>
      </c>
      <c r="W2082" s="5">
        <v>-31.65</v>
      </c>
      <c r="X2082" s="5">
        <v>211.72</v>
      </c>
      <c r="Y2082" s="5">
        <v>243.37</v>
      </c>
      <c r="Z2082" s="5">
        <v>-3.69</v>
      </c>
      <c r="AA2082" s="5">
        <v>24.69</v>
      </c>
      <c r="AB2082" s="5">
        <v>28.38</v>
      </c>
      <c r="AC2082" s="5">
        <v>-149.30000000000001</v>
      </c>
      <c r="AD2082" s="5">
        <v>-17.41</v>
      </c>
      <c r="AE2082" s="5">
        <v>9.36</v>
      </c>
    </row>
    <row r="2083" spans="1:31" hidden="1" x14ac:dyDescent="0.35">
      <c r="A2083" s="1" t="s">
        <v>80</v>
      </c>
      <c r="B2083">
        <v>1984</v>
      </c>
      <c r="C2083" s="5">
        <v>2.04</v>
      </c>
      <c r="D2083" s="5">
        <v>5.88</v>
      </c>
      <c r="E2083" s="5">
        <v>1937.71</v>
      </c>
      <c r="F2083" s="5">
        <v>810.45</v>
      </c>
      <c r="G2083" s="5">
        <v>625.23</v>
      </c>
      <c r="H2083" s="5">
        <v>113.05</v>
      </c>
      <c r="I2083" s="5">
        <v>512.17999999999995</v>
      </c>
      <c r="J2083" s="5">
        <v>108.02</v>
      </c>
      <c r="K2083" s="5">
        <v>25.77</v>
      </c>
      <c r="L2083" s="5">
        <v>82.25</v>
      </c>
      <c r="M2083" s="5">
        <v>368</v>
      </c>
      <c r="N2083" s="5">
        <v>383.1</v>
      </c>
      <c r="O2083" s="5">
        <v>77.150000000000006</v>
      </c>
      <c r="P2083" s="5">
        <v>13.95</v>
      </c>
      <c r="Q2083" s="5">
        <v>63.2</v>
      </c>
      <c r="R2083" s="5">
        <v>13.33</v>
      </c>
      <c r="S2083" s="5">
        <v>3.18</v>
      </c>
      <c r="T2083" s="5">
        <v>10.15</v>
      </c>
      <c r="U2083" s="5">
        <v>45.41</v>
      </c>
      <c r="V2083" s="5">
        <v>47.27</v>
      </c>
      <c r="W2083" s="5">
        <v>-13.47</v>
      </c>
      <c r="X2083" s="5">
        <v>221.44</v>
      </c>
      <c r="Y2083" s="5">
        <v>234.91</v>
      </c>
      <c r="Z2083" s="5">
        <v>-1.66</v>
      </c>
      <c r="AA2083" s="5">
        <v>27.32</v>
      </c>
      <c r="AB2083" s="5">
        <v>28.98</v>
      </c>
      <c r="AC2083" s="5">
        <v>-85.52</v>
      </c>
      <c r="AD2083" s="5">
        <v>-10.55</v>
      </c>
      <c r="AE2083" s="5">
        <v>-3.53</v>
      </c>
    </row>
    <row r="2084" spans="1:31" hidden="1" x14ac:dyDescent="0.35">
      <c r="A2084" s="1" t="s">
        <v>80</v>
      </c>
      <c r="B2084">
        <v>1985</v>
      </c>
      <c r="C2084" s="5">
        <v>0.14000000000000001</v>
      </c>
      <c r="D2084" s="5">
        <v>3.72</v>
      </c>
      <c r="E2084" s="5">
        <v>2009.74</v>
      </c>
      <c r="F2084" s="5">
        <v>859.89</v>
      </c>
      <c r="G2084" s="5">
        <v>701.88</v>
      </c>
      <c r="H2084" s="5">
        <v>99.5</v>
      </c>
      <c r="I2084" s="5">
        <v>602.39</v>
      </c>
      <c r="J2084" s="5">
        <v>126.81</v>
      </c>
      <c r="K2084" s="5">
        <v>36.61</v>
      </c>
      <c r="L2084" s="5">
        <v>90.19</v>
      </c>
      <c r="M2084" s="5">
        <v>369.05</v>
      </c>
      <c r="N2084" s="5">
        <v>435.38</v>
      </c>
      <c r="O2084" s="5">
        <v>81.62</v>
      </c>
      <c r="P2084" s="5">
        <v>11.57</v>
      </c>
      <c r="Q2084" s="5">
        <v>70.05</v>
      </c>
      <c r="R2084" s="5">
        <v>14.75</v>
      </c>
      <c r="S2084" s="5">
        <v>4.26</v>
      </c>
      <c r="T2084" s="5">
        <v>10.49</v>
      </c>
      <c r="U2084" s="5">
        <v>42.92</v>
      </c>
      <c r="V2084" s="5">
        <v>50.63</v>
      </c>
      <c r="W2084" s="5">
        <v>-11.26</v>
      </c>
      <c r="X2084" s="5">
        <v>239.24</v>
      </c>
      <c r="Y2084" s="5">
        <v>250.51</v>
      </c>
      <c r="Z2084" s="5">
        <v>-1.31</v>
      </c>
      <c r="AA2084" s="5">
        <v>27.82</v>
      </c>
      <c r="AB2084" s="5">
        <v>29.13</v>
      </c>
      <c r="AC2084" s="5">
        <v>-116.39</v>
      </c>
      <c r="AD2084" s="5">
        <v>-13.54</v>
      </c>
      <c r="AE2084" s="5">
        <v>-1.81</v>
      </c>
    </row>
    <row r="2085" spans="1:31" hidden="1" x14ac:dyDescent="0.35">
      <c r="A2085" s="1" t="s">
        <v>80</v>
      </c>
      <c r="B2085">
        <v>1986</v>
      </c>
      <c r="C2085" s="5">
        <v>-0.12</v>
      </c>
      <c r="D2085" s="5">
        <v>3.26</v>
      </c>
      <c r="E2085" s="5">
        <v>2075.27</v>
      </c>
      <c r="F2085" s="5">
        <v>1219.8800000000001</v>
      </c>
      <c r="G2085" s="5">
        <v>985.31</v>
      </c>
      <c r="H2085" s="5">
        <v>186.25</v>
      </c>
      <c r="I2085" s="5">
        <v>799.06</v>
      </c>
      <c r="J2085" s="5">
        <v>199.77</v>
      </c>
      <c r="K2085" s="5">
        <v>54.23</v>
      </c>
      <c r="L2085" s="5">
        <v>145.54</v>
      </c>
      <c r="M2085" s="5">
        <v>466.64</v>
      </c>
      <c r="N2085" s="5">
        <v>590.80999999999995</v>
      </c>
      <c r="O2085" s="5">
        <v>80.77</v>
      </c>
      <c r="P2085" s="5">
        <v>15.27</v>
      </c>
      <c r="Q2085" s="5">
        <v>65.5</v>
      </c>
      <c r="R2085" s="5">
        <v>16.38</v>
      </c>
      <c r="S2085" s="5">
        <v>4.45</v>
      </c>
      <c r="T2085" s="5">
        <v>11.93</v>
      </c>
      <c r="U2085" s="5">
        <v>38.25</v>
      </c>
      <c r="V2085" s="5">
        <v>48.43</v>
      </c>
      <c r="W2085" s="5">
        <v>-46.72</v>
      </c>
      <c r="X2085" s="5">
        <v>347.53</v>
      </c>
      <c r="Y2085" s="5">
        <v>394.26</v>
      </c>
      <c r="Z2085" s="5">
        <v>-3.83</v>
      </c>
      <c r="AA2085" s="5">
        <v>28.49</v>
      </c>
      <c r="AB2085" s="5">
        <v>32.32</v>
      </c>
      <c r="AC2085" s="5">
        <v>-193.99</v>
      </c>
      <c r="AD2085" s="5">
        <v>-15.9</v>
      </c>
      <c r="AE2085" s="5">
        <v>4.12</v>
      </c>
    </row>
    <row r="2086" spans="1:31" hidden="1" x14ac:dyDescent="0.35">
      <c r="A2086" s="1" t="s">
        <v>80</v>
      </c>
      <c r="B2086">
        <v>1987</v>
      </c>
      <c r="C2086" s="5">
        <v>-5.54</v>
      </c>
      <c r="D2086" s="5">
        <v>-2.48</v>
      </c>
      <c r="E2086" s="5">
        <v>2023.72</v>
      </c>
      <c r="F2086" s="5">
        <v>1436.26</v>
      </c>
      <c r="G2086" s="5">
        <v>1145.8800000000001</v>
      </c>
      <c r="H2086" s="5">
        <v>225.26</v>
      </c>
      <c r="I2086" s="5">
        <v>920.62</v>
      </c>
      <c r="J2086" s="5">
        <v>220.34</v>
      </c>
      <c r="K2086" s="5">
        <v>99.56</v>
      </c>
      <c r="L2086" s="5">
        <v>120.78</v>
      </c>
      <c r="M2086" s="5">
        <v>516.74</v>
      </c>
      <c r="N2086" s="5">
        <v>633.87</v>
      </c>
      <c r="O2086" s="5">
        <v>79.78</v>
      </c>
      <c r="P2086" s="5">
        <v>15.68</v>
      </c>
      <c r="Q2086" s="5">
        <v>64.099999999999994</v>
      </c>
      <c r="R2086" s="5">
        <v>15.34</v>
      </c>
      <c r="S2086" s="5">
        <v>6.93</v>
      </c>
      <c r="T2086" s="5">
        <v>8.41</v>
      </c>
      <c r="U2086" s="5">
        <v>35.979999999999997</v>
      </c>
      <c r="V2086" s="5">
        <v>44.13</v>
      </c>
      <c r="W2086" s="5">
        <v>-85.08</v>
      </c>
      <c r="X2086" s="5">
        <v>323.69</v>
      </c>
      <c r="Y2086" s="5">
        <v>408.77</v>
      </c>
      <c r="Z2086" s="5">
        <v>-5.92</v>
      </c>
      <c r="AA2086" s="5">
        <v>22.54</v>
      </c>
      <c r="AB2086" s="5">
        <v>28.46</v>
      </c>
      <c r="AC2086" s="5">
        <v>-197.24</v>
      </c>
      <c r="AD2086" s="5">
        <v>-13.73</v>
      </c>
      <c r="AE2086" s="5">
        <v>0.05</v>
      </c>
    </row>
    <row r="2087" spans="1:31" hidden="1" x14ac:dyDescent="0.35">
      <c r="A2087" s="1" t="s">
        <v>80</v>
      </c>
      <c r="B2087">
        <v>1988</v>
      </c>
      <c r="C2087" s="5">
        <v>6.87</v>
      </c>
      <c r="D2087" s="5">
        <v>10.119999999999999</v>
      </c>
      <c r="E2087" s="5">
        <v>2228.6</v>
      </c>
      <c r="F2087" s="5">
        <v>1740.99</v>
      </c>
      <c r="G2087" s="5">
        <v>1281.07</v>
      </c>
      <c r="H2087" s="5">
        <v>185.67</v>
      </c>
      <c r="I2087" s="5">
        <v>1095.4100000000001</v>
      </c>
      <c r="J2087" s="5">
        <v>220.99</v>
      </c>
      <c r="K2087" s="5">
        <v>35.409999999999997</v>
      </c>
      <c r="L2087" s="5">
        <v>185.58</v>
      </c>
      <c r="M2087" s="5">
        <v>601.98</v>
      </c>
      <c r="N2087" s="5">
        <v>725.2</v>
      </c>
      <c r="O2087" s="5">
        <v>73.58</v>
      </c>
      <c r="P2087" s="5">
        <v>10.66</v>
      </c>
      <c r="Q2087" s="5">
        <v>62.92</v>
      </c>
      <c r="R2087" s="5">
        <v>12.69</v>
      </c>
      <c r="S2087" s="5">
        <v>2.0299999999999998</v>
      </c>
      <c r="T2087" s="5">
        <v>10.66</v>
      </c>
      <c r="U2087" s="5">
        <v>34.58</v>
      </c>
      <c r="V2087" s="5">
        <v>41.65</v>
      </c>
      <c r="W2087" s="5">
        <v>-45.61</v>
      </c>
      <c r="X2087" s="5">
        <v>349.08</v>
      </c>
      <c r="Y2087" s="5">
        <v>394.69</v>
      </c>
      <c r="Z2087" s="5">
        <v>-2.62</v>
      </c>
      <c r="AA2087" s="5">
        <v>20.05</v>
      </c>
      <c r="AB2087" s="5">
        <v>22.67</v>
      </c>
      <c r="AC2087" s="5">
        <v>-187.7</v>
      </c>
      <c r="AD2087" s="5">
        <v>-10.78</v>
      </c>
      <c r="AE2087" s="5">
        <v>-0.15</v>
      </c>
    </row>
    <row r="2088" spans="1:31" hidden="1" x14ac:dyDescent="0.35">
      <c r="A2088" s="1" t="s">
        <v>80</v>
      </c>
      <c r="B2088">
        <v>1989</v>
      </c>
      <c r="C2088" s="5">
        <v>1.24</v>
      </c>
      <c r="D2088" s="5">
        <v>4.0999999999999996</v>
      </c>
      <c r="E2088" s="5">
        <v>2319.9699999999998</v>
      </c>
      <c r="F2088" s="5">
        <v>1708.23</v>
      </c>
      <c r="G2088" s="5">
        <v>1253.55</v>
      </c>
      <c r="H2088" s="5">
        <v>186.17</v>
      </c>
      <c r="I2088" s="5">
        <v>1067.3800000000001</v>
      </c>
      <c r="J2088" s="5">
        <v>223.51</v>
      </c>
      <c r="K2088" s="5">
        <v>209.6</v>
      </c>
      <c r="L2088" s="5">
        <v>13.91</v>
      </c>
      <c r="M2088" s="5">
        <v>536.69000000000005</v>
      </c>
      <c r="N2088" s="5">
        <v>660.8</v>
      </c>
      <c r="O2088" s="5">
        <v>73.38</v>
      </c>
      <c r="P2088" s="5">
        <v>10.9</v>
      </c>
      <c r="Q2088" s="5">
        <v>62.48</v>
      </c>
      <c r="R2088" s="5">
        <v>13.08</v>
      </c>
      <c r="S2088" s="5">
        <v>12.27</v>
      </c>
      <c r="T2088" s="5">
        <v>0.81</v>
      </c>
      <c r="U2088" s="5">
        <v>31.42</v>
      </c>
      <c r="V2088" s="5">
        <v>38.68</v>
      </c>
      <c r="W2088" s="5">
        <v>-50.51</v>
      </c>
      <c r="X2088" s="5">
        <v>338.2</v>
      </c>
      <c r="Y2088" s="5">
        <v>388.71</v>
      </c>
      <c r="Z2088" s="5">
        <v>-2.96</v>
      </c>
      <c r="AA2088" s="5">
        <v>19.8</v>
      </c>
      <c r="AB2088" s="5">
        <v>22.76</v>
      </c>
      <c r="AC2088" s="5">
        <v>-184</v>
      </c>
      <c r="AD2088" s="5">
        <v>-10.77</v>
      </c>
      <c r="AE2088" s="5">
        <v>-0.84</v>
      </c>
    </row>
    <row r="2089" spans="1:31" hidden="1" x14ac:dyDescent="0.35">
      <c r="A2089" s="1" t="s">
        <v>80</v>
      </c>
      <c r="B2089">
        <v>1990</v>
      </c>
      <c r="C2089" s="5">
        <v>3.21</v>
      </c>
      <c r="D2089" s="5">
        <v>5.9</v>
      </c>
      <c r="E2089" s="5">
        <v>2456.79</v>
      </c>
      <c r="F2089" s="5">
        <v>2057.08</v>
      </c>
      <c r="G2089" s="5">
        <v>1388.89</v>
      </c>
      <c r="H2089" s="5">
        <v>231.25</v>
      </c>
      <c r="I2089" s="5">
        <v>1157.6500000000001</v>
      </c>
      <c r="J2089" s="5">
        <v>432.69</v>
      </c>
      <c r="K2089" s="5">
        <v>148.1</v>
      </c>
      <c r="L2089" s="5">
        <v>284.58</v>
      </c>
      <c r="M2089" s="5">
        <v>545.1</v>
      </c>
      <c r="N2089" s="5">
        <v>738.25</v>
      </c>
      <c r="O2089" s="5">
        <v>67.52</v>
      </c>
      <c r="P2089" s="5">
        <v>11.24</v>
      </c>
      <c r="Q2089" s="5">
        <v>56.28</v>
      </c>
      <c r="R2089" s="5">
        <v>21.03</v>
      </c>
      <c r="S2089" s="5">
        <v>7.2</v>
      </c>
      <c r="T2089" s="5">
        <v>13.83</v>
      </c>
      <c r="U2089" s="5">
        <v>26.5</v>
      </c>
      <c r="V2089" s="5">
        <v>35.89</v>
      </c>
      <c r="W2089" s="5">
        <v>-47.9</v>
      </c>
      <c r="X2089" s="5">
        <v>421.91</v>
      </c>
      <c r="Y2089" s="5">
        <v>469.81</v>
      </c>
      <c r="Z2089" s="5">
        <v>-2.33</v>
      </c>
      <c r="AA2089" s="5">
        <v>20.51</v>
      </c>
      <c r="AB2089" s="5">
        <v>22.84</v>
      </c>
      <c r="AC2089" s="5">
        <v>-233.66</v>
      </c>
      <c r="AD2089" s="5">
        <v>-11.36</v>
      </c>
      <c r="AE2089" s="5">
        <v>1.02</v>
      </c>
    </row>
    <row r="2090" spans="1:31" hidden="1" x14ac:dyDescent="0.35">
      <c r="A2090" s="1" t="s">
        <v>80</v>
      </c>
      <c r="B2090">
        <v>1991</v>
      </c>
      <c r="C2090" s="5">
        <v>-2.0699999999999998</v>
      </c>
      <c r="D2090" s="5">
        <v>0.23</v>
      </c>
      <c r="E2090" s="5">
        <v>2462.35</v>
      </c>
      <c r="F2090" s="5">
        <v>2032.47</v>
      </c>
      <c r="G2090" s="5">
        <v>1457.72</v>
      </c>
      <c r="H2090" s="5">
        <v>280.74</v>
      </c>
      <c r="I2090" s="5">
        <v>1176.98</v>
      </c>
      <c r="J2090" s="5">
        <v>274.20999999999998</v>
      </c>
      <c r="K2090" s="5">
        <v>133.66999999999999</v>
      </c>
      <c r="L2090" s="5">
        <v>140.54</v>
      </c>
      <c r="M2090" s="5">
        <v>535.85</v>
      </c>
      <c r="N2090" s="5">
        <v>665.49</v>
      </c>
      <c r="O2090" s="5">
        <v>71.72</v>
      </c>
      <c r="P2090" s="5">
        <v>13.81</v>
      </c>
      <c r="Q2090" s="5">
        <v>57.91</v>
      </c>
      <c r="R2090" s="5">
        <v>13.49</v>
      </c>
      <c r="S2090" s="5">
        <v>6.58</v>
      </c>
      <c r="T2090" s="5">
        <v>6.91</v>
      </c>
      <c r="U2090" s="5">
        <v>26.36</v>
      </c>
      <c r="V2090" s="5">
        <v>32.74</v>
      </c>
      <c r="W2090" s="5">
        <v>-96.52</v>
      </c>
      <c r="X2090" s="5">
        <v>303.69</v>
      </c>
      <c r="Y2090" s="5">
        <v>400.21</v>
      </c>
      <c r="Z2090" s="5">
        <v>-4.75</v>
      </c>
      <c r="AA2090" s="5">
        <v>14.94</v>
      </c>
      <c r="AB2090" s="5">
        <v>19.690000000000001</v>
      </c>
      <c r="AC2090" s="5">
        <v>-154.38999999999999</v>
      </c>
      <c r="AD2090" s="5">
        <v>-7.6</v>
      </c>
      <c r="AE2090" s="5">
        <v>0.39</v>
      </c>
    </row>
    <row r="2091" spans="1:31" hidden="1" x14ac:dyDescent="0.35">
      <c r="A2091" s="1" t="s">
        <v>80</v>
      </c>
      <c r="B2091">
        <v>1992</v>
      </c>
      <c r="C2091" s="5">
        <v>-5.31</v>
      </c>
      <c r="D2091" s="5">
        <v>-3.28</v>
      </c>
      <c r="E2091" s="5">
        <v>2381.6</v>
      </c>
      <c r="F2091" s="5">
        <v>2131.36</v>
      </c>
      <c r="G2091" s="5">
        <v>1583.01</v>
      </c>
      <c r="H2091" s="5">
        <v>209.46</v>
      </c>
      <c r="I2091" s="5">
        <v>1373.55</v>
      </c>
      <c r="J2091" s="5">
        <v>265.99</v>
      </c>
      <c r="K2091" s="5">
        <v>141.06</v>
      </c>
      <c r="L2091" s="5">
        <v>124.93</v>
      </c>
      <c r="M2091" s="5">
        <v>455.99</v>
      </c>
      <c r="N2091" s="5">
        <v>612.03</v>
      </c>
      <c r="O2091" s="5">
        <v>74.27</v>
      </c>
      <c r="P2091" s="5">
        <v>9.83</v>
      </c>
      <c r="Q2091" s="5">
        <v>64.44</v>
      </c>
      <c r="R2091" s="5">
        <v>12.48</v>
      </c>
      <c r="S2091" s="5">
        <v>6.62</v>
      </c>
      <c r="T2091" s="5">
        <v>5.86</v>
      </c>
      <c r="U2091" s="5">
        <v>21.39</v>
      </c>
      <c r="V2091" s="5">
        <v>28.72</v>
      </c>
      <c r="W2091" s="5">
        <v>-65.760000000000005</v>
      </c>
      <c r="X2091" s="5">
        <v>298.47000000000003</v>
      </c>
      <c r="Y2091" s="5">
        <v>364.23</v>
      </c>
      <c r="Z2091" s="5">
        <v>-3.09</v>
      </c>
      <c r="AA2091" s="5">
        <v>14</v>
      </c>
      <c r="AB2091" s="5">
        <v>17.09</v>
      </c>
      <c r="AC2091" s="5">
        <v>-184.71</v>
      </c>
      <c r="AD2091" s="5">
        <v>-8.67</v>
      </c>
      <c r="AE2091" s="5">
        <v>1.39</v>
      </c>
    </row>
    <row r="2092" spans="1:31" hidden="1" x14ac:dyDescent="0.35">
      <c r="A2092" s="1" t="s">
        <v>80</v>
      </c>
      <c r="B2092">
        <v>1993</v>
      </c>
      <c r="C2092" s="5">
        <v>-18.059999999999999</v>
      </c>
      <c r="D2092" s="5">
        <v>-16.329999999999998</v>
      </c>
      <c r="E2092" s="5">
        <v>1992.72</v>
      </c>
      <c r="F2092" s="5">
        <v>1624.51</v>
      </c>
      <c r="G2092" s="5">
        <v>1236.3699999999999</v>
      </c>
      <c r="H2092" s="5">
        <v>198.45</v>
      </c>
      <c r="I2092" s="5">
        <v>1037.9100000000001</v>
      </c>
      <c r="J2092" s="5">
        <v>92.24</v>
      </c>
      <c r="K2092" s="5">
        <v>18.87</v>
      </c>
      <c r="L2092" s="5">
        <v>73.37</v>
      </c>
      <c r="M2092" s="5">
        <v>300.77</v>
      </c>
      <c r="N2092" s="5">
        <v>395.89</v>
      </c>
      <c r="O2092" s="5">
        <v>76.11</v>
      </c>
      <c r="P2092" s="5">
        <v>12.22</v>
      </c>
      <c r="Q2092" s="5">
        <v>63.89</v>
      </c>
      <c r="R2092" s="5">
        <v>5.68</v>
      </c>
      <c r="S2092" s="5">
        <v>1.1599999999999999</v>
      </c>
      <c r="T2092" s="5">
        <v>4.5199999999999996</v>
      </c>
      <c r="U2092" s="5">
        <v>18.510000000000002</v>
      </c>
      <c r="V2092" s="5">
        <v>24.37</v>
      </c>
      <c r="W2092" s="5">
        <v>-185.56</v>
      </c>
      <c r="X2092" s="5">
        <v>138.79</v>
      </c>
      <c r="Y2092" s="5">
        <v>324.36</v>
      </c>
      <c r="Z2092" s="5">
        <v>-11.42</v>
      </c>
      <c r="AA2092" s="5">
        <v>8.5399999999999991</v>
      </c>
      <c r="AB2092" s="5">
        <v>19.97</v>
      </c>
      <c r="AC2092" s="5">
        <v>-123.24</v>
      </c>
      <c r="AD2092" s="5">
        <v>-7.59</v>
      </c>
      <c r="AE2092" s="5">
        <v>-1.01</v>
      </c>
    </row>
    <row r="2093" spans="1:31" hidden="1" x14ac:dyDescent="0.35">
      <c r="A2093" s="1" t="s">
        <v>80</v>
      </c>
      <c r="B2093">
        <v>1994</v>
      </c>
      <c r="C2093" s="5">
        <v>11.4</v>
      </c>
      <c r="D2093" s="5">
        <v>13.93</v>
      </c>
      <c r="E2093" s="5">
        <v>2270.39</v>
      </c>
      <c r="F2093" s="5">
        <v>1259.1199999999999</v>
      </c>
      <c r="G2093" s="5">
        <v>871.22</v>
      </c>
      <c r="H2093" s="5">
        <v>129.26</v>
      </c>
      <c r="I2093" s="5">
        <v>741.96</v>
      </c>
      <c r="J2093" s="5">
        <v>147.82</v>
      </c>
      <c r="K2093" s="5">
        <v>98.9</v>
      </c>
      <c r="L2093" s="5">
        <v>48.92</v>
      </c>
      <c r="M2093" s="5">
        <v>300.18</v>
      </c>
      <c r="N2093" s="5">
        <v>336.59</v>
      </c>
      <c r="O2093" s="5">
        <v>69.19</v>
      </c>
      <c r="P2093" s="5">
        <v>10.27</v>
      </c>
      <c r="Q2093" s="5">
        <v>58.93</v>
      </c>
      <c r="R2093" s="5">
        <v>11.74</v>
      </c>
      <c r="S2093" s="5">
        <v>7.86</v>
      </c>
      <c r="T2093" s="5">
        <v>3.89</v>
      </c>
      <c r="U2093" s="5">
        <v>23.84</v>
      </c>
      <c r="V2093" s="5">
        <v>26.73</v>
      </c>
      <c r="W2093" s="5">
        <v>-91.29</v>
      </c>
      <c r="X2093" s="5">
        <v>132.85</v>
      </c>
      <c r="Y2093" s="5">
        <v>224.14</v>
      </c>
      <c r="Z2093" s="5">
        <v>-7.25</v>
      </c>
      <c r="AA2093" s="5">
        <v>10.55</v>
      </c>
      <c r="AB2093" s="5">
        <v>17.8</v>
      </c>
      <c r="AC2093" s="5">
        <v>-103.81</v>
      </c>
      <c r="AD2093" s="5">
        <v>-8.24</v>
      </c>
      <c r="AE2093" s="5">
        <v>39.159999999999997</v>
      </c>
    </row>
    <row r="2094" spans="1:31" hidden="1" x14ac:dyDescent="0.35">
      <c r="A2094" s="1" t="s">
        <v>80</v>
      </c>
      <c r="B2094">
        <v>1995</v>
      </c>
      <c r="C2094" s="5">
        <v>4.0999999999999996</v>
      </c>
      <c r="D2094" s="5">
        <v>6.77</v>
      </c>
      <c r="E2094" s="5">
        <v>2424.12</v>
      </c>
      <c r="F2094" s="5">
        <v>1662.9</v>
      </c>
      <c r="G2094" s="5">
        <v>1163.29</v>
      </c>
      <c r="H2094" s="5">
        <v>158.72999999999999</v>
      </c>
      <c r="I2094" s="5">
        <v>1004.57</v>
      </c>
      <c r="J2094" s="5">
        <v>211.2</v>
      </c>
      <c r="K2094" s="5">
        <v>143.55000000000001</v>
      </c>
      <c r="L2094" s="5">
        <v>67.650000000000006</v>
      </c>
      <c r="M2094" s="5">
        <v>424.72</v>
      </c>
      <c r="N2094" s="5">
        <v>489.83</v>
      </c>
      <c r="O2094" s="5">
        <v>69.959999999999994</v>
      </c>
      <c r="P2094" s="5">
        <v>9.5500000000000007</v>
      </c>
      <c r="Q2094" s="5">
        <v>60.41</v>
      </c>
      <c r="R2094" s="5">
        <v>12.7</v>
      </c>
      <c r="S2094" s="5">
        <v>8.6300000000000008</v>
      </c>
      <c r="T2094" s="5">
        <v>4.07</v>
      </c>
      <c r="U2094" s="5">
        <v>25.54</v>
      </c>
      <c r="V2094" s="5">
        <v>29.46</v>
      </c>
      <c r="W2094" s="5">
        <v>-66.64</v>
      </c>
      <c r="X2094" s="5">
        <v>218.36</v>
      </c>
      <c r="Y2094" s="5">
        <v>285</v>
      </c>
      <c r="Z2094" s="5">
        <v>-4.01</v>
      </c>
      <c r="AA2094" s="5">
        <v>13.13</v>
      </c>
      <c r="AB2094" s="5">
        <v>17.14</v>
      </c>
      <c r="AC2094" s="5">
        <v>-106.2</v>
      </c>
      <c r="AD2094" s="5">
        <v>-6.39</v>
      </c>
      <c r="AE2094" s="5">
        <v>16.43</v>
      </c>
    </row>
    <row r="2095" spans="1:31" hidden="1" x14ac:dyDescent="0.35">
      <c r="A2095" s="1" t="s">
        <v>80</v>
      </c>
      <c r="B2095">
        <v>1996</v>
      </c>
      <c r="C2095" s="5">
        <v>4.63</v>
      </c>
      <c r="D2095" s="5">
        <v>7.66</v>
      </c>
      <c r="E2095" s="5">
        <v>2609.88</v>
      </c>
      <c r="F2095" s="5">
        <v>1817.56</v>
      </c>
      <c r="G2095" s="5">
        <v>1433.39</v>
      </c>
      <c r="H2095" s="5">
        <v>176.13</v>
      </c>
      <c r="I2095" s="5">
        <v>1257.26</v>
      </c>
      <c r="J2095" s="5">
        <v>191.19</v>
      </c>
      <c r="K2095" s="5">
        <v>151.63</v>
      </c>
      <c r="L2095" s="5">
        <v>39.549999999999997</v>
      </c>
      <c r="M2095" s="5">
        <v>487.73</v>
      </c>
      <c r="N2095" s="5">
        <v>646.86</v>
      </c>
      <c r="O2095" s="5">
        <v>78.86</v>
      </c>
      <c r="P2095" s="5">
        <v>9.69</v>
      </c>
      <c r="Q2095" s="5">
        <v>69.17</v>
      </c>
      <c r="R2095" s="5">
        <v>10.52</v>
      </c>
      <c r="S2095" s="5">
        <v>8.34</v>
      </c>
      <c r="T2095" s="5">
        <v>2.1800000000000002</v>
      </c>
      <c r="U2095" s="5">
        <v>26.83</v>
      </c>
      <c r="V2095" s="5">
        <v>35.590000000000003</v>
      </c>
      <c r="W2095" s="5">
        <v>-85.1</v>
      </c>
      <c r="X2095" s="5">
        <v>223.87</v>
      </c>
      <c r="Y2095" s="5">
        <v>308.97000000000003</v>
      </c>
      <c r="Z2095" s="5">
        <v>-4.68</v>
      </c>
      <c r="AA2095" s="5">
        <v>12.32</v>
      </c>
      <c r="AB2095" s="5">
        <v>17</v>
      </c>
      <c r="AC2095" s="5">
        <v>-207.33</v>
      </c>
      <c r="AD2095" s="5">
        <v>-11.41</v>
      </c>
      <c r="AE2095" s="5">
        <v>2.5</v>
      </c>
    </row>
    <row r="2096" spans="1:31" hidden="1" x14ac:dyDescent="0.35">
      <c r="A2096" s="1" t="s">
        <v>80</v>
      </c>
      <c r="B2096">
        <v>1997</v>
      </c>
      <c r="C2096" s="5">
        <v>0.64</v>
      </c>
      <c r="D2096" s="5">
        <v>3.81</v>
      </c>
      <c r="E2096" s="5">
        <v>2709.28</v>
      </c>
      <c r="F2096" s="5">
        <v>1850.96</v>
      </c>
      <c r="G2096" s="5">
        <v>1587.45</v>
      </c>
      <c r="H2096" s="5">
        <v>154.37</v>
      </c>
      <c r="I2096" s="5">
        <v>1433.09</v>
      </c>
      <c r="J2096" s="5">
        <v>148.79</v>
      </c>
      <c r="K2096" s="5">
        <v>143.88999999999999</v>
      </c>
      <c r="L2096" s="5">
        <v>4.9000000000000004</v>
      </c>
      <c r="M2096" s="5">
        <v>434.32</v>
      </c>
      <c r="N2096" s="5">
        <v>671.61</v>
      </c>
      <c r="O2096" s="5">
        <v>85.76</v>
      </c>
      <c r="P2096" s="5">
        <v>8.34</v>
      </c>
      <c r="Q2096" s="5">
        <v>77.42</v>
      </c>
      <c r="R2096" s="5">
        <v>8.0399999999999991</v>
      </c>
      <c r="S2096" s="5">
        <v>7.77</v>
      </c>
      <c r="T2096" s="5">
        <v>0.26</v>
      </c>
      <c r="U2096" s="5">
        <v>23.46</v>
      </c>
      <c r="V2096" s="5">
        <v>36.28</v>
      </c>
      <c r="W2096" s="5">
        <v>-31.06</v>
      </c>
      <c r="X2096" s="5">
        <v>240.12</v>
      </c>
      <c r="Y2096" s="5">
        <v>271.18</v>
      </c>
      <c r="Z2096" s="5">
        <v>-1.68</v>
      </c>
      <c r="AA2096" s="5">
        <v>12.97</v>
      </c>
      <c r="AB2096" s="5">
        <v>14.65</v>
      </c>
      <c r="AC2096" s="5">
        <v>-221.42</v>
      </c>
      <c r="AD2096" s="5">
        <v>-11.96</v>
      </c>
      <c r="AE2096" s="5">
        <v>5.5</v>
      </c>
    </row>
    <row r="2097" spans="1:31" hidden="1" x14ac:dyDescent="0.35">
      <c r="A2097" s="1" t="s">
        <v>80</v>
      </c>
      <c r="B2097">
        <v>1998</v>
      </c>
      <c r="C2097" s="5">
        <v>-5.38</v>
      </c>
      <c r="D2097" s="5">
        <v>-2.29</v>
      </c>
      <c r="E2097" s="5">
        <v>2647.14</v>
      </c>
      <c r="F2097" s="5">
        <v>1751.79</v>
      </c>
      <c r="G2097" s="5">
        <v>1559.98</v>
      </c>
      <c r="H2097" s="5">
        <v>172.39</v>
      </c>
      <c r="I2097" s="5">
        <v>1387.59</v>
      </c>
      <c r="J2097" s="5">
        <v>243.49</v>
      </c>
      <c r="K2097" s="5">
        <v>172.92</v>
      </c>
      <c r="L2097" s="5">
        <v>70.569999999999993</v>
      </c>
      <c r="M2097" s="5">
        <v>471.22</v>
      </c>
      <c r="N2097" s="5">
        <v>687.34</v>
      </c>
      <c r="O2097" s="5">
        <v>89.05</v>
      </c>
      <c r="P2097" s="5">
        <v>9.84</v>
      </c>
      <c r="Q2097" s="5">
        <v>79.209999999999994</v>
      </c>
      <c r="R2097" s="5">
        <v>13.9</v>
      </c>
      <c r="S2097" s="5">
        <v>9.8699999999999992</v>
      </c>
      <c r="T2097" s="5">
        <v>4.03</v>
      </c>
      <c r="U2097" s="5">
        <v>26.9</v>
      </c>
      <c r="V2097" s="5">
        <v>39.24</v>
      </c>
      <c r="W2097" s="5">
        <v>-64.11</v>
      </c>
      <c r="X2097" s="5">
        <v>238.3</v>
      </c>
      <c r="Y2097" s="5">
        <v>302.41000000000003</v>
      </c>
      <c r="Z2097" s="5">
        <v>-3.66</v>
      </c>
      <c r="AA2097" s="5">
        <v>13.6</v>
      </c>
      <c r="AB2097" s="5">
        <v>17.260000000000002</v>
      </c>
      <c r="AC2097" s="5">
        <v>-48.9</v>
      </c>
      <c r="AD2097" s="5">
        <v>-2.79</v>
      </c>
      <c r="AE2097" s="5">
        <v>-1.4</v>
      </c>
    </row>
    <row r="2098" spans="1:31" hidden="1" x14ac:dyDescent="0.35">
      <c r="A2098" s="1" t="s">
        <v>80</v>
      </c>
      <c r="B2098">
        <v>1999</v>
      </c>
      <c r="C2098" s="5">
        <v>-0.56000000000000005</v>
      </c>
      <c r="D2098" s="5">
        <v>2.62</v>
      </c>
      <c r="E2098" s="5">
        <v>2716.54</v>
      </c>
      <c r="F2098" s="5">
        <v>1754.99</v>
      </c>
      <c r="G2098" s="5">
        <v>1517.96</v>
      </c>
      <c r="H2098" s="5">
        <v>153.32</v>
      </c>
      <c r="I2098" s="5">
        <v>1364.63</v>
      </c>
      <c r="J2098" s="5">
        <v>217.96</v>
      </c>
      <c r="K2098" s="5">
        <v>100.42</v>
      </c>
      <c r="L2098" s="5">
        <v>117.53</v>
      </c>
      <c r="M2098" s="5">
        <v>455.09</v>
      </c>
      <c r="N2098" s="5">
        <v>614.91</v>
      </c>
      <c r="O2098" s="5">
        <v>86.49</v>
      </c>
      <c r="P2098" s="5">
        <v>8.74</v>
      </c>
      <c r="Q2098" s="5">
        <v>77.760000000000005</v>
      </c>
      <c r="R2098" s="5">
        <v>12.42</v>
      </c>
      <c r="S2098" s="5">
        <v>5.72</v>
      </c>
      <c r="T2098" s="5">
        <v>6.7</v>
      </c>
      <c r="U2098" s="5">
        <v>25.93</v>
      </c>
      <c r="V2098" s="5">
        <v>35.04</v>
      </c>
      <c r="W2098" s="5">
        <v>-41.48</v>
      </c>
      <c r="X2098" s="5">
        <v>241.06</v>
      </c>
      <c r="Y2098" s="5">
        <v>282.54000000000002</v>
      </c>
      <c r="Z2098" s="5">
        <v>-2.36</v>
      </c>
      <c r="AA2098" s="5">
        <v>13.74</v>
      </c>
      <c r="AB2098" s="5">
        <v>16.100000000000001</v>
      </c>
      <c r="AC2098" s="5">
        <v>-20.149999999999999</v>
      </c>
      <c r="AD2098" s="5">
        <v>-1.1499999999999999</v>
      </c>
      <c r="AE2098" s="5">
        <v>0</v>
      </c>
    </row>
    <row r="2099" spans="1:31" hidden="1" x14ac:dyDescent="0.35">
      <c r="A2099" s="1" t="s">
        <v>80</v>
      </c>
      <c r="B2099">
        <v>2000</v>
      </c>
      <c r="C2099" s="5">
        <v>-1.79</v>
      </c>
      <c r="D2099" s="5">
        <v>1.17</v>
      </c>
      <c r="E2099" s="5">
        <v>2748.36</v>
      </c>
      <c r="F2099" s="5">
        <v>1488.19</v>
      </c>
      <c r="G2099" s="5">
        <v>1325.64</v>
      </c>
      <c r="H2099" s="5">
        <v>185.82</v>
      </c>
      <c r="I2099" s="5">
        <v>1139.81</v>
      </c>
      <c r="J2099" s="5">
        <v>344.57</v>
      </c>
      <c r="K2099" s="5">
        <v>47.88</v>
      </c>
      <c r="L2099" s="5">
        <v>296.69</v>
      </c>
      <c r="M2099" s="5">
        <v>419.93</v>
      </c>
      <c r="N2099" s="5">
        <v>601.95000000000005</v>
      </c>
      <c r="O2099" s="5">
        <v>89.08</v>
      </c>
      <c r="P2099" s="5">
        <v>12.49</v>
      </c>
      <c r="Q2099" s="5">
        <v>76.59</v>
      </c>
      <c r="R2099" s="5">
        <v>23.15</v>
      </c>
      <c r="S2099" s="5">
        <v>3.22</v>
      </c>
      <c r="T2099" s="5">
        <v>19.940000000000001</v>
      </c>
      <c r="U2099" s="5">
        <v>28.22</v>
      </c>
      <c r="V2099" s="5">
        <v>40.450000000000003</v>
      </c>
      <c r="W2099" s="5">
        <v>-60.54</v>
      </c>
      <c r="X2099" s="5">
        <v>169.78</v>
      </c>
      <c r="Y2099" s="5">
        <v>230.33</v>
      </c>
      <c r="Z2099" s="5">
        <v>-4.07</v>
      </c>
      <c r="AA2099" s="5">
        <v>11.41</v>
      </c>
      <c r="AB2099" s="5">
        <v>15.48</v>
      </c>
      <c r="AC2099" s="5">
        <v>-80.5</v>
      </c>
      <c r="AD2099" s="5">
        <v>-5.41</v>
      </c>
      <c r="AE2099" s="5">
        <v>1.89</v>
      </c>
    </row>
    <row r="2100" spans="1:31" hidden="1" x14ac:dyDescent="0.35">
      <c r="A2100" s="1" t="s">
        <v>80</v>
      </c>
      <c r="B2100">
        <v>2001</v>
      </c>
      <c r="C2100" s="5">
        <v>-1.93</v>
      </c>
      <c r="D2100" s="5">
        <v>0.82</v>
      </c>
      <c r="E2100" s="5">
        <v>2771</v>
      </c>
      <c r="F2100" s="5">
        <v>1481.14</v>
      </c>
      <c r="G2100" s="5">
        <v>1351.38</v>
      </c>
      <c r="H2100" s="5">
        <v>199.04</v>
      </c>
      <c r="I2100" s="5">
        <v>1152.3399999999999</v>
      </c>
      <c r="J2100" s="5">
        <v>347.34</v>
      </c>
      <c r="K2100" s="5">
        <v>38.659999999999997</v>
      </c>
      <c r="L2100" s="5">
        <v>308.67</v>
      </c>
      <c r="M2100" s="5">
        <v>428.89</v>
      </c>
      <c r="N2100" s="5">
        <v>646.46</v>
      </c>
      <c r="O2100" s="5">
        <v>91.24</v>
      </c>
      <c r="P2100" s="5">
        <v>13.44</v>
      </c>
      <c r="Q2100" s="5">
        <v>77.8</v>
      </c>
      <c r="R2100" s="5">
        <v>23.45</v>
      </c>
      <c r="S2100" s="5">
        <v>2.61</v>
      </c>
      <c r="T2100" s="5">
        <v>20.84</v>
      </c>
      <c r="U2100" s="5">
        <v>28.96</v>
      </c>
      <c r="V2100" s="5">
        <v>43.65</v>
      </c>
      <c r="W2100" s="5">
        <v>-2.23</v>
      </c>
      <c r="X2100" s="5">
        <v>205.72</v>
      </c>
      <c r="Y2100" s="5">
        <v>207.94</v>
      </c>
      <c r="Z2100" s="5">
        <v>-0.15</v>
      </c>
      <c r="AA2100" s="5">
        <v>13.89</v>
      </c>
      <c r="AB2100" s="5">
        <v>14.04</v>
      </c>
      <c r="AC2100" s="5">
        <v>-82.04</v>
      </c>
      <c r="AD2100" s="5">
        <v>-5.54</v>
      </c>
      <c r="AE2100" s="5">
        <v>3.9</v>
      </c>
    </row>
    <row r="2101" spans="1:31" hidden="1" x14ac:dyDescent="0.35">
      <c r="A2101" s="1" t="s">
        <v>80</v>
      </c>
      <c r="B2101">
        <v>2002</v>
      </c>
      <c r="C2101" s="5">
        <v>1.1399999999999999</v>
      </c>
      <c r="D2101" s="5">
        <v>3.83</v>
      </c>
      <c r="E2101" s="5">
        <v>2877.03</v>
      </c>
      <c r="F2101" s="5">
        <v>1698.68</v>
      </c>
      <c r="G2101" s="5">
        <v>1493.89</v>
      </c>
      <c r="H2101" s="5">
        <v>179.65</v>
      </c>
      <c r="I2101" s="5">
        <v>1314.24</v>
      </c>
      <c r="J2101" s="5">
        <v>414.26</v>
      </c>
      <c r="K2101" s="5">
        <v>28.84</v>
      </c>
      <c r="L2101" s="5">
        <v>385.42</v>
      </c>
      <c r="M2101" s="5">
        <v>514.24</v>
      </c>
      <c r="N2101" s="5">
        <v>723.71</v>
      </c>
      <c r="O2101" s="5">
        <v>87.94</v>
      </c>
      <c r="P2101" s="5">
        <v>10.58</v>
      </c>
      <c r="Q2101" s="5">
        <v>77.37</v>
      </c>
      <c r="R2101" s="5">
        <v>24.39</v>
      </c>
      <c r="S2101" s="5">
        <v>1.7</v>
      </c>
      <c r="T2101" s="5">
        <v>22.69</v>
      </c>
      <c r="U2101" s="5">
        <v>30.27</v>
      </c>
      <c r="V2101" s="5">
        <v>42.6</v>
      </c>
      <c r="W2101" s="5">
        <v>-8.98</v>
      </c>
      <c r="X2101" s="5">
        <v>184.34</v>
      </c>
      <c r="Y2101" s="5">
        <v>193.32</v>
      </c>
      <c r="Z2101" s="5">
        <v>-0.53</v>
      </c>
      <c r="AA2101" s="5">
        <v>10.85</v>
      </c>
      <c r="AB2101" s="5">
        <v>11.38</v>
      </c>
      <c r="AC2101" s="5">
        <v>-80.489999999999995</v>
      </c>
      <c r="AD2101" s="5">
        <v>-4.74</v>
      </c>
      <c r="AE2101" s="5">
        <v>3.1</v>
      </c>
    </row>
    <row r="2102" spans="1:31" hidden="1" x14ac:dyDescent="0.35">
      <c r="A2102" s="1" t="s">
        <v>80</v>
      </c>
      <c r="B2102">
        <v>2003</v>
      </c>
      <c r="C2102" s="5">
        <v>4.05</v>
      </c>
      <c r="D2102" s="5">
        <v>6.72</v>
      </c>
      <c r="E2102" s="5">
        <v>3070.37</v>
      </c>
      <c r="F2102" s="5">
        <v>2111.09</v>
      </c>
      <c r="G2102" s="5">
        <v>1844.84</v>
      </c>
      <c r="H2102" s="5">
        <v>229.22</v>
      </c>
      <c r="I2102" s="5">
        <v>1615.62</v>
      </c>
      <c r="J2102" s="5">
        <v>532.51</v>
      </c>
      <c r="K2102" s="5">
        <v>33.380000000000003</v>
      </c>
      <c r="L2102" s="5">
        <v>499.13</v>
      </c>
      <c r="M2102" s="5">
        <v>692.5</v>
      </c>
      <c r="N2102" s="5">
        <v>958.75</v>
      </c>
      <c r="O2102" s="5">
        <v>87.39</v>
      </c>
      <c r="P2102" s="5">
        <v>10.86</v>
      </c>
      <c r="Q2102" s="5">
        <v>76.53</v>
      </c>
      <c r="R2102" s="5">
        <v>25.22</v>
      </c>
      <c r="S2102" s="5">
        <v>1.58</v>
      </c>
      <c r="T2102" s="5">
        <v>23.64</v>
      </c>
      <c r="U2102" s="5">
        <v>32.799999999999997</v>
      </c>
      <c r="V2102" s="5">
        <v>45.42</v>
      </c>
      <c r="W2102" s="5">
        <v>40.76</v>
      </c>
      <c r="X2102" s="5">
        <v>289.22000000000003</v>
      </c>
      <c r="Y2102" s="5">
        <v>252.36</v>
      </c>
      <c r="Z2102" s="5">
        <v>1.93</v>
      </c>
      <c r="AA2102" s="5">
        <v>13.7</v>
      </c>
      <c r="AB2102" s="5">
        <v>11.95</v>
      </c>
      <c r="AC2102" s="5">
        <v>-128.26</v>
      </c>
      <c r="AD2102" s="5">
        <v>-6.08</v>
      </c>
      <c r="AE2102" s="5">
        <v>-0.9</v>
      </c>
    </row>
    <row r="2103" spans="1:31" hidden="1" x14ac:dyDescent="0.35">
      <c r="A2103" s="1" t="s">
        <v>80</v>
      </c>
      <c r="B2103">
        <v>2004</v>
      </c>
      <c r="C2103" s="5">
        <v>-3.46</v>
      </c>
      <c r="D2103" s="5">
        <v>-0.98</v>
      </c>
      <c r="E2103" s="5">
        <v>3040.32</v>
      </c>
      <c r="F2103" s="5">
        <v>2255.94</v>
      </c>
      <c r="G2103" s="5">
        <v>1999.58</v>
      </c>
      <c r="H2103" s="5">
        <v>248.95</v>
      </c>
      <c r="I2103" s="5">
        <v>1750.64</v>
      </c>
      <c r="J2103" s="5">
        <v>597.91</v>
      </c>
      <c r="K2103" s="5">
        <v>47.15</v>
      </c>
      <c r="L2103" s="5">
        <v>550.76</v>
      </c>
      <c r="M2103" s="5">
        <v>750.96</v>
      </c>
      <c r="N2103" s="5">
        <v>1092.52</v>
      </c>
      <c r="O2103" s="5">
        <v>88.64</v>
      </c>
      <c r="P2103" s="5">
        <v>11.04</v>
      </c>
      <c r="Q2103" s="5">
        <v>77.599999999999994</v>
      </c>
      <c r="R2103" s="5">
        <v>26.5</v>
      </c>
      <c r="S2103" s="5">
        <v>2.09</v>
      </c>
      <c r="T2103" s="5">
        <v>24.41</v>
      </c>
      <c r="U2103" s="5">
        <v>33.29</v>
      </c>
      <c r="V2103" s="5">
        <v>48.43</v>
      </c>
      <c r="W2103" s="5">
        <v>18.62</v>
      </c>
      <c r="X2103" s="5">
        <v>340.03</v>
      </c>
      <c r="Y2103" s="5">
        <v>321.64</v>
      </c>
      <c r="Z2103" s="5">
        <v>0.83</v>
      </c>
      <c r="AA2103" s="5">
        <v>15.07</v>
      </c>
      <c r="AB2103" s="5">
        <v>14.26</v>
      </c>
      <c r="AC2103" s="5">
        <v>-205.81</v>
      </c>
      <c r="AD2103" s="5">
        <v>-9.1199999999999992</v>
      </c>
      <c r="AE2103" s="5">
        <v>0.34</v>
      </c>
    </row>
    <row r="2104" spans="1:31" hidden="1" x14ac:dyDescent="0.35">
      <c r="A2104" s="1" t="s">
        <v>80</v>
      </c>
      <c r="B2104">
        <v>2005</v>
      </c>
      <c r="C2104" s="5">
        <v>-7.11</v>
      </c>
      <c r="D2104" s="5">
        <v>-4.67</v>
      </c>
      <c r="E2104" s="5">
        <v>2898.45</v>
      </c>
      <c r="F2104" s="5">
        <v>2280.58</v>
      </c>
      <c r="G2104" s="5">
        <v>2145.14</v>
      </c>
      <c r="H2104" s="5">
        <v>296.51</v>
      </c>
      <c r="I2104" s="5">
        <v>1848.62</v>
      </c>
      <c r="J2104" s="5">
        <v>492.56</v>
      </c>
      <c r="K2104" s="5">
        <v>70.67</v>
      </c>
      <c r="L2104" s="5">
        <v>421.88</v>
      </c>
      <c r="M2104" s="5">
        <v>810.93</v>
      </c>
      <c r="N2104" s="5">
        <v>1168.05</v>
      </c>
      <c r="O2104" s="5">
        <v>94.06</v>
      </c>
      <c r="P2104" s="5">
        <v>13</v>
      </c>
      <c r="Q2104" s="5">
        <v>81.06</v>
      </c>
      <c r="R2104" s="5">
        <v>21.6</v>
      </c>
      <c r="S2104" s="5">
        <v>3.1</v>
      </c>
      <c r="T2104" s="5">
        <v>18.5</v>
      </c>
      <c r="U2104" s="5">
        <v>35.56</v>
      </c>
      <c r="V2104" s="5">
        <v>51.22</v>
      </c>
      <c r="W2104" s="5">
        <v>-49.55</v>
      </c>
      <c r="X2104" s="5">
        <v>355.77</v>
      </c>
      <c r="Y2104" s="5">
        <v>405.32</v>
      </c>
      <c r="Z2104" s="5">
        <v>-2.17</v>
      </c>
      <c r="AA2104" s="5">
        <v>15.6</v>
      </c>
      <c r="AB2104" s="5">
        <v>17.77</v>
      </c>
      <c r="AC2104" s="5">
        <v>-459.84</v>
      </c>
      <c r="AD2104" s="5">
        <v>-20.16</v>
      </c>
      <c r="AE2104" s="5">
        <v>6.8</v>
      </c>
    </row>
    <row r="2105" spans="1:31" hidden="1" x14ac:dyDescent="0.35">
      <c r="A2105" s="1" t="s">
        <v>80</v>
      </c>
      <c r="B2105">
        <v>2006</v>
      </c>
      <c r="C2105" s="5">
        <v>-0.04</v>
      </c>
      <c r="D2105" s="5">
        <v>2.65</v>
      </c>
      <c r="E2105" s="5">
        <v>2975.27</v>
      </c>
      <c r="F2105" s="5">
        <v>2349.5</v>
      </c>
      <c r="G2105" s="5">
        <v>2275.06</v>
      </c>
      <c r="H2105" s="5">
        <v>352.39</v>
      </c>
      <c r="I2105" s="5">
        <v>1922.68</v>
      </c>
      <c r="J2105" s="5">
        <v>456.57</v>
      </c>
      <c r="K2105" s="5">
        <v>91.15</v>
      </c>
      <c r="L2105" s="5">
        <v>365.42</v>
      </c>
      <c r="M2105" s="5">
        <v>831.03</v>
      </c>
      <c r="N2105" s="5">
        <v>1213.17</v>
      </c>
      <c r="O2105" s="5">
        <v>96.83</v>
      </c>
      <c r="P2105" s="5">
        <v>15</v>
      </c>
      <c r="Q2105" s="5">
        <v>81.83</v>
      </c>
      <c r="R2105" s="5">
        <v>19.43</v>
      </c>
      <c r="S2105" s="5">
        <v>3.88</v>
      </c>
      <c r="T2105" s="5">
        <v>15.55</v>
      </c>
      <c r="U2105" s="5">
        <v>35.369999999999997</v>
      </c>
      <c r="V2105" s="5">
        <v>51.64</v>
      </c>
      <c r="W2105" s="5">
        <v>-47.09</v>
      </c>
      <c r="X2105" s="5">
        <v>405.22</v>
      </c>
      <c r="Y2105" s="5">
        <v>452.31</v>
      </c>
      <c r="Z2105" s="5">
        <v>-2</v>
      </c>
      <c r="AA2105" s="5">
        <v>17.25</v>
      </c>
      <c r="AB2105" s="5">
        <v>19.25</v>
      </c>
      <c r="AC2105" s="5">
        <v>-340.35</v>
      </c>
      <c r="AD2105" s="5">
        <v>-14.49</v>
      </c>
      <c r="AE2105" s="5">
        <v>2.2999999999999998</v>
      </c>
    </row>
    <row r="2106" spans="1:31" hidden="1" x14ac:dyDescent="0.35">
      <c r="A2106" s="1" t="s">
        <v>80</v>
      </c>
      <c r="B2106">
        <v>2007</v>
      </c>
      <c r="C2106" s="5">
        <v>-3.8</v>
      </c>
      <c r="D2106" s="5">
        <v>-1.18</v>
      </c>
      <c r="E2106" s="5">
        <v>2940.3</v>
      </c>
      <c r="F2106" s="5">
        <v>2659.1</v>
      </c>
      <c r="G2106" s="5">
        <v>2568.56</v>
      </c>
      <c r="H2106" s="5">
        <v>362.36</v>
      </c>
      <c r="I2106" s="5">
        <v>2206.1999999999998</v>
      </c>
      <c r="J2106" s="5">
        <v>509.14</v>
      </c>
      <c r="K2106" s="5">
        <v>50.22</v>
      </c>
      <c r="L2106" s="5">
        <v>458.91</v>
      </c>
      <c r="M2106" s="5">
        <v>909.56</v>
      </c>
      <c r="N2106" s="5">
        <v>1374.09</v>
      </c>
      <c r="O2106" s="5">
        <v>96.6</v>
      </c>
      <c r="P2106" s="5">
        <v>13.63</v>
      </c>
      <c r="Q2106" s="5">
        <v>82.97</v>
      </c>
      <c r="R2106" s="5">
        <v>19.149999999999999</v>
      </c>
      <c r="S2106" s="5">
        <v>1.89</v>
      </c>
      <c r="T2106" s="5">
        <v>17.260000000000002</v>
      </c>
      <c r="U2106" s="5">
        <v>34.21</v>
      </c>
      <c r="V2106" s="5">
        <v>51.67</v>
      </c>
      <c r="W2106" s="5">
        <v>5.55</v>
      </c>
      <c r="X2106" s="5">
        <v>462.2</v>
      </c>
      <c r="Y2106" s="5">
        <v>461.64</v>
      </c>
      <c r="Z2106" s="5">
        <v>0.21</v>
      </c>
      <c r="AA2106" s="5">
        <v>17.38</v>
      </c>
      <c r="AB2106" s="5">
        <v>17.36</v>
      </c>
      <c r="AC2106" s="5">
        <v>-215.85</v>
      </c>
      <c r="AD2106" s="5">
        <v>-8.1199999999999992</v>
      </c>
      <c r="AE2106" s="5">
        <v>0.95</v>
      </c>
    </row>
    <row r="2107" spans="1:31" hidden="1" x14ac:dyDescent="0.35">
      <c r="A2107" s="1" t="s">
        <v>80</v>
      </c>
      <c r="B2107">
        <v>2008</v>
      </c>
      <c r="C2107" s="5">
        <v>1.27</v>
      </c>
      <c r="D2107" s="5">
        <v>4.0599999999999996</v>
      </c>
      <c r="E2107" s="5">
        <v>3059.75</v>
      </c>
      <c r="F2107" s="5">
        <v>3310.28</v>
      </c>
      <c r="G2107" s="5">
        <v>3136.2</v>
      </c>
      <c r="H2107" s="5">
        <v>412.26</v>
      </c>
      <c r="I2107" s="5">
        <v>2723.95</v>
      </c>
      <c r="J2107" s="5">
        <v>648.54</v>
      </c>
      <c r="K2107" s="5">
        <v>120.06</v>
      </c>
      <c r="L2107" s="5">
        <v>528.48</v>
      </c>
      <c r="M2107" s="5">
        <v>1135.69</v>
      </c>
      <c r="N2107" s="5">
        <v>1666.42</v>
      </c>
      <c r="O2107" s="5">
        <v>94.74</v>
      </c>
      <c r="P2107" s="5">
        <v>12.45</v>
      </c>
      <c r="Q2107" s="5">
        <v>82.29</v>
      </c>
      <c r="R2107" s="5">
        <v>19.59</v>
      </c>
      <c r="S2107" s="5">
        <v>3.63</v>
      </c>
      <c r="T2107" s="5">
        <v>15.96</v>
      </c>
      <c r="U2107" s="5">
        <v>34.31</v>
      </c>
      <c r="V2107" s="5">
        <v>50.34</v>
      </c>
      <c r="W2107" s="5">
        <v>-27.39</v>
      </c>
      <c r="X2107" s="5">
        <v>584.82000000000005</v>
      </c>
      <c r="Y2107" s="5">
        <v>565.54</v>
      </c>
      <c r="Z2107" s="5">
        <v>-0.83</v>
      </c>
      <c r="AA2107" s="5">
        <v>17.670000000000002</v>
      </c>
      <c r="AB2107" s="5">
        <v>17.079999999999998</v>
      </c>
      <c r="AC2107" s="5">
        <v>-222.08</v>
      </c>
      <c r="AD2107" s="5">
        <v>-6.71</v>
      </c>
      <c r="AE2107" s="5">
        <v>8.69</v>
      </c>
    </row>
    <row r="2108" spans="1:31" hidden="1" x14ac:dyDescent="0.35">
      <c r="A2108" s="1" t="s">
        <v>80</v>
      </c>
      <c r="B2108">
        <v>2009</v>
      </c>
      <c r="C2108" s="5">
        <v>2.71</v>
      </c>
      <c r="D2108" s="5">
        <v>5.54</v>
      </c>
      <c r="E2108" s="5">
        <v>3229.19</v>
      </c>
      <c r="F2108" s="5">
        <v>3365.71</v>
      </c>
      <c r="G2108" s="5">
        <v>3093.75</v>
      </c>
      <c r="H2108" s="5">
        <v>385.43</v>
      </c>
      <c r="I2108" s="5">
        <v>2708.33</v>
      </c>
      <c r="J2108" s="5">
        <v>710.38</v>
      </c>
      <c r="K2108" s="5">
        <v>204.9</v>
      </c>
      <c r="L2108" s="5">
        <v>505.48</v>
      </c>
      <c r="M2108" s="5">
        <v>1196.58</v>
      </c>
      <c r="N2108" s="5">
        <v>1689.88</v>
      </c>
      <c r="O2108" s="5">
        <v>91.92</v>
      </c>
      <c r="P2108" s="5">
        <v>11.45</v>
      </c>
      <c r="Q2108" s="5">
        <v>80.47</v>
      </c>
      <c r="R2108" s="5">
        <v>21.11</v>
      </c>
      <c r="S2108" s="5">
        <v>6.09</v>
      </c>
      <c r="T2108" s="5">
        <v>15.02</v>
      </c>
      <c r="U2108" s="5">
        <v>35.549999999999997</v>
      </c>
      <c r="V2108" s="5">
        <v>50.21</v>
      </c>
      <c r="W2108" s="5">
        <v>-19.13</v>
      </c>
      <c r="X2108" s="5">
        <v>671.9</v>
      </c>
      <c r="Y2108" s="5">
        <v>691.03</v>
      </c>
      <c r="Z2108" s="5">
        <v>-0.56999999999999995</v>
      </c>
      <c r="AA2108" s="5">
        <v>19.96</v>
      </c>
      <c r="AB2108" s="5">
        <v>20.53</v>
      </c>
      <c r="AC2108" s="5">
        <v>-177.13</v>
      </c>
      <c r="AD2108" s="5">
        <v>-5.26</v>
      </c>
      <c r="AE2108" s="5">
        <v>3.71</v>
      </c>
    </row>
    <row r="2109" spans="1:31" hidden="1" x14ac:dyDescent="0.35">
      <c r="A2109" s="1" t="s">
        <v>80</v>
      </c>
      <c r="B2109">
        <v>2010</v>
      </c>
      <c r="C2109" s="5">
        <v>3.28</v>
      </c>
      <c r="D2109" s="5">
        <v>6.1</v>
      </c>
      <c r="E2109" s="5">
        <v>3426.12</v>
      </c>
      <c r="F2109" s="5">
        <v>3426.12</v>
      </c>
      <c r="G2109" s="5">
        <v>3165.14</v>
      </c>
      <c r="H2109" s="5">
        <v>457.83</v>
      </c>
      <c r="I2109" s="5">
        <v>2707.32</v>
      </c>
      <c r="J2109" s="5">
        <v>739.57</v>
      </c>
      <c r="K2109" s="5">
        <v>280.79000000000002</v>
      </c>
      <c r="L2109" s="5">
        <v>458.78</v>
      </c>
      <c r="M2109" s="5">
        <v>1296.3900000000001</v>
      </c>
      <c r="N2109" s="5">
        <v>1828.36</v>
      </c>
      <c r="O2109" s="5">
        <v>92.38</v>
      </c>
      <c r="P2109" s="5">
        <v>13.36</v>
      </c>
      <c r="Q2109" s="5">
        <v>79.02</v>
      </c>
      <c r="R2109" s="5">
        <v>21.59</v>
      </c>
      <c r="S2109" s="5">
        <v>8.1999999999999993</v>
      </c>
      <c r="T2109" s="5">
        <v>13.39</v>
      </c>
      <c r="U2109" s="5">
        <v>37.840000000000003</v>
      </c>
      <c r="V2109" s="5">
        <v>53.37</v>
      </c>
      <c r="W2109" s="5">
        <v>-38.67</v>
      </c>
      <c r="X2109" s="5">
        <v>708.25</v>
      </c>
      <c r="Y2109" s="5">
        <v>746.92</v>
      </c>
      <c r="Z2109" s="5">
        <v>-1.1299999999999999</v>
      </c>
      <c r="AA2109" s="5">
        <v>20.67</v>
      </c>
      <c r="AB2109" s="5">
        <v>21.8</v>
      </c>
      <c r="AC2109" s="5">
        <v>-193.84</v>
      </c>
      <c r="AD2109" s="5">
        <v>-5.66</v>
      </c>
      <c r="AE2109" s="5">
        <v>1.45</v>
      </c>
    </row>
    <row r="2110" spans="1:31" hidden="1" x14ac:dyDescent="0.35">
      <c r="A2110" s="1" t="s">
        <v>80</v>
      </c>
      <c r="B2110">
        <v>2011</v>
      </c>
      <c r="C2110" s="5">
        <v>3.5880785990000001</v>
      </c>
      <c r="D2110" s="5">
        <v>6.3991304949999996</v>
      </c>
      <c r="E2110" s="5">
        <v>3645.3607959999999</v>
      </c>
      <c r="F2110" s="5">
        <v>3867.3915029999998</v>
      </c>
      <c r="G2110" s="5">
        <v>3678.6176169999999</v>
      </c>
      <c r="H2110" s="5">
        <v>653.61972560000004</v>
      </c>
      <c r="I2110" s="5">
        <v>3024.997891</v>
      </c>
      <c r="J2110" s="5">
        <v>994.56177500000001</v>
      </c>
      <c r="K2110" s="5">
        <v>566.0143673</v>
      </c>
      <c r="L2110" s="5">
        <v>428.54740779999997</v>
      </c>
      <c r="M2110" s="5">
        <v>1687.5613149999999</v>
      </c>
      <c r="N2110" s="5">
        <v>2493.3492040000001</v>
      </c>
      <c r="O2110" s="5">
        <v>95.118831749999998</v>
      </c>
      <c r="P2110" s="5">
        <v>16.900790239999999</v>
      </c>
      <c r="Q2110" s="5">
        <v>78.21804152</v>
      </c>
      <c r="R2110" s="5">
        <v>25.716604440000001</v>
      </c>
      <c r="S2110" s="5">
        <v>14.63555906</v>
      </c>
      <c r="T2110" s="5">
        <v>11.08104539</v>
      </c>
      <c r="U2110" s="5">
        <v>43.635647280000001</v>
      </c>
      <c r="V2110" s="5">
        <v>64.471083480000004</v>
      </c>
      <c r="W2110" s="5">
        <v>-113.02760290000001</v>
      </c>
      <c r="X2110" s="5">
        <v>819.85061940000003</v>
      </c>
      <c r="Y2110" s="5">
        <v>932.87822229999995</v>
      </c>
      <c r="Z2110" s="5">
        <v>-2.9225798009999999</v>
      </c>
      <c r="AA2110" s="5">
        <v>21.199059340000002</v>
      </c>
      <c r="AB2110" s="5">
        <v>24.121639139999999</v>
      </c>
      <c r="AC2110" s="5">
        <v>-301.70721259999999</v>
      </c>
      <c r="AD2110" s="5">
        <v>-7.8013103250000002</v>
      </c>
      <c r="AE2110" s="5">
        <v>3.563514729</v>
      </c>
    </row>
    <row r="2111" spans="1:31" hidden="1" x14ac:dyDescent="0.35">
      <c r="A2111" s="1" t="s">
        <v>80</v>
      </c>
      <c r="B2111">
        <v>2012</v>
      </c>
      <c r="C2111" s="5">
        <v>3.7458982669999998</v>
      </c>
      <c r="D2111" s="5">
        <v>6.5435070309999999</v>
      </c>
      <c r="E2111" s="5">
        <v>3883.8952359999998</v>
      </c>
      <c r="F2111" s="5">
        <v>3576.5819919999999</v>
      </c>
      <c r="G2111" s="5">
        <v>3402.0030080000001</v>
      </c>
      <c r="H2111" s="5">
        <v>604.47062019999998</v>
      </c>
      <c r="I2111" s="5">
        <v>2797.5323870000002</v>
      </c>
      <c r="J2111" s="5">
        <v>919.77544350000005</v>
      </c>
      <c r="K2111" s="5">
        <v>523.45276960000001</v>
      </c>
      <c r="L2111" s="5">
        <v>396.32267389999998</v>
      </c>
      <c r="M2111" s="5">
        <v>1560.6647029999999</v>
      </c>
      <c r="N2111" s="5">
        <v>2305.8611620000001</v>
      </c>
      <c r="O2111" s="5">
        <v>95.118831749999998</v>
      </c>
      <c r="P2111" s="5">
        <v>16.900790239999999</v>
      </c>
      <c r="Q2111" s="5">
        <v>78.21804152</v>
      </c>
      <c r="R2111" s="5">
        <v>25.716604440000001</v>
      </c>
      <c r="S2111" s="5">
        <v>14.63555906</v>
      </c>
      <c r="T2111" s="5">
        <v>11.08104539</v>
      </c>
      <c r="U2111" s="5">
        <v>43.635647280000001</v>
      </c>
      <c r="V2111" s="5">
        <v>64.471083480000004</v>
      </c>
      <c r="W2111" s="5">
        <v>-327.81547269999999</v>
      </c>
      <c r="X2111" s="5">
        <v>796.48500060000003</v>
      </c>
      <c r="Y2111" s="5">
        <v>1124.300473</v>
      </c>
      <c r="Z2111" s="5">
        <v>-9.1656076510000002</v>
      </c>
      <c r="AA2111" s="5">
        <v>22.26944615</v>
      </c>
      <c r="AB2111" s="5">
        <v>31.435053799999999</v>
      </c>
      <c r="AC2111" s="5">
        <v>-294.30515609999998</v>
      </c>
      <c r="AD2111" s="5">
        <v>-8.2286707450000005</v>
      </c>
      <c r="AE2111" s="5">
        <v>2.577181741</v>
      </c>
    </row>
    <row r="2112" spans="1:31" hidden="1" x14ac:dyDescent="0.35">
      <c r="A2112" s="1" t="s">
        <v>80</v>
      </c>
      <c r="B2112">
        <v>2013</v>
      </c>
      <c r="C2112" s="5">
        <v>3.352045495</v>
      </c>
      <c r="D2112" s="5">
        <v>6.1123430780000003</v>
      </c>
      <c r="E2112" s="5">
        <v>4121.2922369999997</v>
      </c>
      <c r="F2112" s="5">
        <v>4003.9933719999999</v>
      </c>
      <c r="G2112" s="5">
        <v>3631.1206769999999</v>
      </c>
      <c r="H2112" s="5">
        <v>612.69617449999998</v>
      </c>
      <c r="I2112" s="5">
        <v>3018.4245019999998</v>
      </c>
      <c r="J2112" s="5">
        <v>933.43605969999999</v>
      </c>
      <c r="K2112" s="5">
        <v>647.82123230000002</v>
      </c>
      <c r="L2112" s="5">
        <v>285.61482740000002</v>
      </c>
      <c r="M2112" s="5">
        <v>1810.0196579999999</v>
      </c>
      <c r="N2112" s="5">
        <v>2370.5830230000001</v>
      </c>
      <c r="O2112" s="5">
        <v>90.687479710000005</v>
      </c>
      <c r="P2112" s="5">
        <v>15.30212759</v>
      </c>
      <c r="Q2112" s="5">
        <v>75.385352119999993</v>
      </c>
      <c r="R2112" s="5">
        <v>23.312627490000001</v>
      </c>
      <c r="S2112" s="5">
        <v>16.179378239999998</v>
      </c>
      <c r="T2112" s="5">
        <v>7.133249256</v>
      </c>
      <c r="U2112" s="5">
        <v>45.205361000000003</v>
      </c>
      <c r="V2112" s="5">
        <v>59.205468199999999</v>
      </c>
      <c r="W2112" s="5">
        <v>-330.29905120000001</v>
      </c>
      <c r="X2112" s="5">
        <v>945.22633989999997</v>
      </c>
      <c r="Y2112" s="5">
        <v>1275.5253909999999</v>
      </c>
      <c r="Z2112" s="5">
        <v>-8.2492407090000004</v>
      </c>
      <c r="AA2112" s="5">
        <v>23.607090530000001</v>
      </c>
      <c r="AB2112" s="5">
        <v>31.856331229999999</v>
      </c>
      <c r="AC2112" s="5">
        <v>-568.42561609999996</v>
      </c>
      <c r="AD2112" s="5">
        <v>-14.196467459999999</v>
      </c>
      <c r="AE2112" s="5">
        <v>1.8253947589999999</v>
      </c>
    </row>
    <row r="2113" spans="1:31" hidden="1" x14ac:dyDescent="0.35">
      <c r="A2113" s="1" t="s">
        <v>80</v>
      </c>
      <c r="B2113">
        <v>2014</v>
      </c>
      <c r="C2113" s="5">
        <v>3.2009312959999998</v>
      </c>
      <c r="D2113" s="5">
        <v>5.9205885709999997</v>
      </c>
      <c r="E2113" s="5">
        <v>4365.2969949999997</v>
      </c>
      <c r="F2113" s="5">
        <v>4324.0149940000001</v>
      </c>
      <c r="G2113" s="5">
        <v>3901.3604690000002</v>
      </c>
      <c r="H2113" s="5">
        <v>652.04085620000001</v>
      </c>
      <c r="I2113" s="5">
        <v>3249.3196130000001</v>
      </c>
      <c r="J2113" s="5">
        <v>1279.1966829999999</v>
      </c>
      <c r="K2113" s="5">
        <v>990.77627040000004</v>
      </c>
      <c r="L2113" s="5">
        <v>288.42041219999999</v>
      </c>
      <c r="M2113" s="5">
        <v>2009.6302450000001</v>
      </c>
      <c r="N2113" s="5">
        <v>2866.1724020000001</v>
      </c>
      <c r="O2113" s="5">
        <v>90.225414909999998</v>
      </c>
      <c r="P2113" s="5">
        <v>15.079523480000001</v>
      </c>
      <c r="Q2113" s="5">
        <v>75.145891430000006</v>
      </c>
      <c r="R2113" s="5">
        <v>29.583539470000002</v>
      </c>
      <c r="S2113" s="5">
        <v>22.913340300000002</v>
      </c>
      <c r="T2113" s="5">
        <v>6.670199169</v>
      </c>
      <c r="U2113" s="5">
        <v>46.476023959999999</v>
      </c>
      <c r="V2113" s="5">
        <v>66.284978339999995</v>
      </c>
      <c r="W2113" s="5">
        <v>-400.92404340000002</v>
      </c>
      <c r="X2113" s="5">
        <v>964.02586450000001</v>
      </c>
      <c r="Y2113" s="5">
        <v>1364.9499080000001</v>
      </c>
      <c r="Z2113" s="5">
        <v>-9.2720317570000006</v>
      </c>
      <c r="AA2113" s="5">
        <v>22.294692909999998</v>
      </c>
      <c r="AB2113" s="5">
        <v>31.566724669999999</v>
      </c>
      <c r="AC2113" s="5">
        <v>-458.5880295</v>
      </c>
      <c r="AD2113" s="5">
        <v>-10.605606829999999</v>
      </c>
      <c r="AE2113" s="5">
        <v>0.190875076</v>
      </c>
    </row>
    <row r="2114" spans="1:31" hidden="1" x14ac:dyDescent="0.35">
      <c r="A2114" s="1" t="s">
        <v>80</v>
      </c>
      <c r="B2114">
        <v>2015</v>
      </c>
      <c r="C2114" s="5">
        <v>3.0692609559999999</v>
      </c>
      <c r="D2114" s="5">
        <v>5.7428527489999999</v>
      </c>
      <c r="E2114" s="5">
        <v>4615.9895729999998</v>
      </c>
      <c r="F2114" s="5">
        <v>3821.4327149999999</v>
      </c>
      <c r="G2114" s="5">
        <v>3443.6871289999999</v>
      </c>
      <c r="H2114" s="5">
        <v>632.14553609999996</v>
      </c>
      <c r="I2114" s="5">
        <v>2811.5415929999999</v>
      </c>
      <c r="J2114" s="5">
        <v>1066.7868249999999</v>
      </c>
      <c r="K2114" s="5">
        <v>735.88876310000001</v>
      </c>
      <c r="L2114" s="5">
        <v>330.89806220000003</v>
      </c>
      <c r="M2114" s="5">
        <v>1517.6540640000001</v>
      </c>
      <c r="N2114" s="5">
        <v>2206.695303</v>
      </c>
      <c r="O2114" s="5">
        <v>90.115079499999993</v>
      </c>
      <c r="P2114" s="5">
        <v>16.542108240000001</v>
      </c>
      <c r="Q2114" s="5">
        <v>73.572971260000003</v>
      </c>
      <c r="R2114" s="5">
        <v>27.915886650000001</v>
      </c>
      <c r="S2114" s="5">
        <v>19.256881329999999</v>
      </c>
      <c r="T2114" s="5">
        <v>8.6590053240000007</v>
      </c>
      <c r="U2114" s="5">
        <v>39.71426889</v>
      </c>
      <c r="V2114" s="5">
        <v>57.745235049999998</v>
      </c>
      <c r="W2114" s="5">
        <v>-444.26132130000002</v>
      </c>
      <c r="X2114" s="5">
        <v>926.51352659999998</v>
      </c>
      <c r="Y2114" s="5">
        <v>1370.774848</v>
      </c>
      <c r="Z2114" s="5">
        <v>-11.6255173</v>
      </c>
      <c r="AA2114" s="5">
        <v>24.245187489999999</v>
      </c>
      <c r="AB2114" s="5">
        <v>35.870704789999998</v>
      </c>
      <c r="AC2114" s="5">
        <v>-461.07128280000001</v>
      </c>
      <c r="AD2114" s="5">
        <v>-12.065403659999999</v>
      </c>
      <c r="AE2114" s="5">
        <v>1.7845546430000001</v>
      </c>
    </row>
    <row r="2115" spans="1:31" hidden="1" x14ac:dyDescent="0.35">
      <c r="A2115" s="1" t="s">
        <v>80</v>
      </c>
      <c r="B2115">
        <v>2016</v>
      </c>
      <c r="C2115" s="5">
        <v>2.3087654550000001</v>
      </c>
      <c r="D2115" s="5">
        <v>4.918372025</v>
      </c>
      <c r="E2115" s="5">
        <v>4843.0211129999998</v>
      </c>
      <c r="F2115" s="5">
        <v>6029.9676200000004</v>
      </c>
      <c r="G2115" s="5">
        <v>5526.7464559999999</v>
      </c>
      <c r="H2115" s="5">
        <v>833.64319760000001</v>
      </c>
      <c r="I2115" s="5">
        <v>4693.1032580000001</v>
      </c>
      <c r="J2115" s="5">
        <v>1291.165293</v>
      </c>
      <c r="K2115" s="5">
        <v>756.88144780000005</v>
      </c>
      <c r="L2115" s="5">
        <v>534.2838448</v>
      </c>
      <c r="M2115" s="5">
        <v>1622.4662519999999</v>
      </c>
      <c r="N2115" s="5">
        <v>2410.4103799999998</v>
      </c>
      <c r="O2115" s="5">
        <v>91.654662250000001</v>
      </c>
      <c r="P2115" s="5">
        <v>13.82500289</v>
      </c>
      <c r="Q2115" s="5">
        <v>77.829659359999994</v>
      </c>
      <c r="R2115" s="5">
        <v>21.41247473</v>
      </c>
      <c r="S2115" s="5">
        <v>12.55199854</v>
      </c>
      <c r="T2115" s="5">
        <v>8.8604761829999994</v>
      </c>
      <c r="U2115" s="5">
        <v>26.906715819999999</v>
      </c>
      <c r="V2115" s="5">
        <v>39.973852800000003</v>
      </c>
      <c r="W2115" s="5">
        <v>-367.3049302</v>
      </c>
      <c r="X2115" s="5">
        <v>963.72447050000005</v>
      </c>
      <c r="Y2115" s="5">
        <v>1331.029401</v>
      </c>
      <c r="Z2115" s="5">
        <v>-6.0913250840000002</v>
      </c>
      <c r="AA2115" s="5">
        <v>15.982249510000001</v>
      </c>
      <c r="AB2115" s="5">
        <v>22.073574600000001</v>
      </c>
      <c r="AC2115" s="5">
        <v>-436.55226429999999</v>
      </c>
      <c r="AD2115" s="5">
        <v>-7.2397115850000002</v>
      </c>
      <c r="AE2115" s="5">
        <v>0.85664358200000001</v>
      </c>
    </row>
    <row r="2116" spans="1:31" hidden="1" x14ac:dyDescent="0.35">
      <c r="A2116" s="1" t="s">
        <v>80</v>
      </c>
      <c r="B2116">
        <v>2017</v>
      </c>
      <c r="C2116" s="5">
        <v>1.89161274</v>
      </c>
      <c r="D2116" s="5">
        <v>4.4494073920000003</v>
      </c>
      <c r="E2116" s="5">
        <v>5058.5068520000004</v>
      </c>
      <c r="F2116" s="5">
        <v>6393.2151649999996</v>
      </c>
      <c r="G2116" s="5">
        <v>5707.7887000000001</v>
      </c>
      <c r="H2116" s="5">
        <v>821.65165660000002</v>
      </c>
      <c r="I2116" s="5">
        <v>4886.1370429999997</v>
      </c>
      <c r="J2116" s="5">
        <v>1170.999859</v>
      </c>
      <c r="K2116" s="5">
        <v>855.08646409999994</v>
      </c>
      <c r="L2116" s="5">
        <v>315.91339479999999</v>
      </c>
      <c r="M2116" s="5">
        <v>1615.5807090000001</v>
      </c>
      <c r="N2116" s="5">
        <v>2101.154102</v>
      </c>
      <c r="O2116" s="5">
        <v>89.278845660000002</v>
      </c>
      <c r="P2116" s="5">
        <v>12.851931860000001</v>
      </c>
      <c r="Q2116" s="5">
        <v>76.426913799999994</v>
      </c>
      <c r="R2116" s="5">
        <v>18.31629045</v>
      </c>
      <c r="S2116" s="5">
        <v>13.37490515</v>
      </c>
      <c r="T2116" s="5">
        <v>4.941385307</v>
      </c>
      <c r="U2116" s="5">
        <v>25.270238320000001</v>
      </c>
      <c r="V2116" s="5">
        <v>32.865374430000003</v>
      </c>
      <c r="W2116" s="5">
        <v>-13.56417764</v>
      </c>
      <c r="X2116" s="5">
        <v>1025.687011</v>
      </c>
      <c r="Y2116" s="5">
        <v>1039.2511890000001</v>
      </c>
      <c r="Z2116" s="5">
        <v>-0.212165198</v>
      </c>
      <c r="AA2116" s="5">
        <v>16.043367620000001</v>
      </c>
      <c r="AB2116" s="5">
        <v>16.255532809999998</v>
      </c>
      <c r="AC2116" s="5">
        <v>-96.590355829999993</v>
      </c>
      <c r="AD2116" s="5">
        <v>-1.5108259829999999</v>
      </c>
      <c r="AE2116" s="5">
        <v>-0.74885289799999999</v>
      </c>
    </row>
    <row r="2117" spans="1:31" hidden="1" x14ac:dyDescent="0.35">
      <c r="A2117" s="1" t="s">
        <v>80</v>
      </c>
      <c r="B2117">
        <v>2018</v>
      </c>
      <c r="C2117" s="5">
        <v>2.375272185</v>
      </c>
      <c r="D2117" s="5">
        <v>4.9101475399999996</v>
      </c>
      <c r="E2117" s="5">
        <v>5306.8870020000004</v>
      </c>
      <c r="F2117" s="5">
        <v>7115.4257289999996</v>
      </c>
      <c r="G2117" s="5">
        <v>6453.1268899999995</v>
      </c>
      <c r="H2117" s="5">
        <v>1062.9220849999999</v>
      </c>
      <c r="I2117" s="5">
        <v>5390.2048059999997</v>
      </c>
      <c r="J2117" s="5">
        <v>1288.5975129999999</v>
      </c>
      <c r="K2117" s="5">
        <v>925.31954440000004</v>
      </c>
      <c r="L2117" s="5">
        <v>363.27796840000002</v>
      </c>
      <c r="M2117" s="5">
        <v>1703.6803709999999</v>
      </c>
      <c r="N2117" s="5">
        <v>2329.9790459999999</v>
      </c>
      <c r="O2117" s="5">
        <v>90.692070110000003</v>
      </c>
      <c r="P2117" s="5">
        <v>14.93827812</v>
      </c>
      <c r="Q2117" s="5">
        <v>75.753791989999996</v>
      </c>
      <c r="R2117" s="5">
        <v>18.109914459999999</v>
      </c>
      <c r="S2117" s="5">
        <v>13.00441575</v>
      </c>
      <c r="T2117" s="5">
        <v>5.1054987049999996</v>
      </c>
      <c r="U2117" s="5">
        <v>23.943477680000001</v>
      </c>
      <c r="V2117" s="5">
        <v>32.745462250000003</v>
      </c>
      <c r="W2117" s="5">
        <v>-37.154171230000003</v>
      </c>
      <c r="X2117" s="5">
        <v>1284.544523</v>
      </c>
      <c r="Y2117" s="5">
        <v>1321.6986939999999</v>
      </c>
      <c r="Z2117" s="5">
        <v>-0.52216371399999995</v>
      </c>
      <c r="AA2117" s="5">
        <v>18.052953840000001</v>
      </c>
      <c r="AB2117" s="5">
        <v>18.575117559999999</v>
      </c>
      <c r="AC2117" s="5">
        <v>-144.54401960000001</v>
      </c>
      <c r="AD2117" s="5">
        <v>-2.031417727</v>
      </c>
      <c r="AE2117" s="5">
        <v>0.92775542700000002</v>
      </c>
    </row>
    <row r="2118" spans="1:31" hidden="1" x14ac:dyDescent="0.35">
      <c r="A2118" s="1" t="s">
        <v>80</v>
      </c>
      <c r="B2118">
        <v>2019</v>
      </c>
      <c r="C2118" s="5">
        <v>2.938066413</v>
      </c>
      <c r="D2118" s="5">
        <v>5.4599214480000002</v>
      </c>
      <c r="E2118" s="5">
        <v>5596.6388639999996</v>
      </c>
      <c r="F2118" s="5">
        <v>7220.8421689999996</v>
      </c>
      <c r="G2118" s="5">
        <v>6347.0778760000003</v>
      </c>
      <c r="H2118" s="5">
        <v>989.66291820000004</v>
      </c>
      <c r="I2118" s="5">
        <v>5357.4149580000003</v>
      </c>
      <c r="J2118" s="5">
        <v>1481.2126820000001</v>
      </c>
      <c r="K2118" s="5">
        <v>1080.5437139999999</v>
      </c>
      <c r="L2118" s="5">
        <v>400.66896750000001</v>
      </c>
      <c r="M2118" s="5">
        <v>1647.1961229999999</v>
      </c>
      <c r="N2118" s="5">
        <v>2254.6445130000002</v>
      </c>
      <c r="O2118" s="5">
        <v>87.899412949999999</v>
      </c>
      <c r="P2118" s="5">
        <v>13.70564396</v>
      </c>
      <c r="Q2118" s="5">
        <v>74.193768989999995</v>
      </c>
      <c r="R2118" s="5">
        <v>20.513018389999999</v>
      </c>
      <c r="S2118" s="5">
        <v>14.96423394</v>
      </c>
      <c r="T2118" s="5">
        <v>5.5487844510000004</v>
      </c>
      <c r="U2118" s="5">
        <v>22.81168989</v>
      </c>
      <c r="V2118" s="5">
        <v>31.224121230000002</v>
      </c>
      <c r="W2118" s="5">
        <v>-60.022176960000003</v>
      </c>
      <c r="X2118" s="5">
        <v>1277.9797470000001</v>
      </c>
      <c r="Y2118" s="5">
        <v>1338.0019239999999</v>
      </c>
      <c r="Z2118" s="5">
        <v>-0.83123513199999999</v>
      </c>
      <c r="AA2118" s="5">
        <v>17.698486089999999</v>
      </c>
      <c r="AB2118" s="5">
        <v>18.52972123</v>
      </c>
      <c r="AC2118" s="5">
        <v>-158.23004169999999</v>
      </c>
      <c r="AD2118" s="5">
        <v>-2.1912962230000002</v>
      </c>
      <c r="AE2118" s="5">
        <v>0.68743232399999998</v>
      </c>
    </row>
    <row r="2119" spans="1:31" hidden="1" x14ac:dyDescent="0.35">
      <c r="A2119" s="1" t="s">
        <v>80</v>
      </c>
      <c r="B2119">
        <v>2020</v>
      </c>
      <c r="C2119" s="5">
        <v>-2.0035699120000001</v>
      </c>
      <c r="D2119" s="5">
        <v>0.37721599</v>
      </c>
      <c r="E2119" s="5">
        <v>5617.7502800000002</v>
      </c>
      <c r="F2119" s="5">
        <v>4973.0159400000002</v>
      </c>
      <c r="G2119" s="5">
        <v>4388.2622819999997</v>
      </c>
      <c r="H2119" s="5">
        <v>684.65286930000002</v>
      </c>
      <c r="I2119" s="5">
        <v>3703.6094130000001</v>
      </c>
      <c r="J2119" s="5">
        <v>1055.1555579999999</v>
      </c>
      <c r="K2119" s="5">
        <v>683.22694839999997</v>
      </c>
      <c r="L2119" s="5">
        <v>371.92860919999998</v>
      </c>
      <c r="M2119" s="5">
        <v>1047.778511</v>
      </c>
      <c r="N2119" s="5">
        <v>1518.180411</v>
      </c>
      <c r="O2119" s="5">
        <v>88.241468260000005</v>
      </c>
      <c r="P2119" s="5">
        <v>13.767357219999999</v>
      </c>
      <c r="Q2119" s="5">
        <v>74.474111030000003</v>
      </c>
      <c r="R2119" s="5">
        <v>21.217618649999999</v>
      </c>
      <c r="S2119" s="5">
        <v>13.738684060000001</v>
      </c>
      <c r="T2119" s="5">
        <v>7.4789345870000004</v>
      </c>
      <c r="U2119" s="5">
        <v>21.069277150000001</v>
      </c>
      <c r="V2119" s="5">
        <v>30.528364060000001</v>
      </c>
      <c r="W2119" s="5">
        <v>-236.06459810000001</v>
      </c>
      <c r="X2119" s="5">
        <v>937.91277739999998</v>
      </c>
      <c r="Y2119" s="5">
        <v>1173.9773749999999</v>
      </c>
      <c r="Z2119" s="5">
        <v>-4.746910143</v>
      </c>
      <c r="AA2119" s="5">
        <v>18.86003964</v>
      </c>
      <c r="AB2119" s="5">
        <v>23.606949780000001</v>
      </c>
      <c r="AC2119" s="5">
        <v>-161.4741593</v>
      </c>
      <c r="AD2119" s="5">
        <v>-3.2470066700000002</v>
      </c>
      <c r="AE2119" s="5">
        <v>1.596163821</v>
      </c>
    </row>
    <row r="2120" spans="1:31" hidden="1" x14ac:dyDescent="0.35">
      <c r="A2120" s="1" t="s">
        <v>80</v>
      </c>
      <c r="B2120">
        <v>2021</v>
      </c>
      <c r="C2120" s="5">
        <v>1.874578987</v>
      </c>
      <c r="D2120" s="5">
        <v>4.3298640349999999</v>
      </c>
      <c r="E2120" s="5">
        <v>5860.9912290000002</v>
      </c>
      <c r="F2120" s="5">
        <v>5551.630905</v>
      </c>
      <c r="G2120" s="5">
        <v>4957.6073249999999</v>
      </c>
      <c r="H2120" s="5">
        <v>755.69563310000001</v>
      </c>
      <c r="I2120" s="5">
        <v>4201.9116919999997</v>
      </c>
      <c r="J2120" s="5">
        <v>1173.217785</v>
      </c>
      <c r="K2120" s="5">
        <v>729.01883880000003</v>
      </c>
      <c r="L2120" s="5">
        <v>444.19894629999999</v>
      </c>
      <c r="M2120" s="5">
        <v>1159.6615770000001</v>
      </c>
      <c r="N2120" s="5">
        <v>1738.855783</v>
      </c>
      <c r="O2120" s="5">
        <v>89.3000167</v>
      </c>
      <c r="P2120" s="5">
        <v>13.612137519999999</v>
      </c>
      <c r="Q2120" s="5">
        <v>75.687879190000004</v>
      </c>
      <c r="R2120" s="5">
        <v>21.132849159999999</v>
      </c>
      <c r="S2120" s="5">
        <v>13.131615760000001</v>
      </c>
      <c r="T2120" s="5">
        <v>8.0012334030000005</v>
      </c>
      <c r="U2120" s="5">
        <v>20.88866492</v>
      </c>
      <c r="V2120" s="5">
        <v>31.321530790000001</v>
      </c>
      <c r="W2120" s="5">
        <v>-222.4007172</v>
      </c>
      <c r="X2120" s="5">
        <v>1009.848253</v>
      </c>
      <c r="Y2120" s="5">
        <v>1232.248971</v>
      </c>
      <c r="Z2120" s="5">
        <v>-4.0060429280000003</v>
      </c>
      <c r="AA2120" s="5">
        <v>18.190118739999999</v>
      </c>
      <c r="AB2120" s="5">
        <v>22.196161660000001</v>
      </c>
      <c r="AC2120" s="5">
        <v>-153.23526340000001</v>
      </c>
      <c r="AD2120" s="5">
        <v>-2.7601846370000001</v>
      </c>
      <c r="AE2120" s="5">
        <v>1.926200175</v>
      </c>
    </row>
    <row r="2121" spans="1:31" hidden="1" x14ac:dyDescent="0.35">
      <c r="A2121" s="1" t="s">
        <v>80</v>
      </c>
      <c r="B2121">
        <v>2022</v>
      </c>
      <c r="C2121" s="5">
        <v>3.1216710980000002</v>
      </c>
      <c r="D2121" s="5">
        <v>5.5857538959999999</v>
      </c>
      <c r="E2121" s="5">
        <v>6188.3717749999996</v>
      </c>
      <c r="F2121" s="5">
        <v>6044.331897</v>
      </c>
      <c r="G2121" s="5">
        <v>5520.567274</v>
      </c>
      <c r="H2121" s="5">
        <v>819.00997140000004</v>
      </c>
      <c r="I2121" s="5">
        <v>4701.5573020000002</v>
      </c>
      <c r="J2121" s="5">
        <v>1237.9379859999999</v>
      </c>
      <c r="K2121" s="5">
        <v>759.33202100000005</v>
      </c>
      <c r="L2121" s="5">
        <v>478.60596509999999</v>
      </c>
      <c r="M2121" s="5">
        <v>1282.7221039999999</v>
      </c>
      <c r="N2121" s="5">
        <v>1996.8954670000001</v>
      </c>
      <c r="O2121" s="5">
        <v>91.334615110000001</v>
      </c>
      <c r="P2121" s="5">
        <v>13.550049619999999</v>
      </c>
      <c r="Q2121" s="5">
        <v>77.784565490000006</v>
      </c>
      <c r="R2121" s="5">
        <v>20.480973039999999</v>
      </c>
      <c r="S2121" s="5">
        <v>12.562712210000001</v>
      </c>
      <c r="T2121" s="5">
        <v>7.9182608319999996</v>
      </c>
      <c r="U2121" s="5">
        <v>21.221900550000001</v>
      </c>
      <c r="V2121" s="5">
        <v>33.037488699999997</v>
      </c>
      <c r="W2121" s="5">
        <v>-204.50691860000001</v>
      </c>
      <c r="X2121" s="5">
        <v>1120.953176</v>
      </c>
      <c r="Y2121" s="5">
        <v>1325.4600949999999</v>
      </c>
      <c r="Z2121" s="5">
        <v>-3.3834495210000002</v>
      </c>
      <c r="AA2121" s="5">
        <v>18.545526540000001</v>
      </c>
      <c r="AB2121" s="5">
        <v>21.92897606</v>
      </c>
      <c r="AC2121" s="5">
        <v>-137.86877129999999</v>
      </c>
      <c r="AD2121" s="5">
        <v>-2.2809596430000001</v>
      </c>
      <c r="AE2121" s="5">
        <v>2.1088655630000002</v>
      </c>
    </row>
    <row r="2122" spans="1:31" hidden="1" x14ac:dyDescent="0.35">
      <c r="A2122" s="1" t="s">
        <v>81</v>
      </c>
      <c r="B2122">
        <v>1980</v>
      </c>
      <c r="C2122" s="5"/>
      <c r="D2122" s="5"/>
      <c r="E2122" s="5">
        <v>12669.44</v>
      </c>
      <c r="F2122" s="5">
        <v>9598.9699999999993</v>
      </c>
      <c r="G2122" s="5">
        <v>6644.75</v>
      </c>
      <c r="H2122" s="5">
        <v>1264.78</v>
      </c>
      <c r="I2122" s="5">
        <v>5379.98</v>
      </c>
      <c r="J2122" s="5">
        <v>2566.77</v>
      </c>
      <c r="K2122" s="5">
        <v>2290.15</v>
      </c>
      <c r="L2122" s="5">
        <v>276.62</v>
      </c>
      <c r="M2122" s="5">
        <v>3575.48</v>
      </c>
      <c r="N2122" s="5">
        <v>4043.97</v>
      </c>
      <c r="O2122" s="5">
        <v>69.22</v>
      </c>
      <c r="P2122" s="5">
        <v>13.18</v>
      </c>
      <c r="Q2122" s="5">
        <v>56.05</v>
      </c>
      <c r="R2122" s="5">
        <v>26.74</v>
      </c>
      <c r="S2122" s="5">
        <v>23.86</v>
      </c>
      <c r="T2122" s="5">
        <v>2.88</v>
      </c>
      <c r="U2122" s="5">
        <v>37.25</v>
      </c>
      <c r="V2122" s="5">
        <v>42.13</v>
      </c>
      <c r="W2122" s="5">
        <v>-318.82</v>
      </c>
      <c r="X2122" s="5">
        <v>2668.45</v>
      </c>
      <c r="Y2122" s="5">
        <v>2987.27</v>
      </c>
      <c r="Z2122" s="5">
        <v>-3.32</v>
      </c>
      <c r="AA2122" s="5">
        <v>27.8</v>
      </c>
      <c r="AB2122" s="5">
        <v>31.12</v>
      </c>
      <c r="AC2122" s="5">
        <v>-362.04</v>
      </c>
      <c r="AD2122" s="5">
        <v>-3.77</v>
      </c>
      <c r="AE2122" s="5"/>
    </row>
    <row r="2123" spans="1:31" hidden="1" x14ac:dyDescent="0.35">
      <c r="A2123" s="1" t="s">
        <v>81</v>
      </c>
      <c r="B2123">
        <v>1981</v>
      </c>
      <c r="C2123" s="5">
        <v>2.67</v>
      </c>
      <c r="D2123" s="5">
        <v>5.52</v>
      </c>
      <c r="E2123" s="5">
        <v>13369.02</v>
      </c>
      <c r="F2123" s="5">
        <v>9253.65</v>
      </c>
      <c r="G2123" s="5">
        <v>6417.13</v>
      </c>
      <c r="H2123" s="5">
        <v>1246.79</v>
      </c>
      <c r="I2123" s="5">
        <v>5170.34</v>
      </c>
      <c r="J2123" s="5">
        <v>2724.56</v>
      </c>
      <c r="K2123" s="5">
        <v>2233.2600000000002</v>
      </c>
      <c r="L2123" s="5">
        <v>491.3</v>
      </c>
      <c r="M2123" s="5">
        <v>3487.27</v>
      </c>
      <c r="N2123" s="5">
        <v>4200.46</v>
      </c>
      <c r="O2123" s="5">
        <v>69.349999999999994</v>
      </c>
      <c r="P2123" s="5">
        <v>13.47</v>
      </c>
      <c r="Q2123" s="5">
        <v>55.87</v>
      </c>
      <c r="R2123" s="5">
        <v>29.44</v>
      </c>
      <c r="S2123" s="5">
        <v>24.13</v>
      </c>
      <c r="T2123" s="5">
        <v>5.31</v>
      </c>
      <c r="U2123" s="5">
        <v>37.69</v>
      </c>
      <c r="V2123" s="5">
        <v>45.39</v>
      </c>
      <c r="W2123" s="5">
        <v>-286.23</v>
      </c>
      <c r="X2123" s="5">
        <v>2582.11</v>
      </c>
      <c r="Y2123" s="5">
        <v>2868.34</v>
      </c>
      <c r="Z2123" s="5">
        <v>-3.09</v>
      </c>
      <c r="AA2123" s="5">
        <v>27.9</v>
      </c>
      <c r="AB2123" s="5">
        <v>31</v>
      </c>
      <c r="AC2123" s="5">
        <v>-817.13</v>
      </c>
      <c r="AD2123" s="5">
        <v>-8.83</v>
      </c>
      <c r="AE2123" s="5">
        <v>8.73</v>
      </c>
    </row>
    <row r="2124" spans="1:31" hidden="1" x14ac:dyDescent="0.35">
      <c r="A2124" s="1" t="s">
        <v>81</v>
      </c>
      <c r="B2124">
        <v>1982</v>
      </c>
      <c r="C2124" s="5">
        <v>-3.28</v>
      </c>
      <c r="D2124" s="5">
        <v>-0.48</v>
      </c>
      <c r="E2124" s="5">
        <v>13304.61</v>
      </c>
      <c r="F2124" s="5">
        <v>8929.91</v>
      </c>
      <c r="G2124" s="5">
        <v>6417.8</v>
      </c>
      <c r="H2124" s="5">
        <v>1343.8</v>
      </c>
      <c r="I2124" s="5">
        <v>5074</v>
      </c>
      <c r="J2124" s="5">
        <v>2571.9</v>
      </c>
      <c r="K2124" s="5">
        <v>2017.16</v>
      </c>
      <c r="L2124" s="5">
        <v>554.74</v>
      </c>
      <c r="M2124" s="5">
        <v>3002.32</v>
      </c>
      <c r="N2124" s="5">
        <v>3858.38</v>
      </c>
      <c r="O2124" s="5">
        <v>71.87</v>
      </c>
      <c r="P2124" s="5">
        <v>15.05</v>
      </c>
      <c r="Q2124" s="5">
        <v>56.82</v>
      </c>
      <c r="R2124" s="5">
        <v>28.8</v>
      </c>
      <c r="S2124" s="5">
        <v>22.59</v>
      </c>
      <c r="T2124" s="5">
        <v>6.21</v>
      </c>
      <c r="U2124" s="5">
        <v>33.619999999999997</v>
      </c>
      <c r="V2124" s="5">
        <v>43.21</v>
      </c>
      <c r="W2124" s="5">
        <v>-513.6</v>
      </c>
      <c r="X2124" s="5">
        <v>2681.59</v>
      </c>
      <c r="Y2124" s="5">
        <v>3195.19</v>
      </c>
      <c r="Z2124" s="5">
        <v>-5.75</v>
      </c>
      <c r="AA2124" s="5">
        <v>30.03</v>
      </c>
      <c r="AB2124" s="5">
        <v>35.78</v>
      </c>
      <c r="AC2124" s="5">
        <v>-949.38</v>
      </c>
      <c r="AD2124" s="5">
        <v>-10.63</v>
      </c>
      <c r="AE2124" s="5">
        <v>13.86</v>
      </c>
    </row>
    <row r="2125" spans="1:31" hidden="1" x14ac:dyDescent="0.35">
      <c r="A2125" s="1" t="s">
        <v>81</v>
      </c>
      <c r="B2125">
        <v>1983</v>
      </c>
      <c r="C2125" s="5">
        <v>1.71</v>
      </c>
      <c r="D2125" s="5">
        <v>4.68</v>
      </c>
      <c r="E2125" s="5">
        <v>13927.26</v>
      </c>
      <c r="F2125" s="5">
        <v>8892.06</v>
      </c>
      <c r="G2125" s="5">
        <v>6424.74</v>
      </c>
      <c r="H2125" s="5">
        <v>1365.36</v>
      </c>
      <c r="I2125" s="5">
        <v>5059.3900000000003</v>
      </c>
      <c r="J2125" s="5">
        <v>2371.77</v>
      </c>
      <c r="K2125" s="5">
        <v>2359.2600000000002</v>
      </c>
      <c r="L2125" s="5">
        <v>12.51</v>
      </c>
      <c r="M2125" s="5">
        <v>2869.83</v>
      </c>
      <c r="N2125" s="5">
        <v>3567.18</v>
      </c>
      <c r="O2125" s="5">
        <v>72.25</v>
      </c>
      <c r="P2125" s="5">
        <v>15.35</v>
      </c>
      <c r="Q2125" s="5">
        <v>56.9</v>
      </c>
      <c r="R2125" s="5">
        <v>26.67</v>
      </c>
      <c r="S2125" s="5">
        <v>26.53</v>
      </c>
      <c r="T2125" s="5">
        <v>0.14000000000000001</v>
      </c>
      <c r="U2125" s="5">
        <v>32.270000000000003</v>
      </c>
      <c r="V2125" s="5">
        <v>40.119999999999997</v>
      </c>
      <c r="W2125" s="5">
        <v>-747.28</v>
      </c>
      <c r="X2125" s="5">
        <v>2611.39</v>
      </c>
      <c r="Y2125" s="5">
        <v>3358.67</v>
      </c>
      <c r="Z2125" s="5">
        <v>-8.4</v>
      </c>
      <c r="AA2125" s="5">
        <v>29.37</v>
      </c>
      <c r="AB2125" s="5">
        <v>37.770000000000003</v>
      </c>
      <c r="AC2125" s="5">
        <v>-749.56</v>
      </c>
      <c r="AD2125" s="5">
        <v>-8.43</v>
      </c>
      <c r="AE2125" s="5">
        <v>6.83</v>
      </c>
    </row>
    <row r="2126" spans="1:31" hidden="1" x14ac:dyDescent="0.35">
      <c r="A2126" s="1" t="s">
        <v>81</v>
      </c>
      <c r="B2126">
        <v>1984</v>
      </c>
      <c r="C2126" s="5">
        <v>2.8</v>
      </c>
      <c r="D2126" s="5">
        <v>5.73</v>
      </c>
      <c r="E2126" s="5">
        <v>14725.25</v>
      </c>
      <c r="F2126" s="5">
        <v>8819.06</v>
      </c>
      <c r="G2126" s="5">
        <v>6402.15</v>
      </c>
      <c r="H2126" s="5">
        <v>1325.84</v>
      </c>
      <c r="I2126" s="5">
        <v>5076.32</v>
      </c>
      <c r="J2126" s="5">
        <v>2568.31</v>
      </c>
      <c r="K2126" s="5">
        <v>2484.44</v>
      </c>
      <c r="L2126" s="5">
        <v>83.88</v>
      </c>
      <c r="M2126" s="5">
        <v>2721.12</v>
      </c>
      <c r="N2126" s="5">
        <v>3658.92</v>
      </c>
      <c r="O2126" s="5">
        <v>72.59</v>
      </c>
      <c r="P2126" s="5">
        <v>15.03</v>
      </c>
      <c r="Q2126" s="5">
        <v>57.56</v>
      </c>
      <c r="R2126" s="5">
        <v>29.12</v>
      </c>
      <c r="S2126" s="5">
        <v>28.17</v>
      </c>
      <c r="T2126" s="5">
        <v>0.95</v>
      </c>
      <c r="U2126" s="5">
        <v>30.85</v>
      </c>
      <c r="V2126" s="5">
        <v>41.49</v>
      </c>
      <c r="W2126" s="5">
        <v>-564.04</v>
      </c>
      <c r="X2126" s="5">
        <v>2804.04</v>
      </c>
      <c r="Y2126" s="5">
        <v>3368.08</v>
      </c>
      <c r="Z2126" s="5">
        <v>-6.4</v>
      </c>
      <c r="AA2126" s="5">
        <v>31.8</v>
      </c>
      <c r="AB2126" s="5">
        <v>38.19</v>
      </c>
      <c r="AC2126" s="5">
        <v>-1051.3599999999999</v>
      </c>
      <c r="AD2126" s="5">
        <v>-11.92</v>
      </c>
      <c r="AE2126" s="5">
        <v>8.9</v>
      </c>
    </row>
    <row r="2127" spans="1:31" hidden="1" x14ac:dyDescent="0.35">
      <c r="A2127" s="1" t="s">
        <v>81</v>
      </c>
      <c r="B2127">
        <v>1985</v>
      </c>
      <c r="C2127" s="5">
        <v>2.86</v>
      </c>
      <c r="D2127" s="5">
        <v>5.66</v>
      </c>
      <c r="E2127" s="5">
        <v>15559.02</v>
      </c>
      <c r="F2127" s="5">
        <v>9233.65</v>
      </c>
      <c r="G2127" s="5">
        <v>6417.43</v>
      </c>
      <c r="H2127" s="5">
        <v>1433.14</v>
      </c>
      <c r="I2127" s="5">
        <v>4984.29</v>
      </c>
      <c r="J2127" s="5">
        <v>2536.5500000000002</v>
      </c>
      <c r="K2127" s="5">
        <v>2160.15</v>
      </c>
      <c r="L2127" s="5">
        <v>376.4</v>
      </c>
      <c r="M2127" s="5">
        <v>2664.44</v>
      </c>
      <c r="N2127" s="5">
        <v>3208.13</v>
      </c>
      <c r="O2127" s="5">
        <v>69.5</v>
      </c>
      <c r="P2127" s="5">
        <v>15.52</v>
      </c>
      <c r="Q2127" s="5">
        <v>53.98</v>
      </c>
      <c r="R2127" s="5">
        <v>27.47</v>
      </c>
      <c r="S2127" s="5">
        <v>23.39</v>
      </c>
      <c r="T2127" s="5">
        <v>4.08</v>
      </c>
      <c r="U2127" s="5">
        <v>28.86</v>
      </c>
      <c r="V2127" s="5">
        <v>34.74</v>
      </c>
      <c r="W2127" s="5">
        <v>-523.42999999999995</v>
      </c>
      <c r="X2127" s="5">
        <v>2683.89</v>
      </c>
      <c r="Y2127" s="5">
        <v>3207.32</v>
      </c>
      <c r="Z2127" s="5">
        <v>-5.67</v>
      </c>
      <c r="AA2127" s="5">
        <v>29.07</v>
      </c>
      <c r="AB2127" s="5">
        <v>34.74</v>
      </c>
      <c r="AC2127" s="5">
        <v>-588.62</v>
      </c>
      <c r="AD2127" s="5">
        <v>-6.37</v>
      </c>
      <c r="AE2127" s="5">
        <v>7.25</v>
      </c>
    </row>
    <row r="2128" spans="1:31" hidden="1" x14ac:dyDescent="0.35">
      <c r="A2128" s="1" t="s">
        <v>81</v>
      </c>
      <c r="B2128">
        <v>1986</v>
      </c>
      <c r="C2128" s="5">
        <v>-4.46</v>
      </c>
      <c r="D2128" s="5">
        <v>-2</v>
      </c>
      <c r="E2128" s="5">
        <v>15247.67</v>
      </c>
      <c r="F2128" s="5">
        <v>9900.7199999999993</v>
      </c>
      <c r="G2128" s="5">
        <v>7260.71</v>
      </c>
      <c r="H2128" s="5">
        <v>1602.89</v>
      </c>
      <c r="I2128" s="5">
        <v>5657.81</v>
      </c>
      <c r="J2128" s="5">
        <v>2398.6</v>
      </c>
      <c r="K2128" s="5">
        <v>1903.09</v>
      </c>
      <c r="L2128" s="5">
        <v>495.51</v>
      </c>
      <c r="M2128" s="5">
        <v>2703.25</v>
      </c>
      <c r="N2128" s="5">
        <v>3344.68</v>
      </c>
      <c r="O2128" s="5">
        <v>73.34</v>
      </c>
      <c r="P2128" s="5">
        <v>16.190000000000001</v>
      </c>
      <c r="Q2128" s="5">
        <v>57.15</v>
      </c>
      <c r="R2128" s="5">
        <v>24.23</v>
      </c>
      <c r="S2128" s="5">
        <v>19.22</v>
      </c>
      <c r="T2128" s="5">
        <v>5</v>
      </c>
      <c r="U2128" s="5">
        <v>27.3</v>
      </c>
      <c r="V2128" s="5">
        <v>33.78</v>
      </c>
      <c r="W2128" s="5">
        <v>-491.27</v>
      </c>
      <c r="X2128" s="5">
        <v>2919.54</v>
      </c>
      <c r="Y2128" s="5">
        <v>3410.81</v>
      </c>
      <c r="Z2128" s="5">
        <v>-4.96</v>
      </c>
      <c r="AA2128" s="5">
        <v>29.49</v>
      </c>
      <c r="AB2128" s="5">
        <v>34.450000000000003</v>
      </c>
      <c r="AC2128" s="5">
        <v>-706.05</v>
      </c>
      <c r="AD2128" s="5">
        <v>-7.13</v>
      </c>
      <c r="AE2128" s="5">
        <v>6.16</v>
      </c>
    </row>
    <row r="2129" spans="1:31" hidden="1" x14ac:dyDescent="0.35">
      <c r="A2129" s="1" t="s">
        <v>81</v>
      </c>
      <c r="B2129">
        <v>1987</v>
      </c>
      <c r="C2129" s="5">
        <v>2.42</v>
      </c>
      <c r="D2129" s="5">
        <v>4.91</v>
      </c>
      <c r="E2129" s="5">
        <v>15995.91</v>
      </c>
      <c r="F2129" s="5">
        <v>10646.09</v>
      </c>
      <c r="G2129" s="5">
        <v>7531.37</v>
      </c>
      <c r="H2129" s="5">
        <v>1643.3</v>
      </c>
      <c r="I2129" s="5">
        <v>5888.07</v>
      </c>
      <c r="J2129" s="5">
        <v>2276.87</v>
      </c>
      <c r="K2129" s="5">
        <v>1889.57</v>
      </c>
      <c r="L2129" s="5">
        <v>387.31</v>
      </c>
      <c r="M2129" s="5">
        <v>3364.71</v>
      </c>
      <c r="N2129" s="5">
        <v>3476.16</v>
      </c>
      <c r="O2129" s="5">
        <v>70.739999999999995</v>
      </c>
      <c r="P2129" s="5">
        <v>15.44</v>
      </c>
      <c r="Q2129" s="5">
        <v>55.31</v>
      </c>
      <c r="R2129" s="5">
        <v>21.39</v>
      </c>
      <c r="S2129" s="5">
        <v>17.75</v>
      </c>
      <c r="T2129" s="5">
        <v>3.64</v>
      </c>
      <c r="U2129" s="5">
        <v>31.61</v>
      </c>
      <c r="V2129" s="5">
        <v>32.65</v>
      </c>
      <c r="W2129" s="5">
        <v>-510.38</v>
      </c>
      <c r="X2129" s="5">
        <v>2922</v>
      </c>
      <c r="Y2129" s="5">
        <v>3432.37</v>
      </c>
      <c r="Z2129" s="5">
        <v>-4.79</v>
      </c>
      <c r="AA2129" s="5">
        <v>27.45</v>
      </c>
      <c r="AB2129" s="5">
        <v>32.24</v>
      </c>
      <c r="AC2129" s="5">
        <v>-98.35</v>
      </c>
      <c r="AD2129" s="5">
        <v>-0.92</v>
      </c>
      <c r="AE2129" s="5">
        <v>8.23</v>
      </c>
    </row>
    <row r="2130" spans="1:31" hidden="1" x14ac:dyDescent="0.35">
      <c r="A2130" s="1" t="s">
        <v>81</v>
      </c>
      <c r="B2130">
        <v>1988</v>
      </c>
      <c r="C2130" s="5">
        <v>-0.69</v>
      </c>
      <c r="D2130" s="5">
        <v>1.62</v>
      </c>
      <c r="E2130" s="5">
        <v>16255.32</v>
      </c>
      <c r="F2130" s="5">
        <v>11084.74</v>
      </c>
      <c r="G2130" s="5">
        <v>7893.25</v>
      </c>
      <c r="H2130" s="5">
        <v>1674.2</v>
      </c>
      <c r="I2130" s="5">
        <v>6219.05</v>
      </c>
      <c r="J2130" s="5">
        <v>2091.35</v>
      </c>
      <c r="K2130" s="5">
        <v>1568.67</v>
      </c>
      <c r="L2130" s="5">
        <v>522.67999999999995</v>
      </c>
      <c r="M2130" s="5">
        <v>4229.6000000000004</v>
      </c>
      <c r="N2130" s="5">
        <v>4117.88</v>
      </c>
      <c r="O2130" s="5">
        <v>71.209999999999994</v>
      </c>
      <c r="P2130" s="5">
        <v>15.1</v>
      </c>
      <c r="Q2130" s="5">
        <v>56.1</v>
      </c>
      <c r="R2130" s="5">
        <v>18.87</v>
      </c>
      <c r="S2130" s="5">
        <v>14.15</v>
      </c>
      <c r="T2130" s="5">
        <v>4.72</v>
      </c>
      <c r="U2130" s="5">
        <v>38.159999999999997</v>
      </c>
      <c r="V2130" s="5">
        <v>37.15</v>
      </c>
      <c r="W2130" s="5">
        <v>-579.32000000000005</v>
      </c>
      <c r="X2130" s="5">
        <v>3032.6</v>
      </c>
      <c r="Y2130" s="5">
        <v>3611.92</v>
      </c>
      <c r="Z2130" s="5">
        <v>-5.23</v>
      </c>
      <c r="AA2130" s="5">
        <v>27.36</v>
      </c>
      <c r="AB2130" s="5">
        <v>32.58</v>
      </c>
      <c r="AC2130" s="5">
        <v>96.63</v>
      </c>
      <c r="AD2130" s="5">
        <v>0.87</v>
      </c>
      <c r="AE2130" s="5">
        <v>7.2</v>
      </c>
    </row>
    <row r="2131" spans="1:31" hidden="1" x14ac:dyDescent="0.35">
      <c r="A2131" s="1" t="s">
        <v>81</v>
      </c>
      <c r="B2131">
        <v>1989</v>
      </c>
      <c r="C2131" s="5">
        <v>1.1499999999999999</v>
      </c>
      <c r="D2131" s="5">
        <v>3.46</v>
      </c>
      <c r="E2131" s="5">
        <v>16818.09</v>
      </c>
      <c r="F2131" s="5">
        <v>11090.78</v>
      </c>
      <c r="G2131" s="5">
        <v>8107.69</v>
      </c>
      <c r="H2131" s="5">
        <v>1743.8</v>
      </c>
      <c r="I2131" s="5">
        <v>6363.89</v>
      </c>
      <c r="J2131" s="5">
        <v>2415.23</v>
      </c>
      <c r="K2131" s="5">
        <v>1990.7</v>
      </c>
      <c r="L2131" s="5">
        <v>424.53</v>
      </c>
      <c r="M2131" s="5">
        <v>4584.46</v>
      </c>
      <c r="N2131" s="5">
        <v>5005.55</v>
      </c>
      <c r="O2131" s="5">
        <v>73.099999999999994</v>
      </c>
      <c r="P2131" s="5">
        <v>15.72</v>
      </c>
      <c r="Q2131" s="5">
        <v>57.38</v>
      </c>
      <c r="R2131" s="5">
        <v>21.78</v>
      </c>
      <c r="S2131" s="5">
        <v>17.95</v>
      </c>
      <c r="T2131" s="5">
        <v>3.83</v>
      </c>
      <c r="U2131" s="5">
        <v>41.34</v>
      </c>
      <c r="V2131" s="5">
        <v>45.13</v>
      </c>
      <c r="W2131" s="5">
        <v>-518</v>
      </c>
      <c r="X2131" s="5">
        <v>3090.2</v>
      </c>
      <c r="Y2131" s="5">
        <v>3608.21</v>
      </c>
      <c r="Z2131" s="5">
        <v>-4.67</v>
      </c>
      <c r="AA2131" s="5">
        <v>27.86</v>
      </c>
      <c r="AB2131" s="5">
        <v>32.53</v>
      </c>
      <c r="AC2131" s="5">
        <v>-310.76</v>
      </c>
      <c r="AD2131" s="5">
        <v>-2.8</v>
      </c>
      <c r="AE2131" s="5">
        <v>7.74</v>
      </c>
    </row>
    <row r="2132" spans="1:31" hidden="1" x14ac:dyDescent="0.35">
      <c r="A2132" s="1" t="s">
        <v>81</v>
      </c>
      <c r="B2132">
        <v>1990</v>
      </c>
      <c r="C2132" s="5">
        <v>4.71</v>
      </c>
      <c r="D2132" s="5">
        <v>7.08</v>
      </c>
      <c r="E2132" s="5">
        <v>18008.060000000001</v>
      </c>
      <c r="F2132" s="5">
        <v>13519.51</v>
      </c>
      <c r="G2132" s="5">
        <v>9848.43</v>
      </c>
      <c r="H2132" s="5">
        <v>2014.16</v>
      </c>
      <c r="I2132" s="5">
        <v>7834.27</v>
      </c>
      <c r="J2132" s="5">
        <v>3333.13</v>
      </c>
      <c r="K2132" s="5">
        <v>2821.82</v>
      </c>
      <c r="L2132" s="5">
        <v>511.31</v>
      </c>
      <c r="M2132" s="5">
        <v>5363.57</v>
      </c>
      <c r="N2132" s="5">
        <v>6231.24</v>
      </c>
      <c r="O2132" s="5">
        <v>72.849999999999994</v>
      </c>
      <c r="P2132" s="5">
        <v>14.9</v>
      </c>
      <c r="Q2132" s="5">
        <v>57.95</v>
      </c>
      <c r="R2132" s="5">
        <v>24.65</v>
      </c>
      <c r="S2132" s="5">
        <v>20.87</v>
      </c>
      <c r="T2132" s="5">
        <v>3.78</v>
      </c>
      <c r="U2132" s="5">
        <v>39.67</v>
      </c>
      <c r="V2132" s="5">
        <v>46.09</v>
      </c>
      <c r="W2132" s="5">
        <v>-763.87</v>
      </c>
      <c r="X2132" s="5">
        <v>3694.77</v>
      </c>
      <c r="Y2132" s="5">
        <v>4458.6400000000003</v>
      </c>
      <c r="Z2132" s="5">
        <v>-5.65</v>
      </c>
      <c r="AA2132" s="5">
        <v>27.33</v>
      </c>
      <c r="AB2132" s="5">
        <v>32.979999999999997</v>
      </c>
      <c r="AC2132" s="5">
        <v>-678.93</v>
      </c>
      <c r="AD2132" s="5">
        <v>-5.0199999999999996</v>
      </c>
      <c r="AE2132" s="5">
        <v>6.65</v>
      </c>
    </row>
    <row r="2133" spans="1:31" hidden="1" x14ac:dyDescent="0.35">
      <c r="A2133" s="1" t="s">
        <v>81</v>
      </c>
      <c r="B2133">
        <v>1991</v>
      </c>
      <c r="C2133" s="5">
        <v>1.62</v>
      </c>
      <c r="D2133" s="5">
        <v>3.9</v>
      </c>
      <c r="E2133" s="5">
        <v>18711.02</v>
      </c>
      <c r="F2133" s="5">
        <v>14283.16</v>
      </c>
      <c r="G2133" s="5">
        <v>10271.99</v>
      </c>
      <c r="H2133" s="5">
        <v>2155.8000000000002</v>
      </c>
      <c r="I2133" s="5">
        <v>8116.19</v>
      </c>
      <c r="J2133" s="5">
        <v>3380.95</v>
      </c>
      <c r="K2133" s="5">
        <v>2785.57</v>
      </c>
      <c r="L2133" s="5">
        <v>595.38</v>
      </c>
      <c r="M2133" s="5">
        <v>5252.42</v>
      </c>
      <c r="N2133" s="5">
        <v>5895.93</v>
      </c>
      <c r="O2133" s="5">
        <v>71.92</v>
      </c>
      <c r="P2133" s="5">
        <v>15.09</v>
      </c>
      <c r="Q2133" s="5">
        <v>56.82</v>
      </c>
      <c r="R2133" s="5">
        <v>23.67</v>
      </c>
      <c r="S2133" s="5">
        <v>19.5</v>
      </c>
      <c r="T2133" s="5">
        <v>4.17</v>
      </c>
      <c r="U2133" s="5">
        <v>36.770000000000003</v>
      </c>
      <c r="V2133" s="5">
        <v>41.28</v>
      </c>
      <c r="W2133" s="5">
        <v>-873.44</v>
      </c>
      <c r="X2133" s="5">
        <v>3645.29</v>
      </c>
      <c r="Y2133" s="5">
        <v>4518.7299999999996</v>
      </c>
      <c r="Z2133" s="5">
        <v>-6.12</v>
      </c>
      <c r="AA2133" s="5">
        <v>25.52</v>
      </c>
      <c r="AB2133" s="5">
        <v>31.64</v>
      </c>
      <c r="AC2133" s="5">
        <v>-575.71</v>
      </c>
      <c r="AD2133" s="5">
        <v>-4.03</v>
      </c>
      <c r="AE2133" s="5">
        <v>8.19</v>
      </c>
    </row>
    <row r="2134" spans="1:31" hidden="1" x14ac:dyDescent="0.35">
      <c r="A2134" s="1" t="s">
        <v>81</v>
      </c>
      <c r="B2134">
        <v>1992</v>
      </c>
      <c r="C2134" s="5">
        <v>5.48</v>
      </c>
      <c r="D2134" s="5">
        <v>7.81</v>
      </c>
      <c r="E2134" s="5">
        <v>20171.55</v>
      </c>
      <c r="F2134" s="5">
        <v>17014.07</v>
      </c>
      <c r="G2134" s="5">
        <v>12046.47</v>
      </c>
      <c r="H2134" s="5">
        <v>2479.67</v>
      </c>
      <c r="I2134" s="5">
        <v>9566.81</v>
      </c>
      <c r="J2134" s="5">
        <v>4524.1400000000003</v>
      </c>
      <c r="K2134" s="5">
        <v>5612.42</v>
      </c>
      <c r="L2134" s="5">
        <v>-1088.28</v>
      </c>
      <c r="M2134" s="5">
        <v>6126.64</v>
      </c>
      <c r="N2134" s="5">
        <v>7200.43</v>
      </c>
      <c r="O2134" s="5">
        <v>70.8</v>
      </c>
      <c r="P2134" s="5">
        <v>14.57</v>
      </c>
      <c r="Q2134" s="5">
        <v>56.23</v>
      </c>
      <c r="R2134" s="5">
        <v>26.59</v>
      </c>
      <c r="S2134" s="5">
        <v>32.99</v>
      </c>
      <c r="T2134" s="5">
        <v>-6.4</v>
      </c>
      <c r="U2134" s="5">
        <v>36.01</v>
      </c>
      <c r="V2134" s="5">
        <v>42.32</v>
      </c>
      <c r="W2134" s="5">
        <v>-572.26</v>
      </c>
      <c r="X2134" s="5">
        <v>3690.02</v>
      </c>
      <c r="Y2134" s="5">
        <v>4262.28</v>
      </c>
      <c r="Z2134" s="5">
        <v>-3.36</v>
      </c>
      <c r="AA2134" s="5">
        <v>21.69</v>
      </c>
      <c r="AB2134" s="5">
        <v>25.05</v>
      </c>
      <c r="AC2134" s="5">
        <v>-1205.56</v>
      </c>
      <c r="AD2134" s="5">
        <v>-7.09</v>
      </c>
      <c r="AE2134" s="5">
        <v>5.82</v>
      </c>
    </row>
    <row r="2135" spans="1:31" hidden="1" x14ac:dyDescent="0.35">
      <c r="A2135" s="1" t="s">
        <v>81</v>
      </c>
      <c r="B2135">
        <v>1993</v>
      </c>
      <c r="C2135" s="5">
        <v>7.0000000000000007E-2</v>
      </c>
      <c r="D2135" s="5">
        <v>2.19</v>
      </c>
      <c r="E2135" s="5">
        <v>20612.78</v>
      </c>
      <c r="F2135" s="5">
        <v>16038.49</v>
      </c>
      <c r="G2135" s="5">
        <v>11435.43</v>
      </c>
      <c r="H2135" s="5">
        <v>2376.0100000000002</v>
      </c>
      <c r="I2135" s="5">
        <v>9059.42</v>
      </c>
      <c r="J2135" s="5">
        <v>4271.42</v>
      </c>
      <c r="K2135" s="5">
        <v>3593.04</v>
      </c>
      <c r="L2135" s="5">
        <v>678.39</v>
      </c>
      <c r="M2135" s="5">
        <v>5908.4</v>
      </c>
      <c r="N2135" s="5">
        <v>7006.99</v>
      </c>
      <c r="O2135" s="5">
        <v>71.3</v>
      </c>
      <c r="P2135" s="5">
        <v>14.81</v>
      </c>
      <c r="Q2135" s="5">
        <v>56.49</v>
      </c>
      <c r="R2135" s="5">
        <v>26.63</v>
      </c>
      <c r="S2135" s="5">
        <v>22.4</v>
      </c>
      <c r="T2135" s="5">
        <v>4.2300000000000004</v>
      </c>
      <c r="U2135" s="5">
        <v>36.840000000000003</v>
      </c>
      <c r="V2135" s="5">
        <v>43.69</v>
      </c>
      <c r="W2135" s="5">
        <v>-590.42999999999995</v>
      </c>
      <c r="X2135" s="5">
        <v>4306.16</v>
      </c>
      <c r="Y2135" s="5">
        <v>4896.59</v>
      </c>
      <c r="Z2135" s="5">
        <v>-3.68</v>
      </c>
      <c r="AA2135" s="5">
        <v>26.85</v>
      </c>
      <c r="AB2135" s="5">
        <v>30.53</v>
      </c>
      <c r="AC2135" s="5">
        <v>-1282.8499999999999</v>
      </c>
      <c r="AD2135" s="5">
        <v>-8</v>
      </c>
      <c r="AE2135" s="5">
        <v>3.97</v>
      </c>
    </row>
    <row r="2136" spans="1:31" hidden="1" x14ac:dyDescent="0.35">
      <c r="A2136" s="1" t="s">
        <v>81</v>
      </c>
      <c r="B2136">
        <v>1994</v>
      </c>
      <c r="C2136" s="5">
        <v>1.2</v>
      </c>
      <c r="D2136" s="5">
        <v>3.18</v>
      </c>
      <c r="E2136" s="5">
        <v>21268.79</v>
      </c>
      <c r="F2136" s="5">
        <v>17163.87</v>
      </c>
      <c r="G2136" s="5">
        <v>12240.13</v>
      </c>
      <c r="H2136" s="5">
        <v>2552.7199999999998</v>
      </c>
      <c r="I2136" s="5">
        <v>9687.41</v>
      </c>
      <c r="J2136" s="5">
        <v>3852.7</v>
      </c>
      <c r="K2136" s="5">
        <v>3194.01</v>
      </c>
      <c r="L2136" s="5">
        <v>658.69</v>
      </c>
      <c r="M2136" s="5">
        <v>7024.37</v>
      </c>
      <c r="N2136" s="5">
        <v>7483.96</v>
      </c>
      <c r="O2136" s="5">
        <v>71.31</v>
      </c>
      <c r="P2136" s="5">
        <v>14.87</v>
      </c>
      <c r="Q2136" s="5">
        <v>56.44</v>
      </c>
      <c r="R2136" s="5">
        <v>22.45</v>
      </c>
      <c r="S2136" s="5">
        <v>18.61</v>
      </c>
      <c r="T2136" s="5">
        <v>3.84</v>
      </c>
      <c r="U2136" s="5">
        <v>40.93</v>
      </c>
      <c r="V2136" s="5">
        <v>43.6</v>
      </c>
      <c r="W2136" s="5">
        <v>-563.74</v>
      </c>
      <c r="X2136" s="5">
        <v>4530.5</v>
      </c>
      <c r="Y2136" s="5">
        <v>5094.24</v>
      </c>
      <c r="Z2136" s="5">
        <v>-3.28</v>
      </c>
      <c r="AA2136" s="5">
        <v>26.4</v>
      </c>
      <c r="AB2136" s="5">
        <v>29.68</v>
      </c>
      <c r="AC2136" s="5">
        <v>-653.72</v>
      </c>
      <c r="AD2136" s="5">
        <v>-3.81</v>
      </c>
      <c r="AE2136" s="5">
        <v>4.7300000000000004</v>
      </c>
    </row>
    <row r="2137" spans="1:31" hidden="1" x14ac:dyDescent="0.35">
      <c r="A2137" s="1" t="s">
        <v>81</v>
      </c>
      <c r="B2137">
        <v>1995</v>
      </c>
      <c r="C2137" s="5">
        <v>0.57999999999999996</v>
      </c>
      <c r="D2137" s="5">
        <v>2.35</v>
      </c>
      <c r="E2137" s="5">
        <v>21768.29</v>
      </c>
      <c r="F2137" s="5">
        <v>19795.28</v>
      </c>
      <c r="G2137" s="5">
        <v>14280.62</v>
      </c>
      <c r="H2137" s="5">
        <v>2936.93</v>
      </c>
      <c r="I2137" s="5">
        <v>11343.7</v>
      </c>
      <c r="J2137" s="5">
        <v>4453.5</v>
      </c>
      <c r="K2137" s="5">
        <v>3664.92</v>
      </c>
      <c r="L2137" s="5">
        <v>788.58</v>
      </c>
      <c r="M2137" s="5">
        <v>8096.22</v>
      </c>
      <c r="N2137" s="5">
        <v>8800.42</v>
      </c>
      <c r="O2137" s="5">
        <v>72.14</v>
      </c>
      <c r="P2137" s="5">
        <v>14.84</v>
      </c>
      <c r="Q2137" s="5">
        <v>57.31</v>
      </c>
      <c r="R2137" s="5">
        <v>22.5</v>
      </c>
      <c r="S2137" s="5">
        <v>18.510000000000002</v>
      </c>
      <c r="T2137" s="5">
        <v>3.98</v>
      </c>
      <c r="U2137" s="5">
        <v>40.9</v>
      </c>
      <c r="V2137" s="5">
        <v>44.46</v>
      </c>
      <c r="W2137" s="5">
        <v>-1024.49</v>
      </c>
      <c r="X2137" s="5">
        <v>4990.8500000000004</v>
      </c>
      <c r="Y2137" s="5">
        <v>6015.34</v>
      </c>
      <c r="Z2137" s="5">
        <v>-5.18</v>
      </c>
      <c r="AA2137" s="5">
        <v>25.21</v>
      </c>
      <c r="AB2137" s="5">
        <v>30.39</v>
      </c>
      <c r="AC2137" s="5">
        <v>-776.74</v>
      </c>
      <c r="AD2137" s="5">
        <v>-3.92</v>
      </c>
      <c r="AE2137" s="5">
        <v>6.24</v>
      </c>
    </row>
    <row r="2138" spans="1:31" hidden="1" x14ac:dyDescent="0.35">
      <c r="A2138" s="1" t="s">
        <v>81</v>
      </c>
      <c r="B2138">
        <v>1996</v>
      </c>
      <c r="C2138" s="5">
        <v>5.51</v>
      </c>
      <c r="D2138" s="5">
        <v>7.15</v>
      </c>
      <c r="E2138" s="5">
        <v>23325.07</v>
      </c>
      <c r="F2138" s="5">
        <v>21504.39</v>
      </c>
      <c r="G2138" s="5">
        <v>14981.69</v>
      </c>
      <c r="H2138" s="5">
        <v>3046</v>
      </c>
      <c r="I2138" s="5">
        <v>11935.69</v>
      </c>
      <c r="J2138" s="5">
        <v>4899.49</v>
      </c>
      <c r="K2138" s="5">
        <v>3972.52</v>
      </c>
      <c r="L2138" s="5">
        <v>926.97</v>
      </c>
      <c r="M2138" s="5">
        <v>8248.0300000000007</v>
      </c>
      <c r="N2138" s="5">
        <v>8542.15</v>
      </c>
      <c r="O2138" s="5">
        <v>69.67</v>
      </c>
      <c r="P2138" s="5">
        <v>14.16</v>
      </c>
      <c r="Q2138" s="5">
        <v>55.5</v>
      </c>
      <c r="R2138" s="5">
        <v>22.78</v>
      </c>
      <c r="S2138" s="5">
        <v>18.47</v>
      </c>
      <c r="T2138" s="5">
        <v>4.3099999999999996</v>
      </c>
      <c r="U2138" s="5">
        <v>38.36</v>
      </c>
      <c r="V2138" s="5">
        <v>39.72</v>
      </c>
      <c r="W2138" s="5">
        <v>-1269.25</v>
      </c>
      <c r="X2138" s="5">
        <v>5269.12</v>
      </c>
      <c r="Y2138" s="5">
        <v>6538.36</v>
      </c>
      <c r="Z2138" s="5">
        <v>-5.9</v>
      </c>
      <c r="AA2138" s="5">
        <v>24.5</v>
      </c>
      <c r="AB2138" s="5">
        <v>30.4</v>
      </c>
      <c r="AC2138" s="5">
        <v>-478.63</v>
      </c>
      <c r="AD2138" s="5">
        <v>-2.23</v>
      </c>
      <c r="AE2138" s="5">
        <v>3.72</v>
      </c>
    </row>
    <row r="2139" spans="1:31" hidden="1" x14ac:dyDescent="0.35">
      <c r="A2139" s="1" t="s">
        <v>81</v>
      </c>
      <c r="B2139">
        <v>1997</v>
      </c>
      <c r="C2139" s="5">
        <v>4.01</v>
      </c>
      <c r="D2139" s="5">
        <v>5.44</v>
      </c>
      <c r="E2139" s="5">
        <v>24593.81</v>
      </c>
      <c r="F2139" s="5">
        <v>20746.66</v>
      </c>
      <c r="G2139" s="5">
        <v>14364.91</v>
      </c>
      <c r="H2139" s="5">
        <v>2979.9</v>
      </c>
      <c r="I2139" s="5">
        <v>11385.01</v>
      </c>
      <c r="J2139" s="5">
        <v>4996.07</v>
      </c>
      <c r="K2139" s="5">
        <v>4132.6099999999997</v>
      </c>
      <c r="L2139" s="5">
        <v>863.45</v>
      </c>
      <c r="M2139" s="5">
        <v>8270.75</v>
      </c>
      <c r="N2139" s="5">
        <v>8734.89</v>
      </c>
      <c r="O2139" s="5">
        <v>69.239999999999995</v>
      </c>
      <c r="P2139" s="5">
        <v>14.36</v>
      </c>
      <c r="Q2139" s="5">
        <v>54.88</v>
      </c>
      <c r="R2139" s="5">
        <v>24.08</v>
      </c>
      <c r="S2139" s="5">
        <v>19.920000000000002</v>
      </c>
      <c r="T2139" s="5">
        <v>4.16</v>
      </c>
      <c r="U2139" s="5">
        <v>39.869999999999997</v>
      </c>
      <c r="V2139" s="5">
        <v>42.1</v>
      </c>
      <c r="W2139" s="5">
        <v>-885.06</v>
      </c>
      <c r="X2139" s="5">
        <v>4975.6000000000004</v>
      </c>
      <c r="Y2139" s="5">
        <v>5860.66</v>
      </c>
      <c r="Z2139" s="5">
        <v>-4.2699999999999996</v>
      </c>
      <c r="AA2139" s="5">
        <v>23.98</v>
      </c>
      <c r="AB2139" s="5">
        <v>28.25</v>
      </c>
      <c r="AC2139" s="5">
        <v>-593.27</v>
      </c>
      <c r="AD2139" s="5">
        <v>-2.86</v>
      </c>
      <c r="AE2139" s="5">
        <v>3.7</v>
      </c>
    </row>
    <row r="2140" spans="1:31" hidden="1" x14ac:dyDescent="0.35">
      <c r="A2140" s="1" t="s">
        <v>81</v>
      </c>
      <c r="B2140">
        <v>1998</v>
      </c>
      <c r="C2140" s="5">
        <v>3.7</v>
      </c>
      <c r="D2140" s="5">
        <v>4.96</v>
      </c>
      <c r="E2140" s="5">
        <v>25814.39</v>
      </c>
      <c r="F2140" s="5">
        <v>21802.98</v>
      </c>
      <c r="G2140" s="5">
        <v>15145.95</v>
      </c>
      <c r="H2140" s="5">
        <v>3100.32</v>
      </c>
      <c r="I2140" s="5">
        <v>12045.63</v>
      </c>
      <c r="J2140" s="5">
        <v>5329.58</v>
      </c>
      <c r="K2140" s="5">
        <v>4093.03</v>
      </c>
      <c r="L2140" s="5">
        <v>1236.55</v>
      </c>
      <c r="M2140" s="5">
        <v>8528.7900000000009</v>
      </c>
      <c r="N2140" s="5">
        <v>9191.9</v>
      </c>
      <c r="O2140" s="5">
        <v>69.47</v>
      </c>
      <c r="P2140" s="5">
        <v>14.22</v>
      </c>
      <c r="Q2140" s="5">
        <v>55.25</v>
      </c>
      <c r="R2140" s="5">
        <v>24.44</v>
      </c>
      <c r="S2140" s="5">
        <v>18.77</v>
      </c>
      <c r="T2140" s="5">
        <v>5.67</v>
      </c>
      <c r="U2140" s="5">
        <v>39.119999999999997</v>
      </c>
      <c r="V2140" s="5">
        <v>42.16</v>
      </c>
      <c r="W2140" s="5">
        <v>-707.14</v>
      </c>
      <c r="X2140" s="5">
        <v>5377.48</v>
      </c>
      <c r="Y2140" s="5">
        <v>6084.62</v>
      </c>
      <c r="Z2140" s="5">
        <v>-3.24</v>
      </c>
      <c r="AA2140" s="5">
        <v>24.66</v>
      </c>
      <c r="AB2140" s="5">
        <v>27.91</v>
      </c>
      <c r="AC2140" s="5">
        <v>-674.91</v>
      </c>
      <c r="AD2140" s="5">
        <v>-3.1</v>
      </c>
      <c r="AE2140" s="5">
        <v>3.1</v>
      </c>
    </row>
    <row r="2141" spans="1:31" hidden="1" x14ac:dyDescent="0.35">
      <c r="A2141" s="1" t="s">
        <v>81</v>
      </c>
      <c r="B2141">
        <v>1999</v>
      </c>
      <c r="C2141" s="5">
        <v>4.87</v>
      </c>
      <c r="D2141" s="5">
        <v>6.02</v>
      </c>
      <c r="E2141" s="5">
        <v>27367.67</v>
      </c>
      <c r="F2141" s="5">
        <v>22943.29</v>
      </c>
      <c r="G2141" s="5">
        <v>15794.49</v>
      </c>
      <c r="H2141" s="5">
        <v>3233.69</v>
      </c>
      <c r="I2141" s="5">
        <v>12560.8</v>
      </c>
      <c r="J2141" s="5">
        <v>5474.15</v>
      </c>
      <c r="K2141" s="5">
        <v>4565.3</v>
      </c>
      <c r="L2141" s="5">
        <v>908.85</v>
      </c>
      <c r="M2141" s="5">
        <v>8842.2999999999993</v>
      </c>
      <c r="N2141" s="5">
        <v>9312.61</v>
      </c>
      <c r="O2141" s="5">
        <v>68.84</v>
      </c>
      <c r="P2141" s="5">
        <v>14.09</v>
      </c>
      <c r="Q2141" s="5">
        <v>54.75</v>
      </c>
      <c r="R2141" s="5">
        <v>23.86</v>
      </c>
      <c r="S2141" s="5">
        <v>19.899999999999999</v>
      </c>
      <c r="T2141" s="5">
        <v>3.96</v>
      </c>
      <c r="U2141" s="5">
        <v>38.54</v>
      </c>
      <c r="V2141" s="5">
        <v>40.590000000000003</v>
      </c>
      <c r="W2141" s="5">
        <v>-810.43</v>
      </c>
      <c r="X2141" s="5">
        <v>5563.49</v>
      </c>
      <c r="Y2141" s="5">
        <v>6373.93</v>
      </c>
      <c r="Z2141" s="5">
        <v>-3.53</v>
      </c>
      <c r="AA2141" s="5">
        <v>24.25</v>
      </c>
      <c r="AB2141" s="5">
        <v>27.78</v>
      </c>
      <c r="AC2141" s="5">
        <v>-447.72</v>
      </c>
      <c r="AD2141" s="5">
        <v>-1.95</v>
      </c>
      <c r="AE2141" s="5">
        <v>2.62</v>
      </c>
    </row>
    <row r="2142" spans="1:31" hidden="1" x14ac:dyDescent="0.35">
      <c r="A2142" s="1" t="s">
        <v>81</v>
      </c>
      <c r="B2142">
        <v>2000</v>
      </c>
      <c r="C2142" s="5">
        <v>3.29</v>
      </c>
      <c r="D2142" s="5">
        <v>4.3099999999999996</v>
      </c>
      <c r="E2142" s="5">
        <v>28547.55</v>
      </c>
      <c r="F2142" s="5">
        <v>21473.49</v>
      </c>
      <c r="G2142" s="5">
        <v>16594.740000000002</v>
      </c>
      <c r="H2142" s="5">
        <v>3579.86</v>
      </c>
      <c r="I2142" s="5">
        <v>13014.88</v>
      </c>
      <c r="J2142" s="5">
        <v>5561.38</v>
      </c>
      <c r="K2142" s="5">
        <v>862.86</v>
      </c>
      <c r="L2142" s="5">
        <v>4698.53</v>
      </c>
      <c r="M2142" s="5">
        <v>8531.4599999999991</v>
      </c>
      <c r="N2142" s="5">
        <v>9214.09</v>
      </c>
      <c r="O2142" s="5">
        <v>77.28</v>
      </c>
      <c r="P2142" s="5">
        <v>16.670000000000002</v>
      </c>
      <c r="Q2142" s="5">
        <v>60.61</v>
      </c>
      <c r="R2142" s="5">
        <v>25.9</v>
      </c>
      <c r="S2142" s="5">
        <v>4.0199999999999996</v>
      </c>
      <c r="T2142" s="5">
        <v>21.88</v>
      </c>
      <c r="U2142" s="5">
        <v>39.729999999999997</v>
      </c>
      <c r="V2142" s="5">
        <v>42.91</v>
      </c>
      <c r="W2142" s="5">
        <v>-474.95</v>
      </c>
      <c r="X2142" s="5">
        <v>4940.6099999999997</v>
      </c>
      <c r="Y2142" s="5">
        <v>5415.56</v>
      </c>
      <c r="Z2142" s="5">
        <v>-2.21</v>
      </c>
      <c r="AA2142" s="5">
        <v>23.01</v>
      </c>
      <c r="AB2142" s="5">
        <v>25.22</v>
      </c>
      <c r="AC2142" s="5">
        <v>-821.2</v>
      </c>
      <c r="AD2142" s="5">
        <v>-3.82</v>
      </c>
      <c r="AE2142" s="5">
        <v>2.98</v>
      </c>
    </row>
    <row r="2143" spans="1:31" hidden="1" x14ac:dyDescent="0.35">
      <c r="A2143" s="1" t="s">
        <v>81</v>
      </c>
      <c r="B2143">
        <v>2001</v>
      </c>
      <c r="C2143" s="5">
        <v>3.93</v>
      </c>
      <c r="D2143" s="5">
        <v>4.8499999999999996</v>
      </c>
      <c r="E2143" s="5">
        <v>29932.04</v>
      </c>
      <c r="F2143" s="5">
        <v>22065.91</v>
      </c>
      <c r="G2143" s="5">
        <v>17153.88</v>
      </c>
      <c r="H2143" s="5">
        <v>3656.67</v>
      </c>
      <c r="I2143" s="5">
        <v>13497.21</v>
      </c>
      <c r="J2143" s="5">
        <v>5776.69</v>
      </c>
      <c r="K2143" s="5">
        <v>1257.4100000000001</v>
      </c>
      <c r="L2143" s="5">
        <v>4519.28</v>
      </c>
      <c r="M2143" s="5">
        <v>9447.89</v>
      </c>
      <c r="N2143" s="5">
        <v>10312.549999999999</v>
      </c>
      <c r="O2143" s="5">
        <v>77.739999999999995</v>
      </c>
      <c r="P2143" s="5">
        <v>16.57</v>
      </c>
      <c r="Q2143" s="5">
        <v>61.17</v>
      </c>
      <c r="R2143" s="5">
        <v>26.18</v>
      </c>
      <c r="S2143" s="5">
        <v>5.7</v>
      </c>
      <c r="T2143" s="5">
        <v>20.48</v>
      </c>
      <c r="U2143" s="5">
        <v>42.82</v>
      </c>
      <c r="V2143" s="5">
        <v>46.74</v>
      </c>
      <c r="W2143" s="5">
        <v>-691.31</v>
      </c>
      <c r="X2143" s="5">
        <v>4931.92</v>
      </c>
      <c r="Y2143" s="5">
        <v>5623.23</v>
      </c>
      <c r="Z2143" s="5">
        <v>-3.13</v>
      </c>
      <c r="AA2143" s="5">
        <v>22.35</v>
      </c>
      <c r="AB2143" s="5">
        <v>25.48</v>
      </c>
      <c r="AC2143" s="5">
        <v>-1021.12</v>
      </c>
      <c r="AD2143" s="5">
        <v>-4.63</v>
      </c>
      <c r="AE2143" s="5">
        <v>1.95</v>
      </c>
    </row>
    <row r="2144" spans="1:31" hidden="1" x14ac:dyDescent="0.35">
      <c r="A2144" s="1" t="s">
        <v>81</v>
      </c>
      <c r="B2144">
        <v>2002</v>
      </c>
      <c r="C2144" s="5">
        <v>0.9</v>
      </c>
      <c r="D2144" s="5">
        <v>1.7</v>
      </c>
      <c r="E2144" s="5">
        <v>30440.86</v>
      </c>
      <c r="F2144" s="5">
        <v>23141.75</v>
      </c>
      <c r="G2144" s="5">
        <v>18504.45</v>
      </c>
      <c r="H2144" s="5">
        <v>3986.54</v>
      </c>
      <c r="I2144" s="5">
        <v>14517.91</v>
      </c>
      <c r="J2144" s="5">
        <v>5510.32</v>
      </c>
      <c r="K2144" s="5">
        <v>1281.58</v>
      </c>
      <c r="L2144" s="5">
        <v>4228.74</v>
      </c>
      <c r="M2144" s="5">
        <v>9438.27</v>
      </c>
      <c r="N2144" s="5">
        <v>10311.290000000001</v>
      </c>
      <c r="O2144" s="5">
        <v>79.959999999999994</v>
      </c>
      <c r="P2144" s="5">
        <v>17.23</v>
      </c>
      <c r="Q2144" s="5">
        <v>62.73</v>
      </c>
      <c r="R2144" s="5">
        <v>23.81</v>
      </c>
      <c r="S2144" s="5">
        <v>5.54</v>
      </c>
      <c r="T2144" s="5">
        <v>18.27</v>
      </c>
      <c r="U2144" s="5">
        <v>40.78</v>
      </c>
      <c r="V2144" s="5">
        <v>44.56</v>
      </c>
      <c r="W2144" s="5">
        <v>-535.26</v>
      </c>
      <c r="X2144" s="5">
        <v>5394.77</v>
      </c>
      <c r="Y2144" s="5">
        <v>5930.03</v>
      </c>
      <c r="Z2144" s="5">
        <v>-2.31</v>
      </c>
      <c r="AA2144" s="5">
        <v>23.31</v>
      </c>
      <c r="AB2144" s="5">
        <v>25.62</v>
      </c>
      <c r="AC2144" s="5">
        <v>-747.19</v>
      </c>
      <c r="AD2144" s="5">
        <v>-3.23</v>
      </c>
      <c r="AE2144" s="5">
        <v>2.72</v>
      </c>
    </row>
    <row r="2145" spans="1:31" hidden="1" x14ac:dyDescent="0.35">
      <c r="A2145" s="1" t="s">
        <v>81</v>
      </c>
      <c r="B2145">
        <v>2003</v>
      </c>
      <c r="C2145" s="5">
        <v>4.6900000000000004</v>
      </c>
      <c r="D2145" s="5">
        <v>5.47</v>
      </c>
      <c r="E2145" s="5">
        <v>32106</v>
      </c>
      <c r="F2145" s="5">
        <v>27453.97</v>
      </c>
      <c r="G2145" s="5">
        <v>21990.62</v>
      </c>
      <c r="H2145" s="5">
        <v>4722.3900000000003</v>
      </c>
      <c r="I2145" s="5">
        <v>17268.23</v>
      </c>
      <c r="J2145" s="5">
        <v>6403.16</v>
      </c>
      <c r="K2145" s="5">
        <v>1319.79</v>
      </c>
      <c r="L2145" s="5">
        <v>5083.37</v>
      </c>
      <c r="M2145" s="5">
        <v>10839.78</v>
      </c>
      <c r="N2145" s="5">
        <v>11779.58</v>
      </c>
      <c r="O2145" s="5">
        <v>80.099999999999994</v>
      </c>
      <c r="P2145" s="5">
        <v>17.2</v>
      </c>
      <c r="Q2145" s="5">
        <v>62.9</v>
      </c>
      <c r="R2145" s="5">
        <v>23.32</v>
      </c>
      <c r="S2145" s="5">
        <v>4.8099999999999996</v>
      </c>
      <c r="T2145" s="5">
        <v>18.52</v>
      </c>
      <c r="U2145" s="5">
        <v>39.479999999999997</v>
      </c>
      <c r="V2145" s="5">
        <v>42.91</v>
      </c>
      <c r="W2145" s="5">
        <v>-787.61</v>
      </c>
      <c r="X2145" s="5">
        <v>6070.04</v>
      </c>
      <c r="Y2145" s="5">
        <v>6857.64</v>
      </c>
      <c r="Z2145" s="5">
        <v>-2.87</v>
      </c>
      <c r="AA2145" s="5">
        <v>22.11</v>
      </c>
      <c r="AB2145" s="5">
        <v>24.98</v>
      </c>
      <c r="AC2145" s="5">
        <v>-735.45</v>
      </c>
      <c r="AD2145" s="5">
        <v>-2.68</v>
      </c>
      <c r="AE2145" s="5">
        <v>2.77</v>
      </c>
    </row>
    <row r="2146" spans="1:31" hidden="1" x14ac:dyDescent="0.35">
      <c r="A2146" s="1" t="s">
        <v>81</v>
      </c>
      <c r="B2146">
        <v>2004</v>
      </c>
      <c r="C2146" s="5">
        <v>5.15</v>
      </c>
      <c r="D2146" s="5">
        <v>5.96</v>
      </c>
      <c r="E2146" s="5">
        <v>34019.25</v>
      </c>
      <c r="F2146" s="5">
        <v>31183.97</v>
      </c>
      <c r="G2146" s="5">
        <v>24706.240000000002</v>
      </c>
      <c r="H2146" s="5">
        <v>5277.06</v>
      </c>
      <c r="I2146" s="5">
        <v>19429.18</v>
      </c>
      <c r="J2146" s="5">
        <v>7266.43</v>
      </c>
      <c r="K2146" s="5">
        <v>1442.11</v>
      </c>
      <c r="L2146" s="5">
        <v>5824.33</v>
      </c>
      <c r="M2146" s="5">
        <v>13159</v>
      </c>
      <c r="N2146" s="5">
        <v>13947.7</v>
      </c>
      <c r="O2146" s="5">
        <v>79.23</v>
      </c>
      <c r="P2146" s="5">
        <v>16.920000000000002</v>
      </c>
      <c r="Q2146" s="5">
        <v>62.31</v>
      </c>
      <c r="R2146" s="5">
        <v>23.3</v>
      </c>
      <c r="S2146" s="5">
        <v>4.62</v>
      </c>
      <c r="T2146" s="5">
        <v>18.68</v>
      </c>
      <c r="U2146" s="5">
        <v>42.2</v>
      </c>
      <c r="V2146" s="5">
        <v>44.73</v>
      </c>
      <c r="W2146" s="5">
        <v>-634.67999999999995</v>
      </c>
      <c r="X2146" s="5">
        <v>6911.81</v>
      </c>
      <c r="Y2146" s="5">
        <v>7546.49</v>
      </c>
      <c r="Z2146" s="5">
        <v>-2.04</v>
      </c>
      <c r="AA2146" s="5">
        <v>22.16</v>
      </c>
      <c r="AB2146" s="5">
        <v>24.2</v>
      </c>
      <c r="AC2146" s="5">
        <v>-728.08</v>
      </c>
      <c r="AD2146" s="5">
        <v>-2.33</v>
      </c>
      <c r="AE2146" s="5">
        <v>3.59</v>
      </c>
    </row>
    <row r="2147" spans="1:31" hidden="1" x14ac:dyDescent="0.35">
      <c r="A2147" s="1" t="s">
        <v>81</v>
      </c>
      <c r="B2147">
        <v>2005</v>
      </c>
      <c r="C2147" s="5">
        <v>3.13</v>
      </c>
      <c r="D2147" s="5">
        <v>4</v>
      </c>
      <c r="E2147" s="5">
        <v>35380</v>
      </c>
      <c r="F2147" s="5">
        <v>32272.18</v>
      </c>
      <c r="G2147" s="5">
        <v>25400.53</v>
      </c>
      <c r="H2147" s="5">
        <v>5460.24</v>
      </c>
      <c r="I2147" s="5">
        <v>19940.29</v>
      </c>
      <c r="J2147" s="5">
        <v>6996.43</v>
      </c>
      <c r="K2147" s="5">
        <v>2658.68</v>
      </c>
      <c r="L2147" s="5">
        <v>4337.75</v>
      </c>
      <c r="M2147" s="5">
        <v>14500.63</v>
      </c>
      <c r="N2147" s="5">
        <v>14625.41</v>
      </c>
      <c r="O2147" s="5">
        <v>78.709999999999994</v>
      </c>
      <c r="P2147" s="5">
        <v>16.920000000000002</v>
      </c>
      <c r="Q2147" s="5">
        <v>61.79</v>
      </c>
      <c r="R2147" s="5">
        <v>21.68</v>
      </c>
      <c r="S2147" s="5">
        <v>8.24</v>
      </c>
      <c r="T2147" s="5">
        <v>13.44</v>
      </c>
      <c r="U2147" s="5">
        <v>44.93</v>
      </c>
      <c r="V2147" s="5">
        <v>45.32</v>
      </c>
      <c r="W2147" s="5">
        <v>-887.99</v>
      </c>
      <c r="X2147" s="5">
        <v>7153.02</v>
      </c>
      <c r="Y2147" s="5">
        <v>8041.01</v>
      </c>
      <c r="Z2147" s="5">
        <v>-2.75</v>
      </c>
      <c r="AA2147" s="5">
        <v>22.16</v>
      </c>
      <c r="AB2147" s="5">
        <v>24.92</v>
      </c>
      <c r="AC2147" s="5">
        <v>-300.06</v>
      </c>
      <c r="AD2147" s="5">
        <v>-0.93</v>
      </c>
      <c r="AE2147" s="5">
        <v>2.04</v>
      </c>
    </row>
    <row r="2148" spans="1:31" hidden="1" x14ac:dyDescent="0.35">
      <c r="A2148" s="1" t="s">
        <v>81</v>
      </c>
      <c r="B2148">
        <v>2006</v>
      </c>
      <c r="C2148" s="5">
        <v>4.68</v>
      </c>
      <c r="D2148" s="5">
        <v>5.65</v>
      </c>
      <c r="E2148" s="5">
        <v>37380.47</v>
      </c>
      <c r="F2148" s="5">
        <v>34376.660000000003</v>
      </c>
      <c r="G2148" s="5">
        <v>26963.13</v>
      </c>
      <c r="H2148" s="5">
        <v>5743.99</v>
      </c>
      <c r="I2148" s="5">
        <v>21219.14</v>
      </c>
      <c r="J2148" s="5">
        <v>8061.16</v>
      </c>
      <c r="K2148" s="5">
        <v>3063.24</v>
      </c>
      <c r="L2148" s="5">
        <v>4997.92</v>
      </c>
      <c r="M2148" s="5">
        <v>15823.07</v>
      </c>
      <c r="N2148" s="5">
        <v>16470.689999999999</v>
      </c>
      <c r="O2148" s="5">
        <v>78.430000000000007</v>
      </c>
      <c r="P2148" s="5">
        <v>16.71</v>
      </c>
      <c r="Q2148" s="5">
        <v>61.73</v>
      </c>
      <c r="R2148" s="5">
        <v>23.45</v>
      </c>
      <c r="S2148" s="5">
        <v>8.91</v>
      </c>
      <c r="T2148" s="5">
        <v>14.54</v>
      </c>
      <c r="U2148" s="5">
        <v>46.03</v>
      </c>
      <c r="V2148" s="5">
        <v>47.91</v>
      </c>
      <c r="W2148" s="5">
        <v>-1015.76</v>
      </c>
      <c r="X2148" s="5">
        <v>7326.46</v>
      </c>
      <c r="Y2148" s="5">
        <v>8342.2199999999993</v>
      </c>
      <c r="Z2148" s="5">
        <v>-2.95</v>
      </c>
      <c r="AA2148" s="5">
        <v>21.31</v>
      </c>
      <c r="AB2148" s="5">
        <v>24.27</v>
      </c>
      <c r="AC2148" s="5">
        <v>-619.15</v>
      </c>
      <c r="AD2148" s="5">
        <v>-1.8</v>
      </c>
      <c r="AE2148" s="5">
        <v>4.1500000000000004</v>
      </c>
    </row>
    <row r="2149" spans="1:31" hidden="1" x14ac:dyDescent="0.35">
      <c r="A2149" s="1" t="s">
        <v>81</v>
      </c>
      <c r="B2149">
        <v>2007</v>
      </c>
      <c r="C2149" s="5">
        <v>5.19</v>
      </c>
      <c r="D2149" s="5">
        <v>6.25</v>
      </c>
      <c r="E2149" s="5">
        <v>39718.03</v>
      </c>
      <c r="F2149" s="5">
        <v>38909.879999999997</v>
      </c>
      <c r="G2149" s="5">
        <v>30434.42</v>
      </c>
      <c r="H2149" s="5">
        <v>6475.94</v>
      </c>
      <c r="I2149" s="5">
        <v>23958.48</v>
      </c>
      <c r="J2149" s="5">
        <v>9216</v>
      </c>
      <c r="K2149" s="5">
        <v>3502.08</v>
      </c>
      <c r="L2149" s="5">
        <v>5713.92</v>
      </c>
      <c r="M2149" s="5">
        <v>19877.27</v>
      </c>
      <c r="N2149" s="5">
        <v>20617.810000000001</v>
      </c>
      <c r="O2149" s="5">
        <v>78.22</v>
      </c>
      <c r="P2149" s="5">
        <v>16.64</v>
      </c>
      <c r="Q2149" s="5">
        <v>61.57</v>
      </c>
      <c r="R2149" s="5">
        <v>23.69</v>
      </c>
      <c r="S2149" s="5">
        <v>9</v>
      </c>
      <c r="T2149" s="5">
        <v>14.69</v>
      </c>
      <c r="U2149" s="5">
        <v>51.09</v>
      </c>
      <c r="V2149" s="5">
        <v>52.99</v>
      </c>
      <c r="W2149" s="5">
        <v>-705.5</v>
      </c>
      <c r="X2149" s="5">
        <v>8292.61</v>
      </c>
      <c r="Y2149" s="5">
        <v>9636.65</v>
      </c>
      <c r="Z2149" s="5">
        <v>-1.81</v>
      </c>
      <c r="AA2149" s="5">
        <v>21.31</v>
      </c>
      <c r="AB2149" s="5">
        <v>24.77</v>
      </c>
      <c r="AC2149" s="5">
        <v>-1730.66</v>
      </c>
      <c r="AD2149" s="5">
        <v>-4.45</v>
      </c>
      <c r="AE2149" s="5">
        <v>3.45</v>
      </c>
    </row>
    <row r="2150" spans="1:31" hidden="1" x14ac:dyDescent="0.35">
      <c r="A2150" s="1" t="s">
        <v>81</v>
      </c>
      <c r="B2150">
        <v>2008</v>
      </c>
      <c r="C2150" s="5">
        <v>3.36</v>
      </c>
      <c r="D2150" s="5">
        <v>4.46</v>
      </c>
      <c r="E2150" s="5">
        <v>41489.46</v>
      </c>
      <c r="F2150" s="5">
        <v>44855.07</v>
      </c>
      <c r="G2150" s="5">
        <v>34768.160000000003</v>
      </c>
      <c r="H2150" s="5">
        <v>7236.99</v>
      </c>
      <c r="I2150" s="5">
        <v>27531.17</v>
      </c>
      <c r="J2150" s="5">
        <v>11449.74</v>
      </c>
      <c r="K2150" s="5">
        <v>4210.17</v>
      </c>
      <c r="L2150" s="5">
        <v>7239.57</v>
      </c>
      <c r="M2150" s="5">
        <v>24965.55</v>
      </c>
      <c r="N2150" s="5">
        <v>26328.38</v>
      </c>
      <c r="O2150" s="5">
        <v>77.510000000000005</v>
      </c>
      <c r="P2150" s="5">
        <v>16.13</v>
      </c>
      <c r="Q2150" s="5">
        <v>61.38</v>
      </c>
      <c r="R2150" s="5">
        <v>25.53</v>
      </c>
      <c r="S2150" s="5">
        <v>9.39</v>
      </c>
      <c r="T2150" s="5">
        <v>16.14</v>
      </c>
      <c r="U2150" s="5">
        <v>55.66</v>
      </c>
      <c r="V2150" s="5">
        <v>58.7</v>
      </c>
      <c r="W2150" s="5">
        <v>-178.67</v>
      </c>
      <c r="X2150" s="5">
        <v>10295.75</v>
      </c>
      <c r="Y2150" s="5">
        <v>11309.01</v>
      </c>
      <c r="Z2150" s="5">
        <v>-0.4</v>
      </c>
      <c r="AA2150" s="5">
        <v>22.95</v>
      </c>
      <c r="AB2150" s="5">
        <v>25.21</v>
      </c>
      <c r="AC2150" s="5">
        <v>-1711.73</v>
      </c>
      <c r="AD2150" s="5">
        <v>-3.82</v>
      </c>
      <c r="AE2150" s="5">
        <v>4.8600000000000003</v>
      </c>
    </row>
    <row r="2151" spans="1:31" hidden="1" x14ac:dyDescent="0.35">
      <c r="A2151" s="1" t="s">
        <v>81</v>
      </c>
      <c r="B2151">
        <v>2009</v>
      </c>
      <c r="C2151" s="5">
        <v>2.0299999999999998</v>
      </c>
      <c r="D2151" s="5">
        <v>3.12</v>
      </c>
      <c r="E2151" s="5">
        <v>42784.959999999999</v>
      </c>
      <c r="F2151" s="5">
        <v>43455.76</v>
      </c>
      <c r="G2151" s="5">
        <v>34177.33</v>
      </c>
      <c r="H2151" s="5">
        <v>7227.22</v>
      </c>
      <c r="I2151" s="5">
        <v>26950.11</v>
      </c>
      <c r="J2151" s="5">
        <v>10554.83</v>
      </c>
      <c r="K2151" s="5">
        <v>4010.83</v>
      </c>
      <c r="L2151" s="5">
        <v>6544</v>
      </c>
      <c r="M2151" s="5">
        <v>19572.38</v>
      </c>
      <c r="N2151" s="5">
        <v>20848.79</v>
      </c>
      <c r="O2151" s="5">
        <v>78.650000000000006</v>
      </c>
      <c r="P2151" s="5">
        <v>16.63</v>
      </c>
      <c r="Q2151" s="5">
        <v>62.02</v>
      </c>
      <c r="R2151" s="5">
        <v>24.29</v>
      </c>
      <c r="S2151" s="5">
        <v>9.23</v>
      </c>
      <c r="T2151" s="5">
        <v>15.06</v>
      </c>
      <c r="U2151" s="5">
        <v>45.04</v>
      </c>
      <c r="V2151" s="5">
        <v>47.98</v>
      </c>
      <c r="W2151" s="5">
        <v>-1179.3900000000001</v>
      </c>
      <c r="X2151" s="5">
        <v>10192</v>
      </c>
      <c r="Y2151" s="5">
        <v>11371.39</v>
      </c>
      <c r="Z2151" s="5">
        <v>-2.71</v>
      </c>
      <c r="AA2151" s="5">
        <v>23.45</v>
      </c>
      <c r="AB2151" s="5">
        <v>26.17</v>
      </c>
      <c r="AC2151" s="5">
        <v>-1233.75</v>
      </c>
      <c r="AD2151" s="5">
        <v>-2.84</v>
      </c>
      <c r="AE2151" s="5">
        <v>3.53</v>
      </c>
    </row>
    <row r="2152" spans="1:31" hidden="1" x14ac:dyDescent="0.35">
      <c r="A2152" s="1" t="s">
        <v>81</v>
      </c>
      <c r="B2152">
        <v>2010</v>
      </c>
      <c r="C2152" s="5">
        <v>1.9</v>
      </c>
      <c r="D2152" s="5">
        <v>2.96</v>
      </c>
      <c r="E2152" s="5">
        <v>44051.13</v>
      </c>
      <c r="F2152" s="5">
        <v>44051.13</v>
      </c>
      <c r="G2152" s="5">
        <v>35030.720000000001</v>
      </c>
      <c r="H2152" s="5">
        <v>7319.97</v>
      </c>
      <c r="I2152" s="5">
        <v>27710.75</v>
      </c>
      <c r="J2152" s="5">
        <v>11290.93</v>
      </c>
      <c r="K2152" s="5">
        <v>4067.59</v>
      </c>
      <c r="L2152" s="5">
        <v>7223.34</v>
      </c>
      <c r="M2152" s="5">
        <v>21804.07</v>
      </c>
      <c r="N2152" s="5">
        <v>24074.59</v>
      </c>
      <c r="O2152" s="5">
        <v>79.52</v>
      </c>
      <c r="P2152" s="5">
        <v>16.62</v>
      </c>
      <c r="Q2152" s="5">
        <v>62.91</v>
      </c>
      <c r="R2152" s="5">
        <v>25.63</v>
      </c>
      <c r="S2152" s="5">
        <v>9.23</v>
      </c>
      <c r="T2152" s="5">
        <v>16.399999999999999</v>
      </c>
      <c r="U2152" s="5">
        <v>49.5</v>
      </c>
      <c r="V2152" s="5">
        <v>54.65</v>
      </c>
      <c r="W2152" s="5">
        <v>-416.48</v>
      </c>
      <c r="X2152" s="5">
        <v>10355.84</v>
      </c>
      <c r="Y2152" s="5">
        <v>10772.32</v>
      </c>
      <c r="Z2152" s="5">
        <v>-0.95</v>
      </c>
      <c r="AA2152" s="5">
        <v>23.51</v>
      </c>
      <c r="AB2152" s="5">
        <v>24.45</v>
      </c>
      <c r="AC2152" s="5">
        <v>-2104.44</v>
      </c>
      <c r="AD2152" s="5">
        <v>-4.78</v>
      </c>
      <c r="AE2152" s="5">
        <v>4.4400000000000004</v>
      </c>
    </row>
    <row r="2153" spans="1:31" hidden="1" x14ac:dyDescent="0.35">
      <c r="A2153" s="1" t="s">
        <v>81</v>
      </c>
      <c r="B2153">
        <v>2011</v>
      </c>
      <c r="C2153" s="5">
        <v>-2.873851095</v>
      </c>
      <c r="D2153" s="5">
        <v>-1.9</v>
      </c>
      <c r="E2153" s="5">
        <v>43214.162219999998</v>
      </c>
      <c r="F2153" s="5">
        <v>45811.168859999998</v>
      </c>
      <c r="G2153" s="5">
        <v>38651.686459999997</v>
      </c>
      <c r="H2153" s="5">
        <v>8246.3023429999994</v>
      </c>
      <c r="I2153" s="5">
        <v>30405.384109999999</v>
      </c>
      <c r="J2153" s="5">
        <v>10579.539940000001</v>
      </c>
      <c r="K2153" s="5">
        <v>7115.3710579999997</v>
      </c>
      <c r="L2153" s="5">
        <v>3464.1688810000001</v>
      </c>
      <c r="M2153" s="5">
        <v>22232.96672</v>
      </c>
      <c r="N2153" s="5">
        <v>25653.024259999998</v>
      </c>
      <c r="O2153" s="5">
        <v>84.371753479999995</v>
      </c>
      <c r="P2153" s="5">
        <v>18.00063729</v>
      </c>
      <c r="Q2153" s="5">
        <v>66.371116200000003</v>
      </c>
      <c r="R2153" s="5">
        <v>23.09380049</v>
      </c>
      <c r="S2153" s="5">
        <v>15.53195702</v>
      </c>
      <c r="T2153" s="5">
        <v>7.5618434690000003</v>
      </c>
      <c r="U2153" s="5">
        <v>48.531760429999999</v>
      </c>
      <c r="V2153" s="5">
        <v>55.9973144</v>
      </c>
      <c r="W2153" s="5">
        <v>-1363.562101</v>
      </c>
      <c r="X2153" s="5">
        <v>11658.967409999999</v>
      </c>
      <c r="Y2153" s="5">
        <v>13022.52951</v>
      </c>
      <c r="Z2153" s="5">
        <v>-2.9764839780000001</v>
      </c>
      <c r="AA2153" s="5">
        <v>25.450054430000002</v>
      </c>
      <c r="AB2153" s="5">
        <v>28.426538399999998</v>
      </c>
      <c r="AC2153" s="5">
        <v>-3385.7482799999998</v>
      </c>
      <c r="AD2153" s="5">
        <v>-7.3906611959999999</v>
      </c>
      <c r="AE2153" s="5">
        <v>3.5416666669999999</v>
      </c>
    </row>
    <row r="2154" spans="1:31" hidden="1" x14ac:dyDescent="0.35">
      <c r="A2154" s="1" t="s">
        <v>81</v>
      </c>
      <c r="B2154">
        <v>2012</v>
      </c>
      <c r="C2154" s="5">
        <v>2.8930696239999998</v>
      </c>
      <c r="D2154" s="5">
        <v>3.9</v>
      </c>
      <c r="E2154" s="5">
        <v>44899.514539999996</v>
      </c>
      <c r="F2154" s="5">
        <v>45044.376790000002</v>
      </c>
      <c r="G2154" s="5">
        <v>38285.457309999998</v>
      </c>
      <c r="H2154" s="5">
        <v>8206.8431980000005</v>
      </c>
      <c r="I2154" s="5">
        <v>30078.614119999998</v>
      </c>
      <c r="J2154" s="5">
        <v>11010.49475</v>
      </c>
      <c r="K2154" s="5">
        <v>7745.9354519999997</v>
      </c>
      <c r="L2154" s="5">
        <v>3264.5592999999999</v>
      </c>
      <c r="M2154" s="5">
        <v>21867.329679999999</v>
      </c>
      <c r="N2154" s="5">
        <v>26118.90496</v>
      </c>
      <c r="O2154" s="5">
        <v>84.994976170000001</v>
      </c>
      <c r="P2154" s="5">
        <v>18.219462190000002</v>
      </c>
      <c r="Q2154" s="5">
        <v>66.775513970000006</v>
      </c>
      <c r="R2154" s="5">
        <v>24.443660980000001</v>
      </c>
      <c r="S2154" s="5">
        <v>17.196231820000001</v>
      </c>
      <c r="T2154" s="5">
        <v>7.2474291649999998</v>
      </c>
      <c r="U2154" s="5">
        <v>48.546192089999998</v>
      </c>
      <c r="V2154" s="5">
        <v>57.984829240000003</v>
      </c>
      <c r="W2154" s="5">
        <v>-2061.6666759999998</v>
      </c>
      <c r="X2154" s="5">
        <v>11005.50081</v>
      </c>
      <c r="Y2154" s="5">
        <v>13067.16748</v>
      </c>
      <c r="Z2154" s="5">
        <v>-4.5769679209999996</v>
      </c>
      <c r="AA2154" s="5">
        <v>24.432574259999999</v>
      </c>
      <c r="AB2154" s="5">
        <v>29.00954218</v>
      </c>
      <c r="AC2154" s="5">
        <v>-3721.3848589999998</v>
      </c>
      <c r="AD2154" s="5">
        <v>-8.2615969509999996</v>
      </c>
      <c r="AE2154" s="5">
        <v>5.15</v>
      </c>
    </row>
    <row r="2155" spans="1:31" hidden="1" x14ac:dyDescent="0.35">
      <c r="A2155" s="1" t="s">
        <v>81</v>
      </c>
      <c r="B2155">
        <v>2013</v>
      </c>
      <c r="C2155" s="5">
        <v>1.318271937</v>
      </c>
      <c r="D2155" s="5">
        <v>2.3079066400000001</v>
      </c>
      <c r="E2155" s="5">
        <v>45935.753420000001</v>
      </c>
      <c r="F2155" s="5">
        <v>46248.467219999999</v>
      </c>
      <c r="G2155" s="5">
        <v>40135.006520000003</v>
      </c>
      <c r="H2155" s="5">
        <v>8622.8285680000008</v>
      </c>
      <c r="I2155" s="5">
        <v>31512.177950000001</v>
      </c>
      <c r="J2155" s="5">
        <v>10514.824979999999</v>
      </c>
      <c r="K2155" s="5">
        <v>8136.334108</v>
      </c>
      <c r="L2155" s="5">
        <v>2378.4908700000001</v>
      </c>
      <c r="M2155" s="5">
        <v>21721.307860000001</v>
      </c>
      <c r="N2155" s="5">
        <v>26122.672139999999</v>
      </c>
      <c r="O2155" s="5">
        <v>86.781268510000004</v>
      </c>
      <c r="P2155" s="5">
        <v>18.644571559999999</v>
      </c>
      <c r="Q2155" s="5">
        <v>68.136696950000001</v>
      </c>
      <c r="R2155" s="5">
        <v>22.735510189999999</v>
      </c>
      <c r="S2155" s="5">
        <v>17.592656789999999</v>
      </c>
      <c r="T2155" s="5">
        <v>5.1428534020000001</v>
      </c>
      <c r="U2155" s="5">
        <v>46.966546489999999</v>
      </c>
      <c r="V2155" s="5">
        <v>56.483325190000002</v>
      </c>
      <c r="W2155" s="5">
        <v>-3094.2982430000002</v>
      </c>
      <c r="X2155" s="5">
        <v>11323.36556</v>
      </c>
      <c r="Y2155" s="5">
        <v>14417.6638</v>
      </c>
      <c r="Z2155" s="5">
        <v>-6.6905963149999996</v>
      </c>
      <c r="AA2155" s="5">
        <v>24.483763979999999</v>
      </c>
      <c r="AB2155" s="5">
        <v>31.1743603</v>
      </c>
      <c r="AC2155" s="5">
        <v>-3878.3433770000001</v>
      </c>
      <c r="AD2155" s="5">
        <v>-8.3858852210000006</v>
      </c>
      <c r="AE2155" s="5">
        <v>5.8083333330000002</v>
      </c>
    </row>
    <row r="2156" spans="1:31" hidden="1" x14ac:dyDescent="0.35">
      <c r="A2156" s="1" t="s">
        <v>81</v>
      </c>
      <c r="B2156">
        <v>2014</v>
      </c>
      <c r="C2156" s="5">
        <v>1.375419213</v>
      </c>
      <c r="D2156" s="5">
        <v>2.3958419260000001</v>
      </c>
      <c r="E2156" s="5">
        <v>47036.301460000002</v>
      </c>
      <c r="F2156" s="5">
        <v>47634.26238</v>
      </c>
      <c r="G2156" s="5">
        <v>41826.588949999998</v>
      </c>
      <c r="H2156" s="5">
        <v>8904.5730330000006</v>
      </c>
      <c r="I2156" s="5">
        <v>32922.015919999998</v>
      </c>
      <c r="J2156" s="5">
        <v>11036.776690000001</v>
      </c>
      <c r="K2156" s="5">
        <v>8690.1194250000008</v>
      </c>
      <c r="L2156" s="5">
        <v>2346.6572649999998</v>
      </c>
      <c r="M2156" s="5">
        <v>21399.320619999999</v>
      </c>
      <c r="N2156" s="5">
        <v>26628.423879999998</v>
      </c>
      <c r="O2156" s="5">
        <v>87.807781340000005</v>
      </c>
      <c r="P2156" s="5">
        <v>18.69363057</v>
      </c>
      <c r="Q2156" s="5">
        <v>69.114150769999995</v>
      </c>
      <c r="R2156" s="5">
        <v>23.16982806</v>
      </c>
      <c r="S2156" s="5">
        <v>18.24342184</v>
      </c>
      <c r="T2156" s="5">
        <v>4.9264062199999996</v>
      </c>
      <c r="U2156" s="5">
        <v>44.924219569999998</v>
      </c>
      <c r="V2156" s="5">
        <v>55.901828969999997</v>
      </c>
      <c r="W2156" s="5">
        <v>-2182.1685090000001</v>
      </c>
      <c r="X2156" s="5">
        <v>11936.54578</v>
      </c>
      <c r="Y2156" s="5">
        <v>14118.71429</v>
      </c>
      <c r="Z2156" s="5">
        <v>-4.581090165</v>
      </c>
      <c r="AA2156" s="5">
        <v>25.058739620000001</v>
      </c>
      <c r="AB2156" s="5">
        <v>29.63982979</v>
      </c>
      <c r="AC2156" s="5">
        <v>-4340.6899800000001</v>
      </c>
      <c r="AD2156" s="5">
        <v>-9.112537412</v>
      </c>
      <c r="AE2156" s="5">
        <v>4.9249999999999998</v>
      </c>
    </row>
    <row r="2157" spans="1:31" hidden="1" x14ac:dyDescent="0.35">
      <c r="A2157" s="1" t="s">
        <v>81</v>
      </c>
      <c r="B2157">
        <v>2015</v>
      </c>
      <c r="C2157" s="5">
        <v>0.159534176</v>
      </c>
      <c r="D2157" s="5">
        <v>1.2164999949999999</v>
      </c>
      <c r="E2157" s="5">
        <v>47608.498070000001</v>
      </c>
      <c r="F2157" s="5">
        <v>43172.428890000003</v>
      </c>
      <c r="G2157" s="5">
        <v>39250.118589999998</v>
      </c>
      <c r="H2157" s="5">
        <v>8437.4378710000001</v>
      </c>
      <c r="I2157" s="5">
        <v>30812.68072</v>
      </c>
      <c r="J2157" s="5">
        <v>8611.6789439999993</v>
      </c>
      <c r="K2157" s="5">
        <v>6591.8799920000001</v>
      </c>
      <c r="L2157" s="5">
        <v>2019.7989520000001</v>
      </c>
      <c r="M2157" s="5">
        <v>17301.914199999999</v>
      </c>
      <c r="N2157" s="5">
        <v>21991.28285</v>
      </c>
      <c r="O2157" s="5">
        <v>90.914779640000006</v>
      </c>
      <c r="P2157" s="5">
        <v>19.54357929</v>
      </c>
      <c r="Q2157" s="5">
        <v>71.371200349999995</v>
      </c>
      <c r="R2157" s="5">
        <v>19.947172689999999</v>
      </c>
      <c r="S2157" s="5">
        <v>15.26872627</v>
      </c>
      <c r="T2157" s="5">
        <v>4.6784464149999998</v>
      </c>
      <c r="U2157" s="5">
        <v>40.076304829999998</v>
      </c>
      <c r="V2157" s="5">
        <v>50.938257159999999</v>
      </c>
      <c r="W2157" s="5">
        <v>-1925.57286</v>
      </c>
      <c r="X2157" s="5">
        <v>10254.428669999999</v>
      </c>
      <c r="Y2157" s="5">
        <v>12180.00153</v>
      </c>
      <c r="Z2157" s="5">
        <v>-4.4601911660000004</v>
      </c>
      <c r="AA2157" s="5">
        <v>23.75226258</v>
      </c>
      <c r="AB2157" s="5">
        <v>28.212453740000001</v>
      </c>
      <c r="AC2157" s="5">
        <v>-3849.6673719999999</v>
      </c>
      <c r="AD2157" s="5">
        <v>-8.9169580469999996</v>
      </c>
      <c r="AE2157" s="5">
        <v>4.4454037020000001</v>
      </c>
    </row>
    <row r="2158" spans="1:31" hidden="1" x14ac:dyDescent="0.35">
      <c r="A2158" s="1" t="s">
        <v>81</v>
      </c>
      <c r="B2158">
        <v>2016</v>
      </c>
      <c r="C2158" s="5">
        <v>4.1965900000000002E-4</v>
      </c>
      <c r="D2158" s="5">
        <v>1.1095170299999999</v>
      </c>
      <c r="E2158" s="5">
        <v>48136.722459999997</v>
      </c>
      <c r="F2158" s="5">
        <v>41800.634460000001</v>
      </c>
      <c r="G2158" s="5">
        <v>38575.172409999999</v>
      </c>
      <c r="H2158" s="5">
        <v>8566.2078490000004</v>
      </c>
      <c r="I2158" s="5">
        <v>30008.96456</v>
      </c>
      <c r="J2158" s="5">
        <v>7709.8896670000004</v>
      </c>
      <c r="K2158" s="5">
        <v>5576.0214699999997</v>
      </c>
      <c r="L2158" s="5">
        <v>2133.8681959999999</v>
      </c>
      <c r="M2158" s="5">
        <v>16731.11839</v>
      </c>
      <c r="N2158" s="5">
        <v>21215.545999999998</v>
      </c>
      <c r="O2158" s="5">
        <v>92.283700730000007</v>
      </c>
      <c r="P2158" s="5">
        <v>20.49300916</v>
      </c>
      <c r="Q2158" s="5">
        <v>71.790691570000007</v>
      </c>
      <c r="R2158" s="5">
        <v>18.444432160000002</v>
      </c>
      <c r="S2158" s="5">
        <v>13.339561809999999</v>
      </c>
      <c r="T2158" s="5">
        <v>5.104870354</v>
      </c>
      <c r="U2158" s="5">
        <v>40.025991480000002</v>
      </c>
      <c r="V2158" s="5">
        <v>50.75412437</v>
      </c>
      <c r="W2158" s="5">
        <v>-2504.9890599999999</v>
      </c>
      <c r="X2158" s="5">
        <v>9645.2413840000008</v>
      </c>
      <c r="Y2158" s="5">
        <v>12150.230439999999</v>
      </c>
      <c r="Z2158" s="5">
        <v>-5.9927058339999997</v>
      </c>
      <c r="AA2158" s="5">
        <v>23.074389920000002</v>
      </c>
      <c r="AB2158" s="5">
        <v>29.06709575</v>
      </c>
      <c r="AC2158" s="5">
        <v>-3694.2629689999999</v>
      </c>
      <c r="AD2158" s="5">
        <v>-8.8378155429999996</v>
      </c>
      <c r="AE2158" s="5">
        <v>3.6257244979999999</v>
      </c>
    </row>
    <row r="2159" spans="1:31" hidden="1" x14ac:dyDescent="0.35">
      <c r="A2159" s="1" t="s">
        <v>81</v>
      </c>
      <c r="B2159">
        <v>2017</v>
      </c>
      <c r="C2159" s="5">
        <v>0.88422592799999999</v>
      </c>
      <c r="D2159" s="5">
        <v>2.0399556740000002</v>
      </c>
      <c r="E2159" s="5">
        <v>49118.690260000003</v>
      </c>
      <c r="F2159" s="5">
        <v>39805.70983</v>
      </c>
      <c r="G2159" s="5">
        <v>36808.689939999997</v>
      </c>
      <c r="H2159" s="5">
        <v>8314.2074709999997</v>
      </c>
      <c r="I2159" s="5">
        <v>28494.482469999999</v>
      </c>
      <c r="J2159" s="5">
        <v>7918.0925509999997</v>
      </c>
      <c r="K2159" s="5">
        <v>5575.2818719999996</v>
      </c>
      <c r="L2159" s="5">
        <v>2342.8106790000002</v>
      </c>
      <c r="M2159" s="5">
        <v>17443.020270000001</v>
      </c>
      <c r="N2159" s="5">
        <v>22364.092939999999</v>
      </c>
      <c r="O2159" s="5">
        <v>92.470879429999997</v>
      </c>
      <c r="P2159" s="5">
        <v>20.886972010000001</v>
      </c>
      <c r="Q2159" s="5">
        <v>71.583907420000003</v>
      </c>
      <c r="R2159" s="5">
        <v>19.891851160000002</v>
      </c>
      <c r="S2159" s="5">
        <v>14.006236530000001</v>
      </c>
      <c r="T2159" s="5">
        <v>5.8856146239999996</v>
      </c>
      <c r="U2159" s="5">
        <v>43.820397499999999</v>
      </c>
      <c r="V2159" s="5">
        <v>56.183128080000003</v>
      </c>
      <c r="W2159" s="5">
        <v>-2397.4371780000001</v>
      </c>
      <c r="X2159" s="5">
        <v>9815.7730659999997</v>
      </c>
      <c r="Y2159" s="5">
        <v>12213.21024</v>
      </c>
      <c r="Z2159" s="5">
        <v>-6.0228474470000002</v>
      </c>
      <c r="AA2159" s="5">
        <v>24.659208710000001</v>
      </c>
      <c r="AB2159" s="5">
        <v>30.682056159999998</v>
      </c>
      <c r="AC2159" s="5">
        <v>-4080.0950720000001</v>
      </c>
      <c r="AD2159" s="5">
        <v>-10.250024659999999</v>
      </c>
      <c r="AE2159" s="5">
        <v>5.3021817750000002</v>
      </c>
    </row>
    <row r="2160" spans="1:31" hidden="1" x14ac:dyDescent="0.35">
      <c r="A2160" s="1" t="s">
        <v>81</v>
      </c>
      <c r="B2160">
        <v>2018</v>
      </c>
      <c r="C2160" s="5">
        <v>1.526789256</v>
      </c>
      <c r="D2160" s="5">
        <v>2.6967751209999999</v>
      </c>
      <c r="E2160" s="5">
        <v>50443.310879999997</v>
      </c>
      <c r="F2160" s="5">
        <v>39770.978860000003</v>
      </c>
      <c r="G2160" s="5">
        <v>36726.40855</v>
      </c>
      <c r="H2160" s="5">
        <v>7934.8915699999998</v>
      </c>
      <c r="I2160" s="5">
        <v>28791.51698</v>
      </c>
      <c r="J2160" s="5">
        <v>8297.3093979999994</v>
      </c>
      <c r="K2160" s="5">
        <v>5987.2404280000001</v>
      </c>
      <c r="L2160" s="5">
        <v>2310.0689689999999</v>
      </c>
      <c r="M2160" s="5">
        <v>19203.422920000001</v>
      </c>
      <c r="N2160" s="5">
        <v>24456.162</v>
      </c>
      <c r="O2160" s="5">
        <v>92.344743840000007</v>
      </c>
      <c r="P2160" s="5">
        <v>19.951461590000001</v>
      </c>
      <c r="Q2160" s="5">
        <v>72.393282249999999</v>
      </c>
      <c r="R2160" s="5">
        <v>20.86272361</v>
      </c>
      <c r="S2160" s="5">
        <v>15.054294860000001</v>
      </c>
      <c r="T2160" s="5">
        <v>5.8084287469999998</v>
      </c>
      <c r="U2160" s="5">
        <v>48.285014510000003</v>
      </c>
      <c r="V2160" s="5">
        <v>61.492481959999999</v>
      </c>
      <c r="W2160" s="5">
        <v>-1820.681057</v>
      </c>
      <c r="X2160" s="5">
        <v>10504.98703</v>
      </c>
      <c r="Y2160" s="5">
        <v>12325.668089999999</v>
      </c>
      <c r="Z2160" s="5">
        <v>-4.5779136170000001</v>
      </c>
      <c r="AA2160" s="5">
        <v>26.413699959999999</v>
      </c>
      <c r="AB2160" s="5">
        <v>30.991613579999999</v>
      </c>
      <c r="AC2160" s="5">
        <v>-4443.3292190000002</v>
      </c>
      <c r="AD2160" s="5">
        <v>-11.172290309999999</v>
      </c>
      <c r="AE2160" s="5">
        <v>7.3048596039999998</v>
      </c>
    </row>
    <row r="2161" spans="1:31" hidden="1" x14ac:dyDescent="0.35">
      <c r="A2161" s="1" t="s">
        <v>81</v>
      </c>
      <c r="B2161">
        <v>2019</v>
      </c>
      <c r="C2161" s="5">
        <v>-0.13684898600000001</v>
      </c>
      <c r="D2161" s="5">
        <v>0.98151251900000003</v>
      </c>
      <c r="E2161" s="5">
        <v>50938.418290000001</v>
      </c>
      <c r="F2161" s="5">
        <v>38797.188439999998</v>
      </c>
      <c r="G2161" s="5">
        <v>36031.559450000001</v>
      </c>
      <c r="H2161" s="5">
        <v>7960.8103730000003</v>
      </c>
      <c r="I2161" s="5">
        <v>28070.749070000002</v>
      </c>
      <c r="J2161" s="5">
        <v>6948.048186</v>
      </c>
      <c r="K2161" s="5">
        <v>4655.5231819999999</v>
      </c>
      <c r="L2161" s="5">
        <v>2292.525005</v>
      </c>
      <c r="M2161" s="5">
        <v>19125.832780000001</v>
      </c>
      <c r="N2161" s="5">
        <v>23308.251970000001</v>
      </c>
      <c r="O2161" s="5">
        <v>92.871573679999997</v>
      </c>
      <c r="P2161" s="5">
        <v>20.519039379999999</v>
      </c>
      <c r="Q2161" s="5">
        <v>72.352534300000002</v>
      </c>
      <c r="R2161" s="5">
        <v>17.908638400000001</v>
      </c>
      <c r="S2161" s="5">
        <v>11.999640619999999</v>
      </c>
      <c r="T2161" s="5">
        <v>5.9089977830000002</v>
      </c>
      <c r="U2161" s="5">
        <v>49.296955650000001</v>
      </c>
      <c r="V2161" s="5">
        <v>60.077167729999999</v>
      </c>
      <c r="W2161" s="5">
        <v>-1376.680468</v>
      </c>
      <c r="X2161" s="5">
        <v>10842.81552</v>
      </c>
      <c r="Y2161" s="5">
        <v>12219.495989999999</v>
      </c>
      <c r="Z2161" s="5">
        <v>-3.5484026640000002</v>
      </c>
      <c r="AA2161" s="5">
        <v>27.947425970000001</v>
      </c>
      <c r="AB2161" s="5">
        <v>31.495828639999999</v>
      </c>
      <c r="AC2161" s="5">
        <v>-3284.056638</v>
      </c>
      <c r="AD2161" s="5">
        <v>-8.4646768740000002</v>
      </c>
      <c r="AE2161" s="5">
        <v>6.7284137959999999</v>
      </c>
    </row>
    <row r="2162" spans="1:31" hidden="1" x14ac:dyDescent="0.35">
      <c r="A2162" s="1" t="s">
        <v>81</v>
      </c>
      <c r="B2162">
        <v>2020</v>
      </c>
      <c r="C2162" s="5">
        <v>-9.7112326699999993</v>
      </c>
      <c r="D2162" s="5">
        <v>-8.7546660119999995</v>
      </c>
      <c r="E2162" s="5">
        <v>46478.929900000003</v>
      </c>
      <c r="F2162" s="5">
        <v>39056.313869999998</v>
      </c>
      <c r="G2162" s="5">
        <v>38695.188450000001</v>
      </c>
      <c r="H2162" s="5">
        <v>9191.5337990000007</v>
      </c>
      <c r="I2162" s="5">
        <v>29503.65465</v>
      </c>
      <c r="J2162" s="5">
        <v>4747.0051979999998</v>
      </c>
      <c r="K2162" s="5">
        <v>2516.467905</v>
      </c>
      <c r="L2162" s="5">
        <v>2230.5372929999999</v>
      </c>
      <c r="M2162" s="5">
        <v>15840.641449999999</v>
      </c>
      <c r="N2162" s="5">
        <v>20226.521229999998</v>
      </c>
      <c r="O2162" s="5">
        <v>99.075372490000007</v>
      </c>
      <c r="P2162" s="5">
        <v>23.534053490000002</v>
      </c>
      <c r="Q2162" s="5">
        <v>75.541319000000001</v>
      </c>
      <c r="R2162" s="5">
        <v>12.154258110000001</v>
      </c>
      <c r="S2162" s="5">
        <v>6.4431782110000002</v>
      </c>
      <c r="T2162" s="5">
        <v>5.711079904</v>
      </c>
      <c r="U2162" s="5">
        <v>40.558465159999997</v>
      </c>
      <c r="V2162" s="5">
        <v>51.788095759999997</v>
      </c>
      <c r="W2162" s="5">
        <v>-5100.8482009999998</v>
      </c>
      <c r="X2162" s="5">
        <v>10613.571330000001</v>
      </c>
      <c r="Y2162" s="5">
        <v>15714.419529999999</v>
      </c>
      <c r="Z2162" s="5">
        <v>-13.06023968</v>
      </c>
      <c r="AA2162" s="5">
        <v>27.175046179999999</v>
      </c>
      <c r="AB2162" s="5">
        <v>40.235285849999997</v>
      </c>
      <c r="AC2162" s="5">
        <v>-3147.3528569999999</v>
      </c>
      <c r="AD2162" s="5">
        <v>-8.0584994959999996</v>
      </c>
      <c r="AE2162" s="5">
        <v>5.8766541710000002</v>
      </c>
    </row>
    <row r="2163" spans="1:31" hidden="1" x14ac:dyDescent="0.35">
      <c r="A2163" s="1" t="s">
        <v>81</v>
      </c>
      <c r="B2163">
        <v>2021</v>
      </c>
      <c r="C2163" s="5">
        <v>1.0277612860000001</v>
      </c>
      <c r="D2163" s="5">
        <v>2.0291557079999998</v>
      </c>
      <c r="E2163" s="5">
        <v>47422.059759999996</v>
      </c>
      <c r="F2163" s="5">
        <v>40261.469839999998</v>
      </c>
      <c r="G2163" s="5">
        <v>37905.05229</v>
      </c>
      <c r="H2163" s="5">
        <v>9290.0437839999995</v>
      </c>
      <c r="I2163" s="5">
        <v>28615.00851</v>
      </c>
      <c r="J2163" s="5">
        <v>4972.3268179999995</v>
      </c>
      <c r="K2163" s="5">
        <v>2734.7622809999998</v>
      </c>
      <c r="L2163" s="5">
        <v>2237.5645380000001</v>
      </c>
      <c r="M2163" s="5">
        <v>17801.671279999999</v>
      </c>
      <c r="N2163" s="5">
        <v>20417.580549999999</v>
      </c>
      <c r="O2163" s="5">
        <v>94.147214309999995</v>
      </c>
      <c r="P2163" s="5">
        <v>23.074278759999999</v>
      </c>
      <c r="Q2163" s="5">
        <v>71.072935540000003</v>
      </c>
      <c r="R2163" s="5">
        <v>12.35008766</v>
      </c>
      <c r="S2163" s="5">
        <v>6.7925048229999998</v>
      </c>
      <c r="T2163" s="5">
        <v>5.5575828380000001</v>
      </c>
      <c r="U2163" s="5">
        <v>44.21515496</v>
      </c>
      <c r="V2163" s="5">
        <v>50.712456930000002</v>
      </c>
      <c r="W2163" s="5">
        <v>-3463.6329639999999</v>
      </c>
      <c r="X2163" s="5">
        <v>11193.901980000001</v>
      </c>
      <c r="Y2163" s="5">
        <v>14657.53494</v>
      </c>
      <c r="Z2163" s="5">
        <v>-8.6028477789999993</v>
      </c>
      <c r="AA2163" s="5">
        <v>27.803013709999998</v>
      </c>
      <c r="AB2163" s="5">
        <v>36.405861489999999</v>
      </c>
      <c r="AC2163" s="5">
        <v>-1670.6454699999999</v>
      </c>
      <c r="AD2163" s="5">
        <v>-4.149489516</v>
      </c>
      <c r="AE2163" s="5">
        <v>5.6545082610000001</v>
      </c>
    </row>
    <row r="2164" spans="1:31" hidden="1" x14ac:dyDescent="0.35">
      <c r="A2164" s="1" t="s">
        <v>81</v>
      </c>
      <c r="B2164">
        <v>2022</v>
      </c>
      <c r="C2164" s="5">
        <v>2.9320892679999999</v>
      </c>
      <c r="D2164" s="5">
        <v>3.888386449</v>
      </c>
      <c r="E2164" s="5">
        <v>49266.012699999999</v>
      </c>
      <c r="F2164" s="5">
        <v>41137.467600000004</v>
      </c>
      <c r="G2164" s="5">
        <v>38191.431120000001</v>
      </c>
      <c r="H2164" s="5">
        <v>9088.2988380000006</v>
      </c>
      <c r="I2164" s="5">
        <v>29103.132280000002</v>
      </c>
      <c r="J2164" s="5">
        <v>5310.7175509999997</v>
      </c>
      <c r="K2164" s="5">
        <v>3032.5290730000002</v>
      </c>
      <c r="L2164" s="5">
        <v>2278.188478</v>
      </c>
      <c r="M2164" s="5">
        <v>19268.2107</v>
      </c>
      <c r="N2164" s="5">
        <v>21632.891769999998</v>
      </c>
      <c r="O2164" s="5">
        <v>92.838556539999999</v>
      </c>
      <c r="P2164" s="5">
        <v>22.09250926</v>
      </c>
      <c r="Q2164" s="5">
        <v>70.746047279999999</v>
      </c>
      <c r="R2164" s="5">
        <v>12.90968516</v>
      </c>
      <c r="S2164" s="5">
        <v>7.3716960470000004</v>
      </c>
      <c r="T2164" s="5">
        <v>5.5379891150000002</v>
      </c>
      <c r="U2164" s="5">
        <v>46.838592220000002</v>
      </c>
      <c r="V2164" s="5">
        <v>52.586833919999997</v>
      </c>
      <c r="W2164" s="5">
        <v>-3274.5070009999999</v>
      </c>
      <c r="X2164" s="5">
        <v>11284.53824</v>
      </c>
      <c r="Y2164" s="5">
        <v>14559.045239999999</v>
      </c>
      <c r="Z2164" s="5">
        <v>-7.9599138979999999</v>
      </c>
      <c r="AA2164" s="5">
        <v>27.431290489999999</v>
      </c>
      <c r="AB2164" s="5">
        <v>35.391204389999999</v>
      </c>
      <c r="AC2164" s="5">
        <v>-1474.5113490000001</v>
      </c>
      <c r="AD2164" s="5">
        <v>-3.5843512870000001</v>
      </c>
      <c r="AE2164" s="5">
        <v>4.3015754150000003</v>
      </c>
    </row>
    <row r="2165" spans="1:31" hidden="1" x14ac:dyDescent="0.35">
      <c r="A2165" s="1" t="s">
        <v>82</v>
      </c>
      <c r="B2165">
        <v>1980</v>
      </c>
      <c r="C2165" s="5"/>
      <c r="D2165" s="5"/>
      <c r="E2165" s="5">
        <v>3161.34</v>
      </c>
      <c r="F2165" s="5">
        <v>3248.69</v>
      </c>
      <c r="G2165" s="5">
        <v>1250.01</v>
      </c>
      <c r="H2165" s="5">
        <v>235.31</v>
      </c>
      <c r="I2165" s="5">
        <v>1014.7</v>
      </c>
      <c r="J2165" s="5">
        <v>76.599999999999994</v>
      </c>
      <c r="K2165" s="5">
        <v>51.27</v>
      </c>
      <c r="L2165" s="5">
        <v>25.33</v>
      </c>
      <c r="M2165" s="5">
        <v>242</v>
      </c>
      <c r="N2165" s="5">
        <v>324</v>
      </c>
      <c r="O2165" s="5">
        <v>38.479999999999997</v>
      </c>
      <c r="P2165" s="5">
        <v>7.24</v>
      </c>
      <c r="Q2165" s="5">
        <v>31.23</v>
      </c>
      <c r="R2165" s="5">
        <v>2.36</v>
      </c>
      <c r="S2165" s="5">
        <v>1.58</v>
      </c>
      <c r="T2165" s="5">
        <v>0.78</v>
      </c>
      <c r="U2165" s="5">
        <v>7.45</v>
      </c>
      <c r="V2165" s="5">
        <v>9.9700000000000006</v>
      </c>
      <c r="W2165" s="5">
        <v>-230.27</v>
      </c>
      <c r="X2165" s="5">
        <v>314.72000000000003</v>
      </c>
      <c r="Y2165" s="5">
        <v>544.99</v>
      </c>
      <c r="Z2165" s="5">
        <v>-7.09</v>
      </c>
      <c r="AA2165" s="5">
        <v>9.69</v>
      </c>
      <c r="AB2165" s="5">
        <v>16.78</v>
      </c>
      <c r="AC2165" s="5">
        <v>-140.22</v>
      </c>
      <c r="AD2165" s="5">
        <v>-4.32</v>
      </c>
      <c r="AE2165" s="5"/>
    </row>
    <row r="2166" spans="1:31" hidden="1" x14ac:dyDescent="0.35">
      <c r="A2166" s="1" t="s">
        <v>82</v>
      </c>
      <c r="B2166">
        <v>1981</v>
      </c>
      <c r="C2166" s="5">
        <v>0.76</v>
      </c>
      <c r="D2166" s="5">
        <v>3.86</v>
      </c>
      <c r="E2166" s="5">
        <v>3283.35</v>
      </c>
      <c r="F2166" s="5">
        <v>3689.01</v>
      </c>
      <c r="G2166" s="5">
        <v>1342.3</v>
      </c>
      <c r="H2166" s="5">
        <v>181.96</v>
      </c>
      <c r="I2166" s="5">
        <v>1160.3399999999999</v>
      </c>
      <c r="J2166" s="5">
        <v>75</v>
      </c>
      <c r="K2166" s="5">
        <v>33.229999999999997</v>
      </c>
      <c r="L2166" s="5">
        <v>41.77</v>
      </c>
      <c r="M2166" s="5">
        <v>215</v>
      </c>
      <c r="N2166" s="5">
        <v>295</v>
      </c>
      <c r="O2166" s="5">
        <v>36.39</v>
      </c>
      <c r="P2166" s="5">
        <v>4.93</v>
      </c>
      <c r="Q2166" s="5">
        <v>31.45</v>
      </c>
      <c r="R2166" s="5">
        <v>2.0299999999999998</v>
      </c>
      <c r="S2166" s="5">
        <v>0.9</v>
      </c>
      <c r="T2166" s="5">
        <v>1.1299999999999999</v>
      </c>
      <c r="U2166" s="5">
        <v>5.83</v>
      </c>
      <c r="V2166" s="5">
        <v>8</v>
      </c>
      <c r="W2166" s="5">
        <v>-338.14</v>
      </c>
      <c r="X2166" s="5">
        <v>394.32</v>
      </c>
      <c r="Y2166" s="5">
        <v>732.46</v>
      </c>
      <c r="Z2166" s="5">
        <v>-9.17</v>
      </c>
      <c r="AA2166" s="5">
        <v>10.69</v>
      </c>
      <c r="AB2166" s="5">
        <v>19.86</v>
      </c>
      <c r="AC2166" s="5">
        <v>-108.74</v>
      </c>
      <c r="AD2166" s="5">
        <v>-2.95</v>
      </c>
      <c r="AE2166" s="5"/>
    </row>
    <row r="2167" spans="1:31" hidden="1" x14ac:dyDescent="0.35">
      <c r="A2167" s="1" t="s">
        <v>82</v>
      </c>
      <c r="B2167">
        <v>1982</v>
      </c>
      <c r="C2167" s="5">
        <v>4.5599999999999996</v>
      </c>
      <c r="D2167" s="5">
        <v>7.79</v>
      </c>
      <c r="E2167" s="5">
        <v>3539.22</v>
      </c>
      <c r="F2167" s="5">
        <v>4223.25</v>
      </c>
      <c r="G2167" s="5">
        <v>2178.5</v>
      </c>
      <c r="H2167" s="5">
        <v>243.5</v>
      </c>
      <c r="I2167" s="5">
        <v>1935</v>
      </c>
      <c r="J2167" s="5">
        <v>198</v>
      </c>
      <c r="K2167" s="5">
        <v>2.6</v>
      </c>
      <c r="L2167" s="5">
        <v>195.4</v>
      </c>
      <c r="M2167" s="5">
        <v>182.5</v>
      </c>
      <c r="N2167" s="5">
        <v>381.5</v>
      </c>
      <c r="O2167" s="5">
        <v>51.58</v>
      </c>
      <c r="P2167" s="5">
        <v>5.77</v>
      </c>
      <c r="Q2167" s="5">
        <v>45.82</v>
      </c>
      <c r="R2167" s="5">
        <v>4.6900000000000004</v>
      </c>
      <c r="S2167" s="5">
        <v>0.06</v>
      </c>
      <c r="T2167" s="5">
        <v>4.63</v>
      </c>
      <c r="U2167" s="5">
        <v>4.32</v>
      </c>
      <c r="V2167" s="5">
        <v>9.0299999999999994</v>
      </c>
      <c r="W2167" s="5">
        <v>-488.9</v>
      </c>
      <c r="X2167" s="5">
        <v>426.02</v>
      </c>
      <c r="Y2167" s="5">
        <v>914.92</v>
      </c>
      <c r="Z2167" s="5">
        <v>-11.58</v>
      </c>
      <c r="AA2167" s="5">
        <v>10.09</v>
      </c>
      <c r="AB2167" s="5">
        <v>21.66</v>
      </c>
      <c r="AC2167" s="5">
        <v>-131.54</v>
      </c>
      <c r="AD2167" s="5">
        <v>-3.11</v>
      </c>
      <c r="AE2167" s="5">
        <v>49.27</v>
      </c>
    </row>
    <row r="2168" spans="1:31" hidden="1" x14ac:dyDescent="0.35">
      <c r="A2168" s="1" t="s">
        <v>82</v>
      </c>
      <c r="B2168">
        <v>1983</v>
      </c>
      <c r="C2168" s="5">
        <v>3.1</v>
      </c>
      <c r="D2168" s="5">
        <v>6.34</v>
      </c>
      <c r="E2168" s="5">
        <v>3763.79</v>
      </c>
      <c r="F2168" s="5">
        <v>4668.4799999999996</v>
      </c>
      <c r="G2168" s="5">
        <v>2186</v>
      </c>
      <c r="H2168" s="5">
        <v>228.67</v>
      </c>
      <c r="I2168" s="5">
        <v>1957.33</v>
      </c>
      <c r="J2168" s="5">
        <v>166</v>
      </c>
      <c r="K2168" s="5">
        <v>87.78</v>
      </c>
      <c r="L2168" s="5">
        <v>78.22</v>
      </c>
      <c r="M2168" s="5">
        <v>194</v>
      </c>
      <c r="N2168" s="5">
        <v>305.67</v>
      </c>
      <c r="O2168" s="5">
        <v>46.82</v>
      </c>
      <c r="P2168" s="5">
        <v>4.9000000000000004</v>
      </c>
      <c r="Q2168" s="5">
        <v>41.93</v>
      </c>
      <c r="R2168" s="5">
        <v>3.56</v>
      </c>
      <c r="S2168" s="5">
        <v>1.88</v>
      </c>
      <c r="T2168" s="5">
        <v>1.68</v>
      </c>
      <c r="U2168" s="5">
        <v>4.16</v>
      </c>
      <c r="V2168" s="5">
        <v>6.55</v>
      </c>
      <c r="W2168" s="5">
        <v>-729.35</v>
      </c>
      <c r="X2168" s="5">
        <v>698.83</v>
      </c>
      <c r="Y2168" s="5">
        <v>1428.18</v>
      </c>
      <c r="Z2168" s="5">
        <v>-15.62</v>
      </c>
      <c r="AA2168" s="5">
        <v>14.97</v>
      </c>
      <c r="AB2168" s="5">
        <v>30.59</v>
      </c>
      <c r="AC2168" s="5">
        <v>-41.84</v>
      </c>
      <c r="AD2168" s="5">
        <v>-0.9</v>
      </c>
      <c r="AE2168" s="5">
        <v>24.06</v>
      </c>
    </row>
    <row r="2169" spans="1:31" hidden="1" x14ac:dyDescent="0.35">
      <c r="A2169" s="1" t="s">
        <v>82</v>
      </c>
      <c r="B2169">
        <v>1984</v>
      </c>
      <c r="C2169" s="5">
        <v>-7.63</v>
      </c>
      <c r="D2169" s="5">
        <v>-4.62</v>
      </c>
      <c r="E2169" s="5">
        <v>3589.92</v>
      </c>
      <c r="F2169" s="5">
        <v>4610.88</v>
      </c>
      <c r="G2169" s="5">
        <v>3380.37</v>
      </c>
      <c r="H2169" s="5">
        <v>396.86</v>
      </c>
      <c r="I2169" s="5">
        <v>2983.51</v>
      </c>
      <c r="J2169" s="5">
        <v>294.31</v>
      </c>
      <c r="K2169" s="5">
        <v>150.99</v>
      </c>
      <c r="L2169" s="5">
        <v>143.32</v>
      </c>
      <c r="M2169" s="5">
        <v>458.91</v>
      </c>
      <c r="N2169" s="5">
        <v>517.95000000000005</v>
      </c>
      <c r="O2169" s="5">
        <v>73.31</v>
      </c>
      <c r="P2169" s="5">
        <v>8.61</v>
      </c>
      <c r="Q2169" s="5">
        <v>64.709999999999994</v>
      </c>
      <c r="R2169" s="5">
        <v>6.38</v>
      </c>
      <c r="S2169" s="5">
        <v>3.27</v>
      </c>
      <c r="T2169" s="5">
        <v>3.11</v>
      </c>
      <c r="U2169" s="5">
        <v>9.9499999999999993</v>
      </c>
      <c r="V2169" s="5">
        <v>11.23</v>
      </c>
      <c r="W2169" s="5">
        <v>-652</v>
      </c>
      <c r="X2169" s="5">
        <v>465.71</v>
      </c>
      <c r="Y2169" s="5">
        <v>1117.71</v>
      </c>
      <c r="Z2169" s="5">
        <v>-14.14</v>
      </c>
      <c r="AA2169" s="5">
        <v>10.1</v>
      </c>
      <c r="AB2169" s="5">
        <v>24.24</v>
      </c>
      <c r="AC2169" s="5">
        <v>-16.260000000000002</v>
      </c>
      <c r="AD2169" s="5">
        <v>-0.35</v>
      </c>
      <c r="AE2169" s="5">
        <v>42.73</v>
      </c>
    </row>
    <row r="2170" spans="1:31" hidden="1" x14ac:dyDescent="0.35">
      <c r="A2170" s="1" t="s">
        <v>82</v>
      </c>
      <c r="B2170">
        <v>1985</v>
      </c>
      <c r="C2170" s="5">
        <v>-3.58</v>
      </c>
      <c r="D2170" s="5">
        <v>-0.32</v>
      </c>
      <c r="E2170" s="5">
        <v>3578.54</v>
      </c>
      <c r="F2170" s="5">
        <v>4743.25</v>
      </c>
      <c r="G2170" s="5">
        <v>3257.05</v>
      </c>
      <c r="H2170" s="5">
        <v>510.13</v>
      </c>
      <c r="I2170" s="5">
        <v>2746.91</v>
      </c>
      <c r="J2170" s="5">
        <v>307.33999999999997</v>
      </c>
      <c r="K2170" s="5">
        <v>150.88999999999999</v>
      </c>
      <c r="L2170" s="5">
        <v>156.44999999999999</v>
      </c>
      <c r="M2170" s="5">
        <v>483.55</v>
      </c>
      <c r="N2170" s="5">
        <v>528.25</v>
      </c>
      <c r="O2170" s="5">
        <v>68.67</v>
      </c>
      <c r="P2170" s="5">
        <v>10.75</v>
      </c>
      <c r="Q2170" s="5">
        <v>57.91</v>
      </c>
      <c r="R2170" s="5">
        <v>6.48</v>
      </c>
      <c r="S2170" s="5">
        <v>3.18</v>
      </c>
      <c r="T2170" s="5">
        <v>3.3</v>
      </c>
      <c r="U2170" s="5">
        <v>10.19</v>
      </c>
      <c r="V2170" s="5">
        <v>11.14</v>
      </c>
      <c r="W2170" s="5">
        <v>-147.02000000000001</v>
      </c>
      <c r="X2170" s="5">
        <v>357.05</v>
      </c>
      <c r="Y2170" s="5">
        <v>504.06</v>
      </c>
      <c r="Z2170" s="5">
        <v>-3.1</v>
      </c>
      <c r="AA2170" s="5">
        <v>7.53</v>
      </c>
      <c r="AB2170" s="5">
        <v>10.63</v>
      </c>
      <c r="AC2170" s="5">
        <v>48.86</v>
      </c>
      <c r="AD2170" s="5">
        <v>1.03</v>
      </c>
      <c r="AE2170" s="5">
        <v>157.65</v>
      </c>
    </row>
    <row r="2171" spans="1:31" hidden="1" x14ac:dyDescent="0.35">
      <c r="A2171" s="1" t="s">
        <v>82</v>
      </c>
      <c r="B2171">
        <v>1986</v>
      </c>
      <c r="C2171" s="5">
        <v>-1.92</v>
      </c>
      <c r="D2171" s="5">
        <v>1.52</v>
      </c>
      <c r="E2171" s="5">
        <v>3632.95</v>
      </c>
      <c r="F2171" s="5">
        <v>5403.03</v>
      </c>
      <c r="G2171" s="5">
        <v>3687.11</v>
      </c>
      <c r="H2171" s="5">
        <v>353.6</v>
      </c>
      <c r="I2171" s="5">
        <v>3333.52</v>
      </c>
      <c r="J2171" s="5">
        <v>331.39</v>
      </c>
      <c r="K2171" s="5">
        <v>141.38</v>
      </c>
      <c r="L2171" s="5">
        <v>190.02</v>
      </c>
      <c r="M2171" s="5">
        <v>502.57</v>
      </c>
      <c r="N2171" s="5">
        <v>597.83000000000004</v>
      </c>
      <c r="O2171" s="5">
        <v>68.239999999999995</v>
      </c>
      <c r="P2171" s="5">
        <v>6.54</v>
      </c>
      <c r="Q2171" s="5">
        <v>61.7</v>
      </c>
      <c r="R2171" s="5">
        <v>6.13</v>
      </c>
      <c r="S2171" s="5">
        <v>2.62</v>
      </c>
      <c r="T2171" s="5">
        <v>3.52</v>
      </c>
      <c r="U2171" s="5">
        <v>9.3000000000000007</v>
      </c>
      <c r="V2171" s="5">
        <v>11.06</v>
      </c>
      <c r="W2171" s="5">
        <v>-137.58000000000001</v>
      </c>
      <c r="X2171" s="5">
        <v>324.29000000000002</v>
      </c>
      <c r="Y2171" s="5">
        <v>461.87</v>
      </c>
      <c r="Z2171" s="5">
        <v>-2.5499999999999998</v>
      </c>
      <c r="AA2171" s="5">
        <v>6</v>
      </c>
      <c r="AB2171" s="5">
        <v>8.5500000000000007</v>
      </c>
      <c r="AC2171" s="5">
        <v>-73.52</v>
      </c>
      <c r="AD2171" s="5">
        <v>-1.36</v>
      </c>
      <c r="AE2171" s="5">
        <v>160.97999999999999</v>
      </c>
    </row>
    <row r="2172" spans="1:31" hidden="1" x14ac:dyDescent="0.35">
      <c r="A2172" s="1" t="s">
        <v>82</v>
      </c>
      <c r="B2172">
        <v>1987</v>
      </c>
      <c r="C2172" s="5">
        <v>2.7</v>
      </c>
      <c r="D2172" s="5">
        <v>6.4</v>
      </c>
      <c r="E2172" s="5">
        <v>3865.37</v>
      </c>
      <c r="F2172" s="5">
        <v>6044.5</v>
      </c>
      <c r="G2172" s="5">
        <v>6274.41</v>
      </c>
      <c r="H2172" s="5">
        <v>499.11</v>
      </c>
      <c r="I2172" s="5">
        <v>5775.3</v>
      </c>
      <c r="J2172" s="5">
        <v>609.29</v>
      </c>
      <c r="K2172" s="5">
        <v>154.58000000000001</v>
      </c>
      <c r="L2172" s="5">
        <v>454.71</v>
      </c>
      <c r="M2172" s="5">
        <v>517.04999999999995</v>
      </c>
      <c r="N2172" s="5">
        <v>1131.23</v>
      </c>
      <c r="O2172" s="5">
        <v>103.8</v>
      </c>
      <c r="P2172" s="5">
        <v>8.26</v>
      </c>
      <c r="Q2172" s="5">
        <v>95.55</v>
      </c>
      <c r="R2172" s="5">
        <v>10.08</v>
      </c>
      <c r="S2172" s="5">
        <v>2.56</v>
      </c>
      <c r="T2172" s="5">
        <v>7.52</v>
      </c>
      <c r="U2172" s="5">
        <v>8.5500000000000007</v>
      </c>
      <c r="V2172" s="5">
        <v>18.71</v>
      </c>
      <c r="W2172" s="5">
        <v>-248.85</v>
      </c>
      <c r="X2172" s="5">
        <v>346.23</v>
      </c>
      <c r="Y2172" s="5">
        <v>595.08000000000004</v>
      </c>
      <c r="Z2172" s="5">
        <v>-4.12</v>
      </c>
      <c r="AA2172" s="5">
        <v>5.73</v>
      </c>
      <c r="AB2172" s="5">
        <v>9.84</v>
      </c>
      <c r="AC2172" s="5">
        <v>-56.34</v>
      </c>
      <c r="AD2172" s="5">
        <v>-0.93</v>
      </c>
      <c r="AE2172" s="5">
        <v>200.03</v>
      </c>
    </row>
    <row r="2173" spans="1:31" hidden="1" x14ac:dyDescent="0.35">
      <c r="A2173" s="1" t="s">
        <v>82</v>
      </c>
      <c r="B2173">
        <v>1988</v>
      </c>
      <c r="C2173" s="5">
        <v>4.03</v>
      </c>
      <c r="D2173" s="5">
        <v>7.81</v>
      </c>
      <c r="E2173" s="5">
        <v>4167.3500000000004</v>
      </c>
      <c r="F2173" s="5">
        <v>6911.25</v>
      </c>
      <c r="G2173" s="5">
        <v>6470.68</v>
      </c>
      <c r="H2173" s="5">
        <v>527.57000000000005</v>
      </c>
      <c r="I2173" s="5">
        <v>5943.11</v>
      </c>
      <c r="J2173" s="5">
        <v>702.47</v>
      </c>
      <c r="K2173" s="5">
        <v>104.7</v>
      </c>
      <c r="L2173" s="5">
        <v>597.76</v>
      </c>
      <c r="M2173" s="5">
        <v>492.9</v>
      </c>
      <c r="N2173" s="5">
        <v>1157.1199999999999</v>
      </c>
      <c r="O2173" s="5">
        <v>93.63</v>
      </c>
      <c r="P2173" s="5">
        <v>7.63</v>
      </c>
      <c r="Q2173" s="5">
        <v>85.99</v>
      </c>
      <c r="R2173" s="5">
        <v>10.16</v>
      </c>
      <c r="S2173" s="5">
        <v>1.51</v>
      </c>
      <c r="T2173" s="5">
        <v>8.65</v>
      </c>
      <c r="U2173" s="5">
        <v>7.13</v>
      </c>
      <c r="V2173" s="5">
        <v>16.739999999999998</v>
      </c>
      <c r="W2173" s="5">
        <v>-266</v>
      </c>
      <c r="X2173" s="5">
        <v>524.86</v>
      </c>
      <c r="Y2173" s="5">
        <v>790.86</v>
      </c>
      <c r="Z2173" s="5">
        <v>-3.85</v>
      </c>
      <c r="AA2173" s="5">
        <v>7.59</v>
      </c>
      <c r="AB2173" s="5">
        <v>11.44</v>
      </c>
      <c r="AC2173" s="5">
        <v>-97.54</v>
      </c>
      <c r="AD2173" s="5">
        <v>-1.41</v>
      </c>
      <c r="AE2173" s="5">
        <v>196.12</v>
      </c>
    </row>
    <row r="2174" spans="1:31" hidden="1" x14ac:dyDescent="0.35">
      <c r="A2174" s="1" t="s">
        <v>82</v>
      </c>
      <c r="B2174">
        <v>1989</v>
      </c>
      <c r="C2174" s="5">
        <v>3.18</v>
      </c>
      <c r="D2174" s="5">
        <v>6.9</v>
      </c>
      <c r="E2174" s="5">
        <v>4454.84</v>
      </c>
      <c r="F2174" s="5">
        <v>6104.15</v>
      </c>
      <c r="G2174" s="5">
        <v>5223.8500000000004</v>
      </c>
      <c r="H2174" s="5">
        <v>367.86</v>
      </c>
      <c r="I2174" s="5">
        <v>4856</v>
      </c>
      <c r="J2174" s="5">
        <v>587.6</v>
      </c>
      <c r="K2174" s="5">
        <v>109.91</v>
      </c>
      <c r="L2174" s="5">
        <v>477.69</v>
      </c>
      <c r="M2174" s="5">
        <v>419.71</v>
      </c>
      <c r="N2174" s="5">
        <v>954.69</v>
      </c>
      <c r="O2174" s="5">
        <v>85.58</v>
      </c>
      <c r="P2174" s="5">
        <v>6.03</v>
      </c>
      <c r="Q2174" s="5">
        <v>79.55</v>
      </c>
      <c r="R2174" s="5">
        <v>9.6300000000000008</v>
      </c>
      <c r="S2174" s="5">
        <v>1.8</v>
      </c>
      <c r="T2174" s="5">
        <v>7.83</v>
      </c>
      <c r="U2174" s="5">
        <v>6.88</v>
      </c>
      <c r="V2174" s="5">
        <v>15.64</v>
      </c>
      <c r="W2174" s="5">
        <v>-186.94</v>
      </c>
      <c r="X2174" s="5">
        <v>391.57</v>
      </c>
      <c r="Y2174" s="5">
        <v>578.51</v>
      </c>
      <c r="Z2174" s="5">
        <v>-3.06</v>
      </c>
      <c r="AA2174" s="5">
        <v>6.41</v>
      </c>
      <c r="AB2174" s="5">
        <v>9.48</v>
      </c>
      <c r="AC2174" s="5">
        <v>-142.91999999999999</v>
      </c>
      <c r="AD2174" s="5">
        <v>-2.34</v>
      </c>
      <c r="AE2174" s="5">
        <v>61.44</v>
      </c>
    </row>
    <row r="2175" spans="1:31" hidden="1" x14ac:dyDescent="0.35">
      <c r="A2175" s="1" t="s">
        <v>82</v>
      </c>
      <c r="B2175">
        <v>1990</v>
      </c>
      <c r="C2175" s="5">
        <v>2.57</v>
      </c>
      <c r="D2175" s="5">
        <v>6.18</v>
      </c>
      <c r="E2175" s="5">
        <v>4730.33</v>
      </c>
      <c r="F2175" s="5">
        <v>4317.8999999999996</v>
      </c>
      <c r="G2175" s="5">
        <v>4279.6099999999997</v>
      </c>
      <c r="H2175" s="5">
        <v>323.31</v>
      </c>
      <c r="I2175" s="5">
        <v>3956.3</v>
      </c>
      <c r="J2175" s="5">
        <v>546.83000000000004</v>
      </c>
      <c r="K2175" s="5">
        <v>101.1</v>
      </c>
      <c r="L2175" s="5">
        <v>445.73</v>
      </c>
      <c r="M2175" s="5">
        <v>311.67</v>
      </c>
      <c r="N2175" s="5">
        <v>833.71</v>
      </c>
      <c r="O2175" s="5">
        <v>99.11</v>
      </c>
      <c r="P2175" s="5">
        <v>7.49</v>
      </c>
      <c r="Q2175" s="5">
        <v>91.63</v>
      </c>
      <c r="R2175" s="5">
        <v>12.66</v>
      </c>
      <c r="S2175" s="5">
        <v>2.34</v>
      </c>
      <c r="T2175" s="5">
        <v>10.32</v>
      </c>
      <c r="U2175" s="5">
        <v>7.22</v>
      </c>
      <c r="V2175" s="5">
        <v>19.309999999999999</v>
      </c>
      <c r="W2175" s="5">
        <v>-201.42</v>
      </c>
      <c r="X2175" s="5">
        <v>384.75</v>
      </c>
      <c r="Y2175" s="5">
        <v>586.17999999999995</v>
      </c>
      <c r="Z2175" s="5">
        <v>-4.66</v>
      </c>
      <c r="AA2175" s="5">
        <v>8.91</v>
      </c>
      <c r="AB2175" s="5">
        <v>13.58</v>
      </c>
      <c r="AC2175" s="5">
        <v>-270.17</v>
      </c>
      <c r="AD2175" s="5">
        <v>-6.26</v>
      </c>
      <c r="AE2175" s="5">
        <v>34.99</v>
      </c>
    </row>
    <row r="2176" spans="1:31" hidden="1" x14ac:dyDescent="0.35">
      <c r="A2176" s="1" t="s">
        <v>82</v>
      </c>
      <c r="B2176">
        <v>1991</v>
      </c>
      <c r="C2176" s="5">
        <v>1.98</v>
      </c>
      <c r="D2176" s="5">
        <v>5.51</v>
      </c>
      <c r="E2176" s="5">
        <v>4990.7700000000004</v>
      </c>
      <c r="F2176" s="5">
        <v>3500.3</v>
      </c>
      <c r="G2176" s="5">
        <v>3298.55</v>
      </c>
      <c r="H2176" s="5">
        <v>293.62</v>
      </c>
      <c r="I2176" s="5">
        <v>3004.92</v>
      </c>
      <c r="J2176" s="5">
        <v>503.95</v>
      </c>
      <c r="K2176" s="5">
        <v>298.23</v>
      </c>
      <c r="L2176" s="5">
        <v>205.72</v>
      </c>
      <c r="M2176" s="5">
        <v>247.95</v>
      </c>
      <c r="N2176" s="5">
        <v>728.71</v>
      </c>
      <c r="O2176" s="5">
        <v>94.24</v>
      </c>
      <c r="P2176" s="5">
        <v>8.39</v>
      </c>
      <c r="Q2176" s="5">
        <v>85.85</v>
      </c>
      <c r="R2176" s="5">
        <v>14.4</v>
      </c>
      <c r="S2176" s="5">
        <v>8.52</v>
      </c>
      <c r="T2176" s="5">
        <v>5.88</v>
      </c>
      <c r="U2176" s="5">
        <v>7.08</v>
      </c>
      <c r="V2176" s="5">
        <v>20.82</v>
      </c>
      <c r="W2176" s="5">
        <v>-86.52</v>
      </c>
      <c r="X2176" s="5">
        <v>362.1</v>
      </c>
      <c r="Y2176" s="5">
        <v>448.62</v>
      </c>
      <c r="Z2176" s="5">
        <v>-2.4700000000000002</v>
      </c>
      <c r="AA2176" s="5">
        <v>10.34</v>
      </c>
      <c r="AB2176" s="5">
        <v>12.82</v>
      </c>
      <c r="AC2176" s="5">
        <v>-203.93</v>
      </c>
      <c r="AD2176" s="5">
        <v>-5.83</v>
      </c>
      <c r="AE2176" s="5">
        <v>28.07</v>
      </c>
    </row>
    <row r="2177" spans="1:31" hidden="1" x14ac:dyDescent="0.35">
      <c r="A2177" s="1" t="s">
        <v>82</v>
      </c>
      <c r="B2177">
        <v>1992</v>
      </c>
      <c r="C2177" s="5">
        <v>1.2</v>
      </c>
      <c r="D2177" s="5">
        <v>4.63</v>
      </c>
      <c r="E2177" s="5">
        <v>5221.8500000000004</v>
      </c>
      <c r="F2177" s="5">
        <v>3759.19</v>
      </c>
      <c r="G2177" s="5">
        <v>2845.77</v>
      </c>
      <c r="H2177" s="5">
        <v>275.95999999999998</v>
      </c>
      <c r="I2177" s="5">
        <v>2569.81</v>
      </c>
      <c r="J2177" s="5">
        <v>455.45</v>
      </c>
      <c r="K2177" s="5">
        <v>275.95</v>
      </c>
      <c r="L2177" s="5">
        <v>179.5</v>
      </c>
      <c r="M2177" s="5">
        <v>250.34</v>
      </c>
      <c r="N2177" s="5">
        <v>694.11</v>
      </c>
      <c r="O2177" s="5">
        <v>75.7</v>
      </c>
      <c r="P2177" s="5">
        <v>7.34</v>
      </c>
      <c r="Q2177" s="5">
        <v>68.36</v>
      </c>
      <c r="R2177" s="5">
        <v>12.12</v>
      </c>
      <c r="S2177" s="5">
        <v>7.34</v>
      </c>
      <c r="T2177" s="5">
        <v>4.78</v>
      </c>
      <c r="U2177" s="5">
        <v>6.66</v>
      </c>
      <c r="V2177" s="5">
        <v>18.46</v>
      </c>
      <c r="W2177" s="5">
        <v>-184.33</v>
      </c>
      <c r="X2177" s="5">
        <v>378.25</v>
      </c>
      <c r="Y2177" s="5">
        <v>562.58000000000004</v>
      </c>
      <c r="Z2177" s="5">
        <v>-4.9000000000000004</v>
      </c>
      <c r="AA2177" s="5">
        <v>10.06</v>
      </c>
      <c r="AB2177" s="5">
        <v>14.97</v>
      </c>
      <c r="AC2177" s="5">
        <v>-139.97</v>
      </c>
      <c r="AD2177" s="5">
        <v>-3.72</v>
      </c>
      <c r="AE2177" s="5">
        <v>52.44</v>
      </c>
    </row>
    <row r="2178" spans="1:31" hidden="1" x14ac:dyDescent="0.35">
      <c r="A2178" s="1" t="s">
        <v>82</v>
      </c>
      <c r="B2178">
        <v>1993</v>
      </c>
      <c r="C2178" s="5">
        <v>3.63</v>
      </c>
      <c r="D2178" s="5">
        <v>7.06</v>
      </c>
      <c r="E2178" s="5">
        <v>5590.37</v>
      </c>
      <c r="F2178" s="5">
        <v>3885.27</v>
      </c>
      <c r="G2178" s="5">
        <v>3184.02</v>
      </c>
      <c r="H2178" s="5">
        <v>359.1</v>
      </c>
      <c r="I2178" s="5">
        <v>2824.92</v>
      </c>
      <c r="J2178" s="5">
        <v>490.98</v>
      </c>
      <c r="K2178" s="5">
        <v>306.69</v>
      </c>
      <c r="L2178" s="5">
        <v>184.29</v>
      </c>
      <c r="M2178" s="5">
        <v>227.44</v>
      </c>
      <c r="N2178" s="5">
        <v>682</v>
      </c>
      <c r="O2178" s="5">
        <v>81.95</v>
      </c>
      <c r="P2178" s="5">
        <v>9.24</v>
      </c>
      <c r="Q2178" s="5">
        <v>72.709999999999994</v>
      </c>
      <c r="R2178" s="5">
        <v>12.64</v>
      </c>
      <c r="S2178" s="5">
        <v>7.89</v>
      </c>
      <c r="T2178" s="5">
        <v>4.74</v>
      </c>
      <c r="U2178" s="5">
        <v>5.85</v>
      </c>
      <c r="V2178" s="5">
        <v>17.55</v>
      </c>
      <c r="W2178" s="5">
        <v>-84.04</v>
      </c>
      <c r="X2178" s="5">
        <v>489.68</v>
      </c>
      <c r="Y2178" s="5">
        <v>573.72</v>
      </c>
      <c r="Z2178" s="5">
        <v>-2.16</v>
      </c>
      <c r="AA2178" s="5">
        <v>12.6</v>
      </c>
      <c r="AB2178" s="5">
        <v>14.77</v>
      </c>
      <c r="AC2178" s="5">
        <v>-268.38</v>
      </c>
      <c r="AD2178" s="5">
        <v>-6.91</v>
      </c>
      <c r="AE2178" s="5">
        <v>6.08</v>
      </c>
    </row>
    <row r="2179" spans="1:31" hidden="1" x14ac:dyDescent="0.35">
      <c r="A2179" s="1" t="s">
        <v>82</v>
      </c>
      <c r="B2179">
        <v>1994</v>
      </c>
      <c r="C2179" s="5">
        <v>7.35</v>
      </c>
      <c r="D2179" s="5">
        <v>10.8</v>
      </c>
      <c r="E2179" s="5">
        <v>6194.33</v>
      </c>
      <c r="F2179" s="5">
        <v>6109.85</v>
      </c>
      <c r="G2179" s="5">
        <v>3817.9</v>
      </c>
      <c r="H2179" s="5">
        <v>468.68</v>
      </c>
      <c r="I2179" s="5">
        <v>3349.22</v>
      </c>
      <c r="J2179" s="5">
        <v>585.87</v>
      </c>
      <c r="K2179" s="5">
        <v>407.89</v>
      </c>
      <c r="L2179" s="5">
        <v>177.98</v>
      </c>
      <c r="M2179" s="5">
        <v>348.78</v>
      </c>
      <c r="N2179" s="5">
        <v>762.13</v>
      </c>
      <c r="O2179" s="5">
        <v>62.49</v>
      </c>
      <c r="P2179" s="5">
        <v>7.67</v>
      </c>
      <c r="Q2179" s="5">
        <v>54.82</v>
      </c>
      <c r="R2179" s="5">
        <v>9.59</v>
      </c>
      <c r="S2179" s="5">
        <v>6.68</v>
      </c>
      <c r="T2179" s="5">
        <v>2.91</v>
      </c>
      <c r="U2179" s="5">
        <v>5.71</v>
      </c>
      <c r="V2179" s="5">
        <v>12.47</v>
      </c>
      <c r="W2179" s="5">
        <v>-115.16</v>
      </c>
      <c r="X2179" s="5">
        <v>544.74</v>
      </c>
      <c r="Y2179" s="5">
        <v>659.9</v>
      </c>
      <c r="Z2179" s="5">
        <v>-1.88</v>
      </c>
      <c r="AA2179" s="5">
        <v>8.92</v>
      </c>
      <c r="AB2179" s="5">
        <v>10.8</v>
      </c>
      <c r="AC2179" s="5">
        <v>-13.86</v>
      </c>
      <c r="AD2179" s="5">
        <v>-0.23</v>
      </c>
      <c r="AE2179" s="5">
        <v>9.73</v>
      </c>
    </row>
    <row r="2180" spans="1:31" hidden="1" x14ac:dyDescent="0.35">
      <c r="A2180" s="1" t="s">
        <v>82</v>
      </c>
      <c r="B2180">
        <v>1995</v>
      </c>
      <c r="C2180" s="5">
        <v>6.07</v>
      </c>
      <c r="D2180" s="5">
        <v>9.39</v>
      </c>
      <c r="E2180" s="5">
        <v>6776.09</v>
      </c>
      <c r="F2180" s="5">
        <v>7148.43</v>
      </c>
      <c r="G2180" s="5">
        <v>5561.68</v>
      </c>
      <c r="H2180" s="5">
        <v>643.4</v>
      </c>
      <c r="I2180" s="5">
        <v>4918.28</v>
      </c>
      <c r="J2180" s="5">
        <v>714.41</v>
      </c>
      <c r="K2180" s="5">
        <v>439.9</v>
      </c>
      <c r="L2180" s="5">
        <v>274.51</v>
      </c>
      <c r="M2180" s="5">
        <v>678.73</v>
      </c>
      <c r="N2180" s="5">
        <v>1199</v>
      </c>
      <c r="O2180" s="5">
        <v>77.8</v>
      </c>
      <c r="P2180" s="5">
        <v>9</v>
      </c>
      <c r="Q2180" s="5">
        <v>68.8</v>
      </c>
      <c r="R2180" s="5">
        <v>9.99</v>
      </c>
      <c r="S2180" s="5">
        <v>6.15</v>
      </c>
      <c r="T2180" s="5">
        <v>3.84</v>
      </c>
      <c r="U2180" s="5">
        <v>9.49</v>
      </c>
      <c r="V2180" s="5">
        <v>16.77</v>
      </c>
      <c r="W2180" s="5">
        <v>-157.85</v>
      </c>
      <c r="X2180" s="5">
        <v>873.69</v>
      </c>
      <c r="Y2180" s="5">
        <v>1031.54</v>
      </c>
      <c r="Z2180" s="5">
        <v>-2.21</v>
      </c>
      <c r="AA2180" s="5">
        <v>12.22</v>
      </c>
      <c r="AB2180" s="5">
        <v>14.43</v>
      </c>
      <c r="AC2180" s="5">
        <v>-84.21</v>
      </c>
      <c r="AD2180" s="5">
        <v>-1.18</v>
      </c>
      <c r="AE2180" s="5">
        <v>8.59</v>
      </c>
    </row>
    <row r="2181" spans="1:31" hidden="1" x14ac:dyDescent="0.35">
      <c r="A2181" s="1" t="s">
        <v>82</v>
      </c>
      <c r="B2181">
        <v>1996</v>
      </c>
      <c r="C2181" s="5">
        <v>3.09</v>
      </c>
      <c r="D2181" s="5">
        <v>6.22</v>
      </c>
      <c r="E2181" s="5">
        <v>7197.86</v>
      </c>
      <c r="F2181" s="5">
        <v>7244.06</v>
      </c>
      <c r="G2181" s="5">
        <v>5518.14</v>
      </c>
      <c r="H2181" s="5">
        <v>710.66</v>
      </c>
      <c r="I2181" s="5">
        <v>4807.4799999999996</v>
      </c>
      <c r="J2181" s="5">
        <v>1219.3599999999999</v>
      </c>
      <c r="K2181" s="5">
        <v>951.37</v>
      </c>
      <c r="L2181" s="5">
        <v>267.99</v>
      </c>
      <c r="M2181" s="5">
        <v>723</v>
      </c>
      <c r="N2181" s="5">
        <v>1415.91</v>
      </c>
      <c r="O2181" s="5">
        <v>76.17</v>
      </c>
      <c r="P2181" s="5">
        <v>9.81</v>
      </c>
      <c r="Q2181" s="5">
        <v>66.36</v>
      </c>
      <c r="R2181" s="5">
        <v>16.829999999999998</v>
      </c>
      <c r="S2181" s="5">
        <v>13.13</v>
      </c>
      <c r="T2181" s="5">
        <v>3.7</v>
      </c>
      <c r="U2181" s="5">
        <v>9.98</v>
      </c>
      <c r="V2181" s="5">
        <v>19.55</v>
      </c>
      <c r="W2181" s="5">
        <v>-120.96</v>
      </c>
      <c r="X2181" s="5">
        <v>927.08</v>
      </c>
      <c r="Y2181" s="5">
        <v>1048.04</v>
      </c>
      <c r="Z2181" s="5">
        <v>-1.67</v>
      </c>
      <c r="AA2181" s="5">
        <v>12.8</v>
      </c>
      <c r="AB2181" s="5">
        <v>14.47</v>
      </c>
      <c r="AC2181" s="5">
        <v>-409.47</v>
      </c>
      <c r="AD2181" s="5">
        <v>-5.65</v>
      </c>
      <c r="AE2181" s="5">
        <v>6.2</v>
      </c>
    </row>
    <row r="2182" spans="1:31" hidden="1" x14ac:dyDescent="0.35">
      <c r="A2182" s="1" t="s">
        <v>82</v>
      </c>
      <c r="B2182">
        <v>1997</v>
      </c>
      <c r="C2182" s="5">
        <v>2.4700000000000002</v>
      </c>
      <c r="D2182" s="5">
        <v>5.5</v>
      </c>
      <c r="E2182" s="5">
        <v>7593.7</v>
      </c>
      <c r="F2182" s="5">
        <v>7801.4</v>
      </c>
      <c r="G2182" s="5">
        <v>5596.07</v>
      </c>
      <c r="H2182" s="5">
        <v>833.24</v>
      </c>
      <c r="I2182" s="5">
        <v>4762.83</v>
      </c>
      <c r="J2182" s="5">
        <v>1139.67</v>
      </c>
      <c r="K2182" s="5">
        <v>879.07</v>
      </c>
      <c r="L2182" s="5">
        <v>260.60000000000002</v>
      </c>
      <c r="M2182" s="5">
        <v>837.55</v>
      </c>
      <c r="N2182" s="5">
        <v>1303.96</v>
      </c>
      <c r="O2182" s="5">
        <v>71.73</v>
      </c>
      <c r="P2182" s="5">
        <v>10.68</v>
      </c>
      <c r="Q2182" s="5">
        <v>61.05</v>
      </c>
      <c r="R2182" s="5">
        <v>14.61</v>
      </c>
      <c r="S2182" s="5">
        <v>11.27</v>
      </c>
      <c r="T2182" s="5">
        <v>3.34</v>
      </c>
      <c r="U2182" s="5">
        <v>10.74</v>
      </c>
      <c r="V2182" s="5">
        <v>16.71</v>
      </c>
      <c r="W2182" s="5">
        <v>-93.79</v>
      </c>
      <c r="X2182" s="5">
        <v>1036.98</v>
      </c>
      <c r="Y2182" s="5">
        <v>1130.77</v>
      </c>
      <c r="Z2182" s="5">
        <v>-1.2</v>
      </c>
      <c r="AA2182" s="5">
        <v>13.29</v>
      </c>
      <c r="AB2182" s="5">
        <v>14.49</v>
      </c>
      <c r="AC2182" s="5">
        <v>-245.69</v>
      </c>
      <c r="AD2182" s="5">
        <v>-3.15</v>
      </c>
      <c r="AE2182" s="5">
        <v>7.5</v>
      </c>
    </row>
    <row r="2183" spans="1:31" hidden="1" x14ac:dyDescent="0.35">
      <c r="A2183" s="1" t="s">
        <v>82</v>
      </c>
      <c r="B2183">
        <v>1998</v>
      </c>
      <c r="C2183" s="5">
        <v>6.2</v>
      </c>
      <c r="D2183" s="5">
        <v>9.32</v>
      </c>
      <c r="E2183" s="5">
        <v>8301.2099999999991</v>
      </c>
      <c r="F2183" s="5">
        <v>7493.4</v>
      </c>
      <c r="G2183" s="5">
        <v>6149.77</v>
      </c>
      <c r="H2183" s="5">
        <v>839.97</v>
      </c>
      <c r="I2183" s="5">
        <v>5309.8</v>
      </c>
      <c r="J2183" s="5">
        <v>1053.72</v>
      </c>
      <c r="K2183" s="5">
        <v>741.44</v>
      </c>
      <c r="L2183" s="5">
        <v>312.27</v>
      </c>
      <c r="M2183" s="5">
        <v>646</v>
      </c>
      <c r="N2183" s="5">
        <v>1329.69</v>
      </c>
      <c r="O2183" s="5">
        <v>82.07</v>
      </c>
      <c r="P2183" s="5">
        <v>11.21</v>
      </c>
      <c r="Q2183" s="5">
        <v>70.86</v>
      </c>
      <c r="R2183" s="5">
        <v>14.06</v>
      </c>
      <c r="S2183" s="5">
        <v>9.89</v>
      </c>
      <c r="T2183" s="5">
        <v>4.17</v>
      </c>
      <c r="U2183" s="5">
        <v>8.6199999999999992</v>
      </c>
      <c r="V2183" s="5">
        <v>17.739999999999998</v>
      </c>
      <c r="W2183" s="5">
        <v>-32.06</v>
      </c>
      <c r="X2183" s="5">
        <v>1117.23</v>
      </c>
      <c r="Y2183" s="5">
        <v>1149.29</v>
      </c>
      <c r="Z2183" s="5">
        <v>-0.43</v>
      </c>
      <c r="AA2183" s="5">
        <v>14.91</v>
      </c>
      <c r="AB2183" s="5">
        <v>15.34</v>
      </c>
      <c r="AC2183" s="5">
        <v>-491.83</v>
      </c>
      <c r="AD2183" s="5">
        <v>-6.56</v>
      </c>
      <c r="AE2183" s="5">
        <v>5.83</v>
      </c>
    </row>
    <row r="2184" spans="1:31" hidden="1" x14ac:dyDescent="0.35">
      <c r="A2184" s="1" t="s">
        <v>82</v>
      </c>
      <c r="B2184">
        <v>1999</v>
      </c>
      <c r="C2184" s="5">
        <v>3.53</v>
      </c>
      <c r="D2184" s="5">
        <v>6.6</v>
      </c>
      <c r="E2184" s="5">
        <v>8849.34</v>
      </c>
      <c r="F2184" s="5">
        <v>7114.17</v>
      </c>
      <c r="G2184" s="5">
        <v>5618.8</v>
      </c>
      <c r="H2184" s="5">
        <v>811.83</v>
      </c>
      <c r="I2184" s="5">
        <v>4806.96</v>
      </c>
      <c r="J2184" s="5">
        <v>1179.6099999999999</v>
      </c>
      <c r="K2184" s="5">
        <v>804.51</v>
      </c>
      <c r="L2184" s="5">
        <v>375.09</v>
      </c>
      <c r="M2184" s="5">
        <v>756.55</v>
      </c>
      <c r="N2184" s="5">
        <v>1470.56</v>
      </c>
      <c r="O2184" s="5">
        <v>78.98</v>
      </c>
      <c r="P2184" s="5">
        <v>11.41</v>
      </c>
      <c r="Q2184" s="5">
        <v>67.569999999999993</v>
      </c>
      <c r="R2184" s="5">
        <v>16.579999999999998</v>
      </c>
      <c r="S2184" s="5">
        <v>11.31</v>
      </c>
      <c r="T2184" s="5">
        <v>5.27</v>
      </c>
      <c r="U2184" s="5">
        <v>10.63</v>
      </c>
      <c r="V2184" s="5">
        <v>20.67</v>
      </c>
      <c r="W2184" s="5">
        <v>-82.84</v>
      </c>
      <c r="X2184" s="5">
        <v>1067.79</v>
      </c>
      <c r="Y2184" s="5">
        <v>1150.6300000000001</v>
      </c>
      <c r="Z2184" s="5">
        <v>-1.1599999999999999</v>
      </c>
      <c r="AA2184" s="5">
        <v>15.01</v>
      </c>
      <c r="AB2184" s="5">
        <v>16.170000000000002</v>
      </c>
      <c r="AC2184" s="5">
        <v>-562.87</v>
      </c>
      <c r="AD2184" s="5">
        <v>-7.91</v>
      </c>
      <c r="AE2184" s="5">
        <v>0.2</v>
      </c>
    </row>
    <row r="2185" spans="1:31" hidden="1" x14ac:dyDescent="0.35">
      <c r="A2185" s="1" t="s">
        <v>82</v>
      </c>
      <c r="B2185">
        <v>2000</v>
      </c>
      <c r="C2185" s="5">
        <v>1.58</v>
      </c>
      <c r="D2185" s="5">
        <v>4.66</v>
      </c>
      <c r="E2185" s="5">
        <v>9261.98</v>
      </c>
      <c r="F2185" s="5">
        <v>6110.28</v>
      </c>
      <c r="G2185" s="5">
        <v>5637.35</v>
      </c>
      <c r="H2185" s="5">
        <v>894.77</v>
      </c>
      <c r="I2185" s="5">
        <v>4742.59</v>
      </c>
      <c r="J2185" s="5">
        <v>1159.95</v>
      </c>
      <c r="K2185" s="5">
        <v>352.77</v>
      </c>
      <c r="L2185" s="5">
        <v>807.18</v>
      </c>
      <c r="M2185" s="5">
        <v>667.34</v>
      </c>
      <c r="N2185" s="5">
        <v>1354.37</v>
      </c>
      <c r="O2185" s="5">
        <v>92.26</v>
      </c>
      <c r="P2185" s="5">
        <v>14.64</v>
      </c>
      <c r="Q2185" s="5">
        <v>77.62</v>
      </c>
      <c r="R2185" s="5">
        <v>18.98</v>
      </c>
      <c r="S2185" s="5">
        <v>5.77</v>
      </c>
      <c r="T2185" s="5">
        <v>13.21</v>
      </c>
      <c r="U2185" s="5">
        <v>10.92</v>
      </c>
      <c r="V2185" s="5">
        <v>22.17</v>
      </c>
      <c r="W2185" s="5">
        <v>-414.45</v>
      </c>
      <c r="X2185" s="5">
        <v>987.72</v>
      </c>
      <c r="Y2185" s="5">
        <v>1402.17</v>
      </c>
      <c r="Z2185" s="5">
        <v>-6.78</v>
      </c>
      <c r="AA2185" s="5">
        <v>16.16</v>
      </c>
      <c r="AB2185" s="5">
        <v>22.95</v>
      </c>
      <c r="AC2185" s="5">
        <v>-399.3</v>
      </c>
      <c r="AD2185" s="5">
        <v>-6.53</v>
      </c>
      <c r="AE2185" s="5">
        <v>5.85</v>
      </c>
    </row>
    <row r="2186" spans="1:31" hidden="1" x14ac:dyDescent="0.35">
      <c r="A2186" s="1" t="s">
        <v>82</v>
      </c>
      <c r="B2186">
        <v>2001</v>
      </c>
      <c r="C2186" s="5">
        <v>5.47</v>
      </c>
      <c r="D2186" s="5">
        <v>8.77</v>
      </c>
      <c r="E2186" s="5">
        <v>10073.84</v>
      </c>
      <c r="F2186" s="5">
        <v>6348.11</v>
      </c>
      <c r="G2186" s="5">
        <v>5941.01</v>
      </c>
      <c r="H2186" s="5">
        <v>976.45</v>
      </c>
      <c r="I2186" s="5">
        <v>4964.5600000000004</v>
      </c>
      <c r="J2186" s="5">
        <v>1195.96</v>
      </c>
      <c r="K2186" s="5">
        <v>350.57</v>
      </c>
      <c r="L2186" s="5">
        <v>845.39</v>
      </c>
      <c r="M2186" s="5">
        <v>693.5</v>
      </c>
      <c r="N2186" s="5">
        <v>1482.36</v>
      </c>
      <c r="O2186" s="5">
        <v>93.59</v>
      </c>
      <c r="P2186" s="5">
        <v>15.38</v>
      </c>
      <c r="Q2186" s="5">
        <v>78.209999999999994</v>
      </c>
      <c r="R2186" s="5">
        <v>18.84</v>
      </c>
      <c r="S2186" s="5">
        <v>5.52</v>
      </c>
      <c r="T2186" s="5">
        <v>13.32</v>
      </c>
      <c r="U2186" s="5">
        <v>10.92</v>
      </c>
      <c r="V2186" s="5">
        <v>23.35</v>
      </c>
      <c r="W2186" s="5">
        <v>-82.47</v>
      </c>
      <c r="X2186" s="5">
        <v>1156.18</v>
      </c>
      <c r="Y2186" s="5">
        <v>1238.6500000000001</v>
      </c>
      <c r="Z2186" s="5">
        <v>-1.3</v>
      </c>
      <c r="AA2186" s="5">
        <v>18.21</v>
      </c>
      <c r="AB2186" s="5">
        <v>19.510000000000002</v>
      </c>
      <c r="AC2186" s="5">
        <v>-200</v>
      </c>
      <c r="AD2186" s="5">
        <v>-3.15</v>
      </c>
      <c r="AE2186" s="5">
        <v>1.92</v>
      </c>
    </row>
    <row r="2187" spans="1:31" hidden="1" x14ac:dyDescent="0.35">
      <c r="A2187" s="1" t="s">
        <v>82</v>
      </c>
      <c r="B2187">
        <v>2002</v>
      </c>
      <c r="C2187" s="5">
        <v>3.75</v>
      </c>
      <c r="D2187" s="5">
        <v>7.06</v>
      </c>
      <c r="E2187" s="5">
        <v>10784.74</v>
      </c>
      <c r="F2187" s="5">
        <v>6676.04</v>
      </c>
      <c r="G2187" s="5">
        <v>6270.16</v>
      </c>
      <c r="H2187" s="5">
        <v>1042.5999999999999</v>
      </c>
      <c r="I2187" s="5">
        <v>5227.57</v>
      </c>
      <c r="J2187" s="5">
        <v>1311.47</v>
      </c>
      <c r="K2187" s="5">
        <v>335.29</v>
      </c>
      <c r="L2187" s="5">
        <v>976.18</v>
      </c>
      <c r="M2187" s="5">
        <v>705.54</v>
      </c>
      <c r="N2187" s="5">
        <v>1611.13</v>
      </c>
      <c r="O2187" s="5">
        <v>93.92</v>
      </c>
      <c r="P2187" s="5">
        <v>15.62</v>
      </c>
      <c r="Q2187" s="5">
        <v>78.3</v>
      </c>
      <c r="R2187" s="5">
        <v>19.64</v>
      </c>
      <c r="S2187" s="5">
        <v>5.0199999999999996</v>
      </c>
      <c r="T2187" s="5">
        <v>14.62</v>
      </c>
      <c r="U2187" s="5">
        <v>10.57</v>
      </c>
      <c r="V2187" s="5">
        <v>24.13</v>
      </c>
      <c r="W2187" s="5">
        <v>-256.70999999999998</v>
      </c>
      <c r="X2187" s="5">
        <v>1240.2</v>
      </c>
      <c r="Y2187" s="5">
        <v>1496.91</v>
      </c>
      <c r="Z2187" s="5">
        <v>-3.85</v>
      </c>
      <c r="AA2187" s="5">
        <v>18.579999999999998</v>
      </c>
      <c r="AB2187" s="5">
        <v>22.42</v>
      </c>
      <c r="AC2187" s="5">
        <v>-268.61</v>
      </c>
      <c r="AD2187" s="5">
        <v>-4.0199999999999996</v>
      </c>
      <c r="AE2187" s="5">
        <v>-0.3</v>
      </c>
    </row>
    <row r="2188" spans="1:31" hidden="1" x14ac:dyDescent="0.35">
      <c r="A2188" s="1" t="s">
        <v>82</v>
      </c>
      <c r="B2188">
        <v>2003</v>
      </c>
      <c r="C2188" s="5">
        <v>2.84</v>
      </c>
      <c r="D2188" s="5">
        <v>6.16</v>
      </c>
      <c r="E2188" s="5">
        <v>11448.96</v>
      </c>
      <c r="F2188" s="5">
        <v>7058.73</v>
      </c>
      <c r="G2188" s="5">
        <v>6475.89</v>
      </c>
      <c r="H2188" s="5">
        <v>1045.73</v>
      </c>
      <c r="I2188" s="5">
        <v>5430.16</v>
      </c>
      <c r="J2188" s="5">
        <v>1461.34</v>
      </c>
      <c r="K2188" s="5">
        <v>344.95</v>
      </c>
      <c r="L2188" s="5">
        <v>1116.3900000000001</v>
      </c>
      <c r="M2188" s="5">
        <v>840.19</v>
      </c>
      <c r="N2188" s="5">
        <v>1718.69</v>
      </c>
      <c r="O2188" s="5">
        <v>91.74</v>
      </c>
      <c r="P2188" s="5">
        <v>14.81</v>
      </c>
      <c r="Q2188" s="5">
        <v>76.930000000000007</v>
      </c>
      <c r="R2188" s="5">
        <v>20.7</v>
      </c>
      <c r="S2188" s="5">
        <v>4.8899999999999997</v>
      </c>
      <c r="T2188" s="5">
        <v>15.82</v>
      </c>
      <c r="U2188" s="5">
        <v>11.9</v>
      </c>
      <c r="V2188" s="5">
        <v>24.35</v>
      </c>
      <c r="W2188" s="5">
        <v>-305.04000000000002</v>
      </c>
      <c r="X2188" s="5">
        <v>1264.8900000000001</v>
      </c>
      <c r="Y2188" s="5">
        <v>1569.93</v>
      </c>
      <c r="Z2188" s="5">
        <v>-4.32</v>
      </c>
      <c r="AA2188" s="5">
        <v>17.920000000000002</v>
      </c>
      <c r="AB2188" s="5">
        <v>22.24</v>
      </c>
      <c r="AC2188" s="5">
        <v>-239.16</v>
      </c>
      <c r="AD2188" s="5">
        <v>-3.39</v>
      </c>
      <c r="AE2188" s="5">
        <v>8.7100000000000009</v>
      </c>
    </row>
    <row r="2189" spans="1:31" hidden="1" x14ac:dyDescent="0.35">
      <c r="A2189" s="1" t="s">
        <v>82</v>
      </c>
      <c r="B2189">
        <v>2004</v>
      </c>
      <c r="C2189" s="5">
        <v>2.4900000000000002</v>
      </c>
      <c r="D2189" s="5">
        <v>5.8</v>
      </c>
      <c r="E2189" s="5">
        <v>12113.38</v>
      </c>
      <c r="F2189" s="5">
        <v>8436.15</v>
      </c>
      <c r="G2189" s="5">
        <v>7518.25</v>
      </c>
      <c r="H2189" s="5">
        <v>1223.92</v>
      </c>
      <c r="I2189" s="5">
        <v>6294.33</v>
      </c>
      <c r="J2189" s="5">
        <v>1833.08</v>
      </c>
      <c r="K2189" s="5">
        <v>434.62</v>
      </c>
      <c r="L2189" s="5">
        <v>1398.46</v>
      </c>
      <c r="M2189" s="5">
        <v>1130.08</v>
      </c>
      <c r="N2189" s="5">
        <v>2045.25</v>
      </c>
      <c r="O2189" s="5">
        <v>89.12</v>
      </c>
      <c r="P2189" s="5">
        <v>14.51</v>
      </c>
      <c r="Q2189" s="5">
        <v>74.61</v>
      </c>
      <c r="R2189" s="5">
        <v>21.73</v>
      </c>
      <c r="S2189" s="5">
        <v>5.15</v>
      </c>
      <c r="T2189" s="5">
        <v>16.579999999999998</v>
      </c>
      <c r="U2189" s="5">
        <v>13.4</v>
      </c>
      <c r="V2189" s="5">
        <v>24.24</v>
      </c>
      <c r="W2189" s="5">
        <v>-148.93</v>
      </c>
      <c r="X2189" s="5">
        <v>1699.86</v>
      </c>
      <c r="Y2189" s="5">
        <v>1922.23</v>
      </c>
      <c r="Z2189" s="5">
        <v>-1.77</v>
      </c>
      <c r="AA2189" s="5">
        <v>20.149999999999999</v>
      </c>
      <c r="AB2189" s="5">
        <v>22.79</v>
      </c>
      <c r="AC2189" s="5">
        <v>-11.48</v>
      </c>
      <c r="AD2189" s="5">
        <v>-0.14000000000000001</v>
      </c>
      <c r="AE2189" s="5">
        <v>3.67</v>
      </c>
    </row>
    <row r="2190" spans="1:31" hidden="1" x14ac:dyDescent="0.35">
      <c r="A2190" s="1" t="s">
        <v>82</v>
      </c>
      <c r="B2190">
        <v>2005</v>
      </c>
      <c r="C2190" s="5">
        <v>6.58</v>
      </c>
      <c r="D2190" s="5">
        <v>10.01</v>
      </c>
      <c r="E2190" s="5">
        <v>13325.62</v>
      </c>
      <c r="F2190" s="5">
        <v>10041.34</v>
      </c>
      <c r="G2190" s="5">
        <v>8889.92</v>
      </c>
      <c r="H2190" s="5">
        <v>1370.93</v>
      </c>
      <c r="I2190" s="5">
        <v>7518.99</v>
      </c>
      <c r="J2190" s="5">
        <v>2164.9499999999998</v>
      </c>
      <c r="K2190" s="5">
        <v>467.56</v>
      </c>
      <c r="L2190" s="5">
        <v>1697.39</v>
      </c>
      <c r="M2190" s="5">
        <v>1525.81</v>
      </c>
      <c r="N2190" s="5">
        <v>2539.34</v>
      </c>
      <c r="O2190" s="5">
        <v>88.53</v>
      </c>
      <c r="P2190" s="5">
        <v>13.65</v>
      </c>
      <c r="Q2190" s="5">
        <v>74.88</v>
      </c>
      <c r="R2190" s="5">
        <v>21.56</v>
      </c>
      <c r="S2190" s="5">
        <v>4.66</v>
      </c>
      <c r="T2190" s="5">
        <v>16.899999999999999</v>
      </c>
      <c r="U2190" s="5">
        <v>15.2</v>
      </c>
      <c r="V2190" s="5">
        <v>25.29</v>
      </c>
      <c r="W2190" s="5">
        <v>-67.540000000000006</v>
      </c>
      <c r="X2190" s="5">
        <v>1986.01</v>
      </c>
      <c r="Y2190" s="5">
        <v>2053.5500000000002</v>
      </c>
      <c r="Z2190" s="5">
        <v>-0.67</v>
      </c>
      <c r="AA2190" s="5">
        <v>19.78</v>
      </c>
      <c r="AB2190" s="5">
        <v>20.45</v>
      </c>
      <c r="AC2190" s="5">
        <v>33.4</v>
      </c>
      <c r="AD2190" s="5">
        <v>0.33</v>
      </c>
      <c r="AE2190" s="5">
        <v>8.6</v>
      </c>
    </row>
    <row r="2191" spans="1:31" hidden="1" x14ac:dyDescent="0.35">
      <c r="A2191" s="1" t="s">
        <v>82</v>
      </c>
      <c r="B2191">
        <v>2006</v>
      </c>
      <c r="C2191" s="5">
        <v>3.73</v>
      </c>
      <c r="D2191" s="5">
        <v>7.05</v>
      </c>
      <c r="E2191" s="5">
        <v>14264.99</v>
      </c>
      <c r="F2191" s="5">
        <v>11010.39</v>
      </c>
      <c r="G2191" s="5">
        <v>10283.31</v>
      </c>
      <c r="H2191" s="5">
        <v>1470.05</v>
      </c>
      <c r="I2191" s="5">
        <v>8813.26</v>
      </c>
      <c r="J2191" s="5">
        <v>2281.96</v>
      </c>
      <c r="K2191" s="5">
        <v>509.3</v>
      </c>
      <c r="L2191" s="5">
        <v>1772.67</v>
      </c>
      <c r="M2191" s="5">
        <v>1639.6</v>
      </c>
      <c r="N2191" s="5">
        <v>3194.48</v>
      </c>
      <c r="O2191" s="5">
        <v>93.4</v>
      </c>
      <c r="P2191" s="5">
        <v>13.35</v>
      </c>
      <c r="Q2191" s="5">
        <v>80.040000000000006</v>
      </c>
      <c r="R2191" s="5">
        <v>20.73</v>
      </c>
      <c r="S2191" s="5">
        <v>4.63</v>
      </c>
      <c r="T2191" s="5">
        <v>16.100000000000001</v>
      </c>
      <c r="U2191" s="5">
        <v>14.89</v>
      </c>
      <c r="V2191" s="5">
        <v>29.01</v>
      </c>
      <c r="W2191" s="5">
        <v>-204.47</v>
      </c>
      <c r="X2191" s="5">
        <v>1945.82</v>
      </c>
      <c r="Y2191" s="5">
        <v>2150.29</v>
      </c>
      <c r="Z2191" s="5">
        <v>-1.86</v>
      </c>
      <c r="AA2191" s="5">
        <v>17.670000000000002</v>
      </c>
      <c r="AB2191" s="5">
        <v>19.53</v>
      </c>
      <c r="AC2191" s="5">
        <v>-348.59</v>
      </c>
      <c r="AD2191" s="5">
        <v>-3.17</v>
      </c>
      <c r="AE2191" s="5">
        <v>7.22</v>
      </c>
    </row>
    <row r="2192" spans="1:31" hidden="1" x14ac:dyDescent="0.35">
      <c r="A2192" s="1" t="s">
        <v>82</v>
      </c>
      <c r="B2192">
        <v>2007</v>
      </c>
      <c r="C2192" s="5">
        <v>4.71</v>
      </c>
      <c r="D2192" s="5">
        <v>8.06</v>
      </c>
      <c r="E2192" s="5">
        <v>15415.3</v>
      </c>
      <c r="F2192" s="5">
        <v>13548.08</v>
      </c>
      <c r="G2192" s="5">
        <v>11940.1</v>
      </c>
      <c r="H2192" s="5">
        <v>1513.88</v>
      </c>
      <c r="I2192" s="5">
        <v>10426.219999999999</v>
      </c>
      <c r="J2192" s="5">
        <v>3113.45</v>
      </c>
      <c r="K2192" s="5">
        <v>708.35</v>
      </c>
      <c r="L2192" s="5">
        <v>2405.1</v>
      </c>
      <c r="M2192" s="5">
        <v>2555.9</v>
      </c>
      <c r="N2192" s="5">
        <v>4061.37</v>
      </c>
      <c r="O2192" s="5">
        <v>88.13</v>
      </c>
      <c r="P2192" s="5">
        <v>11.17</v>
      </c>
      <c r="Q2192" s="5">
        <v>76.959999999999994</v>
      </c>
      <c r="R2192" s="5">
        <v>22.98</v>
      </c>
      <c r="S2192" s="5">
        <v>5.23</v>
      </c>
      <c r="T2192" s="5">
        <v>17.75</v>
      </c>
      <c r="U2192" s="5">
        <v>18.87</v>
      </c>
      <c r="V2192" s="5">
        <v>29.98</v>
      </c>
      <c r="W2192" s="5">
        <v>-254.06</v>
      </c>
      <c r="X2192" s="5">
        <v>2394.3000000000002</v>
      </c>
      <c r="Y2192" s="5">
        <v>2687.52</v>
      </c>
      <c r="Z2192" s="5">
        <v>-1.88</v>
      </c>
      <c r="AA2192" s="5">
        <v>17.670000000000002</v>
      </c>
      <c r="AB2192" s="5">
        <v>19.84</v>
      </c>
      <c r="AC2192" s="5">
        <v>-645.64</v>
      </c>
      <c r="AD2192" s="5">
        <v>-4.7699999999999996</v>
      </c>
      <c r="AE2192" s="5">
        <v>6.09</v>
      </c>
    </row>
    <row r="2193" spans="1:31" hidden="1" x14ac:dyDescent="0.35">
      <c r="A2193" s="1" t="s">
        <v>82</v>
      </c>
      <c r="B2193">
        <v>2008</v>
      </c>
      <c r="C2193" s="5">
        <v>7</v>
      </c>
      <c r="D2193" s="5">
        <v>10.43</v>
      </c>
      <c r="E2193" s="5">
        <v>17022.810000000001</v>
      </c>
      <c r="F2193" s="5">
        <v>18201.25</v>
      </c>
      <c r="G2193" s="5">
        <v>15710.82</v>
      </c>
      <c r="H2193" s="5">
        <v>1751.13</v>
      </c>
      <c r="I2193" s="5">
        <v>13959.7</v>
      </c>
      <c r="J2193" s="5">
        <v>4757.6099999999997</v>
      </c>
      <c r="K2193" s="5">
        <v>-202.75</v>
      </c>
      <c r="L2193" s="5">
        <v>4960.3599999999997</v>
      </c>
      <c r="M2193" s="5">
        <v>3034.63</v>
      </c>
      <c r="N2193" s="5">
        <v>5301.82</v>
      </c>
      <c r="O2193" s="5">
        <v>86.32</v>
      </c>
      <c r="P2193" s="5">
        <v>9.6199999999999992</v>
      </c>
      <c r="Q2193" s="5">
        <v>76.7</v>
      </c>
      <c r="R2193" s="5">
        <v>26.14</v>
      </c>
      <c r="S2193" s="5">
        <v>-1.1100000000000001</v>
      </c>
      <c r="T2193" s="5">
        <v>27.25</v>
      </c>
      <c r="U2193" s="5">
        <v>16.670000000000002</v>
      </c>
      <c r="V2193" s="5">
        <v>29.13</v>
      </c>
      <c r="W2193" s="5">
        <v>-393.91</v>
      </c>
      <c r="X2193" s="5">
        <v>3819.26</v>
      </c>
      <c r="Y2193" s="5">
        <v>3853.26</v>
      </c>
      <c r="Z2193" s="5">
        <v>-2.16</v>
      </c>
      <c r="AA2193" s="5">
        <v>20.98</v>
      </c>
      <c r="AB2193" s="5">
        <v>21.17</v>
      </c>
      <c r="AC2193" s="5">
        <v>-1234.44</v>
      </c>
      <c r="AD2193" s="5">
        <v>-6.78</v>
      </c>
      <c r="AE2193" s="5">
        <v>12.04</v>
      </c>
    </row>
    <row r="2194" spans="1:31" hidden="1" x14ac:dyDescent="0.35">
      <c r="A2194" s="1" t="s">
        <v>82</v>
      </c>
      <c r="B2194">
        <v>2009</v>
      </c>
      <c r="C2194" s="5">
        <v>3.56</v>
      </c>
      <c r="D2194" s="5">
        <v>6.89</v>
      </c>
      <c r="E2194" s="5">
        <v>18196.41</v>
      </c>
      <c r="F2194" s="5">
        <v>19057.169999999998</v>
      </c>
      <c r="G2194" s="5">
        <v>16022.32</v>
      </c>
      <c r="H2194" s="5">
        <v>1637.69</v>
      </c>
      <c r="I2194" s="5">
        <v>14384.63</v>
      </c>
      <c r="J2194" s="5">
        <v>4907.66</v>
      </c>
      <c r="K2194" s="5">
        <v>748.79</v>
      </c>
      <c r="L2194" s="5">
        <v>4158.87</v>
      </c>
      <c r="M2194" s="5">
        <v>3343.85</v>
      </c>
      <c r="N2194" s="5">
        <v>5216.66</v>
      </c>
      <c r="O2194" s="5">
        <v>84.08</v>
      </c>
      <c r="P2194" s="5">
        <v>8.59</v>
      </c>
      <c r="Q2194" s="5">
        <v>75.48</v>
      </c>
      <c r="R2194" s="5">
        <v>25.75</v>
      </c>
      <c r="S2194" s="5">
        <v>3.93</v>
      </c>
      <c r="T2194" s="5">
        <v>21.82</v>
      </c>
      <c r="U2194" s="5">
        <v>17.55</v>
      </c>
      <c r="V2194" s="5">
        <v>27.37</v>
      </c>
      <c r="W2194" s="5">
        <v>-564.55999999999995</v>
      </c>
      <c r="X2194" s="5">
        <v>2302.1</v>
      </c>
      <c r="Y2194" s="5">
        <v>2866.66</v>
      </c>
      <c r="Z2194" s="5">
        <v>-2.96</v>
      </c>
      <c r="AA2194" s="5">
        <v>12.08</v>
      </c>
      <c r="AB2194" s="5">
        <v>15.04</v>
      </c>
      <c r="AC2194" s="5">
        <v>-1048.04</v>
      </c>
      <c r="AD2194" s="5">
        <v>-5.5</v>
      </c>
      <c r="AE2194" s="5">
        <v>13</v>
      </c>
    </row>
    <row r="2195" spans="1:31" hidden="1" x14ac:dyDescent="0.35">
      <c r="A2195" s="1" t="s">
        <v>82</v>
      </c>
      <c r="B2195">
        <v>2010</v>
      </c>
      <c r="C2195" s="5">
        <v>4.78</v>
      </c>
      <c r="D2195" s="5">
        <v>8.17</v>
      </c>
      <c r="E2195" s="5">
        <v>19683.14</v>
      </c>
      <c r="F2195" s="5">
        <v>19683.14</v>
      </c>
      <c r="G2195" s="5">
        <v>17374.09</v>
      </c>
      <c r="H2195" s="5">
        <v>2281.33</v>
      </c>
      <c r="I2195" s="5">
        <v>15092.76</v>
      </c>
      <c r="J2195" s="5">
        <v>5027.8500000000004</v>
      </c>
      <c r="K2195" s="5">
        <v>966.93</v>
      </c>
      <c r="L2195" s="5">
        <v>4060.92</v>
      </c>
      <c r="M2195" s="5">
        <v>3469.95</v>
      </c>
      <c r="N2195" s="5">
        <v>6188.75</v>
      </c>
      <c r="O2195" s="5">
        <v>88.27</v>
      </c>
      <c r="P2195" s="5">
        <v>11.59</v>
      </c>
      <c r="Q2195" s="5">
        <v>76.680000000000007</v>
      </c>
      <c r="R2195" s="5">
        <v>25.54</v>
      </c>
      <c r="S2195" s="5">
        <v>4.91</v>
      </c>
      <c r="T2195" s="5">
        <v>20.63</v>
      </c>
      <c r="U2195" s="5">
        <v>17.63</v>
      </c>
      <c r="V2195" s="5">
        <v>31.44</v>
      </c>
      <c r="W2195" s="5">
        <v>316.2</v>
      </c>
      <c r="X2195" s="5">
        <v>2343.08</v>
      </c>
      <c r="Y2195" s="5">
        <v>2026.88</v>
      </c>
      <c r="Z2195" s="5">
        <v>1.61</v>
      </c>
      <c r="AA2195" s="5">
        <v>11.9</v>
      </c>
      <c r="AB2195" s="5">
        <v>10.3</v>
      </c>
      <c r="AC2195" s="5">
        <v>-1609.77</v>
      </c>
      <c r="AD2195" s="5">
        <v>-8.18</v>
      </c>
      <c r="AE2195" s="5">
        <v>4</v>
      </c>
    </row>
    <row r="2196" spans="1:31" hidden="1" x14ac:dyDescent="0.35">
      <c r="A2196" s="1" t="s">
        <v>82</v>
      </c>
      <c r="B2196">
        <v>2011</v>
      </c>
      <c r="C2196" s="5">
        <v>2.5541352000000002</v>
      </c>
      <c r="D2196" s="5">
        <v>5.8703503579999996</v>
      </c>
      <c r="E2196" s="5">
        <v>20838.609810000002</v>
      </c>
      <c r="F2196" s="5">
        <v>21482.086019999999</v>
      </c>
      <c r="G2196" s="5">
        <v>18605.805380000002</v>
      </c>
      <c r="H2196" s="5">
        <v>2266.1045859999999</v>
      </c>
      <c r="I2196" s="5">
        <v>16339.700800000001</v>
      </c>
      <c r="J2196" s="5">
        <v>6006.0357969999995</v>
      </c>
      <c r="K2196" s="5">
        <v>5451.4560549999997</v>
      </c>
      <c r="L2196" s="5">
        <v>554.57974119999994</v>
      </c>
      <c r="M2196" s="5">
        <v>4309.2783330000002</v>
      </c>
      <c r="N2196" s="5">
        <v>7439.0334899999998</v>
      </c>
      <c r="O2196" s="5">
        <v>86.610794519999999</v>
      </c>
      <c r="P2196" s="5">
        <v>10.548810680000001</v>
      </c>
      <c r="Q2196" s="5">
        <v>76.061983830000003</v>
      </c>
      <c r="R2196" s="5">
        <v>27.958345340000001</v>
      </c>
      <c r="S2196" s="5">
        <v>25.37675368</v>
      </c>
      <c r="T2196" s="5">
        <v>2.58159166</v>
      </c>
      <c r="U2196" s="5">
        <v>20.059869089999999</v>
      </c>
      <c r="V2196" s="5">
        <v>34.629008939999999</v>
      </c>
      <c r="W2196" s="5">
        <v>-775.37432769999998</v>
      </c>
      <c r="X2196" s="5">
        <v>3303.1312969999999</v>
      </c>
      <c r="Y2196" s="5">
        <v>4078.5056239999999</v>
      </c>
      <c r="Z2196" s="5">
        <v>-3.609399603</v>
      </c>
      <c r="AA2196" s="5">
        <v>15.376212969999999</v>
      </c>
      <c r="AB2196" s="5">
        <v>18.985612570000001</v>
      </c>
      <c r="AC2196" s="5">
        <v>-2087.253428</v>
      </c>
      <c r="AD2196" s="5">
        <v>-9.7162511410000008</v>
      </c>
      <c r="AE2196" s="5">
        <v>18.7</v>
      </c>
    </row>
    <row r="2197" spans="1:31" hidden="1" x14ac:dyDescent="0.35">
      <c r="A2197" s="1" t="s">
        <v>82</v>
      </c>
      <c r="B2197">
        <v>2012</v>
      </c>
      <c r="C2197" s="5">
        <v>0.387385074</v>
      </c>
      <c r="D2197" s="5">
        <v>3.6317935939999999</v>
      </c>
      <c r="E2197" s="5">
        <v>21595.4251</v>
      </c>
      <c r="F2197" s="5">
        <v>30832.656080000001</v>
      </c>
      <c r="G2197" s="5">
        <v>26210.046549999999</v>
      </c>
      <c r="H2197" s="5">
        <v>3166.1582360000002</v>
      </c>
      <c r="I2197" s="5">
        <v>23043.888309999998</v>
      </c>
      <c r="J2197" s="5">
        <v>8840.6630989999994</v>
      </c>
      <c r="K2197" s="5">
        <v>7366.8821070000004</v>
      </c>
      <c r="L2197" s="5">
        <v>1473.7809930000001</v>
      </c>
      <c r="M2197" s="5">
        <v>4719.1471680000004</v>
      </c>
      <c r="N2197" s="5">
        <v>8937.2007389999999</v>
      </c>
      <c r="O2197" s="5">
        <v>85.007423560000007</v>
      </c>
      <c r="P2197" s="5">
        <v>10.26884686</v>
      </c>
      <c r="Q2197" s="5">
        <v>74.738576699999996</v>
      </c>
      <c r="R2197" s="5">
        <v>28.673050669999999</v>
      </c>
      <c r="S2197" s="5">
        <v>23.893115430000002</v>
      </c>
      <c r="T2197" s="5">
        <v>4.7799352390000003</v>
      </c>
      <c r="U2197" s="5">
        <v>15.30567836</v>
      </c>
      <c r="V2197" s="5">
        <v>28.98615259</v>
      </c>
      <c r="W2197" s="5">
        <v>-843.44220789999997</v>
      </c>
      <c r="X2197" s="5">
        <v>3268.887354</v>
      </c>
      <c r="Y2197" s="5">
        <v>4112.3295619999999</v>
      </c>
      <c r="Z2197" s="5">
        <v>-2.7355483289999998</v>
      </c>
      <c r="AA2197" s="5">
        <v>10.602029699999999</v>
      </c>
      <c r="AB2197" s="5">
        <v>13.33757803</v>
      </c>
      <c r="AC2197" s="5">
        <v>-1655.592193</v>
      </c>
      <c r="AD2197" s="5">
        <v>-5.3696061369999999</v>
      </c>
      <c r="AE2197" s="5">
        <v>13.2</v>
      </c>
    </row>
    <row r="2198" spans="1:31" hidden="1" x14ac:dyDescent="0.35">
      <c r="A2198" s="1" t="s">
        <v>82</v>
      </c>
      <c r="B2198">
        <v>2013</v>
      </c>
      <c r="C2198" s="5">
        <v>-3.5919442269999999</v>
      </c>
      <c r="D2198" s="5">
        <v>-0.42337297800000001</v>
      </c>
      <c r="E2198" s="5">
        <v>21503.995910000001</v>
      </c>
      <c r="F2198" s="5">
        <v>23468.3145</v>
      </c>
      <c r="G2198" s="5">
        <v>18122.48257</v>
      </c>
      <c r="H2198" s="5">
        <v>929.73576649999995</v>
      </c>
      <c r="I2198" s="5">
        <v>17192.746800000001</v>
      </c>
      <c r="J2198" s="5">
        <v>6753.9931349999997</v>
      </c>
      <c r="K2198" s="5">
        <v>5623.61276</v>
      </c>
      <c r="L2198" s="5">
        <v>1130.380375</v>
      </c>
      <c r="M2198" s="5">
        <v>4290.6143789999996</v>
      </c>
      <c r="N2198" s="5">
        <v>5698.7755770000003</v>
      </c>
      <c r="O2198" s="5">
        <v>77.221065719999999</v>
      </c>
      <c r="P2198" s="5">
        <v>3.961663997</v>
      </c>
      <c r="Q2198" s="5">
        <v>73.259401729999993</v>
      </c>
      <c r="R2198" s="5">
        <v>28.779199859999999</v>
      </c>
      <c r="S2198" s="5">
        <v>23.962576259999999</v>
      </c>
      <c r="T2198" s="5">
        <v>4.8166235999999998</v>
      </c>
      <c r="U2198" s="5">
        <v>18.282584279999998</v>
      </c>
      <c r="V2198" s="5">
        <v>24.282849859999999</v>
      </c>
      <c r="W2198" s="5">
        <v>-706.19703770000001</v>
      </c>
      <c r="X2198" s="5">
        <v>2603.6395389999998</v>
      </c>
      <c r="Y2198" s="5">
        <v>3309.836577</v>
      </c>
      <c r="Z2198" s="5">
        <v>-3.009151073</v>
      </c>
      <c r="AA2198" s="5">
        <v>11.094275809999999</v>
      </c>
      <c r="AB2198" s="5">
        <v>14.103426880000001</v>
      </c>
      <c r="AC2198" s="5">
        <v>-1843.06969</v>
      </c>
      <c r="AD2198" s="5">
        <v>-7.8534386869999997</v>
      </c>
      <c r="AE2198" s="5">
        <v>4.9000000000000004</v>
      </c>
    </row>
    <row r="2199" spans="1:31" hidden="1" x14ac:dyDescent="0.35">
      <c r="A2199" s="1" t="s">
        <v>82</v>
      </c>
      <c r="B2199">
        <v>2014</v>
      </c>
      <c r="C2199" s="5">
        <v>4.7777100399999997</v>
      </c>
      <c r="D2199" s="5">
        <v>8.3501042279999993</v>
      </c>
      <c r="E2199" s="5">
        <v>23299.601979999999</v>
      </c>
      <c r="F2199" s="5">
        <v>37156.564570000002</v>
      </c>
      <c r="G2199" s="5">
        <v>31386.097109999999</v>
      </c>
      <c r="H2199" s="5">
        <v>2041.723984</v>
      </c>
      <c r="I2199" s="5">
        <v>29344.37312</v>
      </c>
      <c r="J2199" s="5">
        <v>9210.3402349999997</v>
      </c>
      <c r="K2199" s="5">
        <v>7620.0785999999998</v>
      </c>
      <c r="L2199" s="5">
        <v>1590.2616350000001</v>
      </c>
      <c r="M2199" s="5">
        <v>4679.9996419999998</v>
      </c>
      <c r="N2199" s="5">
        <v>8119.8724119999997</v>
      </c>
      <c r="O2199" s="5">
        <v>84.469857399999995</v>
      </c>
      <c r="P2199" s="5">
        <v>5.4949213080000003</v>
      </c>
      <c r="Q2199" s="5">
        <v>78.97493609</v>
      </c>
      <c r="R2199" s="5">
        <v>24.78792198</v>
      </c>
      <c r="S2199" s="5">
        <v>20.508027819999999</v>
      </c>
      <c r="T2199" s="5">
        <v>4.279894155</v>
      </c>
      <c r="U2199" s="5">
        <v>12.59535077</v>
      </c>
      <c r="V2199" s="5">
        <v>21.853130140000001</v>
      </c>
      <c r="W2199" s="5">
        <v>-1267.634262</v>
      </c>
      <c r="X2199" s="5">
        <v>3999.1095059999998</v>
      </c>
      <c r="Y2199" s="5">
        <v>5266.7437680000003</v>
      </c>
      <c r="Z2199" s="5">
        <v>-3.411602437</v>
      </c>
      <c r="AA2199" s="5">
        <v>10.76286129</v>
      </c>
      <c r="AB2199" s="5">
        <v>14.174463729999999</v>
      </c>
      <c r="AC2199" s="5">
        <v>-2165.9877270000002</v>
      </c>
      <c r="AD2199" s="5">
        <v>-5.8293541170000003</v>
      </c>
      <c r="AE2199" s="5">
        <v>3.1</v>
      </c>
    </row>
    <row r="2200" spans="1:31" hidden="1" x14ac:dyDescent="0.35">
      <c r="A2200" s="1" t="s">
        <v>82</v>
      </c>
      <c r="B2200">
        <v>2015</v>
      </c>
      <c r="C2200" s="5">
        <v>2.885361633</v>
      </c>
      <c r="D2200" s="5">
        <v>6.5477454149999996</v>
      </c>
      <c r="E2200" s="5">
        <v>24825.2006</v>
      </c>
      <c r="F2200" s="5">
        <v>27441.657179999998</v>
      </c>
      <c r="G2200" s="5">
        <v>22611.219840000002</v>
      </c>
      <c r="H2200" s="5">
        <v>2090.0479810000002</v>
      </c>
      <c r="I2200" s="5">
        <v>20521.171859999999</v>
      </c>
      <c r="J2200" s="5">
        <v>6647.2826100000002</v>
      </c>
      <c r="K2200" s="5">
        <v>5699.2836939999997</v>
      </c>
      <c r="L2200" s="5">
        <v>947.99891579999996</v>
      </c>
      <c r="M2200" s="5">
        <v>3739.547873</v>
      </c>
      <c r="N2200" s="5">
        <v>5556.393145</v>
      </c>
      <c r="O2200" s="5">
        <v>82.39742846</v>
      </c>
      <c r="P2200" s="5">
        <v>7.6163329639999997</v>
      </c>
      <c r="Q2200" s="5">
        <v>74.781095500000006</v>
      </c>
      <c r="R2200" s="5">
        <v>24.223327940000001</v>
      </c>
      <c r="S2200" s="5">
        <v>20.76873003</v>
      </c>
      <c r="T2200" s="5">
        <v>3.4545979120000001</v>
      </c>
      <c r="U2200" s="5">
        <v>13.627266929999999</v>
      </c>
      <c r="V2200" s="5">
        <v>20.248023320000001</v>
      </c>
      <c r="W2200" s="5">
        <v>-1003.337751</v>
      </c>
      <c r="X2200" s="5">
        <v>3323.6446980000001</v>
      </c>
      <c r="Y2200" s="5">
        <v>4326.9824479999997</v>
      </c>
      <c r="Z2200" s="5">
        <v>-3.6562578710000002</v>
      </c>
      <c r="AA2200" s="5">
        <v>12.11167633</v>
      </c>
      <c r="AB2200" s="5">
        <v>15.767934199999999</v>
      </c>
      <c r="AC2200" s="5">
        <v>-1671.2667039999999</v>
      </c>
      <c r="AD2200" s="5">
        <v>-6.090254292</v>
      </c>
      <c r="AE2200" s="5">
        <v>5.4</v>
      </c>
    </row>
    <row r="2201" spans="1:31" hidden="1" x14ac:dyDescent="0.35">
      <c r="A2201" s="1" t="s">
        <v>82</v>
      </c>
      <c r="B2201">
        <v>2016</v>
      </c>
      <c r="C2201" s="5">
        <v>-3.1463601790000002</v>
      </c>
      <c r="D2201" s="5">
        <v>0.46096884599999999</v>
      </c>
      <c r="E2201" s="5">
        <v>24939.637040000001</v>
      </c>
      <c r="F2201" s="5">
        <v>29562.596720000001</v>
      </c>
      <c r="G2201" s="5">
        <v>23128.436180000001</v>
      </c>
      <c r="H2201" s="5">
        <v>2323.4323559999998</v>
      </c>
      <c r="I2201" s="5">
        <v>20805.003820000002</v>
      </c>
      <c r="J2201" s="5">
        <v>7328.2141970000002</v>
      </c>
      <c r="K2201" s="5">
        <v>6255.4337640000003</v>
      </c>
      <c r="L2201" s="5">
        <v>1072.7804329999999</v>
      </c>
      <c r="M2201" s="5">
        <v>4617.7202939999997</v>
      </c>
      <c r="N2201" s="5">
        <v>5511.7739519999996</v>
      </c>
      <c r="O2201" s="5">
        <v>78.235468960000006</v>
      </c>
      <c r="P2201" s="5">
        <v>7.8593649189999999</v>
      </c>
      <c r="Q2201" s="5">
        <v>70.376104040000001</v>
      </c>
      <c r="R2201" s="5">
        <v>24.788804129999999</v>
      </c>
      <c r="S2201" s="5">
        <v>21.159960420000001</v>
      </c>
      <c r="T2201" s="5">
        <v>3.6288437139999998</v>
      </c>
      <c r="U2201" s="5">
        <v>15.620144399999999</v>
      </c>
      <c r="V2201" s="5">
        <v>18.644417489999999</v>
      </c>
      <c r="W2201" s="5">
        <v>-1169.4609190000001</v>
      </c>
      <c r="X2201" s="5">
        <v>3769.7065579999999</v>
      </c>
      <c r="Y2201" s="5">
        <v>4939.167477</v>
      </c>
      <c r="Z2201" s="5">
        <v>-3.95588023</v>
      </c>
      <c r="AA2201" s="5">
        <v>12.75160837</v>
      </c>
      <c r="AB2201" s="5">
        <v>16.707488600000001</v>
      </c>
      <c r="AC2201" s="5">
        <v>-833.4561913</v>
      </c>
      <c r="AD2201" s="5">
        <v>-2.819292903</v>
      </c>
      <c r="AE2201" s="5">
        <v>5.4</v>
      </c>
    </row>
    <row r="2202" spans="1:31" hidden="1" x14ac:dyDescent="0.35">
      <c r="A2202" s="1" t="s">
        <v>82</v>
      </c>
      <c r="B2202">
        <v>2017</v>
      </c>
      <c r="C2202" s="5">
        <v>3.324418734</v>
      </c>
      <c r="D2202" s="5">
        <v>7.2787704130000002</v>
      </c>
      <c r="E2202" s="5">
        <v>26754.935959999999</v>
      </c>
      <c r="F2202" s="5">
        <v>31371.273389999998</v>
      </c>
      <c r="G2202" s="5">
        <v>24835.48576</v>
      </c>
      <c r="H2202" s="5">
        <v>2615.6042149999998</v>
      </c>
      <c r="I2202" s="5">
        <v>22219.881539999998</v>
      </c>
      <c r="J2202" s="5">
        <v>7677.9091319999998</v>
      </c>
      <c r="K2202" s="5">
        <v>6116.1736529999998</v>
      </c>
      <c r="L2202" s="5">
        <v>1561.7354789999999</v>
      </c>
      <c r="M2202" s="5">
        <v>5293.3426060000002</v>
      </c>
      <c r="N2202" s="5">
        <v>6435.4641069999998</v>
      </c>
      <c r="O2202" s="5">
        <v>79.166329809999993</v>
      </c>
      <c r="P2202" s="5">
        <v>8.3375774469999993</v>
      </c>
      <c r="Q2202" s="5">
        <v>70.828752370000004</v>
      </c>
      <c r="R2202" s="5">
        <v>24.474330500000001</v>
      </c>
      <c r="S2202" s="5">
        <v>19.49609624</v>
      </c>
      <c r="T2202" s="5">
        <v>4.9782342560000004</v>
      </c>
      <c r="U2202" s="5">
        <v>16.873215630000001</v>
      </c>
      <c r="V2202" s="5">
        <v>20.513875949999999</v>
      </c>
      <c r="W2202" s="5">
        <v>-1022.186584</v>
      </c>
      <c r="X2202" s="5">
        <v>4017.1970339999998</v>
      </c>
      <c r="Y2202" s="5">
        <v>5039.3836190000002</v>
      </c>
      <c r="Z2202" s="5">
        <v>-3.2583522239999998</v>
      </c>
      <c r="AA2202" s="5">
        <v>12.805336219999999</v>
      </c>
      <c r="AB2202" s="5">
        <v>16.06368844</v>
      </c>
      <c r="AC2202" s="5">
        <v>-1501.6478079999999</v>
      </c>
      <c r="AD2202" s="5">
        <v>-4.7866970179999999</v>
      </c>
      <c r="AE2202" s="5">
        <v>5.6</v>
      </c>
    </row>
    <row r="2203" spans="1:31" hidden="1" x14ac:dyDescent="0.35">
      <c r="A2203" s="1" t="s">
        <v>82</v>
      </c>
      <c r="B2203">
        <v>2018</v>
      </c>
      <c r="C2203" s="5">
        <v>2.0904299110000002</v>
      </c>
      <c r="D2203" s="5">
        <v>5.9651981579999998</v>
      </c>
      <c r="E2203" s="5">
        <v>28350.920910000001</v>
      </c>
      <c r="F2203" s="5">
        <v>33826.591959999998</v>
      </c>
      <c r="G2203" s="5">
        <v>27449.649890000001</v>
      </c>
      <c r="H2203" s="5">
        <v>2766.7304920000001</v>
      </c>
      <c r="I2203" s="5">
        <v>24682.919399999999</v>
      </c>
      <c r="J2203" s="5">
        <v>8458.0834109999996</v>
      </c>
      <c r="K2203" s="5">
        <v>6548.2933810000004</v>
      </c>
      <c r="L2203" s="5">
        <v>1909.7900299999999</v>
      </c>
      <c r="M2203" s="5">
        <v>5230.8602529999998</v>
      </c>
      <c r="N2203" s="5">
        <v>7312.0015970000004</v>
      </c>
      <c r="O2203" s="5">
        <v>81.148139090000001</v>
      </c>
      <c r="P2203" s="5">
        <v>8.179158266</v>
      </c>
      <c r="Q2203" s="5">
        <v>72.968980819999999</v>
      </c>
      <c r="R2203" s="5">
        <v>25.004243469999999</v>
      </c>
      <c r="S2203" s="5">
        <v>19.358418929999999</v>
      </c>
      <c r="T2203" s="5">
        <v>5.6458245409999996</v>
      </c>
      <c r="U2203" s="5">
        <v>15.463751889999999</v>
      </c>
      <c r="V2203" s="5">
        <v>21.616134450000001</v>
      </c>
      <c r="W2203" s="5">
        <v>-1409.7335</v>
      </c>
      <c r="X2203" s="5">
        <v>4255.3222800000003</v>
      </c>
      <c r="Y2203" s="5">
        <v>5665.0557799999997</v>
      </c>
      <c r="Z2203" s="5">
        <v>-4.1675303909999997</v>
      </c>
      <c r="AA2203" s="5">
        <v>12.579813789999999</v>
      </c>
      <c r="AB2203" s="5">
        <v>16.747344179999999</v>
      </c>
      <c r="AC2203" s="5">
        <v>-1932.071085</v>
      </c>
      <c r="AD2203" s="5">
        <v>-5.7116930000000004</v>
      </c>
      <c r="AE2203" s="5">
        <v>2.6233731709999999</v>
      </c>
    </row>
    <row r="2204" spans="1:31" hidden="1" x14ac:dyDescent="0.35">
      <c r="A2204" s="1" t="s">
        <v>82</v>
      </c>
      <c r="B2204">
        <v>2019</v>
      </c>
      <c r="C2204" s="5">
        <v>3.7890765630000001</v>
      </c>
      <c r="D2204" s="5">
        <v>7.5311008910000004</v>
      </c>
      <c r="E2204" s="5">
        <v>30486.057369999999</v>
      </c>
      <c r="F2204" s="5">
        <v>36821.201930000003</v>
      </c>
      <c r="G2204" s="5">
        <v>28674.255669999999</v>
      </c>
      <c r="H2204" s="5">
        <v>3122.5488489999998</v>
      </c>
      <c r="I2204" s="5">
        <v>25551.706819999999</v>
      </c>
      <c r="J2204" s="5">
        <v>9190.3647239999991</v>
      </c>
      <c r="K2204" s="5">
        <v>7096.5379899999998</v>
      </c>
      <c r="L2204" s="5">
        <v>2093.8267350000001</v>
      </c>
      <c r="M2204" s="5">
        <v>5751.1865600000001</v>
      </c>
      <c r="N2204" s="5">
        <v>6794.6050189999996</v>
      </c>
      <c r="O2204" s="5">
        <v>77.87430655</v>
      </c>
      <c r="P2204" s="5">
        <v>8.4803012530000004</v>
      </c>
      <c r="Q2204" s="5">
        <v>69.394005300000003</v>
      </c>
      <c r="R2204" s="5">
        <v>24.95943707</v>
      </c>
      <c r="S2204" s="5">
        <v>19.272966709999999</v>
      </c>
      <c r="T2204" s="5">
        <v>5.6864703609999996</v>
      </c>
      <c r="U2204" s="5">
        <v>15.619225500000001</v>
      </c>
      <c r="V2204" s="5">
        <v>18.452969110000002</v>
      </c>
      <c r="W2204" s="5">
        <v>-1925.8803310000001</v>
      </c>
      <c r="X2204" s="5">
        <v>4856.8723680000003</v>
      </c>
      <c r="Y2204" s="5">
        <v>6782.7526989999997</v>
      </c>
      <c r="Z2204" s="5">
        <v>-5.2303570500000003</v>
      </c>
      <c r="AA2204" s="5">
        <v>13.190423210000001</v>
      </c>
      <c r="AB2204" s="5">
        <v>18.420780260000001</v>
      </c>
      <c r="AC2204" s="5">
        <v>-2155.9760230000002</v>
      </c>
      <c r="AD2204" s="5">
        <v>-5.8552570519999998</v>
      </c>
      <c r="AE2204" s="5">
        <v>2.8704887559999999</v>
      </c>
    </row>
    <row r="2205" spans="1:31" hidden="1" x14ac:dyDescent="0.35">
      <c r="A2205" s="1" t="s">
        <v>82</v>
      </c>
      <c r="B2205">
        <v>2020</v>
      </c>
      <c r="C2205" s="5">
        <v>-3.6590681639999998</v>
      </c>
      <c r="D2205" s="5">
        <v>-0.45693128599999999</v>
      </c>
      <c r="E2205" s="5">
        <v>30346.757030000001</v>
      </c>
      <c r="F2205" s="5">
        <v>41630.781419999999</v>
      </c>
      <c r="G2205" s="5">
        <v>33504.458740000002</v>
      </c>
      <c r="H2205" s="5">
        <v>3979.4822410000002</v>
      </c>
      <c r="I2205" s="5">
        <v>29524.976500000001</v>
      </c>
      <c r="J2205" s="5">
        <v>9905.1554680000008</v>
      </c>
      <c r="K2205" s="5">
        <v>7578.0102159999997</v>
      </c>
      <c r="L2205" s="5">
        <v>2327.1452519999998</v>
      </c>
      <c r="M2205" s="5">
        <v>5437.566527</v>
      </c>
      <c r="N2205" s="5">
        <v>7216.3993129999999</v>
      </c>
      <c r="O2205" s="5">
        <v>80.480014060000002</v>
      </c>
      <c r="P2205" s="5">
        <v>9.5589900179999994</v>
      </c>
      <c r="Q2205" s="5">
        <v>70.921024040000006</v>
      </c>
      <c r="R2205" s="5">
        <v>23.79286463</v>
      </c>
      <c r="S2205" s="5">
        <v>18.202901690000001</v>
      </c>
      <c r="T2205" s="5">
        <v>5.5899629370000001</v>
      </c>
      <c r="U2205" s="5">
        <v>13.06140875</v>
      </c>
      <c r="V2205" s="5">
        <v>17.33428743</v>
      </c>
      <c r="W2205" s="5">
        <v>-2743.6766480000001</v>
      </c>
      <c r="X2205" s="5">
        <v>5529.8264170000002</v>
      </c>
      <c r="Y2205" s="5">
        <v>8273.5030650000008</v>
      </c>
      <c r="Z2205" s="5">
        <v>-6.5904999960000001</v>
      </c>
      <c r="AA2205" s="5">
        <v>13.283023350000001</v>
      </c>
      <c r="AB2205" s="5">
        <v>19.873523339999998</v>
      </c>
      <c r="AC2205" s="5">
        <v>-3137.9224290000002</v>
      </c>
      <c r="AD2205" s="5">
        <v>-7.5375054749999997</v>
      </c>
      <c r="AE2205" s="5">
        <v>3.7689809580000002</v>
      </c>
    </row>
    <row r="2206" spans="1:31" hidden="1" x14ac:dyDescent="0.35">
      <c r="A2206" s="1" t="s">
        <v>82</v>
      </c>
      <c r="B2206">
        <v>2021</v>
      </c>
      <c r="C2206" s="5">
        <v>1.726374031</v>
      </c>
      <c r="D2206" s="5">
        <v>4.8010582749999999</v>
      </c>
      <c r="E2206" s="5">
        <v>31803.722519999999</v>
      </c>
      <c r="F2206" s="5">
        <v>44937.30399</v>
      </c>
      <c r="G2206" s="5">
        <v>35926.34807</v>
      </c>
      <c r="H2206" s="5">
        <v>4046.3036780000002</v>
      </c>
      <c r="I2206" s="5">
        <v>31880.044389999999</v>
      </c>
      <c r="J2206" s="5">
        <v>10744.92942</v>
      </c>
      <c r="K2206" s="5">
        <v>8256.7444200000009</v>
      </c>
      <c r="L2206" s="5">
        <v>2488.1850009999998</v>
      </c>
      <c r="M2206" s="5">
        <v>5943.8854300000003</v>
      </c>
      <c r="N2206" s="5">
        <v>7677.858937</v>
      </c>
      <c r="O2206" s="5">
        <v>79.947715790000004</v>
      </c>
      <c r="P2206" s="5">
        <v>9.0043311890000002</v>
      </c>
      <c r="Q2206" s="5">
        <v>70.943384600000002</v>
      </c>
      <c r="R2206" s="5">
        <v>23.91093472</v>
      </c>
      <c r="S2206" s="5">
        <v>18.373920300000002</v>
      </c>
      <c r="T2206" s="5">
        <v>5.537014418</v>
      </c>
      <c r="U2206" s="5">
        <v>13.22706282</v>
      </c>
      <c r="V2206" s="5">
        <v>17.085713330000001</v>
      </c>
      <c r="W2206" s="5">
        <v>-3261.9533609999999</v>
      </c>
      <c r="X2206" s="5">
        <v>5347.4842250000002</v>
      </c>
      <c r="Y2206" s="5">
        <v>8609.4375870000003</v>
      </c>
      <c r="Z2206" s="5">
        <v>-7.2588986699999998</v>
      </c>
      <c r="AA2206" s="5">
        <v>11.899877719999999</v>
      </c>
      <c r="AB2206" s="5">
        <v>19.15877639</v>
      </c>
      <c r="AC2206" s="5">
        <v>-2709.0939039999998</v>
      </c>
      <c r="AD2206" s="5">
        <v>-6.0286080020000004</v>
      </c>
      <c r="AE2206" s="5">
        <v>4.692908589</v>
      </c>
    </row>
    <row r="2207" spans="1:31" hidden="1" x14ac:dyDescent="0.35">
      <c r="A2207" s="1" t="s">
        <v>82</v>
      </c>
      <c r="B2207">
        <v>2022</v>
      </c>
      <c r="C2207" s="5">
        <v>2.5484978599999999</v>
      </c>
      <c r="D2207" s="5">
        <v>5.3978180819999997</v>
      </c>
      <c r="E2207" s="5">
        <v>33520.429609999999</v>
      </c>
      <c r="F2207" s="5">
        <v>48943.84964</v>
      </c>
      <c r="G2207" s="5">
        <v>39104.225030000001</v>
      </c>
      <c r="H2207" s="5">
        <v>4054.1444900000001</v>
      </c>
      <c r="I2207" s="5">
        <v>35050.080540000003</v>
      </c>
      <c r="J2207" s="5">
        <v>11779.536529999999</v>
      </c>
      <c r="K2207" s="5">
        <v>9110.3713559999997</v>
      </c>
      <c r="L2207" s="5">
        <v>2669.1651740000002</v>
      </c>
      <c r="M2207" s="5">
        <v>6385.9415909999998</v>
      </c>
      <c r="N2207" s="5">
        <v>8325.8535100000008</v>
      </c>
      <c r="O2207" s="5">
        <v>79.896095869999996</v>
      </c>
      <c r="P2207" s="5">
        <v>8.2832562620000001</v>
      </c>
      <c r="Q2207" s="5">
        <v>71.612839609999995</v>
      </c>
      <c r="R2207" s="5">
        <v>24.067449979999999</v>
      </c>
      <c r="S2207" s="5">
        <v>18.613924780000001</v>
      </c>
      <c r="T2207" s="5">
        <v>5.4535251999999996</v>
      </c>
      <c r="U2207" s="5">
        <v>13.047485310000001</v>
      </c>
      <c r="V2207" s="5">
        <v>17.011031150000001</v>
      </c>
      <c r="W2207" s="5">
        <v>-2916.853341</v>
      </c>
      <c r="X2207" s="5">
        <v>5959.2872219999999</v>
      </c>
      <c r="Y2207" s="5">
        <v>8876.1405630000008</v>
      </c>
      <c r="Z2207" s="5">
        <v>-5.9595911690000003</v>
      </c>
      <c r="AA2207" s="5">
        <v>12.175763180000001</v>
      </c>
      <c r="AB2207" s="5">
        <v>18.13535435</v>
      </c>
      <c r="AC2207" s="5">
        <v>-2723.9610670000002</v>
      </c>
      <c r="AD2207" s="5">
        <v>-5.565481846</v>
      </c>
      <c r="AE2207" s="5">
        <v>4.9194165710000002</v>
      </c>
    </row>
    <row r="2208" spans="1:31" hidden="1" x14ac:dyDescent="0.35">
      <c r="A2208" s="1" t="s">
        <v>83</v>
      </c>
      <c r="B2208">
        <v>1980</v>
      </c>
      <c r="C2208" s="5"/>
      <c r="D2208" s="5"/>
      <c r="E2208" s="5">
        <v>7519.62</v>
      </c>
      <c r="F2208" s="5">
        <v>4314.87</v>
      </c>
      <c r="G2208" s="5">
        <v>3136.3</v>
      </c>
      <c r="H2208" s="5">
        <v>991.04</v>
      </c>
      <c r="I2208" s="5">
        <v>2145.27</v>
      </c>
      <c r="J2208" s="5">
        <v>904.44</v>
      </c>
      <c r="K2208" s="5">
        <v>609.67999999999995</v>
      </c>
      <c r="L2208" s="5">
        <v>294.75</v>
      </c>
      <c r="M2208" s="5">
        <v>1607.78</v>
      </c>
      <c r="N2208" s="5">
        <v>1763.99</v>
      </c>
      <c r="O2208" s="5">
        <v>72.69</v>
      </c>
      <c r="P2208" s="5">
        <v>22.97</v>
      </c>
      <c r="Q2208" s="5">
        <v>49.72</v>
      </c>
      <c r="R2208" s="5">
        <v>20.96</v>
      </c>
      <c r="S2208" s="5">
        <v>14.13</v>
      </c>
      <c r="T2208" s="5">
        <v>6.83</v>
      </c>
      <c r="U2208" s="5">
        <v>37.26</v>
      </c>
      <c r="V2208" s="5">
        <v>40.880000000000003</v>
      </c>
      <c r="W2208" s="5">
        <v>-723.23</v>
      </c>
      <c r="X2208" s="5">
        <v>1007.68</v>
      </c>
      <c r="Y2208" s="5">
        <v>1730.91</v>
      </c>
      <c r="Z2208" s="5">
        <v>-16.760000000000002</v>
      </c>
      <c r="AA2208" s="5">
        <v>23.35</v>
      </c>
      <c r="AB2208" s="5">
        <v>40.119999999999997</v>
      </c>
      <c r="AC2208" s="5">
        <v>-588.28</v>
      </c>
      <c r="AD2208" s="5">
        <v>-13.63</v>
      </c>
      <c r="AE2208" s="5"/>
    </row>
    <row r="2209" spans="1:31" hidden="1" x14ac:dyDescent="0.35">
      <c r="A2209" s="1" t="s">
        <v>83</v>
      </c>
      <c r="B2209">
        <v>1981</v>
      </c>
      <c r="C2209" s="5">
        <v>-4.16</v>
      </c>
      <c r="D2209" s="5">
        <v>-0.82</v>
      </c>
      <c r="E2209" s="5">
        <v>7457.74</v>
      </c>
      <c r="F2209" s="5">
        <v>4016.12</v>
      </c>
      <c r="G2209" s="5">
        <v>3735.35</v>
      </c>
      <c r="H2209" s="5">
        <v>1133.8800000000001</v>
      </c>
      <c r="I2209" s="5">
        <v>2601.48</v>
      </c>
      <c r="J2209" s="5">
        <v>774.28</v>
      </c>
      <c r="K2209" s="5">
        <v>710.42</v>
      </c>
      <c r="L2209" s="5">
        <v>63.86</v>
      </c>
      <c r="M2209" s="5">
        <v>1147.68</v>
      </c>
      <c r="N2209" s="5">
        <v>1649.18</v>
      </c>
      <c r="O2209" s="5">
        <v>93.01</v>
      </c>
      <c r="P2209" s="5">
        <v>28.23</v>
      </c>
      <c r="Q2209" s="5">
        <v>64.78</v>
      </c>
      <c r="R2209" s="5">
        <v>19.28</v>
      </c>
      <c r="S2209" s="5">
        <v>17.690000000000001</v>
      </c>
      <c r="T2209" s="5">
        <v>1.59</v>
      </c>
      <c r="U2209" s="5">
        <v>28.58</v>
      </c>
      <c r="V2209" s="5">
        <v>41.06</v>
      </c>
      <c r="W2209" s="5">
        <v>-520.29999999999995</v>
      </c>
      <c r="X2209" s="5">
        <v>961.79</v>
      </c>
      <c r="Y2209" s="5">
        <v>1482.09</v>
      </c>
      <c r="Z2209" s="5">
        <v>-12.96</v>
      </c>
      <c r="AA2209" s="5">
        <v>23.95</v>
      </c>
      <c r="AB2209" s="5">
        <v>36.9</v>
      </c>
      <c r="AC2209" s="5">
        <v>-868.32</v>
      </c>
      <c r="AD2209" s="5">
        <v>-21.62</v>
      </c>
      <c r="AE2209" s="5">
        <v>12.49</v>
      </c>
    </row>
    <row r="2210" spans="1:31" hidden="1" x14ac:dyDescent="0.35">
      <c r="A2210" s="1" t="s">
        <v>83</v>
      </c>
      <c r="B2210">
        <v>1982</v>
      </c>
      <c r="C2210" s="5">
        <v>-0.96</v>
      </c>
      <c r="D2210" s="5">
        <v>2.48</v>
      </c>
      <c r="E2210" s="5">
        <v>7642.55</v>
      </c>
      <c r="F2210" s="5">
        <v>4275.41</v>
      </c>
      <c r="G2210" s="5">
        <v>3562.64</v>
      </c>
      <c r="H2210" s="5">
        <v>1072.3</v>
      </c>
      <c r="I2210" s="5">
        <v>2490.34</v>
      </c>
      <c r="J2210" s="5">
        <v>649.15</v>
      </c>
      <c r="K2210" s="5">
        <v>372.79</v>
      </c>
      <c r="L2210" s="5">
        <v>276.36</v>
      </c>
      <c r="M2210" s="5">
        <v>1071.44</v>
      </c>
      <c r="N2210" s="5">
        <v>1412.11</v>
      </c>
      <c r="O2210" s="5">
        <v>83.33</v>
      </c>
      <c r="P2210" s="5">
        <v>25.08</v>
      </c>
      <c r="Q2210" s="5">
        <v>58.25</v>
      </c>
      <c r="R2210" s="5">
        <v>15.18</v>
      </c>
      <c r="S2210" s="5">
        <v>8.7200000000000006</v>
      </c>
      <c r="T2210" s="5">
        <v>6.46</v>
      </c>
      <c r="U2210" s="5">
        <v>25.06</v>
      </c>
      <c r="V2210" s="5">
        <v>33.03</v>
      </c>
      <c r="W2210" s="5">
        <v>-723.38</v>
      </c>
      <c r="X2210" s="5">
        <v>940.76</v>
      </c>
      <c r="Y2210" s="5">
        <v>1664.15</v>
      </c>
      <c r="Z2210" s="5">
        <v>-16.920000000000002</v>
      </c>
      <c r="AA2210" s="5">
        <v>22</v>
      </c>
      <c r="AB2210" s="5">
        <v>38.92</v>
      </c>
      <c r="AC2210" s="5">
        <v>-740.42</v>
      </c>
      <c r="AD2210" s="5">
        <v>-17.32</v>
      </c>
      <c r="AE2210" s="5">
        <v>11.11</v>
      </c>
    </row>
    <row r="2211" spans="1:31" hidden="1" x14ac:dyDescent="0.35">
      <c r="A2211" s="1" t="s">
        <v>83</v>
      </c>
      <c r="B2211">
        <v>1983</v>
      </c>
      <c r="C2211" s="5">
        <v>-0.49</v>
      </c>
      <c r="D2211" s="5">
        <v>2.94</v>
      </c>
      <c r="E2211" s="5">
        <v>7867.51</v>
      </c>
      <c r="F2211" s="5">
        <v>3992.3</v>
      </c>
      <c r="G2211" s="5">
        <v>2817.08</v>
      </c>
      <c r="H2211" s="5">
        <v>801.27</v>
      </c>
      <c r="I2211" s="5">
        <v>2015.81</v>
      </c>
      <c r="J2211" s="5">
        <v>456.71</v>
      </c>
      <c r="K2211" s="5">
        <v>380.56</v>
      </c>
      <c r="L2211" s="5">
        <v>76.150000000000006</v>
      </c>
      <c r="M2211" s="5">
        <v>1093.25</v>
      </c>
      <c r="N2211" s="5">
        <v>1045.99</v>
      </c>
      <c r="O2211" s="5">
        <v>70.56</v>
      </c>
      <c r="P2211" s="5">
        <v>20.07</v>
      </c>
      <c r="Q2211" s="5">
        <v>50.49</v>
      </c>
      <c r="R2211" s="5">
        <v>11.44</v>
      </c>
      <c r="S2211" s="5">
        <v>9.5299999999999994</v>
      </c>
      <c r="T2211" s="5">
        <v>1.91</v>
      </c>
      <c r="U2211" s="5">
        <v>27.38</v>
      </c>
      <c r="V2211" s="5">
        <v>26.2</v>
      </c>
      <c r="W2211" s="5">
        <v>-262.99</v>
      </c>
      <c r="X2211" s="5">
        <v>857.52</v>
      </c>
      <c r="Y2211" s="5">
        <v>1120.51</v>
      </c>
      <c r="Z2211" s="5">
        <v>-6.59</v>
      </c>
      <c r="AA2211" s="5">
        <v>21.48</v>
      </c>
      <c r="AB2211" s="5">
        <v>28.07</v>
      </c>
      <c r="AC2211" s="5">
        <v>-329.02</v>
      </c>
      <c r="AD2211" s="5">
        <v>-8.24</v>
      </c>
      <c r="AE2211" s="5">
        <v>19.989999999999998</v>
      </c>
    </row>
    <row r="2212" spans="1:31" hidden="1" x14ac:dyDescent="0.35">
      <c r="A2212" s="1" t="s">
        <v>83</v>
      </c>
      <c r="B2212">
        <v>1984</v>
      </c>
      <c r="C2212" s="5">
        <v>-3.84</v>
      </c>
      <c r="D2212" s="5">
        <v>-0.57999999999999996</v>
      </c>
      <c r="E2212" s="5">
        <v>7821.51</v>
      </c>
      <c r="F2212" s="5">
        <v>3194.06</v>
      </c>
      <c r="G2212" s="5">
        <v>2270.1999999999998</v>
      </c>
      <c r="H2212" s="5">
        <v>683.93</v>
      </c>
      <c r="I2212" s="5">
        <v>1586.26</v>
      </c>
      <c r="J2212" s="5">
        <v>399.3</v>
      </c>
      <c r="K2212" s="5">
        <v>389.04</v>
      </c>
      <c r="L2212" s="5">
        <v>10.26</v>
      </c>
      <c r="M2212" s="5">
        <v>953.79</v>
      </c>
      <c r="N2212" s="5">
        <v>903.77</v>
      </c>
      <c r="O2212" s="5">
        <v>71.08</v>
      </c>
      <c r="P2212" s="5">
        <v>21.41</v>
      </c>
      <c r="Q2212" s="5">
        <v>49.66</v>
      </c>
      <c r="R2212" s="5">
        <v>12.5</v>
      </c>
      <c r="S2212" s="5">
        <v>12.18</v>
      </c>
      <c r="T2212" s="5">
        <v>0.32</v>
      </c>
      <c r="U2212" s="5">
        <v>29.86</v>
      </c>
      <c r="V2212" s="5">
        <v>28.3</v>
      </c>
      <c r="W2212" s="5">
        <v>-231.69</v>
      </c>
      <c r="X2212" s="5">
        <v>623.6</v>
      </c>
      <c r="Y2212" s="5">
        <v>855.28</v>
      </c>
      <c r="Z2212" s="5">
        <v>-7.25</v>
      </c>
      <c r="AA2212" s="5">
        <v>19.52</v>
      </c>
      <c r="AB2212" s="5">
        <v>26.78</v>
      </c>
      <c r="AC2212" s="5">
        <v>-332.02</v>
      </c>
      <c r="AD2212" s="5">
        <v>-10.39</v>
      </c>
      <c r="AE2212" s="5">
        <v>22.21</v>
      </c>
    </row>
    <row r="2213" spans="1:31" hidden="1" x14ac:dyDescent="0.35">
      <c r="A2213" s="1" t="s">
        <v>83</v>
      </c>
      <c r="B2213">
        <v>1985</v>
      </c>
      <c r="C2213" s="5">
        <v>-3.22</v>
      </c>
      <c r="D2213" s="5">
        <v>-0.02</v>
      </c>
      <c r="E2213" s="5">
        <v>7819.84</v>
      </c>
      <c r="F2213" s="5">
        <v>2772.26</v>
      </c>
      <c r="G2213" s="5">
        <v>1934.2</v>
      </c>
      <c r="H2213" s="5">
        <v>537.23</v>
      </c>
      <c r="I2213" s="5">
        <v>1396.98</v>
      </c>
      <c r="J2213" s="5">
        <v>335.39</v>
      </c>
      <c r="K2213" s="5">
        <v>312.01</v>
      </c>
      <c r="L2213" s="5">
        <v>23.38</v>
      </c>
      <c r="M2213" s="5">
        <v>820.79</v>
      </c>
      <c r="N2213" s="5">
        <v>837.93</v>
      </c>
      <c r="O2213" s="5">
        <v>69.77</v>
      </c>
      <c r="P2213" s="5">
        <v>19.38</v>
      </c>
      <c r="Q2213" s="5">
        <v>50.39</v>
      </c>
      <c r="R2213" s="5">
        <v>12.1</v>
      </c>
      <c r="S2213" s="5">
        <v>11.25</v>
      </c>
      <c r="T2213" s="5">
        <v>0.84</v>
      </c>
      <c r="U2213" s="5">
        <v>29.61</v>
      </c>
      <c r="V2213" s="5">
        <v>30.23</v>
      </c>
      <c r="W2213" s="5">
        <v>-397.19</v>
      </c>
      <c r="X2213" s="5">
        <v>583.27</v>
      </c>
      <c r="Y2213" s="5">
        <v>980.46</v>
      </c>
      <c r="Z2213" s="5">
        <v>-14.33</v>
      </c>
      <c r="AA2213" s="5">
        <v>21.04</v>
      </c>
      <c r="AB2213" s="5">
        <v>35.369999999999997</v>
      </c>
      <c r="AC2213" s="5">
        <v>-349.6</v>
      </c>
      <c r="AD2213" s="5">
        <v>-12.61</v>
      </c>
      <c r="AE2213" s="5">
        <v>54.53</v>
      </c>
    </row>
    <row r="2214" spans="1:31" hidden="1" x14ac:dyDescent="0.35">
      <c r="A2214" s="1" t="s">
        <v>83</v>
      </c>
      <c r="B2214">
        <v>1986</v>
      </c>
      <c r="C2214" s="5">
        <v>-0.56000000000000005</v>
      </c>
      <c r="D2214" s="5">
        <v>2.65</v>
      </c>
      <c r="E2214" s="5">
        <v>8027.23</v>
      </c>
      <c r="F2214" s="5">
        <v>2105.41</v>
      </c>
      <c r="G2214" s="5">
        <v>1296.54</v>
      </c>
      <c r="H2214" s="5">
        <v>446.97</v>
      </c>
      <c r="I2214" s="5">
        <v>849.57</v>
      </c>
      <c r="J2214" s="5">
        <v>396.3</v>
      </c>
      <c r="K2214" s="5">
        <v>296.05</v>
      </c>
      <c r="L2214" s="5">
        <v>100.25</v>
      </c>
      <c r="M2214" s="5">
        <v>701.62</v>
      </c>
      <c r="N2214" s="5">
        <v>730.04</v>
      </c>
      <c r="O2214" s="5">
        <v>61.58</v>
      </c>
      <c r="P2214" s="5">
        <v>21.23</v>
      </c>
      <c r="Q2214" s="5">
        <v>40.35</v>
      </c>
      <c r="R2214" s="5">
        <v>18.82</v>
      </c>
      <c r="S2214" s="5">
        <v>14.06</v>
      </c>
      <c r="T2214" s="5">
        <v>4.76</v>
      </c>
      <c r="U2214" s="5">
        <v>33.32</v>
      </c>
      <c r="V2214" s="5">
        <v>34.67</v>
      </c>
      <c r="W2214" s="5">
        <v>-385.79</v>
      </c>
      <c r="X2214" s="5">
        <v>439.68</v>
      </c>
      <c r="Y2214" s="5">
        <v>825.47</v>
      </c>
      <c r="Z2214" s="5">
        <v>-18.32</v>
      </c>
      <c r="AA2214" s="5">
        <v>20.88</v>
      </c>
      <c r="AB2214" s="5">
        <v>39.21</v>
      </c>
      <c r="AC2214" s="5">
        <v>-286.2</v>
      </c>
      <c r="AD2214" s="5">
        <v>-13.59</v>
      </c>
      <c r="AE2214" s="5">
        <v>55.82</v>
      </c>
    </row>
    <row r="2215" spans="1:31" hidden="1" x14ac:dyDescent="0.35">
      <c r="A2215" s="1" t="s">
        <v>83</v>
      </c>
      <c r="B2215">
        <v>1987</v>
      </c>
      <c r="C2215" s="5">
        <v>-0.4</v>
      </c>
      <c r="D2215" s="5">
        <v>2.75</v>
      </c>
      <c r="E2215" s="5">
        <v>8248</v>
      </c>
      <c r="F2215" s="5">
        <v>2108.4899999999998</v>
      </c>
      <c r="G2215" s="5">
        <v>1891.38</v>
      </c>
      <c r="H2215" s="5">
        <v>462.11</v>
      </c>
      <c r="I2215" s="5">
        <v>1429.27</v>
      </c>
      <c r="J2215" s="5">
        <v>288</v>
      </c>
      <c r="K2215" s="5">
        <v>95.04</v>
      </c>
      <c r="L2215" s="5">
        <v>192.96</v>
      </c>
      <c r="M2215" s="5">
        <v>894.21</v>
      </c>
      <c r="N2215" s="5">
        <v>808.33</v>
      </c>
      <c r="O2215" s="5">
        <v>89.7</v>
      </c>
      <c r="P2215" s="5">
        <v>21.92</v>
      </c>
      <c r="Q2215" s="5">
        <v>67.790000000000006</v>
      </c>
      <c r="R2215" s="5">
        <v>13.66</v>
      </c>
      <c r="S2215" s="5">
        <v>4.51</v>
      </c>
      <c r="T2215" s="5">
        <v>9.15</v>
      </c>
      <c r="U2215" s="5">
        <v>42.41</v>
      </c>
      <c r="V2215" s="5">
        <v>38.340000000000003</v>
      </c>
      <c r="W2215" s="5">
        <v>-288.14999999999998</v>
      </c>
      <c r="X2215" s="5">
        <v>492.71</v>
      </c>
      <c r="Y2215" s="5">
        <v>780.86</v>
      </c>
      <c r="Z2215" s="5">
        <v>-13.67</v>
      </c>
      <c r="AA2215" s="5">
        <v>23.37</v>
      </c>
      <c r="AB2215" s="5">
        <v>37.03</v>
      </c>
      <c r="AC2215" s="5">
        <v>-103.6</v>
      </c>
      <c r="AD2215" s="5">
        <v>-4.91</v>
      </c>
      <c r="AE2215" s="5">
        <v>47.05</v>
      </c>
    </row>
    <row r="2216" spans="1:31" hidden="1" x14ac:dyDescent="0.35">
      <c r="A2216" s="1" t="s">
        <v>83</v>
      </c>
      <c r="B2216">
        <v>1988</v>
      </c>
      <c r="C2216" s="5">
        <v>-1.08</v>
      </c>
      <c r="D2216" s="5">
        <v>1.95</v>
      </c>
      <c r="E2216" s="5">
        <v>8408.56</v>
      </c>
      <c r="F2216" s="5">
        <v>3470.83</v>
      </c>
      <c r="G2216" s="5">
        <v>3049.74</v>
      </c>
      <c r="H2216" s="5">
        <v>554.37</v>
      </c>
      <c r="I2216" s="5">
        <v>2495.37</v>
      </c>
      <c r="J2216" s="5">
        <v>412.92</v>
      </c>
      <c r="K2216" s="5">
        <v>133.55000000000001</v>
      </c>
      <c r="L2216" s="5">
        <v>279.37</v>
      </c>
      <c r="M2216" s="5">
        <v>1241.98</v>
      </c>
      <c r="N2216" s="5">
        <v>975.75</v>
      </c>
      <c r="O2216" s="5">
        <v>87.87</v>
      </c>
      <c r="P2216" s="5">
        <v>15.97</v>
      </c>
      <c r="Q2216" s="5">
        <v>71.900000000000006</v>
      </c>
      <c r="R2216" s="5">
        <v>11.9</v>
      </c>
      <c r="S2216" s="5">
        <v>3.85</v>
      </c>
      <c r="T2216" s="5">
        <v>8.0500000000000007</v>
      </c>
      <c r="U2216" s="5">
        <v>35.78</v>
      </c>
      <c r="V2216" s="5">
        <v>28.11</v>
      </c>
      <c r="W2216" s="5">
        <v>-423.57</v>
      </c>
      <c r="X2216" s="5">
        <v>688.78</v>
      </c>
      <c r="Y2216" s="5">
        <v>1112.3499999999999</v>
      </c>
      <c r="Z2216" s="5">
        <v>-12.2</v>
      </c>
      <c r="AA2216" s="5">
        <v>19.84</v>
      </c>
      <c r="AB2216" s="5">
        <v>32.049999999999997</v>
      </c>
      <c r="AC2216" s="5">
        <v>15.57</v>
      </c>
      <c r="AD2216" s="5">
        <v>0.45</v>
      </c>
      <c r="AE2216" s="5">
        <v>51</v>
      </c>
    </row>
    <row r="2217" spans="1:31" hidden="1" x14ac:dyDescent="0.35">
      <c r="A2217" s="1" t="s">
        <v>83</v>
      </c>
      <c r="B2217">
        <v>1989</v>
      </c>
      <c r="C2217" s="5">
        <v>-1.91</v>
      </c>
      <c r="D2217" s="5">
        <v>0.95</v>
      </c>
      <c r="E2217" s="5">
        <v>8488.85</v>
      </c>
      <c r="F2217" s="5">
        <v>3955.74</v>
      </c>
      <c r="G2217" s="5">
        <v>3843.36</v>
      </c>
      <c r="H2217" s="5">
        <v>548.32000000000005</v>
      </c>
      <c r="I2217" s="5">
        <v>3295.04</v>
      </c>
      <c r="J2217" s="5">
        <v>431.72</v>
      </c>
      <c r="K2217" s="5">
        <v>228.95</v>
      </c>
      <c r="L2217" s="5">
        <v>202.77</v>
      </c>
      <c r="M2217" s="5">
        <v>1070.79</v>
      </c>
      <c r="N2217" s="5">
        <v>1351.2</v>
      </c>
      <c r="O2217" s="5">
        <v>97.16</v>
      </c>
      <c r="P2217" s="5">
        <v>13.86</v>
      </c>
      <c r="Q2217" s="5">
        <v>83.3</v>
      </c>
      <c r="R2217" s="5">
        <v>10.91</v>
      </c>
      <c r="S2217" s="5">
        <v>5.79</v>
      </c>
      <c r="T2217" s="5">
        <v>5.13</v>
      </c>
      <c r="U2217" s="5">
        <v>27.07</v>
      </c>
      <c r="V2217" s="5">
        <v>34.159999999999997</v>
      </c>
      <c r="W2217" s="5">
        <v>-418.77</v>
      </c>
      <c r="X2217" s="5">
        <v>839.19</v>
      </c>
      <c r="Y2217" s="5">
        <v>1257.96</v>
      </c>
      <c r="Z2217" s="5">
        <v>-10.59</v>
      </c>
      <c r="AA2217" s="5">
        <v>21.21</v>
      </c>
      <c r="AB2217" s="5">
        <v>31.8</v>
      </c>
      <c r="AC2217" s="5">
        <v>-150.47</v>
      </c>
      <c r="AD2217" s="5">
        <v>-3.8</v>
      </c>
      <c r="AE2217" s="5">
        <v>123.41</v>
      </c>
    </row>
    <row r="2218" spans="1:31" hidden="1" x14ac:dyDescent="0.35">
      <c r="A2218" s="1" t="s">
        <v>83</v>
      </c>
      <c r="B2218">
        <v>1990</v>
      </c>
      <c r="C2218" s="5">
        <v>-1.97</v>
      </c>
      <c r="D2218" s="5">
        <v>0.75</v>
      </c>
      <c r="E2218" s="5">
        <v>8552.4</v>
      </c>
      <c r="F2218" s="5">
        <v>3794.81</v>
      </c>
      <c r="G2218" s="5">
        <v>3121.8</v>
      </c>
      <c r="H2218" s="5">
        <v>711.99</v>
      </c>
      <c r="I2218" s="5">
        <v>2409.81</v>
      </c>
      <c r="J2218" s="5">
        <v>646.54</v>
      </c>
      <c r="K2218" s="5">
        <v>392.57</v>
      </c>
      <c r="L2218" s="5">
        <v>253.97</v>
      </c>
      <c r="M2218" s="5">
        <v>1342.6</v>
      </c>
      <c r="N2218" s="5">
        <v>1369</v>
      </c>
      <c r="O2218" s="5">
        <v>82.26</v>
      </c>
      <c r="P2218" s="5">
        <v>18.760000000000002</v>
      </c>
      <c r="Q2218" s="5">
        <v>63.5</v>
      </c>
      <c r="R2218" s="5">
        <v>17.04</v>
      </c>
      <c r="S2218" s="5">
        <v>10.34</v>
      </c>
      <c r="T2218" s="5">
        <v>6.69</v>
      </c>
      <c r="U2218" s="5">
        <v>35.380000000000003</v>
      </c>
      <c r="V2218" s="5">
        <v>36.08</v>
      </c>
      <c r="W2218" s="5">
        <v>-312.36</v>
      </c>
      <c r="X2218" s="5">
        <v>926.51</v>
      </c>
      <c r="Y2218" s="5">
        <v>1238.8699999999999</v>
      </c>
      <c r="Z2218" s="5">
        <v>-8.23</v>
      </c>
      <c r="AA2218" s="5">
        <v>24.42</v>
      </c>
      <c r="AB2218" s="5">
        <v>32.65</v>
      </c>
      <c r="AC2218" s="5">
        <v>-92.62</v>
      </c>
      <c r="AD2218" s="5">
        <v>-2.44</v>
      </c>
      <c r="AE2218" s="5">
        <v>107.11</v>
      </c>
    </row>
    <row r="2219" spans="1:31" hidden="1" x14ac:dyDescent="0.35">
      <c r="A2219" s="1" t="s">
        <v>83</v>
      </c>
      <c r="B2219">
        <v>1991</v>
      </c>
      <c r="C2219" s="5">
        <v>-4.45</v>
      </c>
      <c r="D2219" s="5">
        <v>-1.96</v>
      </c>
      <c r="E2219" s="5">
        <v>8385.15</v>
      </c>
      <c r="F2219" s="5">
        <v>3376.81</v>
      </c>
      <c r="G2219" s="5">
        <v>3093.9</v>
      </c>
      <c r="H2219" s="5">
        <v>1074.48</v>
      </c>
      <c r="I2219" s="5">
        <v>2019.42</v>
      </c>
      <c r="J2219" s="5">
        <v>372</v>
      </c>
      <c r="K2219" s="5">
        <v>174.69</v>
      </c>
      <c r="L2219" s="5">
        <v>197.31</v>
      </c>
      <c r="M2219" s="5">
        <v>1168.8</v>
      </c>
      <c r="N2219" s="5">
        <v>1257.9000000000001</v>
      </c>
      <c r="O2219" s="5">
        <v>91.62</v>
      </c>
      <c r="P2219" s="5">
        <v>31.82</v>
      </c>
      <c r="Q2219" s="5">
        <v>59.8</v>
      </c>
      <c r="R2219" s="5">
        <v>11.02</v>
      </c>
      <c r="S2219" s="5">
        <v>5.17</v>
      </c>
      <c r="T2219" s="5">
        <v>5.84</v>
      </c>
      <c r="U2219" s="5">
        <v>34.61</v>
      </c>
      <c r="V2219" s="5">
        <v>37.25</v>
      </c>
      <c r="W2219" s="5">
        <v>-236.07</v>
      </c>
      <c r="X2219" s="5">
        <v>940.08</v>
      </c>
      <c r="Y2219" s="5">
        <v>1176.1400000000001</v>
      </c>
      <c r="Z2219" s="5">
        <v>-6.99</v>
      </c>
      <c r="AA2219" s="5">
        <v>27.84</v>
      </c>
      <c r="AB2219" s="5">
        <v>34.83</v>
      </c>
      <c r="AC2219" s="5">
        <v>9.31</v>
      </c>
      <c r="AD2219" s="5">
        <v>0.28000000000000003</v>
      </c>
      <c r="AE2219" s="5">
        <v>93.21</v>
      </c>
    </row>
    <row r="2220" spans="1:31" hidden="1" x14ac:dyDescent="0.35">
      <c r="A2220" s="1" t="s">
        <v>83</v>
      </c>
      <c r="B2220">
        <v>1992</v>
      </c>
      <c r="C2220" s="5">
        <v>-4.1100000000000003</v>
      </c>
      <c r="D2220" s="5">
        <v>-1.73</v>
      </c>
      <c r="E2220" s="5">
        <v>8240.01</v>
      </c>
      <c r="F2220" s="5">
        <v>3307.31</v>
      </c>
      <c r="G2220" s="5">
        <v>3296.7</v>
      </c>
      <c r="H2220" s="5">
        <v>496.46</v>
      </c>
      <c r="I2220" s="5">
        <v>2800.24</v>
      </c>
      <c r="J2220" s="5">
        <v>393.3</v>
      </c>
      <c r="K2220" s="5">
        <v>260.14</v>
      </c>
      <c r="L2220" s="5">
        <v>133.15</v>
      </c>
      <c r="M2220" s="5">
        <v>1203.57</v>
      </c>
      <c r="N2220" s="5">
        <v>1586.26</v>
      </c>
      <c r="O2220" s="5">
        <v>99.68</v>
      </c>
      <c r="P2220" s="5">
        <v>15.01</v>
      </c>
      <c r="Q2220" s="5">
        <v>84.67</v>
      </c>
      <c r="R2220" s="5">
        <v>11.89</v>
      </c>
      <c r="S2220" s="5">
        <v>7.87</v>
      </c>
      <c r="T2220" s="5">
        <v>4.03</v>
      </c>
      <c r="U2220" s="5">
        <v>36.39</v>
      </c>
      <c r="V2220" s="5">
        <v>47.96</v>
      </c>
      <c r="W2220" s="5">
        <v>-82.24</v>
      </c>
      <c r="X2220" s="5">
        <v>947.91</v>
      </c>
      <c r="Y2220" s="5">
        <v>1030.1500000000001</v>
      </c>
      <c r="Z2220" s="5">
        <v>-2.4900000000000002</v>
      </c>
      <c r="AA2220" s="5">
        <v>28.66</v>
      </c>
      <c r="AB2220" s="5">
        <v>31.15</v>
      </c>
      <c r="AC2220" s="5">
        <v>-117.98</v>
      </c>
      <c r="AD2220" s="5">
        <v>-3.57</v>
      </c>
      <c r="AE2220" s="5">
        <v>169.05</v>
      </c>
    </row>
    <row r="2221" spans="1:31" hidden="1" x14ac:dyDescent="0.35">
      <c r="A2221" s="1" t="s">
        <v>83</v>
      </c>
      <c r="B2221">
        <v>1993</v>
      </c>
      <c r="C2221" s="5">
        <v>4.2699999999999996</v>
      </c>
      <c r="D2221" s="5">
        <v>6.8</v>
      </c>
      <c r="E2221" s="5">
        <v>8800.1</v>
      </c>
      <c r="F2221" s="5">
        <v>3273.51</v>
      </c>
      <c r="G2221" s="5">
        <v>3004.67</v>
      </c>
      <c r="H2221" s="5">
        <v>603.29</v>
      </c>
      <c r="I2221" s="5">
        <v>2401.38</v>
      </c>
      <c r="J2221" s="5">
        <v>492.42</v>
      </c>
      <c r="K2221" s="5">
        <v>382.39</v>
      </c>
      <c r="L2221" s="5">
        <v>110.03</v>
      </c>
      <c r="M2221" s="5">
        <v>1098.9000000000001</v>
      </c>
      <c r="N2221" s="5">
        <v>1322.49</v>
      </c>
      <c r="O2221" s="5">
        <v>91.79</v>
      </c>
      <c r="P2221" s="5">
        <v>18.43</v>
      </c>
      <c r="Q2221" s="5">
        <v>73.36</v>
      </c>
      <c r="R2221" s="5">
        <v>15.04</v>
      </c>
      <c r="S2221" s="5">
        <v>11.68</v>
      </c>
      <c r="T2221" s="5">
        <v>3.36</v>
      </c>
      <c r="U2221" s="5">
        <v>33.57</v>
      </c>
      <c r="V2221" s="5">
        <v>40.4</v>
      </c>
      <c r="W2221" s="5">
        <v>-182.7</v>
      </c>
      <c r="X2221" s="5">
        <v>778.59</v>
      </c>
      <c r="Y2221" s="5">
        <v>961.29</v>
      </c>
      <c r="Z2221" s="5">
        <v>-5.58</v>
      </c>
      <c r="AA2221" s="5">
        <v>23.78</v>
      </c>
      <c r="AB2221" s="5">
        <v>29.37</v>
      </c>
      <c r="AC2221" s="5">
        <v>-87.64</v>
      </c>
      <c r="AD2221" s="5">
        <v>-2.68</v>
      </c>
      <c r="AE2221" s="5">
        <v>188.05</v>
      </c>
    </row>
    <row r="2222" spans="1:31" hidden="1" x14ac:dyDescent="0.35">
      <c r="A2222" s="1" t="s">
        <v>83</v>
      </c>
      <c r="B2222">
        <v>1994</v>
      </c>
      <c r="C2222" s="5">
        <v>-10.82</v>
      </c>
      <c r="D2222" s="5">
        <v>-8.6300000000000008</v>
      </c>
      <c r="E2222" s="5">
        <v>8041.05</v>
      </c>
      <c r="F2222" s="5">
        <v>3656.87</v>
      </c>
      <c r="G2222" s="5">
        <v>2892.04</v>
      </c>
      <c r="H2222" s="5">
        <v>438.63</v>
      </c>
      <c r="I2222" s="5">
        <v>2453.41</v>
      </c>
      <c r="J2222" s="5">
        <v>482.01</v>
      </c>
      <c r="K2222" s="5">
        <v>-75.650000000000006</v>
      </c>
      <c r="L2222" s="5">
        <v>557.66</v>
      </c>
      <c r="M2222" s="5">
        <v>1204.93</v>
      </c>
      <c r="N2222" s="5">
        <v>1232.3900000000001</v>
      </c>
      <c r="O2222" s="5">
        <v>79.09</v>
      </c>
      <c r="P2222" s="5">
        <v>11.99</v>
      </c>
      <c r="Q2222" s="5">
        <v>67.09</v>
      </c>
      <c r="R2222" s="5">
        <v>13.18</v>
      </c>
      <c r="S2222" s="5">
        <v>-2.0699999999999998</v>
      </c>
      <c r="T2222" s="5">
        <v>15.25</v>
      </c>
      <c r="U2222" s="5">
        <v>32.950000000000003</v>
      </c>
      <c r="V2222" s="5">
        <v>33.700000000000003</v>
      </c>
      <c r="W2222" s="5">
        <v>-156.04</v>
      </c>
      <c r="X2222" s="5">
        <v>1016.57</v>
      </c>
      <c r="Y2222" s="5">
        <v>1172.6099999999999</v>
      </c>
      <c r="Z2222" s="5">
        <v>-4.2699999999999996</v>
      </c>
      <c r="AA2222" s="5">
        <v>27.8</v>
      </c>
      <c r="AB2222" s="5">
        <v>32.07</v>
      </c>
      <c r="AC2222" s="5">
        <v>47.58</v>
      </c>
      <c r="AD2222" s="5">
        <v>1.3</v>
      </c>
      <c r="AE2222" s="5">
        <v>53.61</v>
      </c>
    </row>
    <row r="2223" spans="1:31" hidden="1" x14ac:dyDescent="0.35">
      <c r="A2223" s="1" t="s">
        <v>83</v>
      </c>
      <c r="B2223">
        <v>1995</v>
      </c>
      <c r="C2223" s="5">
        <v>0.33</v>
      </c>
      <c r="D2223" s="5">
        <v>2.9</v>
      </c>
      <c r="E2223" s="5">
        <v>8274.06</v>
      </c>
      <c r="F2223" s="5">
        <v>3807</v>
      </c>
      <c r="G2223" s="5">
        <v>3054.6</v>
      </c>
      <c r="H2223" s="5">
        <v>537.02</v>
      </c>
      <c r="I2223" s="5">
        <v>2517.58</v>
      </c>
      <c r="J2223" s="5">
        <v>553.38</v>
      </c>
      <c r="K2223" s="5">
        <v>324.39</v>
      </c>
      <c r="L2223" s="5">
        <v>228.99</v>
      </c>
      <c r="M2223" s="5">
        <v>1252.54</v>
      </c>
      <c r="N2223" s="5">
        <v>1382.92</v>
      </c>
      <c r="O2223" s="5">
        <v>80.239999999999995</v>
      </c>
      <c r="P2223" s="5">
        <v>14.11</v>
      </c>
      <c r="Q2223" s="5">
        <v>66.13</v>
      </c>
      <c r="R2223" s="5">
        <v>14.54</v>
      </c>
      <c r="S2223" s="5">
        <v>8.52</v>
      </c>
      <c r="T2223" s="5">
        <v>6.01</v>
      </c>
      <c r="U2223" s="5">
        <v>32.9</v>
      </c>
      <c r="V2223" s="5">
        <v>36.33</v>
      </c>
      <c r="W2223" s="5">
        <v>-133.46</v>
      </c>
      <c r="X2223" s="5">
        <v>1010.82</v>
      </c>
      <c r="Y2223" s="5">
        <v>1144.28</v>
      </c>
      <c r="Z2223" s="5">
        <v>-3.51</v>
      </c>
      <c r="AA2223" s="5">
        <v>26.55</v>
      </c>
      <c r="AB2223" s="5">
        <v>30.06</v>
      </c>
      <c r="AC2223" s="5">
        <v>-144.85</v>
      </c>
      <c r="AD2223" s="5">
        <v>-3.8</v>
      </c>
      <c r="AE2223" s="5">
        <v>34.200000000000003</v>
      </c>
    </row>
    <row r="2224" spans="1:31" hidden="1" x14ac:dyDescent="0.35">
      <c r="A2224" s="1" t="s">
        <v>83</v>
      </c>
      <c r="B2224">
        <v>1996</v>
      </c>
      <c r="C2224" s="5">
        <v>3.45</v>
      </c>
      <c r="D2224" s="5">
        <v>6.22</v>
      </c>
      <c r="E2224" s="5">
        <v>8788.58</v>
      </c>
      <c r="F2224" s="5">
        <v>3597.23</v>
      </c>
      <c r="G2224" s="5">
        <v>3097.1</v>
      </c>
      <c r="H2224" s="5">
        <v>597.39</v>
      </c>
      <c r="I2224" s="5">
        <v>2499.71</v>
      </c>
      <c r="J2224" s="5">
        <v>420.1</v>
      </c>
      <c r="K2224" s="5">
        <v>222.57</v>
      </c>
      <c r="L2224" s="5">
        <v>197.53</v>
      </c>
      <c r="M2224" s="5">
        <v>1024.45</v>
      </c>
      <c r="N2224" s="5">
        <v>1271.3499999999999</v>
      </c>
      <c r="O2224" s="5">
        <v>86.1</v>
      </c>
      <c r="P2224" s="5">
        <v>16.61</v>
      </c>
      <c r="Q2224" s="5">
        <v>69.489999999999995</v>
      </c>
      <c r="R2224" s="5">
        <v>11.68</v>
      </c>
      <c r="S2224" s="5">
        <v>6.19</v>
      </c>
      <c r="T2224" s="5">
        <v>5.49</v>
      </c>
      <c r="U2224" s="5">
        <v>28.48</v>
      </c>
      <c r="V2224" s="5">
        <v>35.340000000000003</v>
      </c>
      <c r="W2224" s="5">
        <v>-17.48</v>
      </c>
      <c r="X2224" s="5">
        <v>881.34</v>
      </c>
      <c r="Y2224" s="5">
        <v>898.82</v>
      </c>
      <c r="Z2224" s="5">
        <v>-0.49</v>
      </c>
      <c r="AA2224" s="5">
        <v>24.5</v>
      </c>
      <c r="AB2224" s="5">
        <v>24.99</v>
      </c>
      <c r="AC2224" s="5">
        <v>-121.52</v>
      </c>
      <c r="AD2224" s="5">
        <v>-3.38</v>
      </c>
      <c r="AE2224" s="5">
        <v>43.09</v>
      </c>
    </row>
    <row r="2225" spans="1:31" hidden="1" x14ac:dyDescent="0.35">
      <c r="A2225" s="1" t="s">
        <v>83</v>
      </c>
      <c r="B2225">
        <v>1997</v>
      </c>
      <c r="C2225" s="5">
        <v>1.02</v>
      </c>
      <c r="D2225" s="5">
        <v>3.81</v>
      </c>
      <c r="E2225" s="5">
        <v>9123.7800000000007</v>
      </c>
      <c r="F2225" s="5">
        <v>4303.32</v>
      </c>
      <c r="G2225" s="5">
        <v>3492.47</v>
      </c>
      <c r="H2225" s="5">
        <v>683.12</v>
      </c>
      <c r="I2225" s="5">
        <v>2809.34</v>
      </c>
      <c r="J2225" s="5">
        <v>569.82000000000005</v>
      </c>
      <c r="K2225" s="5">
        <v>358.3</v>
      </c>
      <c r="L2225" s="5">
        <v>211.52</v>
      </c>
      <c r="M2225" s="5">
        <v>1177.8599999999999</v>
      </c>
      <c r="N2225" s="5">
        <v>1329.77</v>
      </c>
      <c r="O2225" s="5">
        <v>81.16</v>
      </c>
      <c r="P2225" s="5">
        <v>15.87</v>
      </c>
      <c r="Q2225" s="5">
        <v>65.28</v>
      </c>
      <c r="R2225" s="5">
        <v>13.24</v>
      </c>
      <c r="S2225" s="5">
        <v>8.33</v>
      </c>
      <c r="T2225" s="5">
        <v>4.92</v>
      </c>
      <c r="U2225" s="5">
        <v>27.37</v>
      </c>
      <c r="V2225" s="5">
        <v>30.9</v>
      </c>
      <c r="W2225" s="5">
        <v>-7.64</v>
      </c>
      <c r="X2225" s="5">
        <v>980.76</v>
      </c>
      <c r="Y2225" s="5">
        <v>988.4</v>
      </c>
      <c r="Z2225" s="5">
        <v>-0.18</v>
      </c>
      <c r="AA2225" s="5">
        <v>22.79</v>
      </c>
      <c r="AB2225" s="5">
        <v>22.97</v>
      </c>
      <c r="AC2225" s="5">
        <v>-238.76</v>
      </c>
      <c r="AD2225" s="5">
        <v>-5.55</v>
      </c>
      <c r="AE2225" s="5">
        <v>24.4</v>
      </c>
    </row>
    <row r="2226" spans="1:31" hidden="1" x14ac:dyDescent="0.35">
      <c r="A2226" s="1" t="s">
        <v>83</v>
      </c>
      <c r="B2226">
        <v>1998</v>
      </c>
      <c r="C2226" s="5">
        <v>-3.1</v>
      </c>
      <c r="D2226" s="5">
        <v>-0.39</v>
      </c>
      <c r="E2226" s="5">
        <v>9088.59</v>
      </c>
      <c r="F2226" s="5">
        <v>3537.73</v>
      </c>
      <c r="G2226" s="5">
        <v>2954.71</v>
      </c>
      <c r="H2226" s="5">
        <v>510.99</v>
      </c>
      <c r="I2226" s="5">
        <v>2443.7199999999998</v>
      </c>
      <c r="J2226" s="5">
        <v>530.66</v>
      </c>
      <c r="K2226" s="5">
        <v>272.05</v>
      </c>
      <c r="L2226" s="5">
        <v>258.61</v>
      </c>
      <c r="M2226" s="5">
        <v>870.91</v>
      </c>
      <c r="N2226" s="5">
        <v>1119.05</v>
      </c>
      <c r="O2226" s="5">
        <v>83.52</v>
      </c>
      <c r="P2226" s="5">
        <v>14.44</v>
      </c>
      <c r="Q2226" s="5">
        <v>69.08</v>
      </c>
      <c r="R2226" s="5">
        <v>15</v>
      </c>
      <c r="S2226" s="5">
        <v>7.69</v>
      </c>
      <c r="T2226" s="5">
        <v>7.31</v>
      </c>
      <c r="U2226" s="5">
        <v>24.62</v>
      </c>
      <c r="V2226" s="5">
        <v>31.63</v>
      </c>
      <c r="W2226" s="5">
        <v>-168.94</v>
      </c>
      <c r="X2226" s="5">
        <v>825.28</v>
      </c>
      <c r="Y2226" s="5">
        <v>994.22</v>
      </c>
      <c r="Z2226" s="5">
        <v>-4.78</v>
      </c>
      <c r="AA2226" s="5">
        <v>23.33</v>
      </c>
      <c r="AB2226" s="5">
        <v>28.1</v>
      </c>
      <c r="AC2226" s="5">
        <v>-540.19000000000005</v>
      </c>
      <c r="AD2226" s="5">
        <v>-15.27</v>
      </c>
      <c r="AE2226" s="5">
        <v>24.46</v>
      </c>
    </row>
    <row r="2227" spans="1:31" hidden="1" x14ac:dyDescent="0.35">
      <c r="A2227" s="1" t="s">
        <v>83</v>
      </c>
      <c r="B2227">
        <v>1999</v>
      </c>
      <c r="C2227" s="5">
        <v>1.82</v>
      </c>
      <c r="D2227" s="5">
        <v>4.6500000000000004</v>
      </c>
      <c r="E2227" s="5">
        <v>9511.2199999999993</v>
      </c>
      <c r="F2227" s="5">
        <v>3404.29</v>
      </c>
      <c r="G2227" s="5">
        <v>2954.12</v>
      </c>
      <c r="H2227" s="5">
        <v>404.33</v>
      </c>
      <c r="I2227" s="5">
        <v>2549.7800000000002</v>
      </c>
      <c r="J2227" s="5">
        <v>507.2</v>
      </c>
      <c r="K2227" s="5">
        <v>327.13</v>
      </c>
      <c r="L2227" s="5">
        <v>180.08</v>
      </c>
      <c r="M2227" s="5">
        <v>852.32</v>
      </c>
      <c r="N2227" s="5">
        <v>1182.32</v>
      </c>
      <c r="O2227" s="5">
        <v>86.78</v>
      </c>
      <c r="P2227" s="5">
        <v>11.88</v>
      </c>
      <c r="Q2227" s="5">
        <v>74.900000000000006</v>
      </c>
      <c r="R2227" s="5">
        <v>14.9</v>
      </c>
      <c r="S2227" s="5">
        <v>9.61</v>
      </c>
      <c r="T2227" s="5">
        <v>5.29</v>
      </c>
      <c r="U2227" s="5">
        <v>25.04</v>
      </c>
      <c r="V2227" s="5">
        <v>34.729999999999997</v>
      </c>
      <c r="W2227" s="5">
        <v>-115.32</v>
      </c>
      <c r="X2227" s="5">
        <v>808.52</v>
      </c>
      <c r="Y2227" s="5">
        <v>923.84</v>
      </c>
      <c r="Z2227" s="5">
        <v>-3.39</v>
      </c>
      <c r="AA2227" s="5">
        <v>23.75</v>
      </c>
      <c r="AB2227" s="5">
        <v>27.14</v>
      </c>
      <c r="AC2227" s="5">
        <v>-428.56</v>
      </c>
      <c r="AD2227" s="5">
        <v>-12.59</v>
      </c>
      <c r="AE2227" s="5">
        <v>26.79</v>
      </c>
    </row>
    <row r="2228" spans="1:31" hidden="1" x14ac:dyDescent="0.35">
      <c r="A2228" s="1" t="s">
        <v>83</v>
      </c>
      <c r="B2228">
        <v>2000</v>
      </c>
      <c r="C2228" s="5">
        <v>1.1499999999999999</v>
      </c>
      <c r="D2228" s="5">
        <v>3.9</v>
      </c>
      <c r="E2228" s="5">
        <v>9881.92</v>
      </c>
      <c r="F2228" s="5">
        <v>3600.63</v>
      </c>
      <c r="G2228" s="5">
        <v>3487.42</v>
      </c>
      <c r="H2228" s="5">
        <v>308.70999999999998</v>
      </c>
      <c r="I2228" s="5">
        <v>3178.71</v>
      </c>
      <c r="J2228" s="5">
        <v>564.72</v>
      </c>
      <c r="K2228" s="5">
        <v>255.24</v>
      </c>
      <c r="L2228" s="5">
        <v>309.49</v>
      </c>
      <c r="M2228" s="5">
        <v>861.41</v>
      </c>
      <c r="N2228" s="5">
        <v>1312.92</v>
      </c>
      <c r="O2228" s="5">
        <v>96.86</v>
      </c>
      <c r="P2228" s="5">
        <v>8.57</v>
      </c>
      <c r="Q2228" s="5">
        <v>88.28</v>
      </c>
      <c r="R2228" s="5">
        <v>15.68</v>
      </c>
      <c r="S2228" s="5">
        <v>7.09</v>
      </c>
      <c r="T2228" s="5">
        <v>8.6</v>
      </c>
      <c r="U2228" s="5">
        <v>23.92</v>
      </c>
      <c r="V2228" s="5">
        <v>36.46</v>
      </c>
      <c r="W2228" s="5">
        <v>-17.71</v>
      </c>
      <c r="X2228" s="5">
        <v>935.86</v>
      </c>
      <c r="Y2228" s="5">
        <v>953.57</v>
      </c>
      <c r="Z2228" s="5">
        <v>-0.49</v>
      </c>
      <c r="AA2228" s="5">
        <v>25.99</v>
      </c>
      <c r="AB2228" s="5">
        <v>26.48</v>
      </c>
      <c r="AC2228" s="5">
        <v>-596.52</v>
      </c>
      <c r="AD2228" s="5">
        <v>-16.57</v>
      </c>
      <c r="AE2228" s="5">
        <v>26.1</v>
      </c>
    </row>
    <row r="2229" spans="1:31" hidden="1" x14ac:dyDescent="0.35">
      <c r="A2229" s="1" t="s">
        <v>83</v>
      </c>
      <c r="B2229">
        <v>2001</v>
      </c>
      <c r="C2229" s="5">
        <v>2.6</v>
      </c>
      <c r="D2229" s="5">
        <v>5.32</v>
      </c>
      <c r="E2229" s="5">
        <v>10407.31</v>
      </c>
      <c r="F2229" s="5">
        <v>4094.45</v>
      </c>
      <c r="G2229" s="5">
        <v>3994.95</v>
      </c>
      <c r="H2229" s="5">
        <v>369.59</v>
      </c>
      <c r="I2229" s="5">
        <v>3625.37</v>
      </c>
      <c r="J2229" s="5">
        <v>691.1</v>
      </c>
      <c r="K2229" s="5">
        <v>402.73</v>
      </c>
      <c r="L2229" s="5">
        <v>288.37</v>
      </c>
      <c r="M2229" s="5">
        <v>1028.0999999999999</v>
      </c>
      <c r="N2229" s="5">
        <v>1619.7</v>
      </c>
      <c r="O2229" s="5">
        <v>97.57</v>
      </c>
      <c r="P2229" s="5">
        <v>9.0299999999999994</v>
      </c>
      <c r="Q2229" s="5">
        <v>88.54</v>
      </c>
      <c r="R2229" s="5">
        <v>16.88</v>
      </c>
      <c r="S2229" s="5">
        <v>9.84</v>
      </c>
      <c r="T2229" s="5">
        <v>7.04</v>
      </c>
      <c r="U2229" s="5">
        <v>25.11</v>
      </c>
      <c r="V2229" s="5">
        <v>39.56</v>
      </c>
      <c r="W2229" s="5">
        <v>-256.52</v>
      </c>
      <c r="X2229" s="5">
        <v>907.84</v>
      </c>
      <c r="Y2229" s="5">
        <v>1164.3599999999999</v>
      </c>
      <c r="Z2229" s="5">
        <v>-6.27</v>
      </c>
      <c r="AA2229" s="5">
        <v>22.17</v>
      </c>
      <c r="AB2229" s="5">
        <v>28.44</v>
      </c>
      <c r="AC2229" s="5">
        <v>-698.57</v>
      </c>
      <c r="AD2229" s="5">
        <v>-17.059999999999999</v>
      </c>
      <c r="AE2229" s="5">
        <v>21.7</v>
      </c>
    </row>
    <row r="2230" spans="1:31" hidden="1" x14ac:dyDescent="0.35">
      <c r="A2230" s="1" t="s">
        <v>83</v>
      </c>
      <c r="B2230">
        <v>2002</v>
      </c>
      <c r="C2230" s="5">
        <v>1.84</v>
      </c>
      <c r="D2230" s="5">
        <v>4.51</v>
      </c>
      <c r="E2230" s="5">
        <v>10876.26</v>
      </c>
      <c r="F2230" s="5">
        <v>4193.84</v>
      </c>
      <c r="G2230" s="5">
        <v>3868.03</v>
      </c>
      <c r="H2230" s="5">
        <v>440.1</v>
      </c>
      <c r="I2230" s="5">
        <v>3427.93</v>
      </c>
      <c r="J2230" s="5">
        <v>813.82</v>
      </c>
      <c r="K2230" s="5">
        <v>431.16</v>
      </c>
      <c r="L2230" s="5">
        <v>382.67</v>
      </c>
      <c r="M2230" s="5">
        <v>1057.8800000000001</v>
      </c>
      <c r="N2230" s="5">
        <v>1545.89</v>
      </c>
      <c r="O2230" s="5">
        <v>92.23</v>
      </c>
      <c r="P2230" s="5">
        <v>10.49</v>
      </c>
      <c r="Q2230" s="5">
        <v>81.739999999999995</v>
      </c>
      <c r="R2230" s="5">
        <v>19.41</v>
      </c>
      <c r="S2230" s="5">
        <v>10.28</v>
      </c>
      <c r="T2230" s="5">
        <v>9.1199999999999992</v>
      </c>
      <c r="U2230" s="5">
        <v>25.22</v>
      </c>
      <c r="V2230" s="5">
        <v>36.86</v>
      </c>
      <c r="W2230" s="5">
        <v>-210.25</v>
      </c>
      <c r="X2230" s="5">
        <v>965.58</v>
      </c>
      <c r="Y2230" s="5">
        <v>1175.83</v>
      </c>
      <c r="Z2230" s="5">
        <v>-5.01</v>
      </c>
      <c r="AA2230" s="5">
        <v>23.02</v>
      </c>
      <c r="AB2230" s="5">
        <v>28.04</v>
      </c>
      <c r="AC2230" s="5">
        <v>-490.98</v>
      </c>
      <c r="AD2230" s="5">
        <v>-11.71</v>
      </c>
      <c r="AE2230" s="5">
        <v>22.2</v>
      </c>
    </row>
    <row r="2231" spans="1:31" hidden="1" x14ac:dyDescent="0.35">
      <c r="A2231" s="1" t="s">
        <v>83</v>
      </c>
      <c r="B2231">
        <v>2003</v>
      </c>
      <c r="C2231" s="5">
        <v>4.24</v>
      </c>
      <c r="D2231" s="5">
        <v>6.95</v>
      </c>
      <c r="E2231" s="5">
        <v>11631.63</v>
      </c>
      <c r="F2231" s="5">
        <v>4901.87</v>
      </c>
      <c r="G2231" s="5">
        <v>4361.4399999999996</v>
      </c>
      <c r="H2231" s="5">
        <v>604.99</v>
      </c>
      <c r="I2231" s="5">
        <v>3756.44</v>
      </c>
      <c r="J2231" s="5">
        <v>1106.68</v>
      </c>
      <c r="K2231" s="5">
        <v>515.4</v>
      </c>
      <c r="L2231" s="5">
        <v>591.27</v>
      </c>
      <c r="M2231" s="5">
        <v>1230.3</v>
      </c>
      <c r="N2231" s="5">
        <v>1796.53</v>
      </c>
      <c r="O2231" s="5">
        <v>88.97</v>
      </c>
      <c r="P2231" s="5">
        <v>12.34</v>
      </c>
      <c r="Q2231" s="5">
        <v>76.63</v>
      </c>
      <c r="R2231" s="5">
        <v>22.58</v>
      </c>
      <c r="S2231" s="5">
        <v>10.51</v>
      </c>
      <c r="T2231" s="5">
        <v>12.06</v>
      </c>
      <c r="U2231" s="5">
        <v>25.1</v>
      </c>
      <c r="V2231" s="5">
        <v>36.65</v>
      </c>
      <c r="W2231" s="5">
        <v>-258.38</v>
      </c>
      <c r="X2231" s="5">
        <v>1080.44</v>
      </c>
      <c r="Y2231" s="5">
        <v>1338.82</v>
      </c>
      <c r="Z2231" s="5">
        <v>-5.27</v>
      </c>
      <c r="AA2231" s="5">
        <v>22.04</v>
      </c>
      <c r="AB2231" s="5">
        <v>27.31</v>
      </c>
      <c r="AC2231" s="5">
        <v>-614.03</v>
      </c>
      <c r="AD2231" s="5">
        <v>-12.53</v>
      </c>
      <c r="AE2231" s="5">
        <v>21.51</v>
      </c>
    </row>
    <row r="2232" spans="1:31" hidden="1" x14ac:dyDescent="0.35">
      <c r="A2232" s="1" t="s">
        <v>83</v>
      </c>
      <c r="B2232">
        <v>2004</v>
      </c>
      <c r="C2232" s="5">
        <v>4.3099999999999996</v>
      </c>
      <c r="D2232" s="5">
        <v>7.03</v>
      </c>
      <c r="E2232" s="5">
        <v>12449.62</v>
      </c>
      <c r="F2232" s="5">
        <v>6221.11</v>
      </c>
      <c r="G2232" s="5">
        <v>4986.1099999999997</v>
      </c>
      <c r="H2232" s="5">
        <v>936</v>
      </c>
      <c r="I2232" s="5">
        <v>4050.12</v>
      </c>
      <c r="J2232" s="5">
        <v>1354.81</v>
      </c>
      <c r="K2232" s="5">
        <v>473.96</v>
      </c>
      <c r="L2232" s="5">
        <v>880.85</v>
      </c>
      <c r="M2232" s="5">
        <v>2054.79</v>
      </c>
      <c r="N2232" s="5">
        <v>2174.6</v>
      </c>
      <c r="O2232" s="5">
        <v>80.150000000000006</v>
      </c>
      <c r="P2232" s="5">
        <v>15.05</v>
      </c>
      <c r="Q2232" s="5">
        <v>65.099999999999994</v>
      </c>
      <c r="R2232" s="5">
        <v>21.78</v>
      </c>
      <c r="S2232" s="5">
        <v>7.62</v>
      </c>
      <c r="T2232" s="5">
        <v>14.16</v>
      </c>
      <c r="U2232" s="5">
        <v>33.03</v>
      </c>
      <c r="V2232" s="5">
        <v>34.96</v>
      </c>
      <c r="W2232" s="5">
        <v>-142.31</v>
      </c>
      <c r="X2232" s="5">
        <v>1199.23</v>
      </c>
      <c r="Y2232" s="5">
        <v>1341.54</v>
      </c>
      <c r="Z2232" s="5">
        <v>-2.29</v>
      </c>
      <c r="AA2232" s="5">
        <v>19.28</v>
      </c>
      <c r="AB2232" s="5">
        <v>21.56</v>
      </c>
      <c r="AC2232" s="5">
        <v>-565.02</v>
      </c>
      <c r="AD2232" s="5">
        <v>-9.08</v>
      </c>
      <c r="AE2232" s="5">
        <v>17.57</v>
      </c>
    </row>
    <row r="2233" spans="1:31" hidden="1" x14ac:dyDescent="0.35">
      <c r="A2233" s="1" t="s">
        <v>83</v>
      </c>
      <c r="B2233">
        <v>2005</v>
      </c>
      <c r="C2233" s="5">
        <v>4.47</v>
      </c>
      <c r="D2233" s="5">
        <v>7.24</v>
      </c>
      <c r="E2233" s="5">
        <v>13350.4</v>
      </c>
      <c r="F2233" s="5">
        <v>8331.86</v>
      </c>
      <c r="G2233" s="5">
        <v>6782.6</v>
      </c>
      <c r="H2233" s="5">
        <v>1326.6</v>
      </c>
      <c r="I2233" s="5">
        <v>5456</v>
      </c>
      <c r="J2233" s="5">
        <v>1699.35</v>
      </c>
      <c r="K2233" s="5">
        <v>507.9</v>
      </c>
      <c r="L2233" s="5">
        <v>1191.46</v>
      </c>
      <c r="M2233" s="5">
        <v>2481.35</v>
      </c>
      <c r="N2233" s="5">
        <v>2631.44</v>
      </c>
      <c r="O2233" s="5">
        <v>81.41</v>
      </c>
      <c r="P2233" s="5">
        <v>15.92</v>
      </c>
      <c r="Q2233" s="5">
        <v>65.48</v>
      </c>
      <c r="R2233" s="5">
        <v>20.399999999999999</v>
      </c>
      <c r="S2233" s="5">
        <v>6.1</v>
      </c>
      <c r="T2233" s="5">
        <v>14.3</v>
      </c>
      <c r="U2233" s="5">
        <v>29.78</v>
      </c>
      <c r="V2233" s="5">
        <v>31.58</v>
      </c>
      <c r="W2233" s="5">
        <v>-130.22999999999999</v>
      </c>
      <c r="X2233" s="5">
        <v>1734.9</v>
      </c>
      <c r="Y2233" s="5">
        <v>1865.13</v>
      </c>
      <c r="Z2233" s="5">
        <v>-1.56</v>
      </c>
      <c r="AA2233" s="5">
        <v>20.82</v>
      </c>
      <c r="AB2233" s="5">
        <v>22.39</v>
      </c>
      <c r="AC2233" s="5">
        <v>-599.03</v>
      </c>
      <c r="AD2233" s="5">
        <v>-7.19</v>
      </c>
      <c r="AE2233" s="5">
        <v>18.34</v>
      </c>
    </row>
    <row r="2234" spans="1:31" hidden="1" x14ac:dyDescent="0.35">
      <c r="A2234" s="1" t="s">
        <v>83</v>
      </c>
      <c r="B2234">
        <v>2006</v>
      </c>
      <c r="C2234" s="5">
        <v>5.09</v>
      </c>
      <c r="D2234" s="5">
        <v>7.9</v>
      </c>
      <c r="E2234" s="5">
        <v>14405.59</v>
      </c>
      <c r="F2234" s="5">
        <v>12756.95</v>
      </c>
      <c r="G2234" s="5">
        <v>8997.51</v>
      </c>
      <c r="H2234" s="5">
        <v>1214.45</v>
      </c>
      <c r="I2234" s="5">
        <v>7783.06</v>
      </c>
      <c r="J2234" s="5">
        <v>3465.95</v>
      </c>
      <c r="K2234" s="5">
        <v>479.17</v>
      </c>
      <c r="L2234" s="5">
        <v>2986.78</v>
      </c>
      <c r="M2234" s="5">
        <v>3951.03</v>
      </c>
      <c r="N2234" s="5">
        <v>3657.55</v>
      </c>
      <c r="O2234" s="5">
        <v>70.53</v>
      </c>
      <c r="P2234" s="5">
        <v>9.52</v>
      </c>
      <c r="Q2234" s="5">
        <v>61.01</v>
      </c>
      <c r="R2234" s="5">
        <v>27.17</v>
      </c>
      <c r="S2234" s="5">
        <v>3.76</v>
      </c>
      <c r="T2234" s="5">
        <v>23.41</v>
      </c>
      <c r="U2234" s="5">
        <v>30.97</v>
      </c>
      <c r="V2234" s="5">
        <v>28.67</v>
      </c>
      <c r="W2234" s="5">
        <v>-180.12</v>
      </c>
      <c r="X2234" s="5">
        <v>2361.3200000000002</v>
      </c>
      <c r="Y2234" s="5">
        <v>2541.44</v>
      </c>
      <c r="Z2234" s="5">
        <v>-1.41</v>
      </c>
      <c r="AA2234" s="5">
        <v>18.510000000000002</v>
      </c>
      <c r="AB2234" s="5">
        <v>19.920000000000002</v>
      </c>
      <c r="AC2234" s="5">
        <v>124.4</v>
      </c>
      <c r="AD2234" s="5">
        <v>0.98</v>
      </c>
      <c r="AE2234" s="5">
        <v>9.02</v>
      </c>
    </row>
    <row r="2235" spans="1:31" hidden="1" x14ac:dyDescent="0.35">
      <c r="A2235" s="1" t="s">
        <v>83</v>
      </c>
      <c r="B2235">
        <v>2007</v>
      </c>
      <c r="C2235" s="5">
        <v>5.5</v>
      </c>
      <c r="D2235" s="5">
        <v>8.35</v>
      </c>
      <c r="E2235" s="5">
        <v>15608.79</v>
      </c>
      <c r="F2235" s="5">
        <v>14056.88</v>
      </c>
      <c r="G2235" s="5">
        <v>10151.790000000001</v>
      </c>
      <c r="H2235" s="5">
        <v>1121.0899999999999</v>
      </c>
      <c r="I2235" s="5">
        <v>9030.7099999999991</v>
      </c>
      <c r="J2235" s="5">
        <v>3931.62</v>
      </c>
      <c r="K2235" s="5">
        <v>523.95000000000005</v>
      </c>
      <c r="L2235" s="5">
        <v>3407.66</v>
      </c>
      <c r="M2235" s="5">
        <v>4870.3100000000004</v>
      </c>
      <c r="N2235" s="5">
        <v>4896.83</v>
      </c>
      <c r="O2235" s="5">
        <v>72.22</v>
      </c>
      <c r="P2235" s="5">
        <v>7.98</v>
      </c>
      <c r="Q2235" s="5">
        <v>64.239999999999995</v>
      </c>
      <c r="R2235" s="5">
        <v>27.97</v>
      </c>
      <c r="S2235" s="5">
        <v>3.73</v>
      </c>
      <c r="T2235" s="5">
        <v>24.24</v>
      </c>
      <c r="U2235" s="5">
        <v>34.65</v>
      </c>
      <c r="V2235" s="5">
        <v>34.840000000000003</v>
      </c>
      <c r="W2235" s="5">
        <v>-145.91</v>
      </c>
      <c r="X2235" s="5">
        <v>2601.94</v>
      </c>
      <c r="Y2235" s="5">
        <v>2800.73</v>
      </c>
      <c r="Z2235" s="5">
        <v>-1.04</v>
      </c>
      <c r="AA2235" s="5">
        <v>18.510000000000002</v>
      </c>
      <c r="AB2235" s="5">
        <v>19.920000000000002</v>
      </c>
      <c r="AC2235" s="5">
        <v>-754.49</v>
      </c>
      <c r="AD2235" s="5">
        <v>-5.37</v>
      </c>
      <c r="AE2235" s="5">
        <v>10.66</v>
      </c>
    </row>
    <row r="2236" spans="1:31" hidden="1" x14ac:dyDescent="0.35">
      <c r="A2236" s="1" t="s">
        <v>83</v>
      </c>
      <c r="B2236">
        <v>2008</v>
      </c>
      <c r="C2236" s="5">
        <v>4.88</v>
      </c>
      <c r="D2236" s="5">
        <v>7.77</v>
      </c>
      <c r="E2236" s="5">
        <v>16822.22</v>
      </c>
      <c r="F2236" s="5">
        <v>17911.05</v>
      </c>
      <c r="G2236" s="5">
        <v>12510.77</v>
      </c>
      <c r="H2236" s="5">
        <v>1855.84</v>
      </c>
      <c r="I2236" s="5">
        <v>10654.94</v>
      </c>
      <c r="J2236" s="5">
        <v>5955.97</v>
      </c>
      <c r="K2236" s="5">
        <v>-1756.71</v>
      </c>
      <c r="L2236" s="5">
        <v>7712.68</v>
      </c>
      <c r="M2236" s="5">
        <v>5279.59</v>
      </c>
      <c r="N2236" s="5">
        <v>5835.29</v>
      </c>
      <c r="O2236" s="5">
        <v>69.849999999999994</v>
      </c>
      <c r="P2236" s="5">
        <v>10.36</v>
      </c>
      <c r="Q2236" s="5">
        <v>59.49</v>
      </c>
      <c r="R2236" s="5">
        <v>33.25</v>
      </c>
      <c r="S2236" s="5">
        <v>-9.81</v>
      </c>
      <c r="T2236" s="5">
        <v>43.06</v>
      </c>
      <c r="U2236" s="5">
        <v>29.48</v>
      </c>
      <c r="V2236" s="5">
        <v>32.58</v>
      </c>
      <c r="W2236" s="5">
        <v>-329.42</v>
      </c>
      <c r="X2236" s="5">
        <v>3382.74</v>
      </c>
      <c r="Y2236" s="5">
        <v>3610.55</v>
      </c>
      <c r="Z2236" s="5">
        <v>-1.84</v>
      </c>
      <c r="AA2236" s="5">
        <v>18.89</v>
      </c>
      <c r="AB2236" s="5">
        <v>20.16</v>
      </c>
      <c r="AC2236" s="5">
        <v>-767.55</v>
      </c>
      <c r="AD2236" s="5">
        <v>-4.29</v>
      </c>
      <c r="AE2236" s="5">
        <v>12.45</v>
      </c>
    </row>
    <row r="2237" spans="1:31" hidden="1" x14ac:dyDescent="0.35">
      <c r="A2237" s="1" t="s">
        <v>83</v>
      </c>
      <c r="B2237">
        <v>2009</v>
      </c>
      <c r="C2237" s="5">
        <v>6.19</v>
      </c>
      <c r="D2237" s="5">
        <v>9.2200000000000006</v>
      </c>
      <c r="E2237" s="5">
        <v>18373.27</v>
      </c>
      <c r="F2237" s="5">
        <v>15328.31</v>
      </c>
      <c r="G2237" s="5">
        <v>10540.96</v>
      </c>
      <c r="H2237" s="5">
        <v>1530.16</v>
      </c>
      <c r="I2237" s="5">
        <v>9010.7999999999993</v>
      </c>
      <c r="J2237" s="5">
        <v>4805.34</v>
      </c>
      <c r="K2237" s="5">
        <v>624.79</v>
      </c>
      <c r="L2237" s="5">
        <v>4180.55</v>
      </c>
      <c r="M2237" s="5">
        <v>4477.18</v>
      </c>
      <c r="N2237" s="5">
        <v>4495.17</v>
      </c>
      <c r="O2237" s="5">
        <v>68.77</v>
      </c>
      <c r="P2237" s="5">
        <v>9.98</v>
      </c>
      <c r="Q2237" s="5">
        <v>58.79</v>
      </c>
      <c r="R2237" s="5">
        <v>31.35</v>
      </c>
      <c r="S2237" s="5">
        <v>4.08</v>
      </c>
      <c r="T2237" s="5">
        <v>27.27</v>
      </c>
      <c r="U2237" s="5">
        <v>29.21</v>
      </c>
      <c r="V2237" s="5">
        <v>29.33</v>
      </c>
      <c r="W2237" s="5">
        <v>-315.32</v>
      </c>
      <c r="X2237" s="5">
        <v>2414.1999999999998</v>
      </c>
      <c r="Y2237" s="5">
        <v>2729.53</v>
      </c>
      <c r="Z2237" s="5">
        <v>-2.06</v>
      </c>
      <c r="AA2237" s="5">
        <v>15.75</v>
      </c>
      <c r="AB2237" s="5">
        <v>17.809999999999999</v>
      </c>
      <c r="AC2237" s="5">
        <v>912.63</v>
      </c>
      <c r="AD2237" s="5">
        <v>5.95</v>
      </c>
      <c r="AE2237" s="5">
        <v>13.4</v>
      </c>
    </row>
    <row r="2238" spans="1:31" hidden="1" x14ac:dyDescent="0.35">
      <c r="A2238" s="1" t="s">
        <v>83</v>
      </c>
      <c r="B2238">
        <v>2010</v>
      </c>
      <c r="C2238" s="5">
        <v>7.13</v>
      </c>
      <c r="D2238" s="5">
        <v>10.3</v>
      </c>
      <c r="E2238" s="5">
        <v>20265.400000000001</v>
      </c>
      <c r="F2238" s="5">
        <v>20265.400000000001</v>
      </c>
      <c r="G2238" s="5">
        <v>12110.82</v>
      </c>
      <c r="H2238" s="5">
        <v>1900.82</v>
      </c>
      <c r="I2238" s="5">
        <v>10210</v>
      </c>
      <c r="J2238" s="5">
        <v>6054.8</v>
      </c>
      <c r="K2238" s="5">
        <v>453.81</v>
      </c>
      <c r="L2238" s="5">
        <v>5600.99</v>
      </c>
      <c r="M2238" s="5">
        <v>7503.46</v>
      </c>
      <c r="N2238" s="5">
        <v>5672.04</v>
      </c>
      <c r="O2238" s="5">
        <v>59.76</v>
      </c>
      <c r="P2238" s="5">
        <v>9.3800000000000008</v>
      </c>
      <c r="Q2238" s="5">
        <v>50.38</v>
      </c>
      <c r="R2238" s="5">
        <v>29.88</v>
      </c>
      <c r="S2238" s="5">
        <v>2.2400000000000002</v>
      </c>
      <c r="T2238" s="5">
        <v>27.64</v>
      </c>
      <c r="U2238" s="5">
        <v>37.03</v>
      </c>
      <c r="V2238" s="5">
        <v>27.99</v>
      </c>
      <c r="W2238" s="5">
        <v>-492.9</v>
      </c>
      <c r="X2238" s="5">
        <v>3168.23</v>
      </c>
      <c r="Y2238" s="5">
        <v>3661.13</v>
      </c>
      <c r="Z2238" s="5">
        <v>-2.4300000000000002</v>
      </c>
      <c r="AA2238" s="5">
        <v>15.63</v>
      </c>
      <c r="AB2238" s="5">
        <v>18.07</v>
      </c>
      <c r="AC2238" s="5">
        <v>1525.29</v>
      </c>
      <c r="AD2238" s="5">
        <v>7.53</v>
      </c>
      <c r="AE2238" s="5">
        <v>8.5</v>
      </c>
    </row>
    <row r="2239" spans="1:31" hidden="1" x14ac:dyDescent="0.35">
      <c r="A2239" s="1" t="s">
        <v>83</v>
      </c>
      <c r="B2239">
        <v>2011</v>
      </c>
      <c r="C2239" s="5">
        <v>2.4237556439999999</v>
      </c>
      <c r="D2239" s="5">
        <v>5.5645161290000003</v>
      </c>
      <c r="E2239" s="5">
        <v>21393.075359999999</v>
      </c>
      <c r="F2239" s="5">
        <v>23459.689869999998</v>
      </c>
      <c r="G2239" s="5">
        <v>13655.55905</v>
      </c>
      <c r="H2239" s="5">
        <v>2403.6321360000002</v>
      </c>
      <c r="I2239" s="5">
        <v>11251.92692</v>
      </c>
      <c r="J2239" s="5">
        <v>7892.857951</v>
      </c>
      <c r="K2239" s="5">
        <v>7090.0429880000002</v>
      </c>
      <c r="L2239" s="5">
        <v>802.81496279999999</v>
      </c>
      <c r="M2239" s="5">
        <v>9494.4295669999992</v>
      </c>
      <c r="N2239" s="5">
        <v>7583.1566999999995</v>
      </c>
      <c r="O2239" s="5">
        <v>58.208608589999997</v>
      </c>
      <c r="P2239" s="5">
        <v>10.24579672</v>
      </c>
      <c r="Q2239" s="5">
        <v>47.962811870000003</v>
      </c>
      <c r="R2239" s="5">
        <v>33.644340550000003</v>
      </c>
      <c r="S2239" s="5">
        <v>30.222236639999998</v>
      </c>
      <c r="T2239" s="5">
        <v>3.422103903</v>
      </c>
      <c r="U2239" s="5">
        <v>40.471249280000002</v>
      </c>
      <c r="V2239" s="5">
        <v>32.324198410000001</v>
      </c>
      <c r="W2239" s="5">
        <v>-418.38900310000002</v>
      </c>
      <c r="X2239" s="5">
        <v>4162.5962129999998</v>
      </c>
      <c r="Y2239" s="5">
        <v>4580.985216</v>
      </c>
      <c r="Z2239" s="5">
        <v>-1.783437911</v>
      </c>
      <c r="AA2239" s="5">
        <v>17.743611430000001</v>
      </c>
      <c r="AB2239" s="5">
        <v>19.527049340000001</v>
      </c>
      <c r="AC2239" s="5">
        <v>955.58137190000002</v>
      </c>
      <c r="AD2239" s="5">
        <v>4.0732907259999998</v>
      </c>
      <c r="AE2239" s="5">
        <v>8.6590000000000007</v>
      </c>
    </row>
    <row r="2240" spans="1:31" hidden="1" x14ac:dyDescent="0.35">
      <c r="A2240" s="1" t="s">
        <v>83</v>
      </c>
      <c r="B2240">
        <v>2012</v>
      </c>
      <c r="C2240" s="5">
        <v>4.3101425579999999</v>
      </c>
      <c r="D2240" s="5">
        <v>7.5975195270000002</v>
      </c>
      <c r="E2240" s="5">
        <v>23018.418430000002</v>
      </c>
      <c r="F2240" s="5">
        <v>25503.290969999998</v>
      </c>
      <c r="G2240" s="5">
        <v>16181.055329999999</v>
      </c>
      <c r="H2240" s="5">
        <v>3034.228494</v>
      </c>
      <c r="I2240" s="5">
        <v>13146.82683</v>
      </c>
      <c r="J2240" s="5">
        <v>8098.5529349999997</v>
      </c>
      <c r="K2240" s="5">
        <v>6557.5587809999997</v>
      </c>
      <c r="L2240" s="5">
        <v>1540.994154</v>
      </c>
      <c r="M2240" s="5">
        <v>10222.46903</v>
      </c>
      <c r="N2240" s="5">
        <v>8998.7863240000006</v>
      </c>
      <c r="O2240" s="5">
        <v>63.446930620000003</v>
      </c>
      <c r="P2240" s="5">
        <v>11.89739982</v>
      </c>
      <c r="Q2240" s="5">
        <v>51.549530799999999</v>
      </c>
      <c r="R2240" s="5">
        <v>31.754932910000001</v>
      </c>
      <c r="S2240" s="5">
        <v>25.712598379999999</v>
      </c>
      <c r="T2240" s="5">
        <v>6.0423345209999999</v>
      </c>
      <c r="U2240" s="5">
        <v>40.082940839999999</v>
      </c>
      <c r="V2240" s="5">
        <v>35.284804360000003</v>
      </c>
      <c r="W2240" s="5">
        <v>-722.18160049999994</v>
      </c>
      <c r="X2240" s="5">
        <v>4767.7068710000003</v>
      </c>
      <c r="Y2240" s="5">
        <v>5489.8884710000002</v>
      </c>
      <c r="Z2240" s="5">
        <v>-2.8317192530000002</v>
      </c>
      <c r="AA2240" s="5">
        <v>18.694477030000002</v>
      </c>
      <c r="AB2240" s="5">
        <v>21.526196280000001</v>
      </c>
      <c r="AC2240" s="5">
        <v>1138.5346689999999</v>
      </c>
      <c r="AD2240" s="5">
        <v>4.4642656919999997</v>
      </c>
      <c r="AE2240" s="5">
        <v>6.6</v>
      </c>
    </row>
    <row r="2241" spans="1:31" hidden="1" x14ac:dyDescent="0.35">
      <c r="A2241" s="1" t="s">
        <v>83</v>
      </c>
      <c r="B2241">
        <v>2013</v>
      </c>
      <c r="C2241" s="5">
        <v>1.8118932619999999</v>
      </c>
      <c r="D2241" s="5">
        <v>5.0593809600000004</v>
      </c>
      <c r="E2241" s="5">
        <v>24183.00791</v>
      </c>
      <c r="F2241" s="5">
        <v>28045.583910000001</v>
      </c>
      <c r="G2241" s="5">
        <v>18356.46747</v>
      </c>
      <c r="H2241" s="5">
        <v>3417.1634690000001</v>
      </c>
      <c r="I2241" s="5">
        <v>14939.304</v>
      </c>
      <c r="J2241" s="5">
        <v>9546.3011220000008</v>
      </c>
      <c r="K2241" s="5">
        <v>7852.2908120000002</v>
      </c>
      <c r="L2241" s="5">
        <v>1694.010309</v>
      </c>
      <c r="M2241" s="5">
        <v>11353.63818</v>
      </c>
      <c r="N2241" s="5">
        <v>11210.82286</v>
      </c>
      <c r="O2241" s="5">
        <v>65.452256320000004</v>
      </c>
      <c r="P2241" s="5">
        <v>12.184319220000001</v>
      </c>
      <c r="Q2241" s="5">
        <v>53.267937109999998</v>
      </c>
      <c r="R2241" s="5">
        <v>34.038517980000002</v>
      </c>
      <c r="S2241" s="5">
        <v>27.99831459</v>
      </c>
      <c r="T2241" s="5">
        <v>6.0402033880000001</v>
      </c>
      <c r="U2241" s="5">
        <v>40.48280192</v>
      </c>
      <c r="V2241" s="5">
        <v>39.973576229999999</v>
      </c>
      <c r="W2241" s="5">
        <v>-1725.1790800000001</v>
      </c>
      <c r="X2241" s="5">
        <v>4944.2065300000004</v>
      </c>
      <c r="Y2241" s="5">
        <v>6669.3856100000003</v>
      </c>
      <c r="Z2241" s="5">
        <v>-6.1513394970000004</v>
      </c>
      <c r="AA2241" s="5">
        <v>17.629180219999999</v>
      </c>
      <c r="AB2241" s="5">
        <v>23.78051971</v>
      </c>
      <c r="AC2241" s="5">
        <v>-232.01478109999999</v>
      </c>
      <c r="AD2241" s="5">
        <v>-0.82727741300000002</v>
      </c>
      <c r="AE2241" s="5">
        <v>6.98</v>
      </c>
    </row>
    <row r="2242" spans="1:31" hidden="1" x14ac:dyDescent="0.35">
      <c r="A2242" s="1" t="s">
        <v>83</v>
      </c>
      <c r="B2242">
        <v>2014</v>
      </c>
      <c r="C2242" s="5">
        <v>1.474459215</v>
      </c>
      <c r="D2242" s="5">
        <v>4.6916928210000002</v>
      </c>
      <c r="E2242" s="5">
        <v>25317.60036</v>
      </c>
      <c r="F2242" s="5">
        <v>27150.583030000002</v>
      </c>
      <c r="G2242" s="5">
        <v>17506.601180000001</v>
      </c>
      <c r="H2242" s="5">
        <v>3943.3256540000002</v>
      </c>
      <c r="I2242" s="5">
        <v>13563.275519999999</v>
      </c>
      <c r="J2242" s="5">
        <v>9250.0071690000004</v>
      </c>
      <c r="K2242" s="5">
        <v>7807.281019</v>
      </c>
      <c r="L2242" s="5">
        <v>1442.7261510000001</v>
      </c>
      <c r="M2242" s="5">
        <v>10540.50346</v>
      </c>
      <c r="N2242" s="5">
        <v>10146.528780000001</v>
      </c>
      <c r="O2242" s="5">
        <v>64.479650989999996</v>
      </c>
      <c r="P2242" s="5">
        <v>14.523907830000001</v>
      </c>
      <c r="Q2242" s="5">
        <v>49.955743159999997</v>
      </c>
      <c r="R2242" s="5">
        <v>34.069276379999998</v>
      </c>
      <c r="S2242" s="5">
        <v>28.755482010000001</v>
      </c>
      <c r="T2242" s="5">
        <v>5.3137943639999996</v>
      </c>
      <c r="U2242" s="5">
        <v>38.822383469999998</v>
      </c>
      <c r="V2242" s="5">
        <v>37.37131084</v>
      </c>
      <c r="W2242" s="5">
        <v>-2664.633452</v>
      </c>
      <c r="X2242" s="5">
        <v>5129.9978170000004</v>
      </c>
      <c r="Y2242" s="5">
        <v>7794.6312690000004</v>
      </c>
      <c r="Z2242" s="5">
        <v>-9.8142770989999999</v>
      </c>
      <c r="AA2242" s="5">
        <v>18.894613840000002</v>
      </c>
      <c r="AB2242" s="5">
        <v>28.708890929999999</v>
      </c>
      <c r="AC2242" s="5">
        <v>581.23046099999999</v>
      </c>
      <c r="AD2242" s="5">
        <v>2.1407660399999999</v>
      </c>
      <c r="AE2242" s="5">
        <v>7.8</v>
      </c>
    </row>
    <row r="2243" spans="1:31" hidden="1" x14ac:dyDescent="0.35">
      <c r="A2243" s="1" t="s">
        <v>83</v>
      </c>
      <c r="B2243">
        <v>2015</v>
      </c>
      <c r="C2243" s="5">
        <v>-0.184138469</v>
      </c>
      <c r="D2243" s="5">
        <v>2.9242804370000002</v>
      </c>
      <c r="E2243" s="5">
        <v>26057.957989999999</v>
      </c>
      <c r="F2243" s="5">
        <v>21243.454900000001</v>
      </c>
      <c r="G2243" s="5">
        <v>13337.32013</v>
      </c>
      <c r="H2243" s="5">
        <v>3139.9105570000002</v>
      </c>
      <c r="I2243" s="5">
        <v>10197.40958</v>
      </c>
      <c r="J2243" s="5">
        <v>9093.2768120000001</v>
      </c>
      <c r="K2243" s="5">
        <v>7680.3058709999996</v>
      </c>
      <c r="L2243" s="5">
        <v>1412.970941</v>
      </c>
      <c r="M2243" s="5">
        <v>7889.4911300000003</v>
      </c>
      <c r="N2243" s="5">
        <v>9076.633178</v>
      </c>
      <c r="O2243" s="5">
        <v>62.78319698</v>
      </c>
      <c r="P2243" s="5">
        <v>14.780602180000001</v>
      </c>
      <c r="Q2243" s="5">
        <v>48.002594799999997</v>
      </c>
      <c r="R2243" s="5">
        <v>42.805075049999999</v>
      </c>
      <c r="S2243" s="5">
        <v>36.153751399999997</v>
      </c>
      <c r="T2243" s="5">
        <v>6.6513236569999998</v>
      </c>
      <c r="U2243" s="5">
        <v>37.138455909999998</v>
      </c>
      <c r="V2243" s="5">
        <v>42.726727940000004</v>
      </c>
      <c r="W2243" s="5">
        <v>-2576.8168150000001</v>
      </c>
      <c r="X2243" s="5">
        <v>3987.3927990000002</v>
      </c>
      <c r="Y2243" s="5">
        <v>6564.2096149999998</v>
      </c>
      <c r="Z2243" s="5">
        <v>-12.12993286</v>
      </c>
      <c r="AA2243" s="5">
        <v>18.769982649999999</v>
      </c>
      <c r="AB2243" s="5">
        <v>30.89991551</v>
      </c>
      <c r="AC2243" s="5">
        <v>-570.77895890000002</v>
      </c>
      <c r="AD2243" s="5">
        <v>-2.686846192</v>
      </c>
      <c r="AE2243" s="5">
        <v>10.10994447</v>
      </c>
    </row>
    <row r="2244" spans="1:31" hidden="1" x14ac:dyDescent="0.35">
      <c r="A2244" s="1" t="s">
        <v>83</v>
      </c>
      <c r="B2244">
        <v>2016</v>
      </c>
      <c r="C2244" s="5">
        <v>0.68280067799999999</v>
      </c>
      <c r="D2244" s="5">
        <v>3.7522089350000001</v>
      </c>
      <c r="E2244" s="5">
        <v>27035.707020000002</v>
      </c>
      <c r="F2244" s="5">
        <v>20941.359420000001</v>
      </c>
      <c r="G2244" s="5">
        <v>13633.45095</v>
      </c>
      <c r="H2244" s="5">
        <v>3365.6677559999998</v>
      </c>
      <c r="I2244" s="5">
        <v>10267.78319</v>
      </c>
      <c r="J2244" s="5">
        <v>8000.9017439999998</v>
      </c>
      <c r="K2244" s="5">
        <v>7210.413348</v>
      </c>
      <c r="L2244" s="5">
        <v>790.48839539999994</v>
      </c>
      <c r="M2244" s="5">
        <v>7397.4647050000003</v>
      </c>
      <c r="N2244" s="5">
        <v>8090.4579709999998</v>
      </c>
      <c r="O2244" s="5">
        <v>65.102989120000004</v>
      </c>
      <c r="P2244" s="5">
        <v>16.07186853</v>
      </c>
      <c r="Q2244" s="5">
        <v>49.03112059</v>
      </c>
      <c r="R2244" s="5">
        <v>38.206219480000001</v>
      </c>
      <c r="S2244" s="5">
        <v>34.431448320000001</v>
      </c>
      <c r="T2244" s="5">
        <v>3.774771157</v>
      </c>
      <c r="U2244" s="5">
        <v>35.324663289999997</v>
      </c>
      <c r="V2244" s="5">
        <v>38.633871890000002</v>
      </c>
      <c r="W2244" s="5">
        <v>-1877.858749</v>
      </c>
      <c r="X2244" s="5">
        <v>3819.0945029999998</v>
      </c>
      <c r="Y2244" s="5">
        <v>5696.9532520000002</v>
      </c>
      <c r="Z2244" s="5">
        <v>-8.9672246710000003</v>
      </c>
      <c r="AA2244" s="5">
        <v>18.237089699999999</v>
      </c>
      <c r="AB2244" s="5">
        <v>27.20431438</v>
      </c>
      <c r="AC2244" s="5">
        <v>-684.37097370000004</v>
      </c>
      <c r="AD2244" s="5">
        <v>-3.2680350869999999</v>
      </c>
      <c r="AE2244" s="5">
        <v>17.86973008</v>
      </c>
    </row>
    <row r="2245" spans="1:31" hidden="1" x14ac:dyDescent="0.35">
      <c r="A2245" s="1" t="s">
        <v>83</v>
      </c>
      <c r="B2245">
        <v>2017</v>
      </c>
      <c r="C2245" s="5">
        <v>0.68416808799999995</v>
      </c>
      <c r="D2245" s="5">
        <v>3.7</v>
      </c>
      <c r="E2245" s="5">
        <v>28036.028180000001</v>
      </c>
      <c r="F2245" s="5">
        <v>25895.263749999998</v>
      </c>
      <c r="G2245" s="5">
        <v>15702.397989999999</v>
      </c>
      <c r="H2245" s="5">
        <v>3549.34555</v>
      </c>
      <c r="I2245" s="5">
        <v>12153.052439999999</v>
      </c>
      <c r="J2245" s="5">
        <v>10606.75297</v>
      </c>
      <c r="K2245" s="5">
        <v>9121.8075580000004</v>
      </c>
      <c r="L2245" s="5">
        <v>1484.945416</v>
      </c>
      <c r="M2245" s="5">
        <v>9052.0497030000006</v>
      </c>
      <c r="N2245" s="5">
        <v>9465.936925</v>
      </c>
      <c r="O2245" s="5">
        <v>60.638107990000002</v>
      </c>
      <c r="P2245" s="5">
        <v>13.70654335</v>
      </c>
      <c r="Q2245" s="5">
        <v>46.931564639999998</v>
      </c>
      <c r="R2245" s="5">
        <v>40.960204449999999</v>
      </c>
      <c r="S2245" s="5">
        <v>35.225775830000003</v>
      </c>
      <c r="T2245" s="5">
        <v>5.7344286240000004</v>
      </c>
      <c r="U2245" s="5">
        <v>34.95639122</v>
      </c>
      <c r="V2245" s="5">
        <v>36.554703660000001</v>
      </c>
      <c r="W2245" s="5">
        <v>-1820.2633980000001</v>
      </c>
      <c r="X2245" s="5">
        <v>4520.4048089999997</v>
      </c>
      <c r="Y2245" s="5">
        <v>6340.6682069999997</v>
      </c>
      <c r="Z2245" s="5">
        <v>-7.0293294389999996</v>
      </c>
      <c r="AA2245" s="5">
        <v>17.45649264</v>
      </c>
      <c r="AB2245" s="5">
        <v>24.485822079999998</v>
      </c>
      <c r="AC2245" s="5">
        <v>-435.005245</v>
      </c>
      <c r="AD2245" s="5">
        <v>-1.6798641219999999</v>
      </c>
      <c r="AE2245" s="5">
        <v>6.5773115420000003</v>
      </c>
    </row>
    <row r="2246" spans="1:31" hidden="1" x14ac:dyDescent="0.35">
      <c r="A2246" s="1" t="s">
        <v>83</v>
      </c>
      <c r="B2246">
        <v>2018</v>
      </c>
      <c r="C2246" s="5">
        <v>1.014510848</v>
      </c>
      <c r="D2246" s="5">
        <v>4</v>
      </c>
      <c r="E2246" s="5">
        <v>29157.46931</v>
      </c>
      <c r="F2246" s="5">
        <v>26216.365010000001</v>
      </c>
      <c r="G2246" s="5">
        <v>15779.05336</v>
      </c>
      <c r="H2246" s="5">
        <v>3343.9014229999998</v>
      </c>
      <c r="I2246" s="5">
        <v>12435.15194</v>
      </c>
      <c r="J2246" s="5">
        <v>10167.23502</v>
      </c>
      <c r="K2246" s="5">
        <v>8301.0987850000001</v>
      </c>
      <c r="L2246" s="5">
        <v>1866.1362329999999</v>
      </c>
      <c r="M2246" s="5">
        <v>9987.3464899999999</v>
      </c>
      <c r="N2246" s="5">
        <v>9717.2698670000009</v>
      </c>
      <c r="O2246" s="5">
        <v>60.187800109999998</v>
      </c>
      <c r="P2246" s="5">
        <v>12.75501551</v>
      </c>
      <c r="Q2246" s="5">
        <v>47.432784599999998</v>
      </c>
      <c r="R2246" s="5">
        <v>38.782016560000002</v>
      </c>
      <c r="S2246" s="5">
        <v>31.663805350000001</v>
      </c>
      <c r="T2246" s="5">
        <v>7.1182112120000003</v>
      </c>
      <c r="U2246" s="5">
        <v>38.095847720000002</v>
      </c>
      <c r="V2246" s="5">
        <v>37.065664390000002</v>
      </c>
      <c r="W2246" s="5">
        <v>-2863.7014589999999</v>
      </c>
      <c r="X2246" s="5">
        <v>5110.7542579999999</v>
      </c>
      <c r="Y2246" s="5">
        <v>7974.4557160000004</v>
      </c>
      <c r="Z2246" s="5">
        <v>-10.92333532</v>
      </c>
      <c r="AA2246" s="5">
        <v>19.494519</v>
      </c>
      <c r="AB2246" s="5">
        <v>30.41785432</v>
      </c>
      <c r="AC2246" s="5">
        <v>-341.77999360000001</v>
      </c>
      <c r="AD2246" s="5">
        <v>-1.303689484</v>
      </c>
      <c r="AE2246" s="5">
        <v>7.48</v>
      </c>
    </row>
    <row r="2247" spans="1:31" hidden="1" x14ac:dyDescent="0.35">
      <c r="A2247" s="1" t="s">
        <v>83</v>
      </c>
      <c r="B2247">
        <v>2019</v>
      </c>
      <c r="C2247" s="5">
        <v>-1.4915046219999999</v>
      </c>
      <c r="D2247" s="5">
        <v>1.4</v>
      </c>
      <c r="E2247" s="5">
        <v>29565.673879999998</v>
      </c>
      <c r="F2247" s="5">
        <v>23310.346720000001</v>
      </c>
      <c r="G2247" s="5">
        <v>14046.41401</v>
      </c>
      <c r="H2247" s="5">
        <v>4122.1489179999999</v>
      </c>
      <c r="I2247" s="5">
        <v>9924.2650919999996</v>
      </c>
      <c r="J2247" s="5">
        <v>9151.7709350000005</v>
      </c>
      <c r="K2247" s="5">
        <v>7504.4521670000004</v>
      </c>
      <c r="L2247" s="5">
        <v>1647.3187680000001</v>
      </c>
      <c r="M2247" s="5">
        <v>8073.5996690000002</v>
      </c>
      <c r="N2247" s="5">
        <v>7961.4378939999997</v>
      </c>
      <c r="O2247" s="5">
        <v>60.258280059999997</v>
      </c>
      <c r="P2247" s="5">
        <v>17.683773510000002</v>
      </c>
      <c r="Q2247" s="5">
        <v>42.574506550000002</v>
      </c>
      <c r="R2247" s="5">
        <v>39.260552599999997</v>
      </c>
      <c r="S2247" s="5">
        <v>32.193653130000001</v>
      </c>
      <c r="T2247" s="5">
        <v>7.0668994679999999</v>
      </c>
      <c r="U2247" s="5">
        <v>34.635262040000001</v>
      </c>
      <c r="V2247" s="5">
        <v>34.154094700000002</v>
      </c>
      <c r="W2247" s="5">
        <v>-1505.6537209999999</v>
      </c>
      <c r="X2247" s="5">
        <v>4500.6687270000002</v>
      </c>
      <c r="Y2247" s="5">
        <v>6006.3224479999999</v>
      </c>
      <c r="Z2247" s="5">
        <v>-6.4591648450000001</v>
      </c>
      <c r="AA2247" s="5">
        <v>19.307600959999998</v>
      </c>
      <c r="AB2247" s="5">
        <v>25.766765800000002</v>
      </c>
      <c r="AC2247" s="5">
        <v>144.71228500000001</v>
      </c>
      <c r="AD2247" s="5">
        <v>0.62080709000000001</v>
      </c>
      <c r="AE2247" s="5">
        <v>9.1999999999999993</v>
      </c>
    </row>
    <row r="2248" spans="1:31" hidden="1" x14ac:dyDescent="0.35">
      <c r="A2248" s="1" t="s">
        <v>83</v>
      </c>
      <c r="B2248">
        <v>2020</v>
      </c>
      <c r="C2248" s="5">
        <v>-7.6079662160000003</v>
      </c>
      <c r="D2248" s="5">
        <v>-4.9029652019999999</v>
      </c>
      <c r="E2248" s="5">
        <v>28116.079180000001</v>
      </c>
      <c r="F2248" s="5">
        <v>21969.68849</v>
      </c>
      <c r="G2248" s="5">
        <v>12100.010899999999</v>
      </c>
      <c r="H2248" s="5">
        <v>3752.7967600000002</v>
      </c>
      <c r="I2248" s="5">
        <v>8347.2141449999999</v>
      </c>
      <c r="J2248" s="5">
        <v>9311.6246940000001</v>
      </c>
      <c r="K2248" s="5">
        <v>7691.4702139999999</v>
      </c>
      <c r="L2248" s="5">
        <v>1620.1544799999999</v>
      </c>
      <c r="M2248" s="5">
        <v>7745.4435089999997</v>
      </c>
      <c r="N2248" s="5">
        <v>7187.3906139999999</v>
      </c>
      <c r="O2248" s="5">
        <v>55.075932950000002</v>
      </c>
      <c r="P2248" s="5">
        <v>17.081702190000001</v>
      </c>
      <c r="Q2248" s="5">
        <v>37.994230760000001</v>
      </c>
      <c r="R2248" s="5">
        <v>42.38396324</v>
      </c>
      <c r="S2248" s="5">
        <v>35.009464139999999</v>
      </c>
      <c r="T2248" s="5">
        <v>7.3744990970000002</v>
      </c>
      <c r="U2248" s="5">
        <v>35.255135780000003</v>
      </c>
      <c r="V2248" s="5">
        <v>32.715031969999998</v>
      </c>
      <c r="W2248" s="5">
        <v>-1677.2416679999999</v>
      </c>
      <c r="X2248" s="5">
        <v>3890.2375259999999</v>
      </c>
      <c r="Y2248" s="5">
        <v>5567.4791939999996</v>
      </c>
      <c r="Z2248" s="5">
        <v>-7.6343443320000004</v>
      </c>
      <c r="AA2248" s="5">
        <v>17.707294879999999</v>
      </c>
      <c r="AB2248" s="5">
        <v>25.34163921</v>
      </c>
      <c r="AC2248" s="5">
        <v>-103.710037</v>
      </c>
      <c r="AD2248" s="5">
        <v>-0.47205966100000002</v>
      </c>
      <c r="AE2248" s="5">
        <v>15.362965409999999</v>
      </c>
    </row>
    <row r="2249" spans="1:31" hidden="1" x14ac:dyDescent="0.35">
      <c r="A2249" s="1" t="s">
        <v>83</v>
      </c>
      <c r="B2249">
        <v>2021</v>
      </c>
      <c r="C2249" s="5">
        <v>-1.8248048160000001</v>
      </c>
      <c r="D2249" s="5">
        <v>1.0412941579999999</v>
      </c>
      <c r="E2249" s="5">
        <v>28408.850269999999</v>
      </c>
      <c r="F2249" s="5">
        <v>22122.477429999999</v>
      </c>
      <c r="G2249" s="5">
        <v>11697.709930000001</v>
      </c>
      <c r="H2249" s="5">
        <v>3563.7553750000002</v>
      </c>
      <c r="I2249" s="5">
        <v>8133.9545559999997</v>
      </c>
      <c r="J2249" s="5">
        <v>9594.8917860000001</v>
      </c>
      <c r="K2249" s="5">
        <v>8018.4611400000003</v>
      </c>
      <c r="L2249" s="5">
        <v>1576.4306449999999</v>
      </c>
      <c r="M2249" s="5">
        <v>7908.850907</v>
      </c>
      <c r="N2249" s="5">
        <v>7078.9751960000003</v>
      </c>
      <c r="O2249" s="5">
        <v>52.877034090000002</v>
      </c>
      <c r="P2249" s="5">
        <v>16.10920561</v>
      </c>
      <c r="Q2249" s="5">
        <v>36.767828479999999</v>
      </c>
      <c r="R2249" s="5">
        <v>43.371687540000003</v>
      </c>
      <c r="S2249" s="5">
        <v>36.245764819999998</v>
      </c>
      <c r="T2249" s="5">
        <v>7.1259227200000002</v>
      </c>
      <c r="U2249" s="5">
        <v>35.750294840000002</v>
      </c>
      <c r="V2249" s="5">
        <v>31.999016470000001</v>
      </c>
      <c r="W2249" s="5">
        <v>-1545.7523619999999</v>
      </c>
      <c r="X2249" s="5">
        <v>3759.672885</v>
      </c>
      <c r="Y2249" s="5">
        <v>5305.4252470000001</v>
      </c>
      <c r="Z2249" s="5">
        <v>-6.9872480020000003</v>
      </c>
      <c r="AA2249" s="5">
        <v>16.994809450000002</v>
      </c>
      <c r="AB2249" s="5">
        <v>23.982057449999999</v>
      </c>
      <c r="AC2249" s="5">
        <v>8.2340855800000003</v>
      </c>
      <c r="AD2249" s="5">
        <v>3.7220450000000002E-2</v>
      </c>
      <c r="AE2249" s="5">
        <v>12.357325810000001</v>
      </c>
    </row>
    <row r="2250" spans="1:31" hidden="1" x14ac:dyDescent="0.35">
      <c r="A2250" s="1" t="s">
        <v>83</v>
      </c>
      <c r="B2250">
        <v>2022</v>
      </c>
      <c r="C2250" s="5">
        <v>-0.97411215699999998</v>
      </c>
      <c r="D2250" s="5">
        <v>1.902265855</v>
      </c>
      <c r="E2250" s="5">
        <v>28949.262129999999</v>
      </c>
      <c r="F2250" s="5">
        <v>22929.228920000001</v>
      </c>
      <c r="G2250" s="5">
        <v>12145.875050000001</v>
      </c>
      <c r="H2250" s="5">
        <v>3599.8359599999999</v>
      </c>
      <c r="I2250" s="5">
        <v>8546.0390869999992</v>
      </c>
      <c r="J2250" s="5">
        <v>9905.6068039999991</v>
      </c>
      <c r="K2250" s="5">
        <v>8278.1260070000008</v>
      </c>
      <c r="L2250" s="5">
        <v>1627.4807960000001</v>
      </c>
      <c r="M2250" s="5">
        <v>8224.3139620000002</v>
      </c>
      <c r="N2250" s="5">
        <v>7346.5668889999997</v>
      </c>
      <c r="O2250" s="5">
        <v>52.971144770000002</v>
      </c>
      <c r="P2250" s="5">
        <v>15.69976894</v>
      </c>
      <c r="Q2250" s="5">
        <v>37.271375829999997</v>
      </c>
      <c r="R2250" s="5">
        <v>43.200784630000001</v>
      </c>
      <c r="S2250" s="5">
        <v>36.10294107</v>
      </c>
      <c r="T2250" s="5">
        <v>7.0978435510000004</v>
      </c>
      <c r="U2250" s="5">
        <v>35.868253529999997</v>
      </c>
      <c r="V2250" s="5">
        <v>32.040182919999999</v>
      </c>
      <c r="W2250" s="5">
        <v>-1489.442959</v>
      </c>
      <c r="X2250" s="5">
        <v>3857.1094859999998</v>
      </c>
      <c r="Y2250" s="5">
        <v>5346.5524450000003</v>
      </c>
      <c r="Z2250" s="5">
        <v>-6.4958266330000001</v>
      </c>
      <c r="AA2250" s="5">
        <v>16.82180198</v>
      </c>
      <c r="AB2250" s="5">
        <v>23.317628620000001</v>
      </c>
      <c r="AC2250" s="5">
        <v>-42.460950480000001</v>
      </c>
      <c r="AD2250" s="5">
        <v>-0.18518263600000001</v>
      </c>
      <c r="AE2250" s="5">
        <v>10.73104412</v>
      </c>
    </row>
    <row r="2251" spans="1:31" hidden="1" x14ac:dyDescent="0.35">
      <c r="A2251" s="1" t="s">
        <v>84</v>
      </c>
      <c r="B2251">
        <v>1980</v>
      </c>
      <c r="C2251" s="5"/>
      <c r="D2251" s="5"/>
      <c r="E2251" s="5">
        <v>4751.9399999999996</v>
      </c>
      <c r="F2251" s="5">
        <v>7147.65</v>
      </c>
      <c r="G2251" s="5">
        <v>4493</v>
      </c>
      <c r="H2251" s="5">
        <v>1050.33</v>
      </c>
      <c r="I2251" s="5">
        <v>3442.67</v>
      </c>
      <c r="J2251" s="5">
        <v>1005.34</v>
      </c>
      <c r="K2251" s="5">
        <v>229.61</v>
      </c>
      <c r="L2251" s="5">
        <v>775.73</v>
      </c>
      <c r="M2251" s="5">
        <v>1618.16</v>
      </c>
      <c r="N2251" s="5">
        <v>1777.96</v>
      </c>
      <c r="O2251" s="5">
        <v>62.86</v>
      </c>
      <c r="P2251" s="5">
        <v>14.69</v>
      </c>
      <c r="Q2251" s="5">
        <v>48.17</v>
      </c>
      <c r="R2251" s="5">
        <v>14.07</v>
      </c>
      <c r="S2251" s="5">
        <v>3.21</v>
      </c>
      <c r="T2251" s="5">
        <v>10.85</v>
      </c>
      <c r="U2251" s="5">
        <v>22.64</v>
      </c>
      <c r="V2251" s="5">
        <v>24.87</v>
      </c>
      <c r="W2251" s="5"/>
      <c r="X2251" s="5"/>
      <c r="Y2251" s="5"/>
      <c r="Z2251" s="5"/>
      <c r="AA2251" s="5"/>
      <c r="AB2251" s="5"/>
      <c r="AC2251" s="5">
        <v>-301</v>
      </c>
      <c r="AD2251" s="5">
        <v>-4.21</v>
      </c>
      <c r="AE2251" s="5"/>
    </row>
    <row r="2252" spans="1:31" hidden="1" x14ac:dyDescent="0.35">
      <c r="A2252" s="1" t="s">
        <v>84</v>
      </c>
      <c r="B2252">
        <v>1981</v>
      </c>
      <c r="C2252" s="5">
        <v>8.61</v>
      </c>
      <c r="D2252" s="5">
        <v>12.53</v>
      </c>
      <c r="E2252" s="5">
        <v>5347.14</v>
      </c>
      <c r="F2252" s="5">
        <v>8599.42</v>
      </c>
      <c r="G2252" s="5">
        <v>5407.19</v>
      </c>
      <c r="H2252" s="5">
        <v>1105.49</v>
      </c>
      <c r="I2252" s="5">
        <v>4301.7</v>
      </c>
      <c r="J2252" s="5">
        <v>1486.54</v>
      </c>
      <c r="K2252" s="5">
        <v>283.98</v>
      </c>
      <c r="L2252" s="5">
        <v>1202.56</v>
      </c>
      <c r="M2252" s="5">
        <v>1618.39</v>
      </c>
      <c r="N2252" s="5">
        <v>2089.27</v>
      </c>
      <c r="O2252" s="5">
        <v>62.88</v>
      </c>
      <c r="P2252" s="5">
        <v>12.86</v>
      </c>
      <c r="Q2252" s="5">
        <v>50.02</v>
      </c>
      <c r="R2252" s="5">
        <v>17.29</v>
      </c>
      <c r="S2252" s="5">
        <v>3.3</v>
      </c>
      <c r="T2252" s="5">
        <v>13.98</v>
      </c>
      <c r="U2252" s="5">
        <v>18.82</v>
      </c>
      <c r="V2252" s="5">
        <v>24.3</v>
      </c>
      <c r="W2252" s="5"/>
      <c r="X2252" s="5"/>
      <c r="Y2252" s="5"/>
      <c r="Z2252" s="5"/>
      <c r="AA2252" s="5"/>
      <c r="AB2252" s="5"/>
      <c r="AC2252" s="5">
        <v>-674</v>
      </c>
      <c r="AD2252" s="5">
        <v>-7.84</v>
      </c>
      <c r="AE2252" s="5">
        <v>13.15</v>
      </c>
    </row>
    <row r="2253" spans="1:31" hidden="1" x14ac:dyDescent="0.35">
      <c r="A2253" s="1" t="s">
        <v>84</v>
      </c>
      <c r="B2253">
        <v>1982</v>
      </c>
      <c r="C2253" s="5">
        <v>-1.01</v>
      </c>
      <c r="D2253" s="5">
        <v>2.63</v>
      </c>
      <c r="E2253" s="5">
        <v>5487.99</v>
      </c>
      <c r="F2253" s="5">
        <v>9166.52</v>
      </c>
      <c r="G2253" s="5">
        <v>5801.74</v>
      </c>
      <c r="H2253" s="5">
        <v>1352.95</v>
      </c>
      <c r="I2253" s="5">
        <v>4448.79</v>
      </c>
      <c r="J2253" s="5">
        <v>1451.75</v>
      </c>
      <c r="K2253" s="5">
        <v>81.680000000000007</v>
      </c>
      <c r="L2253" s="5">
        <v>1370.07</v>
      </c>
      <c r="M2253" s="5">
        <v>1503.13</v>
      </c>
      <c r="N2253" s="5">
        <v>1910.2</v>
      </c>
      <c r="O2253" s="5">
        <v>63.29</v>
      </c>
      <c r="P2253" s="5">
        <v>14.76</v>
      </c>
      <c r="Q2253" s="5">
        <v>48.53</v>
      </c>
      <c r="R2253" s="5">
        <v>15.84</v>
      </c>
      <c r="S2253" s="5">
        <v>0.89</v>
      </c>
      <c r="T2253" s="5">
        <v>14.95</v>
      </c>
      <c r="U2253" s="5">
        <v>16.399999999999999</v>
      </c>
      <c r="V2253" s="5">
        <v>20.84</v>
      </c>
      <c r="W2253" s="5"/>
      <c r="X2253" s="5"/>
      <c r="Y2253" s="5"/>
      <c r="Z2253" s="5"/>
      <c r="AA2253" s="5"/>
      <c r="AB2253" s="5"/>
      <c r="AC2253" s="5">
        <v>-748</v>
      </c>
      <c r="AD2253" s="5">
        <v>-8.16</v>
      </c>
      <c r="AE2253" s="5">
        <v>10.63</v>
      </c>
    </row>
    <row r="2254" spans="1:31" hidden="1" x14ac:dyDescent="0.35">
      <c r="A2254" s="1" t="s">
        <v>84</v>
      </c>
      <c r="B2254">
        <v>1983</v>
      </c>
      <c r="C2254" s="5">
        <v>-2.06</v>
      </c>
      <c r="D2254" s="5">
        <v>1.59</v>
      </c>
      <c r="E2254" s="5">
        <v>5575</v>
      </c>
      <c r="F2254" s="5">
        <v>8333.93</v>
      </c>
      <c r="G2254" s="5">
        <v>5429.98</v>
      </c>
      <c r="H2254" s="5">
        <v>1144.04</v>
      </c>
      <c r="I2254" s="5">
        <v>4285.9399999999996</v>
      </c>
      <c r="J2254" s="5">
        <v>989.06</v>
      </c>
      <c r="K2254" s="5">
        <v>-232.95</v>
      </c>
      <c r="L2254" s="5">
        <v>1222.02</v>
      </c>
      <c r="M2254" s="5">
        <v>1327.63</v>
      </c>
      <c r="N2254" s="5">
        <v>1522.09</v>
      </c>
      <c r="O2254" s="5">
        <v>65.16</v>
      </c>
      <c r="P2254" s="5">
        <v>13.73</v>
      </c>
      <c r="Q2254" s="5">
        <v>51.43</v>
      </c>
      <c r="R2254" s="5">
        <v>11.87</v>
      </c>
      <c r="S2254" s="5">
        <v>-2.8</v>
      </c>
      <c r="T2254" s="5">
        <v>14.66</v>
      </c>
      <c r="U2254" s="5">
        <v>15.93</v>
      </c>
      <c r="V2254" s="5">
        <v>18.260000000000002</v>
      </c>
      <c r="W2254" s="5"/>
      <c r="X2254" s="5"/>
      <c r="Y2254" s="5"/>
      <c r="Z2254" s="5"/>
      <c r="AA2254" s="5"/>
      <c r="AB2254" s="5"/>
      <c r="AC2254" s="5">
        <v>-504</v>
      </c>
      <c r="AD2254" s="5">
        <v>-6.05</v>
      </c>
      <c r="AE2254" s="5">
        <v>23.12</v>
      </c>
    </row>
    <row r="2255" spans="1:31" hidden="1" x14ac:dyDescent="0.35">
      <c r="A2255" s="1" t="s">
        <v>84</v>
      </c>
      <c r="B2255">
        <v>1984</v>
      </c>
      <c r="C2255" s="5">
        <v>-5.43</v>
      </c>
      <c r="D2255" s="5">
        <v>-1.91</v>
      </c>
      <c r="E2255" s="5">
        <v>5468.66</v>
      </c>
      <c r="F2255" s="5">
        <v>6818.38</v>
      </c>
      <c r="G2255" s="5">
        <v>4100.17</v>
      </c>
      <c r="H2255" s="5">
        <v>1084.68</v>
      </c>
      <c r="I2255" s="5">
        <v>3015.48</v>
      </c>
      <c r="J2255" s="5">
        <v>964.6</v>
      </c>
      <c r="K2255" s="5">
        <v>21.47</v>
      </c>
      <c r="L2255" s="5">
        <v>943.13</v>
      </c>
      <c r="M2255" s="5">
        <v>1358.24</v>
      </c>
      <c r="N2255" s="5">
        <v>1330.41</v>
      </c>
      <c r="O2255" s="5">
        <v>60.13</v>
      </c>
      <c r="P2255" s="5">
        <v>15.91</v>
      </c>
      <c r="Q2255" s="5">
        <v>44.23</v>
      </c>
      <c r="R2255" s="5">
        <v>14.15</v>
      </c>
      <c r="S2255" s="5">
        <v>0.31</v>
      </c>
      <c r="T2255" s="5">
        <v>13.83</v>
      </c>
      <c r="U2255" s="5">
        <v>19.920000000000002</v>
      </c>
      <c r="V2255" s="5">
        <v>19.510000000000002</v>
      </c>
      <c r="W2255" s="5"/>
      <c r="X2255" s="5"/>
      <c r="Y2255" s="5"/>
      <c r="Z2255" s="5"/>
      <c r="AA2255" s="5"/>
      <c r="AB2255" s="5"/>
      <c r="AC2255" s="5">
        <v>-171</v>
      </c>
      <c r="AD2255" s="5">
        <v>-2.5099999999999998</v>
      </c>
      <c r="AE2255" s="5">
        <v>20.149999999999999</v>
      </c>
    </row>
    <row r="2256" spans="1:31" hidden="1" x14ac:dyDescent="0.35">
      <c r="A2256" s="1" t="s">
        <v>84</v>
      </c>
      <c r="B2256">
        <v>1985</v>
      </c>
      <c r="C2256" s="5">
        <v>3.15</v>
      </c>
      <c r="D2256" s="5">
        <v>6.94</v>
      </c>
      <c r="E2256" s="5">
        <v>5848.43</v>
      </c>
      <c r="F2256" s="5">
        <v>7547.81</v>
      </c>
      <c r="G2256" s="5">
        <v>4620.63</v>
      </c>
      <c r="H2256" s="5">
        <v>1138.92</v>
      </c>
      <c r="I2256" s="5">
        <v>3481.71</v>
      </c>
      <c r="J2256" s="5">
        <v>1005.04</v>
      </c>
      <c r="K2256" s="5">
        <v>817.98</v>
      </c>
      <c r="L2256" s="5">
        <v>187.06</v>
      </c>
      <c r="M2256" s="5">
        <v>1251.98</v>
      </c>
      <c r="N2256" s="5">
        <v>1240.3900000000001</v>
      </c>
      <c r="O2256" s="5">
        <v>61.22</v>
      </c>
      <c r="P2256" s="5">
        <v>15.09</v>
      </c>
      <c r="Q2256" s="5">
        <v>46.13</v>
      </c>
      <c r="R2256" s="5">
        <v>13.32</v>
      </c>
      <c r="S2256" s="5">
        <v>10.84</v>
      </c>
      <c r="T2256" s="5">
        <v>2.48</v>
      </c>
      <c r="U2256" s="5">
        <v>16.59</v>
      </c>
      <c r="V2256" s="5">
        <v>16.43</v>
      </c>
      <c r="W2256" s="5"/>
      <c r="X2256" s="5"/>
      <c r="Y2256" s="5"/>
      <c r="Z2256" s="5"/>
      <c r="AA2256" s="5"/>
      <c r="AB2256" s="5"/>
      <c r="AC2256" s="5">
        <v>-153</v>
      </c>
      <c r="AD2256" s="5">
        <v>-2.0299999999999998</v>
      </c>
      <c r="AE2256" s="5">
        <v>8.49</v>
      </c>
    </row>
    <row r="2257" spans="1:31" hidden="1" x14ac:dyDescent="0.35">
      <c r="A2257" s="1" t="s">
        <v>84</v>
      </c>
      <c r="B2257">
        <v>1986</v>
      </c>
      <c r="C2257" s="5">
        <v>-1.45</v>
      </c>
      <c r="D2257" s="5">
        <v>2.13</v>
      </c>
      <c r="E2257" s="5">
        <v>5972.93</v>
      </c>
      <c r="F2257" s="5">
        <v>8323.69</v>
      </c>
      <c r="G2257" s="5">
        <v>4938.47</v>
      </c>
      <c r="H2257" s="5">
        <v>1283.8</v>
      </c>
      <c r="I2257" s="5">
        <v>3654.68</v>
      </c>
      <c r="J2257" s="5">
        <v>1121.75</v>
      </c>
      <c r="K2257" s="5">
        <v>941.99</v>
      </c>
      <c r="L2257" s="5">
        <v>179.76</v>
      </c>
      <c r="M2257" s="5">
        <v>1494.98</v>
      </c>
      <c r="N2257" s="5">
        <v>1338.07</v>
      </c>
      <c r="O2257" s="5">
        <v>59.33</v>
      </c>
      <c r="P2257" s="5">
        <v>15.42</v>
      </c>
      <c r="Q2257" s="5">
        <v>43.91</v>
      </c>
      <c r="R2257" s="5">
        <v>13.48</v>
      </c>
      <c r="S2257" s="5">
        <v>11.32</v>
      </c>
      <c r="T2257" s="5">
        <v>2.16</v>
      </c>
      <c r="U2257" s="5">
        <v>17.96</v>
      </c>
      <c r="V2257" s="5">
        <v>16.079999999999998</v>
      </c>
      <c r="W2257" s="5"/>
      <c r="X2257" s="5"/>
      <c r="Y2257" s="5"/>
      <c r="Z2257" s="5"/>
      <c r="AA2257" s="5"/>
      <c r="AB2257" s="5"/>
      <c r="AC2257" s="5">
        <v>-51</v>
      </c>
      <c r="AD2257" s="5">
        <v>-0.61</v>
      </c>
      <c r="AE2257" s="5">
        <v>14.33</v>
      </c>
    </row>
    <row r="2258" spans="1:31" hidden="1" x14ac:dyDescent="0.35">
      <c r="A2258" s="1" t="s">
        <v>84</v>
      </c>
      <c r="B2258">
        <v>1987</v>
      </c>
      <c r="C2258" s="5">
        <v>-2.36</v>
      </c>
      <c r="D2258" s="5">
        <v>1.1100000000000001</v>
      </c>
      <c r="E2258" s="5">
        <v>6039.26</v>
      </c>
      <c r="F2258" s="5">
        <v>9024.83</v>
      </c>
      <c r="G2258" s="5">
        <v>5548.33</v>
      </c>
      <c r="H2258" s="5">
        <v>1575.12</v>
      </c>
      <c r="I2258" s="5">
        <v>3973.21</v>
      </c>
      <c r="J2258" s="5">
        <v>1007.08</v>
      </c>
      <c r="K2258" s="5">
        <v>752.87</v>
      </c>
      <c r="L2258" s="5">
        <v>254.21</v>
      </c>
      <c r="M2258" s="5">
        <v>1618.88</v>
      </c>
      <c r="N2258" s="5">
        <v>1433.94</v>
      </c>
      <c r="O2258" s="5">
        <v>61.48</v>
      </c>
      <c r="P2258" s="5">
        <v>17.45</v>
      </c>
      <c r="Q2258" s="5">
        <v>44.03</v>
      </c>
      <c r="R2258" s="5">
        <v>11.16</v>
      </c>
      <c r="S2258" s="5">
        <v>8.34</v>
      </c>
      <c r="T2258" s="5">
        <v>2.82</v>
      </c>
      <c r="U2258" s="5">
        <v>17.940000000000001</v>
      </c>
      <c r="V2258" s="5">
        <v>15.89</v>
      </c>
      <c r="W2258" s="5"/>
      <c r="X2258" s="5"/>
      <c r="Y2258" s="5"/>
      <c r="Z2258" s="5"/>
      <c r="AA2258" s="5"/>
      <c r="AB2258" s="5"/>
      <c r="AC2258" s="5">
        <v>0</v>
      </c>
      <c r="AD2258" s="5">
        <v>0</v>
      </c>
      <c r="AE2258" s="5">
        <v>12.47</v>
      </c>
    </row>
    <row r="2259" spans="1:31" hidden="1" x14ac:dyDescent="0.35">
      <c r="A2259" s="1" t="s">
        <v>84</v>
      </c>
      <c r="B2259">
        <v>1988</v>
      </c>
      <c r="C2259" s="5">
        <v>4.04</v>
      </c>
      <c r="D2259" s="5">
        <v>7.55</v>
      </c>
      <c r="E2259" s="5">
        <v>6495.42</v>
      </c>
      <c r="F2259" s="5">
        <v>10461.540000000001</v>
      </c>
      <c r="G2259" s="5">
        <v>6088.26</v>
      </c>
      <c r="H2259" s="5">
        <v>2148.06</v>
      </c>
      <c r="I2259" s="5">
        <v>3940.2</v>
      </c>
      <c r="J2259" s="5">
        <v>1461.46</v>
      </c>
      <c r="K2259" s="5">
        <v>1113.0999999999999</v>
      </c>
      <c r="L2259" s="5">
        <v>348.35</v>
      </c>
      <c r="M2259" s="5">
        <v>1855.2</v>
      </c>
      <c r="N2259" s="5">
        <v>1591.03</v>
      </c>
      <c r="O2259" s="5">
        <v>58.2</v>
      </c>
      <c r="P2259" s="5">
        <v>20.53</v>
      </c>
      <c r="Q2259" s="5">
        <v>37.659999999999997</v>
      </c>
      <c r="R2259" s="5">
        <v>13.97</v>
      </c>
      <c r="S2259" s="5">
        <v>10.64</v>
      </c>
      <c r="T2259" s="5">
        <v>3.33</v>
      </c>
      <c r="U2259" s="5">
        <v>17.73</v>
      </c>
      <c r="V2259" s="5">
        <v>15.21</v>
      </c>
      <c r="W2259" s="5"/>
      <c r="X2259" s="5"/>
      <c r="Y2259" s="5"/>
      <c r="Z2259" s="5"/>
      <c r="AA2259" s="5"/>
      <c r="AB2259" s="5"/>
      <c r="AC2259" s="5">
        <v>50</v>
      </c>
      <c r="AD2259" s="5">
        <v>0.48</v>
      </c>
      <c r="AE2259" s="5">
        <v>7.42</v>
      </c>
    </row>
    <row r="2260" spans="1:31" hidden="1" x14ac:dyDescent="0.35">
      <c r="A2260" s="1" t="s">
        <v>84</v>
      </c>
      <c r="B2260">
        <v>1989</v>
      </c>
      <c r="C2260" s="5">
        <v>2.06</v>
      </c>
      <c r="D2260" s="5">
        <v>5.22</v>
      </c>
      <c r="E2260" s="5">
        <v>6834.22</v>
      </c>
      <c r="F2260" s="5">
        <v>11063.31</v>
      </c>
      <c r="G2260" s="5">
        <v>6886.52</v>
      </c>
      <c r="H2260" s="5">
        <v>1544.41</v>
      </c>
      <c r="I2260" s="5">
        <v>5342.1</v>
      </c>
      <c r="J2260" s="5">
        <v>1242.47</v>
      </c>
      <c r="K2260" s="5">
        <v>967.97</v>
      </c>
      <c r="L2260" s="5">
        <v>274.5</v>
      </c>
      <c r="M2260" s="5">
        <v>1928.8</v>
      </c>
      <c r="N2260" s="5">
        <v>1794.87</v>
      </c>
      <c r="O2260" s="5">
        <v>62.25</v>
      </c>
      <c r="P2260" s="5">
        <v>13.96</v>
      </c>
      <c r="Q2260" s="5">
        <v>48.29</v>
      </c>
      <c r="R2260" s="5">
        <v>11.23</v>
      </c>
      <c r="S2260" s="5">
        <v>8.75</v>
      </c>
      <c r="T2260" s="5">
        <v>2.48</v>
      </c>
      <c r="U2260" s="5">
        <v>17.43</v>
      </c>
      <c r="V2260" s="5">
        <v>16.22</v>
      </c>
      <c r="W2260" s="5"/>
      <c r="X2260" s="5"/>
      <c r="Y2260" s="5"/>
      <c r="Z2260" s="5"/>
      <c r="AA2260" s="5"/>
      <c r="AB2260" s="5"/>
      <c r="AC2260" s="5">
        <v>-79</v>
      </c>
      <c r="AD2260" s="5">
        <v>-0.71</v>
      </c>
      <c r="AE2260" s="5">
        <v>12.88</v>
      </c>
    </row>
    <row r="2261" spans="1:31" hidden="1" x14ac:dyDescent="0.35">
      <c r="A2261" s="1" t="s">
        <v>84</v>
      </c>
      <c r="B2261">
        <v>1990</v>
      </c>
      <c r="C2261" s="5">
        <v>4.13</v>
      </c>
      <c r="D2261" s="5">
        <v>6.98</v>
      </c>
      <c r="E2261" s="5">
        <v>7311.47</v>
      </c>
      <c r="F2261" s="5">
        <v>11737.75</v>
      </c>
      <c r="G2261" s="5">
        <v>7237.25</v>
      </c>
      <c r="H2261" s="5">
        <v>1704.82</v>
      </c>
      <c r="I2261" s="5">
        <v>5532.43</v>
      </c>
      <c r="J2261" s="5">
        <v>1523.24</v>
      </c>
      <c r="K2261" s="5">
        <v>1195.08</v>
      </c>
      <c r="L2261" s="5">
        <v>328.16</v>
      </c>
      <c r="M2261" s="5">
        <v>2004.75</v>
      </c>
      <c r="N2261" s="5">
        <v>1998.34</v>
      </c>
      <c r="O2261" s="5">
        <v>61.66</v>
      </c>
      <c r="P2261" s="5">
        <v>14.52</v>
      </c>
      <c r="Q2261" s="5">
        <v>47.13</v>
      </c>
      <c r="R2261" s="5">
        <v>12.98</v>
      </c>
      <c r="S2261" s="5">
        <v>10.18</v>
      </c>
      <c r="T2261" s="5">
        <v>2.8</v>
      </c>
      <c r="U2261" s="5">
        <v>17.079999999999998</v>
      </c>
      <c r="V2261" s="5">
        <v>17.02</v>
      </c>
      <c r="W2261" s="5"/>
      <c r="X2261" s="5"/>
      <c r="Y2261" s="5"/>
      <c r="Z2261" s="5"/>
      <c r="AA2261" s="5"/>
      <c r="AB2261" s="5"/>
      <c r="AC2261" s="5">
        <v>-257</v>
      </c>
      <c r="AD2261" s="5">
        <v>-2.19</v>
      </c>
      <c r="AE2261" s="5">
        <v>18.239999999999998</v>
      </c>
    </row>
    <row r="2262" spans="1:31" hidden="1" x14ac:dyDescent="0.35">
      <c r="A2262" s="1" t="s">
        <v>84</v>
      </c>
      <c r="B2262">
        <v>1991</v>
      </c>
      <c r="C2262" s="5">
        <v>3.07</v>
      </c>
      <c r="D2262" s="5">
        <v>5.52</v>
      </c>
      <c r="E2262" s="5">
        <v>7715.25</v>
      </c>
      <c r="F2262" s="5">
        <v>10952.08</v>
      </c>
      <c r="G2262" s="5">
        <v>6707.67</v>
      </c>
      <c r="H2262" s="5">
        <v>1318.6</v>
      </c>
      <c r="I2262" s="5">
        <v>5389.07</v>
      </c>
      <c r="J2262" s="5">
        <v>1740.95</v>
      </c>
      <c r="K2262" s="5">
        <v>1424.33</v>
      </c>
      <c r="L2262" s="5">
        <v>316.62</v>
      </c>
      <c r="M2262" s="5">
        <v>1953.79</v>
      </c>
      <c r="N2262" s="5">
        <v>2222.34</v>
      </c>
      <c r="O2262" s="5">
        <v>61.25</v>
      </c>
      <c r="P2262" s="5">
        <v>12.04</v>
      </c>
      <c r="Q2262" s="5">
        <v>49.21</v>
      </c>
      <c r="R2262" s="5">
        <v>15.9</v>
      </c>
      <c r="S2262" s="5">
        <v>13.01</v>
      </c>
      <c r="T2262" s="5">
        <v>2.89</v>
      </c>
      <c r="U2262" s="5">
        <v>17.84</v>
      </c>
      <c r="V2262" s="5">
        <v>20.29</v>
      </c>
      <c r="W2262" s="5"/>
      <c r="X2262" s="5"/>
      <c r="Y2262" s="5"/>
      <c r="Z2262" s="5"/>
      <c r="AA2262" s="5"/>
      <c r="AB2262" s="5"/>
      <c r="AC2262" s="5">
        <v>-547</v>
      </c>
      <c r="AD2262" s="5">
        <v>-4.99</v>
      </c>
      <c r="AE2262" s="5">
        <v>23.34</v>
      </c>
    </row>
    <row r="2263" spans="1:31" hidden="1" x14ac:dyDescent="0.35">
      <c r="A2263" s="1" t="s">
        <v>84</v>
      </c>
      <c r="B2263">
        <v>1992</v>
      </c>
      <c r="C2263" s="5">
        <v>-8.9</v>
      </c>
      <c r="D2263" s="5">
        <v>-7.03</v>
      </c>
      <c r="E2263" s="5">
        <v>7172.69</v>
      </c>
      <c r="F2263" s="5">
        <v>9031.4599999999991</v>
      </c>
      <c r="G2263" s="5">
        <v>6058.33</v>
      </c>
      <c r="H2263" s="5">
        <v>1629.59</v>
      </c>
      <c r="I2263" s="5">
        <v>4428.74</v>
      </c>
      <c r="J2263" s="5">
        <v>1311.69</v>
      </c>
      <c r="K2263" s="5">
        <v>1039.92</v>
      </c>
      <c r="L2263" s="5">
        <v>271.77999999999997</v>
      </c>
      <c r="M2263" s="5">
        <v>1836.55</v>
      </c>
      <c r="N2263" s="5">
        <v>2461.0500000000002</v>
      </c>
      <c r="O2263" s="5">
        <v>67.08</v>
      </c>
      <c r="P2263" s="5">
        <v>18.04</v>
      </c>
      <c r="Q2263" s="5">
        <v>49.04</v>
      </c>
      <c r="R2263" s="5">
        <v>14.52</v>
      </c>
      <c r="S2263" s="5">
        <v>11.51</v>
      </c>
      <c r="T2263" s="5">
        <v>3.01</v>
      </c>
      <c r="U2263" s="5">
        <v>20.329999999999998</v>
      </c>
      <c r="V2263" s="5">
        <v>27.25</v>
      </c>
      <c r="W2263" s="5"/>
      <c r="X2263" s="5"/>
      <c r="Y2263" s="5"/>
      <c r="Z2263" s="5"/>
      <c r="AA2263" s="5"/>
      <c r="AB2263" s="5"/>
      <c r="AC2263" s="5">
        <v>-842</v>
      </c>
      <c r="AD2263" s="5">
        <v>-9.32</v>
      </c>
      <c r="AE2263" s="5">
        <v>42.06</v>
      </c>
    </row>
    <row r="2264" spans="1:31" hidden="1" x14ac:dyDescent="0.35">
      <c r="A2264" s="1" t="s">
        <v>84</v>
      </c>
      <c r="B2264">
        <v>1993</v>
      </c>
      <c r="C2264" s="5">
        <v>0.34</v>
      </c>
      <c r="D2264" s="5">
        <v>2.11</v>
      </c>
      <c r="E2264" s="5">
        <v>7324.06</v>
      </c>
      <c r="F2264" s="5">
        <v>8773.06</v>
      </c>
      <c r="G2264" s="5">
        <v>5492.51</v>
      </c>
      <c r="H2264" s="5">
        <v>979.41</v>
      </c>
      <c r="I2264" s="5">
        <v>4513.09</v>
      </c>
      <c r="J2264" s="5">
        <v>1173.1400000000001</v>
      </c>
      <c r="K2264" s="5">
        <v>892.79</v>
      </c>
      <c r="L2264" s="5">
        <v>280.33999999999997</v>
      </c>
      <c r="M2264" s="5">
        <v>2012.96</v>
      </c>
      <c r="N2264" s="5">
        <v>2126.12</v>
      </c>
      <c r="O2264" s="5">
        <v>62.61</v>
      </c>
      <c r="P2264" s="5">
        <v>11.16</v>
      </c>
      <c r="Q2264" s="5">
        <v>51.44</v>
      </c>
      <c r="R2264" s="5">
        <v>13.37</v>
      </c>
      <c r="S2264" s="5">
        <v>10.18</v>
      </c>
      <c r="T2264" s="5">
        <v>3.2</v>
      </c>
      <c r="U2264" s="5">
        <v>22.94</v>
      </c>
      <c r="V2264" s="5">
        <v>24.23</v>
      </c>
      <c r="W2264" s="5"/>
      <c r="X2264" s="5"/>
      <c r="Y2264" s="5"/>
      <c r="Z2264" s="5"/>
      <c r="AA2264" s="5"/>
      <c r="AB2264" s="5"/>
      <c r="AC2264" s="5">
        <v>-311</v>
      </c>
      <c r="AD2264" s="5">
        <v>-3.54</v>
      </c>
      <c r="AE2264" s="5">
        <v>27.59</v>
      </c>
    </row>
    <row r="2265" spans="1:31" hidden="1" x14ac:dyDescent="0.35">
      <c r="A2265" s="1" t="s">
        <v>84</v>
      </c>
      <c r="B2265">
        <v>1994</v>
      </c>
      <c r="C2265" s="5">
        <v>4.21</v>
      </c>
      <c r="D2265" s="5">
        <v>5.8</v>
      </c>
      <c r="E2265" s="5">
        <v>7748.92</v>
      </c>
      <c r="F2265" s="5">
        <v>9224.0300000000007</v>
      </c>
      <c r="G2265" s="5">
        <v>5025</v>
      </c>
      <c r="H2265" s="5">
        <v>1150.0999999999999</v>
      </c>
      <c r="I2265" s="5">
        <v>3874.9</v>
      </c>
      <c r="J2265" s="5">
        <v>1996.66</v>
      </c>
      <c r="K2265" s="5">
        <v>1756.24</v>
      </c>
      <c r="L2265" s="5">
        <v>240.43</v>
      </c>
      <c r="M2265" s="5">
        <v>2383.75</v>
      </c>
      <c r="N2265" s="5">
        <v>2516.02</v>
      </c>
      <c r="O2265" s="5">
        <v>54.48</v>
      </c>
      <c r="P2265" s="5">
        <v>12.47</v>
      </c>
      <c r="Q2265" s="5">
        <v>42.01</v>
      </c>
      <c r="R2265" s="5">
        <v>21.65</v>
      </c>
      <c r="S2265" s="5">
        <v>19.04</v>
      </c>
      <c r="T2265" s="5">
        <v>2.61</v>
      </c>
      <c r="U2265" s="5">
        <v>25.84</v>
      </c>
      <c r="V2265" s="5">
        <v>27.28</v>
      </c>
      <c r="W2265" s="5"/>
      <c r="X2265" s="5"/>
      <c r="Y2265" s="5"/>
      <c r="Z2265" s="5"/>
      <c r="AA2265" s="5"/>
      <c r="AB2265" s="5"/>
      <c r="AC2265" s="5">
        <v>-318</v>
      </c>
      <c r="AD2265" s="5">
        <v>-3.45</v>
      </c>
      <c r="AE2265" s="5">
        <v>22.26</v>
      </c>
    </row>
    <row r="2266" spans="1:31" hidden="1" x14ac:dyDescent="0.35">
      <c r="A2266" s="1" t="s">
        <v>84</v>
      </c>
      <c r="B2266">
        <v>1995</v>
      </c>
      <c r="C2266" s="5">
        <v>-1.1499999999999999</v>
      </c>
      <c r="D2266" s="5">
        <v>0.16</v>
      </c>
      <c r="E2266" s="5">
        <v>7761.51</v>
      </c>
      <c r="F2266" s="5">
        <v>9576.4599999999991</v>
      </c>
      <c r="G2266" s="5">
        <v>5523.95</v>
      </c>
      <c r="H2266" s="5">
        <v>1280.95</v>
      </c>
      <c r="I2266" s="5">
        <v>4243</v>
      </c>
      <c r="J2266" s="5">
        <v>1819.55</v>
      </c>
      <c r="K2266" s="5">
        <v>1487.18</v>
      </c>
      <c r="L2266" s="5">
        <v>332.37</v>
      </c>
      <c r="M2266" s="5">
        <v>2719.1</v>
      </c>
      <c r="N2266" s="5">
        <v>2909.95</v>
      </c>
      <c r="O2266" s="5">
        <v>57.68</v>
      </c>
      <c r="P2266" s="5">
        <v>13.38</v>
      </c>
      <c r="Q2266" s="5">
        <v>44.31</v>
      </c>
      <c r="R2266" s="5">
        <v>19</v>
      </c>
      <c r="S2266" s="5">
        <v>15.53</v>
      </c>
      <c r="T2266" s="5">
        <v>3.47</v>
      </c>
      <c r="U2266" s="5">
        <v>28.39</v>
      </c>
      <c r="V2266" s="5">
        <v>30.39</v>
      </c>
      <c r="W2266" s="5"/>
      <c r="X2266" s="5"/>
      <c r="Y2266" s="5"/>
      <c r="Z2266" s="5"/>
      <c r="AA2266" s="5"/>
      <c r="AB2266" s="5"/>
      <c r="AC2266" s="5">
        <v>-369</v>
      </c>
      <c r="AD2266" s="5">
        <v>-3.85</v>
      </c>
      <c r="AE2266" s="5">
        <v>22.59</v>
      </c>
    </row>
    <row r="2267" spans="1:31" hidden="1" x14ac:dyDescent="0.35">
      <c r="A2267" s="1" t="s">
        <v>84</v>
      </c>
      <c r="B2267">
        <v>1996</v>
      </c>
      <c r="C2267" s="5">
        <v>8.49</v>
      </c>
      <c r="D2267" s="5">
        <v>9.73</v>
      </c>
      <c r="E2267" s="5">
        <v>8517.01</v>
      </c>
      <c r="F2267" s="5">
        <v>11656.61</v>
      </c>
      <c r="G2267" s="5">
        <v>6916.32</v>
      </c>
      <c r="H2267" s="5">
        <v>1448.89</v>
      </c>
      <c r="I2267" s="5">
        <v>5467.43</v>
      </c>
      <c r="J2267" s="5">
        <v>1775.26</v>
      </c>
      <c r="K2267" s="5">
        <v>1582.31</v>
      </c>
      <c r="L2267" s="5">
        <v>192.95</v>
      </c>
      <c r="M2267" s="5">
        <v>3090.27</v>
      </c>
      <c r="N2267" s="5">
        <v>3074</v>
      </c>
      <c r="O2267" s="5">
        <v>59.33</v>
      </c>
      <c r="P2267" s="5">
        <v>12.43</v>
      </c>
      <c r="Q2267" s="5">
        <v>46.9</v>
      </c>
      <c r="R2267" s="5">
        <v>15.23</v>
      </c>
      <c r="S2267" s="5">
        <v>13.57</v>
      </c>
      <c r="T2267" s="5">
        <v>1.66</v>
      </c>
      <c r="U2267" s="5">
        <v>26.51</v>
      </c>
      <c r="V2267" s="5">
        <v>26.37</v>
      </c>
      <c r="W2267" s="5"/>
      <c r="X2267" s="5"/>
      <c r="Y2267" s="5"/>
      <c r="Z2267" s="5"/>
      <c r="AA2267" s="5"/>
      <c r="AB2267" s="5"/>
      <c r="AC2267" s="5">
        <v>-180</v>
      </c>
      <c r="AD2267" s="5">
        <v>-1.54</v>
      </c>
      <c r="AE2267" s="5">
        <v>21.51</v>
      </c>
    </row>
    <row r="2268" spans="1:31" hidden="1" x14ac:dyDescent="0.35">
      <c r="A2268" s="1" t="s">
        <v>84</v>
      </c>
      <c r="B2268">
        <v>1997</v>
      </c>
      <c r="C2268" s="5">
        <v>0.45</v>
      </c>
      <c r="D2268" s="5">
        <v>1.43</v>
      </c>
      <c r="E2268" s="5">
        <v>8638.4500000000007</v>
      </c>
      <c r="F2268" s="5">
        <v>11992.24</v>
      </c>
      <c r="G2268" s="5">
        <v>7730.28</v>
      </c>
      <c r="H2268" s="5">
        <v>1447.4</v>
      </c>
      <c r="I2268" s="5">
        <v>6282.88</v>
      </c>
      <c r="J2268" s="5">
        <v>1814.04</v>
      </c>
      <c r="K2268" s="5">
        <v>1596.14</v>
      </c>
      <c r="L2268" s="5">
        <v>217.9</v>
      </c>
      <c r="M2268" s="5">
        <v>3168.54</v>
      </c>
      <c r="N2268" s="5">
        <v>3759.71</v>
      </c>
      <c r="O2268" s="5">
        <v>64.459999999999994</v>
      </c>
      <c r="P2268" s="5">
        <v>12.07</v>
      </c>
      <c r="Q2268" s="5">
        <v>52.39</v>
      </c>
      <c r="R2268" s="5">
        <v>15.13</v>
      </c>
      <c r="S2268" s="5">
        <v>13.31</v>
      </c>
      <c r="T2268" s="5">
        <v>1.82</v>
      </c>
      <c r="U2268" s="5">
        <v>26.42</v>
      </c>
      <c r="V2268" s="5">
        <v>31.35</v>
      </c>
      <c r="W2268" s="5"/>
      <c r="X2268" s="5"/>
      <c r="Y2268" s="5"/>
      <c r="Z2268" s="5"/>
      <c r="AA2268" s="5"/>
      <c r="AB2268" s="5"/>
      <c r="AC2268" s="5">
        <v>-801.47</v>
      </c>
      <c r="AD2268" s="5">
        <v>-6.68</v>
      </c>
      <c r="AE2268" s="5">
        <v>18.8</v>
      </c>
    </row>
    <row r="2269" spans="1:31" hidden="1" x14ac:dyDescent="0.35">
      <c r="A2269" s="1" t="s">
        <v>84</v>
      </c>
      <c r="B2269">
        <v>1998</v>
      </c>
      <c r="C2269" s="5">
        <v>-0.31</v>
      </c>
      <c r="D2269" s="5">
        <v>0.49</v>
      </c>
      <c r="E2269" s="5">
        <v>8680.9699999999993</v>
      </c>
      <c r="F2269" s="5">
        <v>8401.3799999999992</v>
      </c>
      <c r="G2269" s="5">
        <v>4902.45</v>
      </c>
      <c r="H2269" s="5">
        <v>957.5</v>
      </c>
      <c r="I2269" s="5">
        <v>3944.94</v>
      </c>
      <c r="J2269" s="5">
        <v>1467.41</v>
      </c>
      <c r="K2269" s="5">
        <v>1383.96</v>
      </c>
      <c r="L2269" s="5">
        <v>83.45</v>
      </c>
      <c r="M2269" s="5">
        <v>2632.37</v>
      </c>
      <c r="N2269" s="5">
        <v>2737.16</v>
      </c>
      <c r="O2269" s="5">
        <v>58.35</v>
      </c>
      <c r="P2269" s="5">
        <v>11.4</v>
      </c>
      <c r="Q2269" s="5">
        <v>46.96</v>
      </c>
      <c r="R2269" s="5">
        <v>17.47</v>
      </c>
      <c r="S2269" s="5">
        <v>16.47</v>
      </c>
      <c r="T2269" s="5">
        <v>0.99</v>
      </c>
      <c r="U2269" s="5">
        <v>31.33</v>
      </c>
      <c r="V2269" s="5">
        <v>32.58</v>
      </c>
      <c r="W2269" s="5"/>
      <c r="X2269" s="5"/>
      <c r="Y2269" s="5"/>
      <c r="Z2269" s="5"/>
      <c r="AA2269" s="5"/>
      <c r="AB2269" s="5"/>
      <c r="AC2269" s="5">
        <v>57.13</v>
      </c>
      <c r="AD2269" s="5">
        <v>0.68</v>
      </c>
      <c r="AE2269" s="5">
        <v>31.33</v>
      </c>
    </row>
    <row r="2270" spans="1:31" hidden="1" x14ac:dyDescent="0.35">
      <c r="A2270" s="1" t="s">
        <v>84</v>
      </c>
      <c r="B2270">
        <v>1999</v>
      </c>
      <c r="C2270" s="5">
        <v>-4.21</v>
      </c>
      <c r="D2270" s="5">
        <v>-3.6</v>
      </c>
      <c r="E2270" s="5">
        <v>8368.7000000000007</v>
      </c>
      <c r="F2270" s="5">
        <v>7985.3</v>
      </c>
      <c r="G2270" s="5">
        <v>4954.55</v>
      </c>
      <c r="H2270" s="5">
        <v>808.53</v>
      </c>
      <c r="I2270" s="5">
        <v>4146.01</v>
      </c>
      <c r="J2270" s="5">
        <v>913.5</v>
      </c>
      <c r="K2270" s="5">
        <v>829.98</v>
      </c>
      <c r="L2270" s="5">
        <v>83.52</v>
      </c>
      <c r="M2270" s="5">
        <v>2764.32</v>
      </c>
      <c r="N2270" s="5">
        <v>2669.53</v>
      </c>
      <c r="O2270" s="5">
        <v>62.05</v>
      </c>
      <c r="P2270" s="5">
        <v>10.130000000000001</v>
      </c>
      <c r="Q2270" s="5">
        <v>51.92</v>
      </c>
      <c r="R2270" s="5">
        <v>11.44</v>
      </c>
      <c r="S2270" s="5">
        <v>10.39</v>
      </c>
      <c r="T2270" s="5">
        <v>1.05</v>
      </c>
      <c r="U2270" s="5">
        <v>34.619999999999997</v>
      </c>
      <c r="V2270" s="5">
        <v>33.43</v>
      </c>
      <c r="W2270" s="5"/>
      <c r="X2270" s="5"/>
      <c r="Y2270" s="5"/>
      <c r="Z2270" s="5"/>
      <c r="AA2270" s="5"/>
      <c r="AB2270" s="5"/>
      <c r="AC2270" s="5">
        <v>420.11</v>
      </c>
      <c r="AD2270" s="5">
        <v>5.26</v>
      </c>
      <c r="AE2270" s="5">
        <v>57.75</v>
      </c>
    </row>
    <row r="2271" spans="1:31" hidden="1" x14ac:dyDescent="0.35">
      <c r="A2271" s="1" t="s">
        <v>84</v>
      </c>
      <c r="B2271">
        <v>2000</v>
      </c>
      <c r="C2271" s="5">
        <v>65.040000000000006</v>
      </c>
      <c r="D2271" s="5">
        <v>65.86</v>
      </c>
      <c r="E2271" s="5">
        <v>13880.37</v>
      </c>
      <c r="F2271" s="5">
        <v>9815.6</v>
      </c>
      <c r="G2271" s="5">
        <v>9280.67</v>
      </c>
      <c r="H2271" s="5">
        <v>515.04999999999995</v>
      </c>
      <c r="I2271" s="5">
        <v>8765.6200000000008</v>
      </c>
      <c r="J2271" s="5">
        <v>639.98</v>
      </c>
      <c r="K2271" s="5">
        <v>38.6</v>
      </c>
      <c r="L2271" s="5">
        <v>601.38</v>
      </c>
      <c r="M2271" s="5">
        <v>412.53</v>
      </c>
      <c r="N2271" s="5">
        <v>517.58000000000004</v>
      </c>
      <c r="O2271" s="5">
        <v>94.55</v>
      </c>
      <c r="P2271" s="5">
        <v>5.25</v>
      </c>
      <c r="Q2271" s="5">
        <v>89.3</v>
      </c>
      <c r="R2271" s="5">
        <v>6.52</v>
      </c>
      <c r="S2271" s="5">
        <v>0.39</v>
      </c>
      <c r="T2271" s="5">
        <v>6.13</v>
      </c>
      <c r="U2271" s="5">
        <v>4.2</v>
      </c>
      <c r="V2271" s="5">
        <v>5.27</v>
      </c>
      <c r="W2271" s="5"/>
      <c r="X2271" s="5"/>
      <c r="Y2271" s="5"/>
      <c r="Z2271" s="5"/>
      <c r="AA2271" s="5"/>
      <c r="AB2271" s="5"/>
      <c r="AC2271" s="5">
        <v>-19.670000000000002</v>
      </c>
      <c r="AD2271" s="5">
        <v>-0.2</v>
      </c>
      <c r="AE2271" s="5">
        <v>55.87</v>
      </c>
    </row>
    <row r="2272" spans="1:31" hidden="1" x14ac:dyDescent="0.35">
      <c r="A2272" s="1" t="s">
        <v>84</v>
      </c>
      <c r="B2272">
        <v>2001</v>
      </c>
      <c r="C2272" s="5">
        <v>-0.56999999999999995</v>
      </c>
      <c r="D2272" s="5">
        <v>-0.21</v>
      </c>
      <c r="E2272" s="5">
        <v>13850.76</v>
      </c>
      <c r="F2272" s="5">
        <v>9732.4599999999991</v>
      </c>
      <c r="G2272" s="5">
        <v>9533.2900000000009</v>
      </c>
      <c r="H2272" s="5">
        <v>503.92</v>
      </c>
      <c r="I2272" s="5">
        <v>9029.3700000000008</v>
      </c>
      <c r="J2272" s="5">
        <v>336.59</v>
      </c>
      <c r="K2272" s="5">
        <v>60.39</v>
      </c>
      <c r="L2272" s="5">
        <v>276.2</v>
      </c>
      <c r="M2272" s="5">
        <v>612.98</v>
      </c>
      <c r="N2272" s="5">
        <v>750.4</v>
      </c>
      <c r="O2272" s="5">
        <v>97.95</v>
      </c>
      <c r="P2272" s="5">
        <v>5.18</v>
      </c>
      <c r="Q2272" s="5">
        <v>92.78</v>
      </c>
      <c r="R2272" s="5">
        <v>3.46</v>
      </c>
      <c r="S2272" s="5">
        <v>0.62</v>
      </c>
      <c r="T2272" s="5">
        <v>2.84</v>
      </c>
      <c r="U2272" s="5">
        <v>6.3</v>
      </c>
      <c r="V2272" s="5">
        <v>7.71</v>
      </c>
      <c r="W2272" s="5"/>
      <c r="X2272" s="5"/>
      <c r="Y2272" s="5"/>
      <c r="Z2272" s="5"/>
      <c r="AA2272" s="5"/>
      <c r="AB2272" s="5"/>
      <c r="AC2272" s="5">
        <v>-77.099999999999994</v>
      </c>
      <c r="AD2272" s="5">
        <v>-0.79</v>
      </c>
      <c r="AE2272" s="5">
        <v>-37.200000000000003</v>
      </c>
    </row>
    <row r="2273" spans="1:31" hidden="1" x14ac:dyDescent="0.35">
      <c r="A2273" s="1" t="s">
        <v>84</v>
      </c>
      <c r="B2273">
        <v>2002</v>
      </c>
      <c r="C2273" s="5">
        <v>-6.17</v>
      </c>
      <c r="D2273" s="5">
        <v>-5.93</v>
      </c>
      <c r="E2273" s="5">
        <v>13028.93</v>
      </c>
      <c r="F2273" s="5">
        <v>9291.76</v>
      </c>
      <c r="G2273" s="5">
        <v>8746.51</v>
      </c>
      <c r="H2273" s="5">
        <v>428.56</v>
      </c>
      <c r="I2273" s="5">
        <v>8317.9500000000007</v>
      </c>
      <c r="J2273" s="5">
        <v>693.91</v>
      </c>
      <c r="K2273" s="5">
        <v>703.36</v>
      </c>
      <c r="L2273" s="5">
        <v>-9.4499999999999993</v>
      </c>
      <c r="M2273" s="5">
        <v>252.1</v>
      </c>
      <c r="N2273" s="5">
        <v>400.76</v>
      </c>
      <c r="O2273" s="5">
        <v>94.13</v>
      </c>
      <c r="P2273" s="5">
        <v>4.6100000000000003</v>
      </c>
      <c r="Q2273" s="5">
        <v>89.52</v>
      </c>
      <c r="R2273" s="5">
        <v>7.47</v>
      </c>
      <c r="S2273" s="5">
        <v>7.57</v>
      </c>
      <c r="T2273" s="5">
        <v>-0.1</v>
      </c>
      <c r="U2273" s="5">
        <v>2.71</v>
      </c>
      <c r="V2273" s="5">
        <v>4.3099999999999996</v>
      </c>
      <c r="W2273" s="5">
        <v>-169.86</v>
      </c>
      <c r="X2273" s="5">
        <v>1113.3800000000001</v>
      </c>
      <c r="Y2273" s="5">
        <v>1283.24</v>
      </c>
      <c r="Z2273" s="5">
        <v>-1.83</v>
      </c>
      <c r="AA2273" s="5">
        <v>11.98</v>
      </c>
      <c r="AB2273" s="5">
        <v>13.81</v>
      </c>
      <c r="AC2273" s="5">
        <v>-238.78</v>
      </c>
      <c r="AD2273" s="5">
        <v>-2.57</v>
      </c>
      <c r="AE2273" s="5">
        <v>-34.44</v>
      </c>
    </row>
    <row r="2274" spans="1:31" hidden="1" x14ac:dyDescent="0.35">
      <c r="A2274" s="1" t="s">
        <v>84</v>
      </c>
      <c r="B2274">
        <v>2003</v>
      </c>
      <c r="C2274" s="5">
        <v>-7.62</v>
      </c>
      <c r="D2274" s="5">
        <v>-7.4</v>
      </c>
      <c r="E2274" s="5">
        <v>12064.68</v>
      </c>
      <c r="F2274" s="5">
        <v>8286.7900000000009</v>
      </c>
      <c r="G2274" s="5">
        <v>7587.82</v>
      </c>
      <c r="H2274" s="5">
        <v>493.2</v>
      </c>
      <c r="I2274" s="5">
        <v>7094.62</v>
      </c>
      <c r="J2274" s="5">
        <v>715.46</v>
      </c>
      <c r="K2274" s="5">
        <v>53.52</v>
      </c>
      <c r="L2274" s="5">
        <v>661.94</v>
      </c>
      <c r="M2274" s="5">
        <v>298.07</v>
      </c>
      <c r="N2274" s="5">
        <v>314.56</v>
      </c>
      <c r="O2274" s="5">
        <v>91.57</v>
      </c>
      <c r="P2274" s="5">
        <v>5.95</v>
      </c>
      <c r="Q2274" s="5">
        <v>85.61</v>
      </c>
      <c r="R2274" s="5">
        <v>8.6300000000000008</v>
      </c>
      <c r="S2274" s="5">
        <v>0.65</v>
      </c>
      <c r="T2274" s="5">
        <v>7.99</v>
      </c>
      <c r="U2274" s="5">
        <v>3.6</v>
      </c>
      <c r="V2274" s="5">
        <v>3.8</v>
      </c>
      <c r="W2274" s="5">
        <v>-15.5</v>
      </c>
      <c r="X2274" s="5">
        <v>1551.09</v>
      </c>
      <c r="Y2274" s="5">
        <v>1566.59</v>
      </c>
      <c r="Z2274" s="5">
        <v>-0.19</v>
      </c>
      <c r="AA2274" s="5">
        <v>18.72</v>
      </c>
      <c r="AB2274" s="5">
        <v>18.899999999999999</v>
      </c>
      <c r="AC2274" s="5">
        <v>-373.79</v>
      </c>
      <c r="AD2274" s="5">
        <v>-4.51</v>
      </c>
      <c r="AE2274" s="5">
        <v>-8.56</v>
      </c>
    </row>
    <row r="2275" spans="1:31" hidden="1" x14ac:dyDescent="0.35">
      <c r="A2275" s="1" t="s">
        <v>84</v>
      </c>
      <c r="B2275">
        <v>2004</v>
      </c>
      <c r="C2275" s="5">
        <v>-3.92</v>
      </c>
      <c r="D2275" s="5">
        <v>-3.62</v>
      </c>
      <c r="E2275" s="5">
        <v>11627.91</v>
      </c>
      <c r="F2275" s="5">
        <v>8192.73</v>
      </c>
      <c r="G2275" s="5">
        <v>8071.19</v>
      </c>
      <c r="H2275" s="5">
        <v>852.56</v>
      </c>
      <c r="I2275" s="5">
        <v>7218.63</v>
      </c>
      <c r="J2275" s="5">
        <v>777.47</v>
      </c>
      <c r="K2275" s="5">
        <v>58.89</v>
      </c>
      <c r="L2275" s="5">
        <v>718.58</v>
      </c>
      <c r="M2275" s="5">
        <v>1518.31</v>
      </c>
      <c r="N2275" s="5">
        <v>2174.2399999999998</v>
      </c>
      <c r="O2275" s="5">
        <v>98.52</v>
      </c>
      <c r="P2275" s="5">
        <v>10.41</v>
      </c>
      <c r="Q2275" s="5">
        <v>88.11</v>
      </c>
      <c r="R2275" s="5">
        <v>9.49</v>
      </c>
      <c r="S2275" s="5">
        <v>0.72</v>
      </c>
      <c r="T2275" s="5">
        <v>8.77</v>
      </c>
      <c r="U2275" s="5">
        <v>18.53</v>
      </c>
      <c r="V2275" s="5">
        <v>26.54</v>
      </c>
      <c r="W2275" s="5">
        <v>-438.44</v>
      </c>
      <c r="X2275" s="5">
        <v>2117.58</v>
      </c>
      <c r="Y2275" s="5">
        <v>2556.02</v>
      </c>
      <c r="Z2275" s="5">
        <v>-5.35</v>
      </c>
      <c r="AA2275" s="5">
        <v>25.85</v>
      </c>
      <c r="AB2275" s="5">
        <v>31.2</v>
      </c>
      <c r="AC2275" s="5">
        <v>-491.9</v>
      </c>
      <c r="AD2275" s="5">
        <v>-6</v>
      </c>
      <c r="AE2275" s="5">
        <v>165.65</v>
      </c>
    </row>
    <row r="2276" spans="1:31" hidden="1" x14ac:dyDescent="0.35">
      <c r="A2276" s="1" t="s">
        <v>84</v>
      </c>
      <c r="B2276">
        <v>2005</v>
      </c>
      <c r="C2276" s="5">
        <v>-4.5</v>
      </c>
      <c r="D2276" s="5">
        <v>-4.05</v>
      </c>
      <c r="E2276" s="5">
        <v>11157.24</v>
      </c>
      <c r="F2276" s="5">
        <v>7829.78</v>
      </c>
      <c r="G2276" s="5">
        <v>7645.51</v>
      </c>
      <c r="H2276" s="5">
        <v>348.89</v>
      </c>
      <c r="I2276" s="5">
        <v>7296.62</v>
      </c>
      <c r="J2276" s="5">
        <v>569.27</v>
      </c>
      <c r="K2276" s="5">
        <v>44.15</v>
      </c>
      <c r="L2276" s="5">
        <v>525.12</v>
      </c>
      <c r="M2276" s="5">
        <v>1823.19</v>
      </c>
      <c r="N2276" s="5">
        <v>2208.19</v>
      </c>
      <c r="O2276" s="5">
        <v>97.65</v>
      </c>
      <c r="P2276" s="5">
        <v>4.46</v>
      </c>
      <c r="Q2276" s="5">
        <v>93.19</v>
      </c>
      <c r="R2276" s="5">
        <v>7.27</v>
      </c>
      <c r="S2276" s="5">
        <v>0.56000000000000005</v>
      </c>
      <c r="T2276" s="5">
        <v>6.71</v>
      </c>
      <c r="U2276" s="5">
        <v>23.29</v>
      </c>
      <c r="V2276" s="5">
        <v>28.2</v>
      </c>
      <c r="W2276" s="5">
        <v>-495.93</v>
      </c>
      <c r="X2276" s="5">
        <v>941.57</v>
      </c>
      <c r="Y2276" s="5">
        <v>1437.5</v>
      </c>
      <c r="Z2276" s="5">
        <v>-6.33</v>
      </c>
      <c r="AA2276" s="5">
        <v>12.03</v>
      </c>
      <c r="AB2276" s="5">
        <v>18.36</v>
      </c>
      <c r="AC2276" s="5">
        <v>-626.6</v>
      </c>
      <c r="AD2276" s="5">
        <v>-8</v>
      </c>
      <c r="AE2276" s="5">
        <v>1.98</v>
      </c>
    </row>
    <row r="2277" spans="1:31" hidden="1" x14ac:dyDescent="0.35">
      <c r="A2277" s="1" t="s">
        <v>84</v>
      </c>
      <c r="B2277">
        <v>2006</v>
      </c>
      <c r="C2277" s="5">
        <v>-4.25</v>
      </c>
      <c r="D2277" s="5">
        <v>-3.62</v>
      </c>
      <c r="E2277" s="5">
        <v>10752.92</v>
      </c>
      <c r="F2277" s="5">
        <v>7047.08</v>
      </c>
      <c r="G2277" s="5">
        <v>6961.94</v>
      </c>
      <c r="H2277" s="5">
        <v>125</v>
      </c>
      <c r="I2277" s="5">
        <v>6836.94</v>
      </c>
      <c r="J2277" s="5">
        <v>552.6</v>
      </c>
      <c r="K2277" s="5">
        <v>47.84</v>
      </c>
      <c r="L2277" s="5">
        <v>504.76</v>
      </c>
      <c r="M2277" s="5">
        <v>2489.17</v>
      </c>
      <c r="N2277" s="5">
        <v>2956.64</v>
      </c>
      <c r="O2277" s="5">
        <v>98.79</v>
      </c>
      <c r="P2277" s="5">
        <v>1.77</v>
      </c>
      <c r="Q2277" s="5">
        <v>97.02</v>
      </c>
      <c r="R2277" s="5">
        <v>7.84</v>
      </c>
      <c r="S2277" s="5">
        <v>0.68</v>
      </c>
      <c r="T2277" s="5">
        <v>7.16</v>
      </c>
      <c r="U2277" s="5">
        <v>35.32</v>
      </c>
      <c r="V2277" s="5">
        <v>41.96</v>
      </c>
      <c r="W2277" s="5">
        <v>-175.42</v>
      </c>
      <c r="X2277" s="5">
        <v>520.42999999999995</v>
      </c>
      <c r="Y2277" s="5">
        <v>695.85</v>
      </c>
      <c r="Z2277" s="5">
        <v>-2.4900000000000002</v>
      </c>
      <c r="AA2277" s="5">
        <v>7.39</v>
      </c>
      <c r="AB2277" s="5">
        <v>9.8699999999999992</v>
      </c>
      <c r="AC2277" s="5">
        <v>-463.63</v>
      </c>
      <c r="AD2277" s="5">
        <v>-6.58</v>
      </c>
      <c r="AE2277" s="5">
        <v>4.25</v>
      </c>
    </row>
    <row r="2278" spans="1:31" hidden="1" x14ac:dyDescent="0.35">
      <c r="A2278" s="1" t="s">
        <v>84</v>
      </c>
      <c r="B2278">
        <v>2007</v>
      </c>
      <c r="C2278" s="5">
        <v>-4.0599999999999996</v>
      </c>
      <c r="D2278" s="5">
        <v>-3.27</v>
      </c>
      <c r="E2278" s="5">
        <v>10401.44</v>
      </c>
      <c r="F2278" s="5">
        <v>6738.23</v>
      </c>
      <c r="G2278" s="5">
        <v>6357.42</v>
      </c>
      <c r="H2278" s="5">
        <v>313.08</v>
      </c>
      <c r="I2278" s="5">
        <v>6044.34</v>
      </c>
      <c r="J2278" s="5">
        <v>497.68</v>
      </c>
      <c r="K2278" s="5">
        <v>41.8</v>
      </c>
      <c r="L2278" s="5">
        <v>455.88</v>
      </c>
      <c r="M2278" s="5">
        <v>77.84</v>
      </c>
      <c r="N2278" s="5">
        <v>194.7</v>
      </c>
      <c r="O2278" s="5">
        <v>94.35</v>
      </c>
      <c r="P2278" s="5">
        <v>4.6500000000000004</v>
      </c>
      <c r="Q2278" s="5">
        <v>89.7</v>
      </c>
      <c r="R2278" s="5">
        <v>7.39</v>
      </c>
      <c r="S2278" s="5">
        <v>0.62</v>
      </c>
      <c r="T2278" s="5">
        <v>6.77</v>
      </c>
      <c r="U2278" s="5">
        <v>1.1599999999999999</v>
      </c>
      <c r="V2278" s="5">
        <v>2.89</v>
      </c>
      <c r="W2278" s="5">
        <v>-182.61</v>
      </c>
      <c r="X2278" s="5">
        <v>481.11</v>
      </c>
      <c r="Y2278" s="5">
        <v>384.2</v>
      </c>
      <c r="Z2278" s="5">
        <v>-2.71</v>
      </c>
      <c r="AA2278" s="5">
        <v>7.14</v>
      </c>
      <c r="AB2278" s="5">
        <v>5.7</v>
      </c>
      <c r="AC2278" s="5">
        <v>-375.05</v>
      </c>
      <c r="AD2278" s="5">
        <v>-5.57</v>
      </c>
      <c r="AE2278" s="5">
        <v>-4.0999999999999996</v>
      </c>
    </row>
    <row r="2279" spans="1:31" hidden="1" x14ac:dyDescent="0.35">
      <c r="A2279" s="1" t="s">
        <v>84</v>
      </c>
      <c r="B2279">
        <v>2008</v>
      </c>
      <c r="C2279" s="5">
        <v>-10.83</v>
      </c>
      <c r="D2279" s="5">
        <v>-9.93</v>
      </c>
      <c r="E2279" s="5">
        <v>9369.0300000000007</v>
      </c>
      <c r="F2279" s="5">
        <v>5805.44</v>
      </c>
      <c r="G2279" s="5">
        <v>5674.6</v>
      </c>
      <c r="H2279" s="5">
        <v>33.01</v>
      </c>
      <c r="I2279" s="5">
        <v>5641.59</v>
      </c>
      <c r="J2279" s="5">
        <v>130.84</v>
      </c>
      <c r="K2279" s="5">
        <v>-64.17</v>
      </c>
      <c r="L2279" s="5">
        <v>195.01</v>
      </c>
      <c r="M2279" s="5">
        <v>0</v>
      </c>
      <c r="N2279" s="5">
        <v>0</v>
      </c>
      <c r="O2279" s="5">
        <v>97.75</v>
      </c>
      <c r="P2279" s="5">
        <v>0.56999999999999995</v>
      </c>
      <c r="Q2279" s="5">
        <v>97.18</v>
      </c>
      <c r="R2279" s="5">
        <v>2.25</v>
      </c>
      <c r="S2279" s="5">
        <v>-1.1100000000000001</v>
      </c>
      <c r="T2279" s="5">
        <v>3.36</v>
      </c>
      <c r="U2279" s="5">
        <v>0</v>
      </c>
      <c r="V2279" s="5">
        <v>0</v>
      </c>
      <c r="W2279" s="5">
        <v>-125.39</v>
      </c>
      <c r="X2279" s="5">
        <v>186.42</v>
      </c>
      <c r="Y2279" s="5">
        <v>258.39</v>
      </c>
      <c r="Z2279" s="5">
        <v>-2.16</v>
      </c>
      <c r="AA2279" s="5">
        <v>3.21</v>
      </c>
      <c r="AB2279" s="5">
        <v>4.45</v>
      </c>
      <c r="AC2279" s="5">
        <v>-887.78</v>
      </c>
      <c r="AD2279" s="5">
        <v>-15.29</v>
      </c>
      <c r="AE2279" s="5">
        <v>7.31</v>
      </c>
    </row>
    <row r="2280" spans="1:31" hidden="1" x14ac:dyDescent="0.35">
      <c r="A2280" s="1" t="s">
        <v>84</v>
      </c>
      <c r="B2280">
        <v>2009</v>
      </c>
      <c r="C2280" s="5">
        <v>6.14</v>
      </c>
      <c r="D2280" s="5">
        <v>7.4</v>
      </c>
      <c r="E2280" s="5">
        <v>10062.34</v>
      </c>
      <c r="F2280" s="5">
        <v>9666</v>
      </c>
      <c r="G2280" s="5">
        <v>9927</v>
      </c>
      <c r="H2280" s="5">
        <v>913</v>
      </c>
      <c r="I2280" s="5">
        <v>9014</v>
      </c>
      <c r="J2280" s="5">
        <v>1232</v>
      </c>
      <c r="K2280" s="5">
        <v>61.74</v>
      </c>
      <c r="L2280" s="5">
        <v>1170.26</v>
      </c>
      <c r="M2280" s="5">
        <v>1883</v>
      </c>
      <c r="N2280" s="5">
        <v>4089</v>
      </c>
      <c r="O2280" s="5">
        <v>102.7</v>
      </c>
      <c r="P2280" s="5">
        <v>9.4499999999999993</v>
      </c>
      <c r="Q2280" s="5">
        <v>93.25</v>
      </c>
      <c r="R2280" s="5">
        <v>12.75</v>
      </c>
      <c r="S2280" s="5">
        <v>0.64</v>
      </c>
      <c r="T2280" s="5">
        <v>12.11</v>
      </c>
      <c r="U2280" s="5">
        <v>19.48</v>
      </c>
      <c r="V2280" s="5">
        <v>42.3</v>
      </c>
      <c r="W2280" s="5">
        <v>-169.02</v>
      </c>
      <c r="X2280" s="5">
        <v>974.93</v>
      </c>
      <c r="Y2280" s="5">
        <v>1143.96</v>
      </c>
      <c r="Z2280" s="5">
        <v>-1.75</v>
      </c>
      <c r="AA2280" s="5">
        <v>10.09</v>
      </c>
      <c r="AB2280" s="5">
        <v>11.83</v>
      </c>
      <c r="AC2280" s="5">
        <v>-1145.74</v>
      </c>
      <c r="AD2280" s="5">
        <v>-11.85</v>
      </c>
      <c r="AE2280" s="5">
        <v>6.22</v>
      </c>
    </row>
    <row r="2281" spans="1:31" hidden="1" x14ac:dyDescent="0.35">
      <c r="A2281" s="1" t="s">
        <v>84</v>
      </c>
      <c r="B2281">
        <v>2010</v>
      </c>
      <c r="C2281" s="5">
        <v>18.059999999999999</v>
      </c>
      <c r="D2281" s="5">
        <v>19.670000000000002</v>
      </c>
      <c r="E2281" s="5">
        <v>12042</v>
      </c>
      <c r="F2281" s="5">
        <v>12042</v>
      </c>
      <c r="G2281" s="5">
        <v>11831</v>
      </c>
      <c r="H2281" s="5">
        <v>1844</v>
      </c>
      <c r="I2281" s="5">
        <v>9987</v>
      </c>
      <c r="J2281" s="5">
        <v>2259</v>
      </c>
      <c r="K2281" s="5">
        <v>503.65</v>
      </c>
      <c r="L2281" s="5">
        <v>1755.35</v>
      </c>
      <c r="M2281" s="5">
        <v>3569</v>
      </c>
      <c r="N2281" s="5">
        <v>6440</v>
      </c>
      <c r="O2281" s="5">
        <v>98.25</v>
      </c>
      <c r="P2281" s="5">
        <v>15.31</v>
      </c>
      <c r="Q2281" s="5">
        <v>82.93</v>
      </c>
      <c r="R2281" s="5">
        <v>18.760000000000002</v>
      </c>
      <c r="S2281" s="5">
        <v>4.18</v>
      </c>
      <c r="T2281" s="5">
        <v>14.58</v>
      </c>
      <c r="U2281" s="5">
        <v>29.64</v>
      </c>
      <c r="V2281" s="5">
        <v>53.48</v>
      </c>
      <c r="W2281" s="5">
        <v>225.34</v>
      </c>
      <c r="X2281" s="5">
        <v>2464.52</v>
      </c>
      <c r="Y2281" s="5">
        <v>2239.1799999999998</v>
      </c>
      <c r="Z2281" s="5">
        <v>1.87</v>
      </c>
      <c r="AA2281" s="5">
        <v>20.47</v>
      </c>
      <c r="AB2281" s="5">
        <v>18.59</v>
      </c>
      <c r="AC2281" s="5">
        <v>-1443.7</v>
      </c>
      <c r="AD2281" s="5">
        <v>-11.99</v>
      </c>
      <c r="AE2281" s="5">
        <v>3.03</v>
      </c>
    </row>
    <row r="2282" spans="1:31" hidden="1" x14ac:dyDescent="0.35">
      <c r="A2282" s="1" t="s">
        <v>84</v>
      </c>
      <c r="B2282">
        <v>2011</v>
      </c>
      <c r="C2282" s="5">
        <v>12.45280473</v>
      </c>
      <c r="D2282" s="5">
        <v>14.19391287</v>
      </c>
      <c r="E2282" s="5">
        <v>13751.23099</v>
      </c>
      <c r="F2282" s="5">
        <v>14102</v>
      </c>
      <c r="G2282" s="5">
        <v>14449</v>
      </c>
      <c r="H2282" s="5">
        <v>2647</v>
      </c>
      <c r="I2282" s="5">
        <v>11802</v>
      </c>
      <c r="J2282" s="5">
        <v>2454</v>
      </c>
      <c r="K2282" s="5">
        <v>2036.645528</v>
      </c>
      <c r="L2282" s="5">
        <v>417.3544718</v>
      </c>
      <c r="M2282" s="5">
        <v>4908</v>
      </c>
      <c r="N2282" s="5">
        <v>7709</v>
      </c>
      <c r="O2282" s="5">
        <v>102.46064389999999</v>
      </c>
      <c r="P2282" s="5">
        <v>18.77038718</v>
      </c>
      <c r="Q2282" s="5">
        <v>83.690256700000006</v>
      </c>
      <c r="R2282" s="5">
        <v>17.401786980000001</v>
      </c>
      <c r="S2282" s="5">
        <v>14.442245979999999</v>
      </c>
      <c r="T2282" s="5">
        <v>2.9595410000000002</v>
      </c>
      <c r="U2282" s="5">
        <v>34.803573960000001</v>
      </c>
      <c r="V2282" s="5">
        <v>54.666004819999998</v>
      </c>
      <c r="W2282" s="5">
        <v>-356.33242890000002</v>
      </c>
      <c r="X2282" s="5">
        <v>2920.5778089999999</v>
      </c>
      <c r="Y2282" s="5">
        <v>3276.9102379999999</v>
      </c>
      <c r="Z2282" s="5">
        <v>-2.5268219329999999</v>
      </c>
      <c r="AA2282" s="5">
        <v>20.710380149999999</v>
      </c>
      <c r="AB2282" s="5">
        <v>23.237202079999999</v>
      </c>
      <c r="AC2282" s="5">
        <v>-2431.8439539999999</v>
      </c>
      <c r="AD2282" s="5">
        <v>-17.244674190000001</v>
      </c>
      <c r="AE2282" s="5">
        <v>3.470318378</v>
      </c>
    </row>
    <row r="2283" spans="1:31" hidden="1" x14ac:dyDescent="0.35">
      <c r="A2283" s="1" t="s">
        <v>84</v>
      </c>
      <c r="B2283">
        <v>2012</v>
      </c>
      <c r="C2283" s="5">
        <v>14.70105985</v>
      </c>
      <c r="D2283" s="5">
        <v>16.66542879</v>
      </c>
      <c r="E2283" s="5">
        <v>16042.9326</v>
      </c>
      <c r="F2283" s="5">
        <v>17114.849880000002</v>
      </c>
      <c r="G2283" s="5">
        <v>19507.343359999999</v>
      </c>
      <c r="H2283" s="5">
        <v>3423.9894939999999</v>
      </c>
      <c r="I2283" s="5">
        <v>16083.353859999999</v>
      </c>
      <c r="J2283" s="5">
        <v>1687.0068409999999</v>
      </c>
      <c r="K2283" s="5">
        <v>1404.614669</v>
      </c>
      <c r="L2283" s="5">
        <v>282.39217300000001</v>
      </c>
      <c r="M2283" s="5">
        <v>4306.6530990000001</v>
      </c>
      <c r="N2283" s="5">
        <v>8386.1534179999999</v>
      </c>
      <c r="O2283" s="5">
        <v>113.9790503</v>
      </c>
      <c r="P2283" s="5">
        <v>20.005956919999999</v>
      </c>
      <c r="Q2283" s="5">
        <v>93.973093399999996</v>
      </c>
      <c r="R2283" s="5">
        <v>9.8569771480000004</v>
      </c>
      <c r="S2283" s="5">
        <v>8.2069937999999993</v>
      </c>
      <c r="T2283" s="5">
        <v>1.6499833479999999</v>
      </c>
      <c r="U2283" s="5">
        <v>25.16325372</v>
      </c>
      <c r="V2283" s="5">
        <v>48.999281189999998</v>
      </c>
      <c r="W2283" s="5">
        <v>-50.375876920000003</v>
      </c>
      <c r="X2283" s="5">
        <v>3495.7768679999999</v>
      </c>
      <c r="Y2283" s="5">
        <v>3546.152744</v>
      </c>
      <c r="Z2283" s="5">
        <v>-0.29434016200000002</v>
      </c>
      <c r="AA2283" s="5">
        <v>20.425401870000002</v>
      </c>
      <c r="AB2283" s="5">
        <v>20.719742029999999</v>
      </c>
      <c r="AC2283" s="5">
        <v>-2294.579538</v>
      </c>
      <c r="AD2283" s="5">
        <v>-13.406950999999999</v>
      </c>
      <c r="AE2283" s="5">
        <v>3.7251166790000001</v>
      </c>
    </row>
    <row r="2284" spans="1:31" hidden="1" x14ac:dyDescent="0.35">
      <c r="A2284" s="1" t="s">
        <v>84</v>
      </c>
      <c r="B2284">
        <v>2013</v>
      </c>
      <c r="C2284" s="5">
        <v>0.19251889899999999</v>
      </c>
      <c r="D2284" s="5">
        <v>1.989493</v>
      </c>
      <c r="E2284" s="5">
        <v>16362.10562</v>
      </c>
      <c r="F2284" s="5">
        <v>19091.019990000001</v>
      </c>
      <c r="G2284" s="5">
        <v>20135.584719999999</v>
      </c>
      <c r="H2284" s="5">
        <v>3520.1354080000001</v>
      </c>
      <c r="I2284" s="5">
        <v>16615.44932</v>
      </c>
      <c r="J2284" s="5">
        <v>1758.1834940000001</v>
      </c>
      <c r="K2284" s="5">
        <v>1397.235068</v>
      </c>
      <c r="L2284" s="5">
        <v>360.94842560000001</v>
      </c>
      <c r="M2284" s="5">
        <v>4197.6873889999997</v>
      </c>
      <c r="N2284" s="5">
        <v>7000.4356189999999</v>
      </c>
      <c r="O2284" s="5">
        <v>105.47149779999999</v>
      </c>
      <c r="P2284" s="5">
        <v>18.43869741</v>
      </c>
      <c r="Q2284" s="5">
        <v>87.032800379999998</v>
      </c>
      <c r="R2284" s="5">
        <v>9.2094790910000004</v>
      </c>
      <c r="S2284" s="5">
        <v>7.3188078440000002</v>
      </c>
      <c r="T2284" s="5">
        <v>1.890671247</v>
      </c>
      <c r="U2284" s="5">
        <v>21.987758599999999</v>
      </c>
      <c r="V2284" s="5">
        <v>36.668735480000002</v>
      </c>
      <c r="W2284" s="5">
        <v>-278.07109780000002</v>
      </c>
      <c r="X2284" s="5">
        <v>3741.04142</v>
      </c>
      <c r="Y2284" s="5">
        <v>4019.1125179999999</v>
      </c>
      <c r="Z2284" s="5">
        <v>-1.4565544319999999</v>
      </c>
      <c r="AA2284" s="5">
        <v>19.595817419999999</v>
      </c>
      <c r="AB2284" s="5">
        <v>21.05237185</v>
      </c>
      <c r="AC2284" s="5">
        <v>-2667.2611000000002</v>
      </c>
      <c r="AD2284" s="5">
        <v>-13.971286510000001</v>
      </c>
      <c r="AE2284" s="5">
        <v>1.6316220189999999</v>
      </c>
    </row>
    <row r="2285" spans="1:31" hidden="1" x14ac:dyDescent="0.35">
      <c r="A2285" s="1" t="s">
        <v>84</v>
      </c>
      <c r="B2285">
        <v>2014</v>
      </c>
      <c r="C2285" s="5">
        <v>0.59613369699999996</v>
      </c>
      <c r="D2285" s="5">
        <v>2.3769293839999999</v>
      </c>
      <c r="E2285" s="5">
        <v>16751.02131</v>
      </c>
      <c r="F2285" s="5">
        <v>19495.519629999999</v>
      </c>
      <c r="G2285" s="5">
        <v>20113.936890000001</v>
      </c>
      <c r="H2285" s="5">
        <v>3813.3788519999998</v>
      </c>
      <c r="I2285" s="5">
        <v>16300.55804</v>
      </c>
      <c r="J2285" s="5">
        <v>1879.21675</v>
      </c>
      <c r="K2285" s="5">
        <v>1589.061555</v>
      </c>
      <c r="L2285" s="5">
        <v>290.15519499999999</v>
      </c>
      <c r="M2285" s="5">
        <v>4080.44074</v>
      </c>
      <c r="N2285" s="5">
        <v>6578.0747529999999</v>
      </c>
      <c r="O2285" s="5">
        <v>103.17209939999999</v>
      </c>
      <c r="P2285" s="5">
        <v>19.560283200000001</v>
      </c>
      <c r="Q2285" s="5">
        <v>83.611816200000007</v>
      </c>
      <c r="R2285" s="5">
        <v>9.6392237069999993</v>
      </c>
      <c r="S2285" s="5">
        <v>8.1509063879999992</v>
      </c>
      <c r="T2285" s="5">
        <v>1.4883173190000001</v>
      </c>
      <c r="U2285" s="5">
        <v>20.930146090000001</v>
      </c>
      <c r="V2285" s="5">
        <v>33.741469209999998</v>
      </c>
      <c r="W2285" s="5">
        <v>-141.66185350000001</v>
      </c>
      <c r="X2285" s="5">
        <v>3769.8933280000001</v>
      </c>
      <c r="Y2285" s="5">
        <v>3911.5551820000001</v>
      </c>
      <c r="Z2285" s="5">
        <v>-0.72663799799999995</v>
      </c>
      <c r="AA2285" s="5">
        <v>19.337229270000002</v>
      </c>
      <c r="AB2285" s="5">
        <v>20.063867269999999</v>
      </c>
      <c r="AC2285" s="5">
        <v>-2360.8384500000002</v>
      </c>
      <c r="AD2285" s="5">
        <v>-12.109646189999999</v>
      </c>
      <c r="AE2285" s="5">
        <v>-0.21293990500000001</v>
      </c>
    </row>
    <row r="2286" spans="1:31" hidden="1" x14ac:dyDescent="0.35">
      <c r="A2286" s="1" t="s">
        <v>84</v>
      </c>
      <c r="B2286">
        <v>2015</v>
      </c>
      <c r="C2286" s="5">
        <v>0.100647526</v>
      </c>
      <c r="D2286" s="5">
        <v>1.779872653</v>
      </c>
      <c r="E2286" s="5">
        <v>17049.168160000001</v>
      </c>
      <c r="F2286" s="5">
        <v>19963.120610000002</v>
      </c>
      <c r="G2286" s="5">
        <v>21638.589189999999</v>
      </c>
      <c r="H2286" s="5">
        <v>3768.5406119999998</v>
      </c>
      <c r="I2286" s="5">
        <v>17870.048579999999</v>
      </c>
      <c r="J2286" s="5">
        <v>2003.4270200000001</v>
      </c>
      <c r="K2286" s="5">
        <v>1801.8424090000001</v>
      </c>
      <c r="L2286" s="5">
        <v>201.58461149999999</v>
      </c>
      <c r="M2286" s="5">
        <v>3824.9689600000002</v>
      </c>
      <c r="N2286" s="5">
        <v>7503.8645580000002</v>
      </c>
      <c r="O2286" s="5">
        <v>108.392819</v>
      </c>
      <c r="P2286" s="5">
        <v>18.87751261</v>
      </c>
      <c r="Q2286" s="5">
        <v>89.515306370000005</v>
      </c>
      <c r="R2286" s="5">
        <v>10.035640519999999</v>
      </c>
      <c r="S2286" s="5">
        <v>9.0258554449999995</v>
      </c>
      <c r="T2286" s="5">
        <v>1.00978507</v>
      </c>
      <c r="U2286" s="5">
        <v>19.160175580000001</v>
      </c>
      <c r="V2286" s="5">
        <v>37.588635080000003</v>
      </c>
      <c r="W2286" s="5">
        <v>-124.55508020000001</v>
      </c>
      <c r="X2286" s="5">
        <v>3737.0680010000001</v>
      </c>
      <c r="Y2286" s="5">
        <v>3861.6230810000002</v>
      </c>
      <c r="Z2286" s="5">
        <v>-0.623925901</v>
      </c>
      <c r="AA2286" s="5">
        <v>18.719858850000001</v>
      </c>
      <c r="AB2286" s="5">
        <v>19.343784750000001</v>
      </c>
      <c r="AC2286" s="5">
        <v>-1606.4875179999999</v>
      </c>
      <c r="AD2286" s="5">
        <v>-8.0472765230000007</v>
      </c>
      <c r="AE2286" s="5">
        <v>-2.4094999879999999</v>
      </c>
    </row>
    <row r="2287" spans="1:31" hidden="1" x14ac:dyDescent="0.35">
      <c r="A2287" s="1" t="s">
        <v>84</v>
      </c>
      <c r="B2287">
        <v>2016</v>
      </c>
      <c r="C2287" s="5">
        <v>-0.84815958400000002</v>
      </c>
      <c r="D2287" s="5">
        <v>0.7</v>
      </c>
      <c r="E2287" s="5">
        <v>17168.512340000001</v>
      </c>
      <c r="F2287" s="5">
        <v>20548.678070000002</v>
      </c>
      <c r="G2287" s="5">
        <v>20850.865040000001</v>
      </c>
      <c r="H2287" s="5">
        <v>3724.2295859999999</v>
      </c>
      <c r="I2287" s="5">
        <v>17126.635460000001</v>
      </c>
      <c r="J2287" s="5">
        <v>2026.3812909999999</v>
      </c>
      <c r="K2287" s="5">
        <v>1252.39942</v>
      </c>
      <c r="L2287" s="5">
        <v>773.9818712</v>
      </c>
      <c r="M2287" s="5">
        <v>4098.1321040000003</v>
      </c>
      <c r="N2287" s="5">
        <v>6426.7003649999997</v>
      </c>
      <c r="O2287" s="5">
        <v>101.4705908</v>
      </c>
      <c r="P2287" s="5">
        <v>18.123937569999999</v>
      </c>
      <c r="Q2287" s="5">
        <v>83.346653230000001</v>
      </c>
      <c r="R2287" s="5">
        <v>9.8613705639999996</v>
      </c>
      <c r="S2287" s="5">
        <v>6.0947931300000002</v>
      </c>
      <c r="T2287" s="5">
        <v>3.7665774339999998</v>
      </c>
      <c r="U2287" s="5">
        <v>19.9435316</v>
      </c>
      <c r="V2287" s="5">
        <v>31.275492969999998</v>
      </c>
      <c r="W2287" s="5">
        <v>-1347.774056</v>
      </c>
      <c r="X2287" s="5">
        <v>3502.1662409999999</v>
      </c>
      <c r="Y2287" s="5">
        <v>4849.9402970000001</v>
      </c>
      <c r="Z2287" s="5">
        <v>-6.5589331380000004</v>
      </c>
      <c r="AA2287" s="5">
        <v>17.043267839999999</v>
      </c>
      <c r="AB2287" s="5">
        <v>23.602200979999999</v>
      </c>
      <c r="AC2287" s="5">
        <v>-726.41139090000001</v>
      </c>
      <c r="AD2287" s="5">
        <v>-3.53507602</v>
      </c>
      <c r="AE2287" s="5">
        <v>-1.566412967</v>
      </c>
    </row>
    <row r="2288" spans="1:31" hidden="1" x14ac:dyDescent="0.35">
      <c r="A2288" s="1" t="s">
        <v>84</v>
      </c>
      <c r="B2288">
        <v>2017</v>
      </c>
      <c r="C2288" s="5">
        <v>3.187017473</v>
      </c>
      <c r="D2288" s="5">
        <v>4.7039999999999997</v>
      </c>
      <c r="E2288" s="5">
        <v>17976.119159999998</v>
      </c>
      <c r="F2288" s="5">
        <v>22040.902300000002</v>
      </c>
      <c r="G2288" s="5">
        <v>22263.529259999999</v>
      </c>
      <c r="H2288" s="5">
        <v>4772.1715910000003</v>
      </c>
      <c r="I2288" s="5">
        <v>17491.357670000001</v>
      </c>
      <c r="J2288" s="5">
        <v>2138.449666</v>
      </c>
      <c r="K2288" s="5">
        <v>741.49053590000005</v>
      </c>
      <c r="L2288" s="5">
        <v>1396.9591310000001</v>
      </c>
      <c r="M2288" s="5">
        <v>4332.805617</v>
      </c>
      <c r="N2288" s="5">
        <v>6693.8822399999999</v>
      </c>
      <c r="O2288" s="5">
        <v>101.0100628</v>
      </c>
      <c r="P2288" s="5">
        <v>21.651434800000001</v>
      </c>
      <c r="Q2288" s="5">
        <v>79.358627999999996</v>
      </c>
      <c r="R2288" s="5">
        <v>9.7021874930000003</v>
      </c>
      <c r="S2288" s="5">
        <v>3.3641569009999999</v>
      </c>
      <c r="T2288" s="5">
        <v>6.338030592</v>
      </c>
      <c r="U2288" s="5">
        <v>19.658022880000001</v>
      </c>
      <c r="V2288" s="5">
        <v>30.370273180000002</v>
      </c>
      <c r="W2288" s="5">
        <v>-2624.4645340000002</v>
      </c>
      <c r="X2288" s="5">
        <v>3869.9563309999999</v>
      </c>
      <c r="Y2288" s="5">
        <v>6494.420865</v>
      </c>
      <c r="Z2288" s="5">
        <v>-11.907246349999999</v>
      </c>
      <c r="AA2288" s="5">
        <v>17.558066719999999</v>
      </c>
      <c r="AB2288" s="5">
        <v>29.46531306</v>
      </c>
      <c r="AC2288" s="5">
        <v>-271.19136900000001</v>
      </c>
      <c r="AD2288" s="5">
        <v>-1.230400486</v>
      </c>
      <c r="AE2288" s="5">
        <v>0.90370936000000002</v>
      </c>
    </row>
    <row r="2289" spans="1:31" hidden="1" x14ac:dyDescent="0.35">
      <c r="A2289" s="1" t="s">
        <v>84</v>
      </c>
      <c r="B2289">
        <v>2018</v>
      </c>
      <c r="C2289" s="5">
        <v>2.0475848839999999</v>
      </c>
      <c r="D2289" s="5">
        <v>3.4969999999999999</v>
      </c>
      <c r="E2289" s="5">
        <v>18604.744050000001</v>
      </c>
      <c r="F2289" s="5">
        <v>24201.183150000001</v>
      </c>
      <c r="G2289" s="5">
        <v>24587.090039999999</v>
      </c>
      <c r="H2289" s="5">
        <v>6228.3158430000003</v>
      </c>
      <c r="I2289" s="5">
        <v>18358.7742</v>
      </c>
      <c r="J2289" s="5">
        <v>2282.4875860000002</v>
      </c>
      <c r="K2289" s="5">
        <v>499.16085850000002</v>
      </c>
      <c r="L2289" s="5">
        <v>1783.3267269999999</v>
      </c>
      <c r="M2289" s="5">
        <v>4869.3446089999998</v>
      </c>
      <c r="N2289" s="5">
        <v>7537.7390869999999</v>
      </c>
      <c r="O2289" s="5">
        <v>101.59457860000001</v>
      </c>
      <c r="P2289" s="5">
        <v>25.735584100000001</v>
      </c>
      <c r="Q2289" s="5">
        <v>75.858994519999996</v>
      </c>
      <c r="R2289" s="5">
        <v>9.4313057810000007</v>
      </c>
      <c r="S2289" s="5">
        <v>2.0625473369999998</v>
      </c>
      <c r="T2289" s="5">
        <v>7.3687584450000001</v>
      </c>
      <c r="U2289" s="5">
        <v>20.120275029999998</v>
      </c>
      <c r="V2289" s="5">
        <v>31.146159430000001</v>
      </c>
      <c r="W2289" s="5">
        <v>-2019.3497669999999</v>
      </c>
      <c r="X2289" s="5">
        <v>5533.4538590000002</v>
      </c>
      <c r="Y2289" s="5">
        <v>7552.8036259999999</v>
      </c>
      <c r="Z2289" s="5">
        <v>-8.3440125799999993</v>
      </c>
      <c r="AA2289" s="5">
        <v>22.864393960000001</v>
      </c>
      <c r="AB2289" s="5">
        <v>31.208406539999999</v>
      </c>
      <c r="AC2289" s="5">
        <v>-1379.62626</v>
      </c>
      <c r="AD2289" s="5">
        <v>-5.7006562489999997</v>
      </c>
      <c r="AE2289" s="5">
        <v>10.620290089999999</v>
      </c>
    </row>
    <row r="2290" spans="1:31" hidden="1" x14ac:dyDescent="0.35">
      <c r="A2290" s="1" t="s">
        <v>84</v>
      </c>
      <c r="B2290">
        <v>2019</v>
      </c>
      <c r="C2290" s="5">
        <v>-7.3264583969999997</v>
      </c>
      <c r="D2290" s="5">
        <v>-6</v>
      </c>
      <c r="E2290" s="5">
        <v>17488.4594</v>
      </c>
      <c r="F2290" s="5">
        <v>20706.447400000001</v>
      </c>
      <c r="G2290" s="5">
        <v>19475.145850000001</v>
      </c>
      <c r="H2290" s="5">
        <v>2221.4944740000001</v>
      </c>
      <c r="I2290" s="5">
        <v>17253.65137</v>
      </c>
      <c r="J2290" s="5">
        <v>1362.732006</v>
      </c>
      <c r="K2290" s="5">
        <v>428.5243145</v>
      </c>
      <c r="L2290" s="5">
        <v>934.20769159999998</v>
      </c>
      <c r="M2290" s="5">
        <v>5266.9368519999998</v>
      </c>
      <c r="N2290" s="5">
        <v>5398.3673040000003</v>
      </c>
      <c r="O2290" s="5">
        <v>94.053535449999998</v>
      </c>
      <c r="P2290" s="5">
        <v>10.72851577</v>
      </c>
      <c r="Q2290" s="5">
        <v>83.325019690000005</v>
      </c>
      <c r="R2290" s="5">
        <v>6.5811965700000004</v>
      </c>
      <c r="S2290" s="5">
        <v>2.0695211800000002</v>
      </c>
      <c r="T2290" s="5">
        <v>4.5116753909999998</v>
      </c>
      <c r="U2290" s="5">
        <v>25.4362168</v>
      </c>
      <c r="V2290" s="5">
        <v>26.070948820000002</v>
      </c>
      <c r="W2290" s="5">
        <v>-558.52333680000004</v>
      </c>
      <c r="X2290" s="5">
        <v>3097.7423720000002</v>
      </c>
      <c r="Y2290" s="5">
        <v>3656.2657089999998</v>
      </c>
      <c r="Z2290" s="5">
        <v>-2.6973402339999999</v>
      </c>
      <c r="AA2290" s="5">
        <v>14.96027934</v>
      </c>
      <c r="AB2290" s="5">
        <v>17.657619570000001</v>
      </c>
      <c r="AC2290" s="5">
        <v>229.7640246</v>
      </c>
      <c r="AD2290" s="5">
        <v>1.10962552</v>
      </c>
      <c r="AE2290" s="5">
        <v>226.91416670000001</v>
      </c>
    </row>
    <row r="2291" spans="1:31" hidden="1" x14ac:dyDescent="0.35">
      <c r="A2291" s="1" t="s">
        <v>84</v>
      </c>
      <c r="B2291">
        <v>2020</v>
      </c>
      <c r="C2291" s="5">
        <v>-11.32810153</v>
      </c>
      <c r="D2291" s="5">
        <v>-10.01150063</v>
      </c>
      <c r="E2291" s="5">
        <v>15737.60218</v>
      </c>
      <c r="F2291" s="5">
        <v>17942.118569999999</v>
      </c>
      <c r="G2291" s="5">
        <v>17378.899000000001</v>
      </c>
      <c r="H2291" s="5">
        <v>2113.138653</v>
      </c>
      <c r="I2291" s="5">
        <v>15265.760340000001</v>
      </c>
      <c r="J2291" s="5">
        <v>901.90797020000002</v>
      </c>
      <c r="K2291" s="5">
        <v>247.9699459</v>
      </c>
      <c r="L2291" s="5">
        <v>653.93802440000002</v>
      </c>
      <c r="M2291" s="5">
        <v>3894.6974129999999</v>
      </c>
      <c r="N2291" s="5">
        <v>4233.3858149999996</v>
      </c>
      <c r="O2291" s="5">
        <v>96.860908230000007</v>
      </c>
      <c r="P2291" s="5">
        <v>11.77753143</v>
      </c>
      <c r="Q2291" s="5">
        <v>85.083376799999996</v>
      </c>
      <c r="R2291" s="5">
        <v>5.0267640739999999</v>
      </c>
      <c r="S2291" s="5">
        <v>1.3820549950000001</v>
      </c>
      <c r="T2291" s="5">
        <v>3.6447090790000001</v>
      </c>
      <c r="U2291" s="5">
        <v>21.707009670000001</v>
      </c>
      <c r="V2291" s="5">
        <v>23.594681980000001</v>
      </c>
      <c r="W2291" s="5">
        <v>-516.88049369999999</v>
      </c>
      <c r="X2291" s="5">
        <v>2767.6509339999998</v>
      </c>
      <c r="Y2291" s="5">
        <v>3284.5314279999998</v>
      </c>
      <c r="Z2291" s="5">
        <v>-2.880821971</v>
      </c>
      <c r="AA2291" s="5">
        <v>15.42544112</v>
      </c>
      <c r="AB2291" s="5">
        <v>18.306263090000002</v>
      </c>
      <c r="AC2291" s="5">
        <v>-348.59760879999999</v>
      </c>
      <c r="AD2291" s="5">
        <v>-1.942901043</v>
      </c>
      <c r="AE2291" s="5">
        <v>622.75163439999994</v>
      </c>
    </row>
    <row r="2292" spans="1:31" hidden="1" x14ac:dyDescent="0.35">
      <c r="A2292" s="1" t="s">
        <v>84</v>
      </c>
      <c r="B2292">
        <v>2021</v>
      </c>
      <c r="C2292" s="5">
        <v>2.5706156849999999</v>
      </c>
      <c r="D2292" s="5">
        <v>4.1526735590000001</v>
      </c>
      <c r="E2292" s="5">
        <v>16391.133419999998</v>
      </c>
      <c r="F2292" s="5">
        <v>19003.338110000001</v>
      </c>
      <c r="G2292" s="5">
        <v>18486.907739999999</v>
      </c>
      <c r="H2292" s="5">
        <v>2196.9481970000002</v>
      </c>
      <c r="I2292" s="5">
        <v>16289.95954</v>
      </c>
      <c r="J2292" s="5">
        <v>981.97639509999999</v>
      </c>
      <c r="K2292" s="5">
        <v>292.08242280000002</v>
      </c>
      <c r="L2292" s="5">
        <v>689.89397229999997</v>
      </c>
      <c r="M2292" s="5">
        <v>4134.162636</v>
      </c>
      <c r="N2292" s="5">
        <v>4599.7086589999999</v>
      </c>
      <c r="O2292" s="5">
        <v>97.282422859999997</v>
      </c>
      <c r="P2292" s="5">
        <v>11.56085412</v>
      </c>
      <c r="Q2292" s="5">
        <v>85.721568739999995</v>
      </c>
      <c r="R2292" s="5">
        <v>5.167388957</v>
      </c>
      <c r="S2292" s="5">
        <v>1.537005873</v>
      </c>
      <c r="T2292" s="5">
        <v>3.630383084</v>
      </c>
      <c r="U2292" s="5">
        <v>21.754928589999999</v>
      </c>
      <c r="V2292" s="5">
        <v>24.204740409999999</v>
      </c>
      <c r="W2292" s="5">
        <v>-490.61319559999998</v>
      </c>
      <c r="X2292" s="5">
        <v>2928.7578100000001</v>
      </c>
      <c r="Y2292" s="5">
        <v>3419.371005</v>
      </c>
      <c r="Z2292" s="5">
        <v>-2.5817211310000001</v>
      </c>
      <c r="AA2292" s="5">
        <v>15.41180709</v>
      </c>
      <c r="AB2292" s="5">
        <v>17.993528220000002</v>
      </c>
      <c r="AC2292" s="5">
        <v>-374.72696569999999</v>
      </c>
      <c r="AD2292" s="5">
        <v>-1.971900744</v>
      </c>
      <c r="AE2292" s="5">
        <v>135.04063379999999</v>
      </c>
    </row>
    <row r="2293" spans="1:31" hidden="1" x14ac:dyDescent="0.35">
      <c r="A2293" s="1" t="s">
        <v>84</v>
      </c>
      <c r="B2293">
        <v>2022</v>
      </c>
      <c r="C2293" s="5">
        <v>1.399659743</v>
      </c>
      <c r="D2293" s="5">
        <v>3.0071540130000001</v>
      </c>
      <c r="E2293" s="5">
        <v>16884.04005</v>
      </c>
      <c r="F2293" s="5">
        <v>19681.907889999999</v>
      </c>
      <c r="G2293" s="5">
        <v>19219.788120000001</v>
      </c>
      <c r="H2293" s="5">
        <v>2279.4649629999999</v>
      </c>
      <c r="I2293" s="5">
        <v>16940.32316</v>
      </c>
      <c r="J2293" s="5">
        <v>1063.478646</v>
      </c>
      <c r="K2293" s="5">
        <v>341.34912129999998</v>
      </c>
      <c r="L2293" s="5">
        <v>722.1295245</v>
      </c>
      <c r="M2293" s="5">
        <v>4345.3365800000001</v>
      </c>
      <c r="N2293" s="5">
        <v>4946.6954589999996</v>
      </c>
      <c r="O2293" s="5">
        <v>97.652058080000003</v>
      </c>
      <c r="P2293" s="5">
        <v>11.58152439</v>
      </c>
      <c r="Q2293" s="5">
        <v>86.070533690000005</v>
      </c>
      <c r="R2293" s="5">
        <v>5.4033310779999999</v>
      </c>
      <c r="S2293" s="5">
        <v>1.734329432</v>
      </c>
      <c r="T2293" s="5">
        <v>3.6690016459999999</v>
      </c>
      <c r="U2293" s="5">
        <v>22.077821950000001</v>
      </c>
      <c r="V2293" s="5">
        <v>25.1332111</v>
      </c>
      <c r="W2293" s="5">
        <v>-516.4725128</v>
      </c>
      <c r="X2293" s="5">
        <v>3033.489693</v>
      </c>
      <c r="Y2293" s="5">
        <v>3549.9622060000002</v>
      </c>
      <c r="Z2293" s="5">
        <v>-2.6240978039999998</v>
      </c>
      <c r="AA2293" s="5">
        <v>15.41257946</v>
      </c>
      <c r="AB2293" s="5">
        <v>18.036677269999998</v>
      </c>
      <c r="AC2293" s="5">
        <v>-429.41321829999998</v>
      </c>
      <c r="AD2293" s="5">
        <v>-2.1817662219999998</v>
      </c>
      <c r="AE2293" s="5">
        <v>25.040633769999999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AF492-B38F-4887-A423-EB0D316F1F1A}">
  <dimension ref="A1:CBR406"/>
  <sheetViews>
    <sheetView topLeftCell="AC1" zoomScale="80" zoomScaleNormal="80" workbookViewId="0">
      <selection activeCell="AR20" sqref="AR20:AS26"/>
    </sheetView>
  </sheetViews>
  <sheetFormatPr baseColWidth="10" defaultRowHeight="14.5" x14ac:dyDescent="0.35"/>
  <cols>
    <col min="1" max="1" width="17.54296875" bestFit="1" customWidth="1"/>
    <col min="2" max="2" width="46.6328125" bestFit="1" customWidth="1"/>
    <col min="3" max="3" width="16.54296875" bestFit="1" customWidth="1"/>
    <col min="4" max="4" width="17.54296875" bestFit="1" customWidth="1"/>
    <col min="5" max="5" width="46.6328125" bestFit="1" customWidth="1"/>
    <col min="6" max="6" width="40.1796875" bestFit="1" customWidth="1"/>
    <col min="7" max="7" width="16.54296875" bestFit="1" customWidth="1"/>
    <col min="8" max="8" width="17.54296875" bestFit="1" customWidth="1"/>
    <col min="9" max="9" width="45.26953125" bestFit="1" customWidth="1"/>
    <col min="13" max="13" width="17.54296875" bestFit="1" customWidth="1"/>
    <col min="14" max="14" width="40.7265625" bestFit="1" customWidth="1"/>
    <col min="17" max="17" width="17.54296875" bestFit="1" customWidth="1"/>
    <col min="18" max="18" width="40.7265625" bestFit="1" customWidth="1"/>
    <col min="24" max="24" width="17.54296875" bestFit="1" customWidth="1"/>
    <col min="25" max="25" width="20.54296875" bestFit="1" customWidth="1"/>
    <col min="26" max="26" width="17.54296875" bestFit="1" customWidth="1"/>
    <col min="27" max="27" width="23.1796875" bestFit="1" customWidth="1"/>
    <col min="28" max="28" width="23.453125" bestFit="1" customWidth="1"/>
    <col min="29" max="29" width="42.453125" bestFit="1" customWidth="1"/>
    <col min="30" max="30" width="15.54296875" bestFit="1" customWidth="1"/>
    <col min="31" max="31" width="29.26953125" bestFit="1" customWidth="1"/>
    <col min="32" max="32" width="5.26953125" bestFit="1" customWidth="1"/>
    <col min="33" max="33" width="6.26953125" bestFit="1" customWidth="1"/>
    <col min="34" max="34" width="5.26953125" bestFit="1" customWidth="1"/>
    <col min="35" max="35" width="20.36328125" bestFit="1" customWidth="1"/>
    <col min="36" max="36" width="36" bestFit="1" customWidth="1"/>
    <col min="37" max="37" width="6.26953125" bestFit="1" customWidth="1"/>
    <col min="38" max="38" width="6.26953125" customWidth="1"/>
    <col min="39" max="39" width="15.54296875" bestFit="1" customWidth="1"/>
    <col min="40" max="40" width="36.26953125" bestFit="1" customWidth="1"/>
    <col min="41" max="41" width="3.08984375" bestFit="1" customWidth="1"/>
    <col min="42" max="42" width="5.26953125" bestFit="1" customWidth="1"/>
    <col min="43" max="43" width="6.26953125" bestFit="1" customWidth="1"/>
    <col min="44" max="44" width="20.36328125" bestFit="1" customWidth="1"/>
    <col min="45" max="45" width="35.36328125" bestFit="1" customWidth="1"/>
    <col min="46" max="46" width="6.26953125" bestFit="1" customWidth="1"/>
    <col min="47" max="47" width="5.26953125" bestFit="1" customWidth="1"/>
    <col min="48" max="50" width="6.26953125" bestFit="1" customWidth="1"/>
    <col min="51" max="51" width="5.26953125" bestFit="1" customWidth="1"/>
    <col min="52" max="59" width="6.26953125" bestFit="1" customWidth="1"/>
    <col min="60" max="60" width="12.6328125" bestFit="1" customWidth="1"/>
    <col min="61" max="64" width="6.26953125" bestFit="1" customWidth="1"/>
    <col min="65" max="65" width="12.6328125" bestFit="1" customWidth="1"/>
    <col min="66" max="66" width="5.26953125" bestFit="1" customWidth="1"/>
    <col min="67" max="74" width="6.26953125" bestFit="1" customWidth="1"/>
    <col min="75" max="75" width="12.6328125" bestFit="1" customWidth="1"/>
    <col min="76" max="77" width="6.26953125" bestFit="1" customWidth="1"/>
    <col min="78" max="78" width="12.6328125" bestFit="1" customWidth="1"/>
    <col min="79" max="80" width="6.26953125" bestFit="1" customWidth="1"/>
    <col min="81" max="81" width="5.26953125" bestFit="1" customWidth="1"/>
    <col min="82" max="83" width="6.26953125" bestFit="1" customWidth="1"/>
    <col min="84" max="84" width="12.6328125" bestFit="1" customWidth="1"/>
    <col min="85" max="86" width="6.26953125" bestFit="1" customWidth="1"/>
    <col min="87" max="87" width="5.26953125" bestFit="1" customWidth="1"/>
    <col min="88" max="94" width="6.26953125" bestFit="1" customWidth="1"/>
    <col min="95" max="95" width="5.26953125" bestFit="1" customWidth="1"/>
    <col min="96" max="96" width="6.26953125" bestFit="1" customWidth="1"/>
    <col min="97" max="97" width="5.26953125" bestFit="1" customWidth="1"/>
    <col min="98" max="98" width="12.6328125" bestFit="1" customWidth="1"/>
    <col min="99" max="106" width="6.26953125" bestFit="1" customWidth="1"/>
    <col min="107" max="107" width="5.26953125" bestFit="1" customWidth="1"/>
    <col min="108" max="108" width="6.26953125" bestFit="1" customWidth="1"/>
    <col min="109" max="109" width="12.6328125" bestFit="1" customWidth="1"/>
    <col min="110" max="111" width="6.26953125" bestFit="1" customWidth="1"/>
    <col min="112" max="112" width="5.26953125" bestFit="1" customWidth="1"/>
    <col min="113" max="114" width="6.26953125" bestFit="1" customWidth="1"/>
    <col min="115" max="115" width="5.26953125" bestFit="1" customWidth="1"/>
    <col min="116" max="119" width="6.26953125" bestFit="1" customWidth="1"/>
    <col min="120" max="120" width="12.6328125" bestFit="1" customWidth="1"/>
    <col min="121" max="122" width="6.26953125" bestFit="1" customWidth="1"/>
    <col min="123" max="123" width="10.54296875" bestFit="1" customWidth="1"/>
    <col min="124" max="131" width="6.26953125" bestFit="1" customWidth="1"/>
    <col min="132" max="132" width="12.6328125" bestFit="1" customWidth="1"/>
    <col min="133" max="134" width="6.26953125" bestFit="1" customWidth="1"/>
    <col min="135" max="135" width="12.6328125" bestFit="1" customWidth="1"/>
    <col min="136" max="136" width="6.26953125" bestFit="1" customWidth="1"/>
    <col min="137" max="137" width="5.26953125" bestFit="1" customWidth="1"/>
    <col min="138" max="139" width="6.26953125" bestFit="1" customWidth="1"/>
    <col min="140" max="140" width="5.26953125" bestFit="1" customWidth="1"/>
    <col min="141" max="147" width="6.26953125" bestFit="1" customWidth="1"/>
    <col min="148" max="148" width="5.26953125" bestFit="1" customWidth="1"/>
    <col min="149" max="150" width="6.26953125" bestFit="1" customWidth="1"/>
    <col min="151" max="151" width="5.26953125" bestFit="1" customWidth="1"/>
    <col min="152" max="152" width="6.26953125" bestFit="1" customWidth="1"/>
    <col min="153" max="153" width="12.6328125" bestFit="1" customWidth="1"/>
    <col min="154" max="154" width="6.26953125" bestFit="1" customWidth="1"/>
    <col min="155" max="155" width="11.6328125" bestFit="1" customWidth="1"/>
    <col min="156" max="160" width="6.26953125" bestFit="1" customWidth="1"/>
    <col min="161" max="161" width="11.6328125" bestFit="1" customWidth="1"/>
    <col min="162" max="166" width="6.26953125" bestFit="1" customWidth="1"/>
    <col min="167" max="167" width="5.26953125" bestFit="1" customWidth="1"/>
    <col min="168" max="168" width="6.26953125" bestFit="1" customWidth="1"/>
    <col min="169" max="169" width="5.26953125" bestFit="1" customWidth="1"/>
    <col min="170" max="176" width="6.26953125" bestFit="1" customWidth="1"/>
    <col min="177" max="177" width="5.26953125" bestFit="1" customWidth="1"/>
    <col min="178" max="180" width="6.26953125" bestFit="1" customWidth="1"/>
    <col min="181" max="182" width="5.26953125" bestFit="1" customWidth="1"/>
    <col min="183" max="188" width="6.26953125" bestFit="1" customWidth="1"/>
    <col min="189" max="189" width="12.6328125" bestFit="1" customWidth="1"/>
    <col min="190" max="200" width="6.26953125" bestFit="1" customWidth="1"/>
    <col min="201" max="201" width="12.6328125" bestFit="1" customWidth="1"/>
    <col min="202" max="204" width="6.26953125" bestFit="1" customWidth="1"/>
    <col min="205" max="205" width="5.26953125" bestFit="1" customWidth="1"/>
    <col min="206" max="210" width="6.26953125" bestFit="1" customWidth="1"/>
    <col min="211" max="211" width="5.26953125" bestFit="1" customWidth="1"/>
    <col min="212" max="213" width="6.26953125" bestFit="1" customWidth="1"/>
    <col min="214" max="214" width="12.6328125" bestFit="1" customWidth="1"/>
    <col min="215" max="215" width="6.26953125" bestFit="1" customWidth="1"/>
    <col min="216" max="216" width="5.26953125" bestFit="1" customWidth="1"/>
    <col min="217" max="217" width="6.26953125" bestFit="1" customWidth="1"/>
    <col min="218" max="218" width="3.08984375" bestFit="1" customWidth="1"/>
    <col min="219" max="220" width="6.26953125" bestFit="1" customWidth="1"/>
    <col min="221" max="222" width="12.6328125" bestFit="1" customWidth="1"/>
    <col min="223" max="233" width="6.26953125" bestFit="1" customWidth="1"/>
    <col min="234" max="234" width="12.6328125" bestFit="1" customWidth="1"/>
    <col min="235" max="245" width="6.26953125" bestFit="1" customWidth="1"/>
    <col min="246" max="246" width="5.26953125" bestFit="1" customWidth="1"/>
    <col min="247" max="248" width="6.26953125" bestFit="1" customWidth="1"/>
    <col min="249" max="249" width="12.6328125" bestFit="1" customWidth="1"/>
    <col min="250" max="250" width="6.26953125" bestFit="1" customWidth="1"/>
    <col min="251" max="251" width="11.6328125" bestFit="1" customWidth="1"/>
    <col min="252" max="253" width="6.26953125" bestFit="1" customWidth="1"/>
    <col min="254" max="254" width="11.6328125" bestFit="1" customWidth="1"/>
    <col min="255" max="255" width="12.6328125" bestFit="1" customWidth="1"/>
    <col min="256" max="257" width="6.26953125" bestFit="1" customWidth="1"/>
    <col min="258" max="258" width="5.26953125" bestFit="1" customWidth="1"/>
    <col min="259" max="259" width="11.6328125" bestFit="1" customWidth="1"/>
    <col min="260" max="260" width="12.6328125" bestFit="1" customWidth="1"/>
    <col min="261" max="262" width="6.26953125" bestFit="1" customWidth="1"/>
    <col min="263" max="263" width="12.6328125" bestFit="1" customWidth="1"/>
    <col min="264" max="265" width="6.26953125" bestFit="1" customWidth="1"/>
    <col min="266" max="266" width="12.6328125" bestFit="1" customWidth="1"/>
    <col min="267" max="267" width="6.26953125" bestFit="1" customWidth="1"/>
    <col min="268" max="268" width="12.6328125" bestFit="1" customWidth="1"/>
    <col min="269" max="269" width="5.26953125" bestFit="1" customWidth="1"/>
    <col min="270" max="270" width="6.26953125" bestFit="1" customWidth="1"/>
    <col min="271" max="273" width="12.6328125" bestFit="1" customWidth="1"/>
    <col min="274" max="275" width="6.26953125" bestFit="1" customWidth="1"/>
    <col min="276" max="276" width="11.6328125" bestFit="1" customWidth="1"/>
    <col min="277" max="277" width="12.6328125" bestFit="1" customWidth="1"/>
    <col min="278" max="278" width="6.26953125" bestFit="1" customWidth="1"/>
    <col min="279" max="279" width="11.6328125" bestFit="1" customWidth="1"/>
    <col min="280" max="282" width="6.26953125" bestFit="1" customWidth="1"/>
    <col min="283" max="283" width="5.26953125" bestFit="1" customWidth="1"/>
    <col min="284" max="284" width="6.26953125" bestFit="1" customWidth="1"/>
    <col min="285" max="285" width="5.26953125" bestFit="1" customWidth="1"/>
    <col min="286" max="287" width="6.26953125" bestFit="1" customWidth="1"/>
    <col min="288" max="288" width="12.6328125" bestFit="1" customWidth="1"/>
    <col min="289" max="293" width="6.26953125" bestFit="1" customWidth="1"/>
    <col min="294" max="294" width="5.26953125" bestFit="1" customWidth="1"/>
    <col min="295" max="295" width="6.26953125" bestFit="1" customWidth="1"/>
    <col min="296" max="296" width="12.6328125" bestFit="1" customWidth="1"/>
    <col min="297" max="300" width="6.26953125" bestFit="1" customWidth="1"/>
    <col min="301" max="301" width="5.26953125" bestFit="1" customWidth="1"/>
    <col min="302" max="306" width="6.26953125" bestFit="1" customWidth="1"/>
    <col min="307" max="307" width="5.26953125" bestFit="1" customWidth="1"/>
    <col min="308" max="310" width="6.26953125" bestFit="1" customWidth="1"/>
    <col min="311" max="312" width="12.6328125" bestFit="1" customWidth="1"/>
    <col min="313" max="315" width="6.26953125" bestFit="1" customWidth="1"/>
    <col min="316" max="316" width="5.26953125" bestFit="1" customWidth="1"/>
    <col min="317" max="318" width="6.26953125" bestFit="1" customWidth="1"/>
    <col min="319" max="319" width="5.26953125" bestFit="1" customWidth="1"/>
    <col min="320" max="323" width="6.26953125" bestFit="1" customWidth="1"/>
    <col min="324" max="324" width="12.6328125" bestFit="1" customWidth="1"/>
    <col min="325" max="327" width="6.26953125" bestFit="1" customWidth="1"/>
    <col min="328" max="328" width="11.6328125" bestFit="1" customWidth="1"/>
    <col min="329" max="335" width="6.26953125" bestFit="1" customWidth="1"/>
    <col min="336" max="336" width="12.6328125" bestFit="1" customWidth="1"/>
    <col min="337" max="341" width="6.26953125" bestFit="1" customWidth="1"/>
    <col min="342" max="342" width="5.26953125" bestFit="1" customWidth="1"/>
    <col min="343" max="343" width="6.26953125" bestFit="1" customWidth="1"/>
    <col min="344" max="344" width="5.26953125" bestFit="1" customWidth="1"/>
    <col min="345" max="345" width="6.26953125" bestFit="1" customWidth="1"/>
    <col min="346" max="346" width="5.26953125" bestFit="1" customWidth="1"/>
    <col min="347" max="347" width="6.26953125" bestFit="1" customWidth="1"/>
    <col min="348" max="348" width="5.26953125" bestFit="1" customWidth="1"/>
    <col min="349" max="352" width="6.26953125" bestFit="1" customWidth="1"/>
    <col min="353" max="353" width="5.26953125" bestFit="1" customWidth="1"/>
    <col min="354" max="359" width="6.26953125" bestFit="1" customWidth="1"/>
    <col min="360" max="361" width="12.6328125" bestFit="1" customWidth="1"/>
    <col min="362" max="363" width="6.26953125" bestFit="1" customWidth="1"/>
    <col min="364" max="364" width="12.6328125" bestFit="1" customWidth="1"/>
    <col min="365" max="368" width="6.26953125" bestFit="1" customWidth="1"/>
    <col min="369" max="369" width="5.26953125" bestFit="1" customWidth="1"/>
    <col min="370" max="370" width="12.6328125" bestFit="1" customWidth="1"/>
    <col min="371" max="378" width="6.26953125" bestFit="1" customWidth="1"/>
    <col min="379" max="379" width="5.26953125" bestFit="1" customWidth="1"/>
    <col min="380" max="382" width="6.26953125" bestFit="1" customWidth="1"/>
    <col min="383" max="383" width="12.6328125" bestFit="1" customWidth="1"/>
    <col min="384" max="385" width="6.26953125" bestFit="1" customWidth="1"/>
    <col min="386" max="386" width="11.6328125" bestFit="1" customWidth="1"/>
    <col min="387" max="388" width="6.26953125" bestFit="1" customWidth="1"/>
    <col min="389" max="389" width="5.26953125" bestFit="1" customWidth="1"/>
    <col min="390" max="392" width="6.26953125" bestFit="1" customWidth="1"/>
    <col min="393" max="393" width="12.6328125" bestFit="1" customWidth="1"/>
    <col min="394" max="401" width="6.26953125" bestFit="1" customWidth="1"/>
    <col min="402" max="402" width="12.6328125" bestFit="1" customWidth="1"/>
    <col min="403" max="405" width="6.26953125" bestFit="1" customWidth="1"/>
    <col min="406" max="407" width="12.6328125" bestFit="1" customWidth="1"/>
    <col min="408" max="408" width="6.26953125" bestFit="1" customWidth="1"/>
    <col min="409" max="409" width="5.26953125" bestFit="1" customWidth="1"/>
    <col min="410" max="410" width="6.26953125" bestFit="1" customWidth="1"/>
    <col min="411" max="411" width="12.6328125" bestFit="1" customWidth="1"/>
    <col min="412" max="413" width="6.26953125" bestFit="1" customWidth="1"/>
    <col min="414" max="414" width="12.6328125" bestFit="1" customWidth="1"/>
    <col min="415" max="415" width="6.26953125" bestFit="1" customWidth="1"/>
    <col min="416" max="416" width="12.6328125" bestFit="1" customWidth="1"/>
    <col min="417" max="428" width="6.26953125" bestFit="1" customWidth="1"/>
    <col min="429" max="429" width="12.6328125" bestFit="1" customWidth="1"/>
    <col min="430" max="436" width="6.26953125" bestFit="1" customWidth="1"/>
    <col min="437" max="437" width="5.26953125" bestFit="1" customWidth="1"/>
    <col min="438" max="441" width="6.26953125" bestFit="1" customWidth="1"/>
    <col min="442" max="442" width="5.26953125" bestFit="1" customWidth="1"/>
    <col min="443" max="443" width="6.26953125" bestFit="1" customWidth="1"/>
    <col min="444" max="445" width="12.6328125" bestFit="1" customWidth="1"/>
    <col min="446" max="450" width="6.26953125" bestFit="1" customWidth="1"/>
    <col min="451" max="451" width="12.6328125" bestFit="1" customWidth="1"/>
    <col min="452" max="454" width="6.26953125" bestFit="1" customWidth="1"/>
    <col min="455" max="455" width="12.6328125" bestFit="1" customWidth="1"/>
    <col min="456" max="456" width="6.26953125" bestFit="1" customWidth="1"/>
    <col min="457" max="457" width="5.26953125" bestFit="1" customWidth="1"/>
    <col min="458" max="460" width="6.26953125" bestFit="1" customWidth="1"/>
    <col min="461" max="462" width="12.6328125" bestFit="1" customWidth="1"/>
    <col min="463" max="467" width="6.26953125" bestFit="1" customWidth="1"/>
    <col min="468" max="468" width="12.6328125" bestFit="1" customWidth="1"/>
    <col min="469" max="469" width="6.26953125" bestFit="1" customWidth="1"/>
    <col min="470" max="470" width="5.26953125" bestFit="1" customWidth="1"/>
    <col min="471" max="471" width="6.26953125" bestFit="1" customWidth="1"/>
    <col min="472" max="472" width="12.6328125" bestFit="1" customWidth="1"/>
    <col min="473" max="475" width="6.26953125" bestFit="1" customWidth="1"/>
    <col min="476" max="476" width="11.6328125" bestFit="1" customWidth="1"/>
    <col min="477" max="482" width="6.26953125" bestFit="1" customWidth="1"/>
    <col min="483" max="484" width="12.6328125" bestFit="1" customWidth="1"/>
    <col min="485" max="486" width="6.26953125" bestFit="1" customWidth="1"/>
    <col min="487" max="487" width="5.26953125" bestFit="1" customWidth="1"/>
    <col min="488" max="489" width="12.6328125" bestFit="1" customWidth="1"/>
    <col min="490" max="494" width="6.26953125" bestFit="1" customWidth="1"/>
    <col min="495" max="495" width="12.6328125" bestFit="1" customWidth="1"/>
    <col min="496" max="496" width="5.26953125" bestFit="1" customWidth="1"/>
    <col min="497" max="498" width="6.26953125" bestFit="1" customWidth="1"/>
    <col min="499" max="501" width="12.6328125" bestFit="1" customWidth="1"/>
    <col min="502" max="506" width="6.26953125" bestFit="1" customWidth="1"/>
    <col min="507" max="507" width="12.6328125" bestFit="1" customWidth="1"/>
    <col min="508" max="510" width="6.26953125" bestFit="1" customWidth="1"/>
    <col min="511" max="511" width="11.6328125" bestFit="1" customWidth="1"/>
    <col min="512" max="520" width="6.26953125" bestFit="1" customWidth="1"/>
    <col min="521" max="522" width="12.6328125" bestFit="1" customWidth="1"/>
    <col min="523" max="530" width="6.26953125" bestFit="1" customWidth="1"/>
    <col min="531" max="531" width="12.6328125" bestFit="1" customWidth="1"/>
    <col min="532" max="549" width="6.26953125" bestFit="1" customWidth="1"/>
    <col min="550" max="550" width="12.6328125" bestFit="1" customWidth="1"/>
    <col min="551" max="554" width="6.26953125" bestFit="1" customWidth="1"/>
    <col min="555" max="555" width="12.6328125" bestFit="1" customWidth="1"/>
    <col min="556" max="558" width="6.26953125" bestFit="1" customWidth="1"/>
    <col min="559" max="559" width="5.26953125" bestFit="1" customWidth="1"/>
    <col min="560" max="565" width="6.26953125" bestFit="1" customWidth="1"/>
    <col min="566" max="566" width="12.6328125" bestFit="1" customWidth="1"/>
    <col min="567" max="570" width="6.26953125" bestFit="1" customWidth="1"/>
    <col min="571" max="571" width="12.6328125" bestFit="1" customWidth="1"/>
    <col min="572" max="575" width="6.26953125" bestFit="1" customWidth="1"/>
    <col min="576" max="576" width="12.6328125" bestFit="1" customWidth="1"/>
    <col min="577" max="577" width="6.26953125" bestFit="1" customWidth="1"/>
    <col min="578" max="578" width="12.6328125" bestFit="1" customWidth="1"/>
    <col min="579" max="583" width="6.26953125" bestFit="1" customWidth="1"/>
    <col min="584" max="584" width="12.6328125" bestFit="1" customWidth="1"/>
    <col min="585" max="585" width="6.26953125" bestFit="1" customWidth="1"/>
    <col min="586" max="586" width="11.6328125" bestFit="1" customWidth="1"/>
    <col min="587" max="588" width="6.26953125" bestFit="1" customWidth="1"/>
    <col min="589" max="589" width="5.26953125" bestFit="1" customWidth="1"/>
    <col min="590" max="590" width="6.26953125" bestFit="1" customWidth="1"/>
    <col min="591" max="591" width="12.6328125" bestFit="1" customWidth="1"/>
    <col min="592" max="595" width="6.26953125" bestFit="1" customWidth="1"/>
    <col min="596" max="597" width="12.6328125" bestFit="1" customWidth="1"/>
    <col min="598" max="600" width="6.26953125" bestFit="1" customWidth="1"/>
    <col min="601" max="602" width="12.6328125" bestFit="1" customWidth="1"/>
    <col min="603" max="603" width="5.26953125" bestFit="1" customWidth="1"/>
    <col min="604" max="607" width="6.26953125" bestFit="1" customWidth="1"/>
    <col min="608" max="608" width="12.6328125" bestFit="1" customWidth="1"/>
    <col min="609" max="613" width="6.26953125" bestFit="1" customWidth="1"/>
    <col min="614" max="614" width="12.6328125" bestFit="1" customWidth="1"/>
    <col min="615" max="616" width="6.26953125" bestFit="1" customWidth="1"/>
    <col min="617" max="617" width="12.6328125" bestFit="1" customWidth="1"/>
    <col min="618" max="619" width="6.26953125" bestFit="1" customWidth="1"/>
    <col min="620" max="620" width="11.6328125" bestFit="1" customWidth="1"/>
    <col min="621" max="623" width="6.26953125" bestFit="1" customWidth="1"/>
    <col min="624" max="624" width="5.26953125" bestFit="1" customWidth="1"/>
    <col min="625" max="626" width="6.26953125" bestFit="1" customWidth="1"/>
    <col min="627" max="627" width="12.6328125" bestFit="1" customWidth="1"/>
    <col min="628" max="633" width="6.26953125" bestFit="1" customWidth="1"/>
    <col min="634" max="634" width="12.6328125" bestFit="1" customWidth="1"/>
    <col min="635" max="635" width="6.26953125" bestFit="1" customWidth="1"/>
    <col min="636" max="636" width="12.6328125" bestFit="1" customWidth="1"/>
    <col min="637" max="638" width="6.26953125" bestFit="1" customWidth="1"/>
    <col min="639" max="639" width="5.26953125" bestFit="1" customWidth="1"/>
    <col min="640" max="640" width="6.26953125" bestFit="1" customWidth="1"/>
    <col min="641" max="641" width="12.6328125" bestFit="1" customWidth="1"/>
    <col min="642" max="648" width="6.26953125" bestFit="1" customWidth="1"/>
    <col min="649" max="649" width="12.6328125" bestFit="1" customWidth="1"/>
    <col min="650" max="653" width="6.26953125" bestFit="1" customWidth="1"/>
    <col min="654" max="654" width="12.6328125" bestFit="1" customWidth="1"/>
    <col min="655" max="655" width="5.26953125" bestFit="1" customWidth="1"/>
    <col min="656" max="665" width="6.26953125" bestFit="1" customWidth="1"/>
    <col min="666" max="666" width="12.6328125" bestFit="1" customWidth="1"/>
    <col min="667" max="671" width="6.26953125" bestFit="1" customWidth="1"/>
    <col min="672" max="672" width="12.6328125" bestFit="1" customWidth="1"/>
    <col min="673" max="688" width="6.26953125" bestFit="1" customWidth="1"/>
    <col min="689" max="689" width="12.6328125" bestFit="1" customWidth="1"/>
    <col min="690" max="690" width="6.26953125" bestFit="1" customWidth="1"/>
    <col min="691" max="691" width="12.6328125" bestFit="1" customWidth="1"/>
    <col min="692" max="692" width="6.26953125" bestFit="1" customWidth="1"/>
    <col min="693" max="693" width="12.6328125" bestFit="1" customWidth="1"/>
    <col min="694" max="694" width="6.26953125" bestFit="1" customWidth="1"/>
    <col min="695" max="695" width="5.26953125" bestFit="1" customWidth="1"/>
    <col min="696" max="697" width="12.6328125" bestFit="1" customWidth="1"/>
    <col min="698" max="698" width="6.26953125" bestFit="1" customWidth="1"/>
    <col min="699" max="699" width="12.6328125" bestFit="1" customWidth="1"/>
    <col min="700" max="700" width="6.26953125" bestFit="1" customWidth="1"/>
    <col min="701" max="701" width="5.26953125" bestFit="1" customWidth="1"/>
    <col min="702" max="702" width="6.26953125" bestFit="1" customWidth="1"/>
    <col min="703" max="703" width="12.6328125" bestFit="1" customWidth="1"/>
    <col min="704" max="706" width="6.26953125" bestFit="1" customWidth="1"/>
    <col min="707" max="707" width="12.6328125" bestFit="1" customWidth="1"/>
    <col min="708" max="708" width="6.26953125" bestFit="1" customWidth="1"/>
    <col min="709" max="709" width="12.6328125" bestFit="1" customWidth="1"/>
    <col min="710" max="710" width="6.26953125" bestFit="1" customWidth="1"/>
    <col min="711" max="711" width="11.6328125" bestFit="1" customWidth="1"/>
    <col min="712" max="712" width="12.6328125" bestFit="1" customWidth="1"/>
    <col min="713" max="716" width="6.26953125" bestFit="1" customWidth="1"/>
    <col min="717" max="717" width="12.6328125" bestFit="1" customWidth="1"/>
    <col min="718" max="718" width="6.26953125" bestFit="1" customWidth="1"/>
    <col min="719" max="719" width="12.6328125" bestFit="1" customWidth="1"/>
    <col min="720" max="722" width="6.26953125" bestFit="1" customWidth="1"/>
    <col min="723" max="723" width="12.6328125" bestFit="1" customWidth="1"/>
    <col min="724" max="725" width="6.26953125" bestFit="1" customWidth="1"/>
    <col min="726" max="726" width="12.6328125" bestFit="1" customWidth="1"/>
    <col min="727" max="728" width="6.26953125" bestFit="1" customWidth="1"/>
    <col min="729" max="729" width="12.6328125" bestFit="1" customWidth="1"/>
    <col min="730" max="730" width="5.26953125" bestFit="1" customWidth="1"/>
    <col min="731" max="731" width="12.6328125" bestFit="1" customWidth="1"/>
    <col min="732" max="734" width="6.26953125" bestFit="1" customWidth="1"/>
    <col min="735" max="735" width="12.6328125" bestFit="1" customWidth="1"/>
    <col min="736" max="736" width="5.26953125" bestFit="1" customWidth="1"/>
    <col min="737" max="740" width="6.26953125" bestFit="1" customWidth="1"/>
    <col min="741" max="741" width="12.6328125" bestFit="1" customWidth="1"/>
    <col min="742" max="742" width="11.6328125" bestFit="1" customWidth="1"/>
    <col min="743" max="745" width="6.26953125" bestFit="1" customWidth="1"/>
    <col min="746" max="746" width="11.6328125" bestFit="1" customWidth="1"/>
    <col min="747" max="747" width="12.6328125" bestFit="1" customWidth="1"/>
    <col min="748" max="748" width="6.26953125" bestFit="1" customWidth="1"/>
    <col min="749" max="749" width="12.6328125" bestFit="1" customWidth="1"/>
    <col min="750" max="751" width="6.26953125" bestFit="1" customWidth="1"/>
    <col min="752" max="752" width="12.6328125" bestFit="1" customWidth="1"/>
    <col min="753" max="753" width="5.26953125" bestFit="1" customWidth="1"/>
    <col min="754" max="755" width="6.26953125" bestFit="1" customWidth="1"/>
    <col min="756" max="756" width="12.6328125" bestFit="1" customWidth="1"/>
    <col min="757" max="758" width="6.26953125" bestFit="1" customWidth="1"/>
    <col min="759" max="759" width="5.26953125" bestFit="1" customWidth="1"/>
    <col min="760" max="765" width="6.26953125" bestFit="1" customWidth="1"/>
    <col min="766" max="766" width="12.6328125" bestFit="1" customWidth="1"/>
    <col min="767" max="770" width="6.26953125" bestFit="1" customWidth="1"/>
    <col min="771" max="771" width="12.6328125" bestFit="1" customWidth="1"/>
    <col min="772" max="772" width="5.26953125" bestFit="1" customWidth="1"/>
    <col min="773" max="773" width="6.26953125" bestFit="1" customWidth="1"/>
    <col min="774" max="774" width="5.26953125" bestFit="1" customWidth="1"/>
    <col min="775" max="775" width="12.6328125" bestFit="1" customWidth="1"/>
    <col min="776" max="780" width="6.26953125" bestFit="1" customWidth="1"/>
    <col min="781" max="781" width="12.6328125" bestFit="1" customWidth="1"/>
    <col min="782" max="790" width="6.26953125" bestFit="1" customWidth="1"/>
    <col min="791" max="791" width="11.6328125" bestFit="1" customWidth="1"/>
    <col min="792" max="792" width="12.6328125" bestFit="1" customWidth="1"/>
    <col min="793" max="793" width="6.26953125" bestFit="1" customWidth="1"/>
    <col min="794" max="794" width="12.6328125" bestFit="1" customWidth="1"/>
    <col min="795" max="796" width="6.26953125" bestFit="1" customWidth="1"/>
    <col min="797" max="797" width="9.453125" bestFit="1" customWidth="1"/>
    <col min="798" max="801" width="6.26953125" bestFit="1" customWidth="1"/>
    <col min="802" max="802" width="12.6328125" bestFit="1" customWidth="1"/>
    <col min="803" max="804" width="6.26953125" bestFit="1" customWidth="1"/>
    <col min="805" max="806" width="12.6328125" bestFit="1" customWidth="1"/>
    <col min="807" max="809" width="6.26953125" bestFit="1" customWidth="1"/>
    <col min="810" max="812" width="12.6328125" bestFit="1" customWidth="1"/>
    <col min="813" max="813" width="6.26953125" bestFit="1" customWidth="1"/>
    <col min="814" max="814" width="5.26953125" bestFit="1" customWidth="1"/>
    <col min="815" max="817" width="12.6328125" bestFit="1" customWidth="1"/>
    <col min="818" max="821" width="6.26953125" bestFit="1" customWidth="1"/>
    <col min="822" max="822" width="10.54296875" bestFit="1" customWidth="1"/>
    <col min="823" max="824" width="6.26953125" bestFit="1" customWidth="1"/>
    <col min="825" max="825" width="5.26953125" bestFit="1" customWidth="1"/>
    <col min="826" max="827" width="6.26953125" bestFit="1" customWidth="1"/>
    <col min="828" max="828" width="12.6328125" bestFit="1" customWidth="1"/>
    <col min="829" max="829" width="6.26953125" bestFit="1" customWidth="1"/>
    <col min="830" max="830" width="11.6328125" bestFit="1" customWidth="1"/>
    <col min="831" max="831" width="6.26953125" bestFit="1" customWidth="1"/>
    <col min="832" max="832" width="12.6328125" bestFit="1" customWidth="1"/>
    <col min="833" max="833" width="5.26953125" bestFit="1" customWidth="1"/>
    <col min="834" max="834" width="6.26953125" bestFit="1" customWidth="1"/>
    <col min="835" max="835" width="12.6328125" bestFit="1" customWidth="1"/>
    <col min="836" max="840" width="6.26953125" bestFit="1" customWidth="1"/>
    <col min="841" max="842" width="12.6328125" bestFit="1" customWidth="1"/>
    <col min="843" max="848" width="6.26953125" bestFit="1" customWidth="1"/>
    <col min="849" max="849" width="12.6328125" bestFit="1" customWidth="1"/>
    <col min="850" max="850" width="6.26953125" bestFit="1" customWidth="1"/>
    <col min="851" max="852" width="12.6328125" bestFit="1" customWidth="1"/>
    <col min="853" max="857" width="6.26953125" bestFit="1" customWidth="1"/>
    <col min="858" max="859" width="12.6328125" bestFit="1" customWidth="1"/>
    <col min="860" max="860" width="5.26953125" bestFit="1" customWidth="1"/>
    <col min="861" max="861" width="11.6328125" bestFit="1" customWidth="1"/>
    <col min="862" max="862" width="6.26953125" bestFit="1" customWidth="1"/>
    <col min="863" max="863" width="12.6328125" bestFit="1" customWidth="1"/>
    <col min="864" max="868" width="6.26953125" bestFit="1" customWidth="1"/>
    <col min="869" max="874" width="12.6328125" bestFit="1" customWidth="1"/>
    <col min="875" max="877" width="6.26953125" bestFit="1" customWidth="1"/>
    <col min="878" max="878" width="5.26953125" bestFit="1" customWidth="1"/>
    <col min="879" max="880" width="6.26953125" bestFit="1" customWidth="1"/>
    <col min="881" max="881" width="12.6328125" bestFit="1" customWidth="1"/>
    <col min="882" max="882" width="6.26953125" bestFit="1" customWidth="1"/>
    <col min="883" max="883" width="5.26953125" bestFit="1" customWidth="1"/>
    <col min="884" max="884" width="12.6328125" bestFit="1" customWidth="1"/>
    <col min="885" max="886" width="6.26953125" bestFit="1" customWidth="1"/>
    <col min="887" max="887" width="12.6328125" bestFit="1" customWidth="1"/>
    <col min="888" max="888" width="6.26953125" bestFit="1" customWidth="1"/>
    <col min="889" max="889" width="9.453125" bestFit="1" customWidth="1"/>
    <col min="890" max="895" width="6.26953125" bestFit="1" customWidth="1"/>
    <col min="896" max="896" width="12.6328125" bestFit="1" customWidth="1"/>
    <col min="897" max="899" width="6.26953125" bestFit="1" customWidth="1"/>
    <col min="900" max="900" width="12.6328125" bestFit="1" customWidth="1"/>
    <col min="901" max="901" width="6.26953125" bestFit="1" customWidth="1"/>
    <col min="902" max="902" width="12.6328125" bestFit="1" customWidth="1"/>
    <col min="903" max="904" width="6.26953125" bestFit="1" customWidth="1"/>
    <col min="905" max="905" width="12.6328125" bestFit="1" customWidth="1"/>
    <col min="906" max="906" width="5.26953125" bestFit="1" customWidth="1"/>
    <col min="907" max="907" width="6.26953125" bestFit="1" customWidth="1"/>
    <col min="908" max="908" width="12.6328125" bestFit="1" customWidth="1"/>
    <col min="909" max="909" width="6.26953125" bestFit="1" customWidth="1"/>
    <col min="910" max="911" width="12.6328125" bestFit="1" customWidth="1"/>
    <col min="912" max="915" width="6.26953125" bestFit="1" customWidth="1"/>
    <col min="916" max="918" width="12.6328125" bestFit="1" customWidth="1"/>
    <col min="919" max="919" width="6.26953125" bestFit="1" customWidth="1"/>
    <col min="920" max="920" width="12.6328125" bestFit="1" customWidth="1"/>
    <col min="921" max="921" width="6.26953125" bestFit="1" customWidth="1"/>
    <col min="922" max="922" width="12.6328125" bestFit="1" customWidth="1"/>
    <col min="923" max="924" width="6.26953125" bestFit="1" customWidth="1"/>
    <col min="925" max="925" width="12.6328125" bestFit="1" customWidth="1"/>
    <col min="926" max="926" width="6.26953125" bestFit="1" customWidth="1"/>
    <col min="927" max="927" width="12.6328125" bestFit="1" customWidth="1"/>
    <col min="928" max="928" width="11.6328125" bestFit="1" customWidth="1"/>
    <col min="929" max="931" width="12.6328125" bestFit="1" customWidth="1"/>
    <col min="932" max="932" width="6.26953125" bestFit="1" customWidth="1"/>
    <col min="933" max="933" width="12.6328125" bestFit="1" customWidth="1"/>
    <col min="934" max="934" width="5.26953125" bestFit="1" customWidth="1"/>
    <col min="935" max="937" width="12.6328125" bestFit="1" customWidth="1"/>
    <col min="938" max="938" width="6.26953125" bestFit="1" customWidth="1"/>
    <col min="939" max="939" width="12.6328125" bestFit="1" customWidth="1"/>
    <col min="940" max="940" width="6.26953125" bestFit="1" customWidth="1"/>
    <col min="941" max="941" width="12.6328125" bestFit="1" customWidth="1"/>
    <col min="942" max="942" width="6.26953125" bestFit="1" customWidth="1"/>
    <col min="943" max="943" width="12.6328125" bestFit="1" customWidth="1"/>
    <col min="944" max="944" width="5.26953125" bestFit="1" customWidth="1"/>
    <col min="945" max="945" width="6.26953125" bestFit="1" customWidth="1"/>
    <col min="946" max="946" width="12.6328125" bestFit="1" customWidth="1"/>
    <col min="947" max="947" width="6.26953125" bestFit="1" customWidth="1"/>
    <col min="948" max="950" width="12.6328125" bestFit="1" customWidth="1"/>
    <col min="951" max="952" width="6.26953125" bestFit="1" customWidth="1"/>
    <col min="953" max="953" width="12.6328125" bestFit="1" customWidth="1"/>
    <col min="954" max="954" width="5.26953125" bestFit="1" customWidth="1"/>
    <col min="955" max="955" width="6.26953125" bestFit="1" customWidth="1"/>
    <col min="956" max="956" width="12.6328125" bestFit="1" customWidth="1"/>
    <col min="957" max="957" width="6.26953125" bestFit="1" customWidth="1"/>
    <col min="958" max="958" width="12.6328125" bestFit="1" customWidth="1"/>
    <col min="959" max="962" width="6.26953125" bestFit="1" customWidth="1"/>
    <col min="963" max="963" width="12.6328125" bestFit="1" customWidth="1"/>
    <col min="964" max="965" width="6.26953125" bestFit="1" customWidth="1"/>
    <col min="966" max="966" width="5.26953125" bestFit="1" customWidth="1"/>
    <col min="967" max="969" width="6.26953125" bestFit="1" customWidth="1"/>
    <col min="970" max="971" width="12.6328125" bestFit="1" customWidth="1"/>
    <col min="972" max="972" width="6.26953125" bestFit="1" customWidth="1"/>
    <col min="973" max="973" width="12.6328125" bestFit="1" customWidth="1"/>
    <col min="974" max="974" width="6.26953125" bestFit="1" customWidth="1"/>
    <col min="975" max="975" width="5.26953125" bestFit="1" customWidth="1"/>
    <col min="976" max="976" width="6.26953125" bestFit="1" customWidth="1"/>
    <col min="977" max="977" width="12.6328125" bestFit="1" customWidth="1"/>
    <col min="978" max="981" width="6.26953125" bestFit="1" customWidth="1"/>
    <col min="982" max="982" width="12.6328125" bestFit="1" customWidth="1"/>
    <col min="983" max="986" width="6.26953125" bestFit="1" customWidth="1"/>
    <col min="987" max="987" width="12.6328125" bestFit="1" customWidth="1"/>
    <col min="988" max="988" width="6.26953125" bestFit="1" customWidth="1"/>
    <col min="989" max="992" width="12.6328125" bestFit="1" customWidth="1"/>
    <col min="993" max="998" width="6.26953125" bestFit="1" customWidth="1"/>
    <col min="999" max="999" width="12.6328125" bestFit="1" customWidth="1"/>
    <col min="1000" max="1000" width="6.26953125" bestFit="1" customWidth="1"/>
    <col min="1001" max="1001" width="12.6328125" bestFit="1" customWidth="1"/>
    <col min="1002" max="1002" width="6.26953125" bestFit="1" customWidth="1"/>
    <col min="1003" max="1003" width="12.6328125" bestFit="1" customWidth="1"/>
    <col min="1004" max="1004" width="5.26953125" bestFit="1" customWidth="1"/>
    <col min="1005" max="1005" width="6.26953125" bestFit="1" customWidth="1"/>
    <col min="1006" max="1006" width="12.6328125" bestFit="1" customWidth="1"/>
    <col min="1007" max="1007" width="6.26953125" bestFit="1" customWidth="1"/>
    <col min="1008" max="1008" width="11.6328125" bestFit="1" customWidth="1"/>
    <col min="1009" max="1010" width="6.26953125" bestFit="1" customWidth="1"/>
    <col min="1011" max="1012" width="12.6328125" bestFit="1" customWidth="1"/>
    <col min="1013" max="1015" width="6.26953125" bestFit="1" customWidth="1"/>
    <col min="1016" max="1016" width="12.6328125" bestFit="1" customWidth="1"/>
    <col min="1017" max="1017" width="6.26953125" bestFit="1" customWidth="1"/>
    <col min="1018" max="1018" width="11.6328125" bestFit="1" customWidth="1"/>
    <col min="1019" max="1019" width="6.26953125" bestFit="1" customWidth="1"/>
    <col min="1020" max="1020" width="12.6328125" bestFit="1" customWidth="1"/>
    <col min="1021" max="1024" width="6.26953125" bestFit="1" customWidth="1"/>
    <col min="1025" max="1028" width="12.6328125" bestFit="1" customWidth="1"/>
    <col min="1029" max="1029" width="6.26953125" bestFit="1" customWidth="1"/>
    <col min="1030" max="1032" width="12.6328125" bestFit="1" customWidth="1"/>
    <col min="1033" max="1037" width="6.26953125" bestFit="1" customWidth="1"/>
    <col min="1038" max="1038" width="12.6328125" bestFit="1" customWidth="1"/>
    <col min="1039" max="1040" width="6.26953125" bestFit="1" customWidth="1"/>
    <col min="1041" max="1042" width="12.6328125" bestFit="1" customWidth="1"/>
    <col min="1043" max="1044" width="6.26953125" bestFit="1" customWidth="1"/>
    <col min="1045" max="1048" width="12.6328125" bestFit="1" customWidth="1"/>
    <col min="1049" max="1050" width="6.26953125" bestFit="1" customWidth="1"/>
    <col min="1051" max="1052" width="12.6328125" bestFit="1" customWidth="1"/>
    <col min="1053" max="1054" width="6.26953125" bestFit="1" customWidth="1"/>
    <col min="1055" max="1056" width="12.6328125" bestFit="1" customWidth="1"/>
    <col min="1057" max="1058" width="6.26953125" bestFit="1" customWidth="1"/>
    <col min="1059" max="1059" width="12.6328125" bestFit="1" customWidth="1"/>
    <col min="1060" max="1061" width="6.26953125" bestFit="1" customWidth="1"/>
    <col min="1062" max="1062" width="10.54296875" bestFit="1" customWidth="1"/>
    <col min="1063" max="1063" width="12.6328125" bestFit="1" customWidth="1"/>
    <col min="1064" max="1064" width="6.26953125" bestFit="1" customWidth="1"/>
    <col min="1065" max="1066" width="12.6328125" bestFit="1" customWidth="1"/>
    <col min="1067" max="1067" width="6.26953125" bestFit="1" customWidth="1"/>
    <col min="1068" max="1068" width="12.6328125" bestFit="1" customWidth="1"/>
    <col min="1069" max="1070" width="6.26953125" bestFit="1" customWidth="1"/>
    <col min="1071" max="1071" width="5.26953125" bestFit="1" customWidth="1"/>
    <col min="1072" max="1074" width="12.6328125" bestFit="1" customWidth="1"/>
    <col min="1075" max="1075" width="6.26953125" bestFit="1" customWidth="1"/>
    <col min="1076" max="1077" width="12.6328125" bestFit="1" customWidth="1"/>
    <col min="1078" max="1078" width="6.26953125" bestFit="1" customWidth="1"/>
    <col min="1079" max="1080" width="12.6328125" bestFit="1" customWidth="1"/>
    <col min="1081" max="1082" width="6.26953125" bestFit="1" customWidth="1"/>
    <col min="1083" max="1083" width="12.6328125" bestFit="1" customWidth="1"/>
    <col min="1084" max="1084" width="6.26953125" bestFit="1" customWidth="1"/>
    <col min="1085" max="1085" width="12.6328125" bestFit="1" customWidth="1"/>
    <col min="1086" max="1086" width="6.26953125" bestFit="1" customWidth="1"/>
    <col min="1087" max="1087" width="12.6328125" bestFit="1" customWidth="1"/>
    <col min="1088" max="1088" width="6.26953125" bestFit="1" customWidth="1"/>
    <col min="1089" max="1091" width="12.6328125" bestFit="1" customWidth="1"/>
    <col min="1092" max="1092" width="6.26953125" bestFit="1" customWidth="1"/>
    <col min="1093" max="1094" width="12.6328125" bestFit="1" customWidth="1"/>
    <col min="1095" max="1095" width="5.26953125" bestFit="1" customWidth="1"/>
    <col min="1096" max="1096" width="12.6328125" bestFit="1" customWidth="1"/>
    <col min="1097" max="1097" width="6.26953125" bestFit="1" customWidth="1"/>
    <col min="1098" max="1098" width="12.6328125" bestFit="1" customWidth="1"/>
    <col min="1099" max="1100" width="6.26953125" bestFit="1" customWidth="1"/>
    <col min="1101" max="1103" width="12.6328125" bestFit="1" customWidth="1"/>
    <col min="1104" max="1104" width="6.26953125" bestFit="1" customWidth="1"/>
    <col min="1105" max="1105" width="12.6328125" bestFit="1" customWidth="1"/>
    <col min="1106" max="1107" width="6.26953125" bestFit="1" customWidth="1"/>
    <col min="1108" max="1108" width="12.6328125" bestFit="1" customWidth="1"/>
    <col min="1109" max="1109" width="6.26953125" bestFit="1" customWidth="1"/>
    <col min="1110" max="1110" width="12.6328125" bestFit="1" customWidth="1"/>
    <col min="1111" max="1111" width="6.26953125" bestFit="1" customWidth="1"/>
    <col min="1112" max="1112" width="12.6328125" bestFit="1" customWidth="1"/>
    <col min="1113" max="1113" width="6.26953125" bestFit="1" customWidth="1"/>
    <col min="1114" max="1114" width="12.6328125" bestFit="1" customWidth="1"/>
    <col min="1115" max="1120" width="6.26953125" bestFit="1" customWidth="1"/>
    <col min="1121" max="1121" width="12.6328125" bestFit="1" customWidth="1"/>
    <col min="1122" max="1125" width="6.26953125" bestFit="1" customWidth="1"/>
    <col min="1126" max="1126" width="12.6328125" bestFit="1" customWidth="1"/>
    <col min="1127" max="1127" width="6.26953125" bestFit="1" customWidth="1"/>
    <col min="1128" max="1128" width="12.6328125" bestFit="1" customWidth="1"/>
    <col min="1129" max="1130" width="6.26953125" bestFit="1" customWidth="1"/>
    <col min="1131" max="1135" width="12.6328125" bestFit="1" customWidth="1"/>
    <col min="1136" max="1136" width="11.6328125" bestFit="1" customWidth="1"/>
    <col min="1137" max="1139" width="12.6328125" bestFit="1" customWidth="1"/>
    <col min="1140" max="1141" width="6.26953125" bestFit="1" customWidth="1"/>
    <col min="1142" max="1142" width="12.6328125" bestFit="1" customWidth="1"/>
    <col min="1143" max="1143" width="6.26953125" bestFit="1" customWidth="1"/>
    <col min="1144" max="1144" width="11.6328125" bestFit="1" customWidth="1"/>
    <col min="1145" max="1149" width="6.26953125" bestFit="1" customWidth="1"/>
    <col min="1150" max="1151" width="12.6328125" bestFit="1" customWidth="1"/>
    <col min="1152" max="1152" width="6.26953125" bestFit="1" customWidth="1"/>
    <col min="1153" max="1153" width="10.54296875" bestFit="1" customWidth="1"/>
    <col min="1154" max="1154" width="6.26953125" bestFit="1" customWidth="1"/>
    <col min="1155" max="1155" width="11.6328125" bestFit="1" customWidth="1"/>
    <col min="1156" max="1156" width="6.26953125" bestFit="1" customWidth="1"/>
    <col min="1157" max="1157" width="5.26953125" bestFit="1" customWidth="1"/>
    <col min="1158" max="1159" width="12.6328125" bestFit="1" customWidth="1"/>
    <col min="1160" max="1161" width="6.26953125" bestFit="1" customWidth="1"/>
    <col min="1162" max="1163" width="12.6328125" bestFit="1" customWidth="1"/>
    <col min="1164" max="1171" width="6.26953125" bestFit="1" customWidth="1"/>
    <col min="1172" max="1174" width="12.6328125" bestFit="1" customWidth="1"/>
    <col min="1175" max="1176" width="6.26953125" bestFit="1" customWidth="1"/>
    <col min="1177" max="1177" width="12.6328125" bestFit="1" customWidth="1"/>
    <col min="1178" max="1181" width="6.26953125" bestFit="1" customWidth="1"/>
    <col min="1182" max="1184" width="12.6328125" bestFit="1" customWidth="1"/>
    <col min="1185" max="1185" width="6.26953125" bestFit="1" customWidth="1"/>
    <col min="1186" max="1186" width="12.6328125" bestFit="1" customWidth="1"/>
    <col min="1187" max="1187" width="6.26953125" bestFit="1" customWidth="1"/>
    <col min="1188" max="1188" width="12.6328125" bestFit="1" customWidth="1"/>
    <col min="1189" max="1189" width="5.26953125" bestFit="1" customWidth="1"/>
    <col min="1190" max="1191" width="12.6328125" bestFit="1" customWidth="1"/>
    <col min="1192" max="1192" width="6.26953125" bestFit="1" customWidth="1"/>
    <col min="1193" max="1193" width="12.6328125" bestFit="1" customWidth="1"/>
    <col min="1194" max="1194" width="6.26953125" bestFit="1" customWidth="1"/>
    <col min="1195" max="1195" width="12.6328125" bestFit="1" customWidth="1"/>
    <col min="1196" max="1198" width="6.26953125" bestFit="1" customWidth="1"/>
    <col min="1199" max="1200" width="12.6328125" bestFit="1" customWidth="1"/>
    <col min="1201" max="1202" width="6.26953125" bestFit="1" customWidth="1"/>
    <col min="1203" max="1203" width="5.26953125" bestFit="1" customWidth="1"/>
    <col min="1204" max="1205" width="12.6328125" bestFit="1" customWidth="1"/>
    <col min="1206" max="1209" width="6.26953125" bestFit="1" customWidth="1"/>
    <col min="1210" max="1213" width="12.6328125" bestFit="1" customWidth="1"/>
    <col min="1214" max="1215" width="6.26953125" bestFit="1" customWidth="1"/>
    <col min="1216" max="1217" width="12.6328125" bestFit="1" customWidth="1"/>
    <col min="1218" max="1218" width="3.08984375" bestFit="1" customWidth="1"/>
    <col min="1219" max="1219" width="5.26953125" bestFit="1" customWidth="1"/>
    <col min="1220" max="1220" width="12.6328125" bestFit="1" customWidth="1"/>
    <col min="1221" max="1221" width="5.26953125" bestFit="1" customWidth="1"/>
    <col min="1222" max="1222" width="12.6328125" bestFit="1" customWidth="1"/>
    <col min="1223" max="1223" width="6.26953125" bestFit="1" customWidth="1"/>
    <col min="1224" max="1224" width="12.6328125" bestFit="1" customWidth="1"/>
    <col min="1225" max="1228" width="6.26953125" bestFit="1" customWidth="1"/>
    <col min="1229" max="1231" width="12.6328125" bestFit="1" customWidth="1"/>
    <col min="1232" max="1234" width="6.26953125" bestFit="1" customWidth="1"/>
    <col min="1235" max="1235" width="12.6328125" bestFit="1" customWidth="1"/>
    <col min="1236" max="1236" width="6.26953125" bestFit="1" customWidth="1"/>
    <col min="1237" max="1237" width="5.26953125" bestFit="1" customWidth="1"/>
    <col min="1238" max="1238" width="6.26953125" bestFit="1" customWidth="1"/>
    <col min="1239" max="1239" width="12.6328125" bestFit="1" customWidth="1"/>
    <col min="1240" max="1240" width="11.6328125" bestFit="1" customWidth="1"/>
    <col min="1241" max="1242" width="6.26953125" bestFit="1" customWidth="1"/>
    <col min="1243" max="1244" width="12.6328125" bestFit="1" customWidth="1"/>
    <col min="1245" max="1245" width="6.26953125" bestFit="1" customWidth="1"/>
    <col min="1246" max="1249" width="12.6328125" bestFit="1" customWidth="1"/>
    <col min="1250" max="1251" width="6.26953125" bestFit="1" customWidth="1"/>
    <col min="1252" max="1252" width="5.26953125" bestFit="1" customWidth="1"/>
    <col min="1253" max="1253" width="6.26953125" bestFit="1" customWidth="1"/>
    <col min="1254" max="1254" width="5.26953125" bestFit="1" customWidth="1"/>
    <col min="1255" max="1255" width="6.26953125" bestFit="1" customWidth="1"/>
    <col min="1256" max="1257" width="12.6328125" bestFit="1" customWidth="1"/>
    <col min="1258" max="1259" width="6.26953125" bestFit="1" customWidth="1"/>
    <col min="1260" max="1260" width="12.6328125" bestFit="1" customWidth="1"/>
    <col min="1261" max="1261" width="6.26953125" bestFit="1" customWidth="1"/>
    <col min="1262" max="1262" width="5.26953125" bestFit="1" customWidth="1"/>
    <col min="1263" max="1263" width="6.26953125" bestFit="1" customWidth="1"/>
    <col min="1264" max="1264" width="12.6328125" bestFit="1" customWidth="1"/>
    <col min="1265" max="1266" width="6.26953125" bestFit="1" customWidth="1"/>
    <col min="1267" max="1267" width="12.6328125" bestFit="1" customWidth="1"/>
    <col min="1268" max="1268" width="6.26953125" bestFit="1" customWidth="1"/>
    <col min="1269" max="1269" width="12.6328125" bestFit="1" customWidth="1"/>
    <col min="1270" max="1270" width="6.26953125" bestFit="1" customWidth="1"/>
    <col min="1271" max="1271" width="12.6328125" bestFit="1" customWidth="1"/>
    <col min="1272" max="1273" width="6.26953125" bestFit="1" customWidth="1"/>
    <col min="1274" max="1274" width="12.6328125" bestFit="1" customWidth="1"/>
    <col min="1275" max="1276" width="6.26953125" bestFit="1" customWidth="1"/>
    <col min="1277" max="1277" width="12.6328125" bestFit="1" customWidth="1"/>
    <col min="1278" max="1278" width="3.08984375" bestFit="1" customWidth="1"/>
    <col min="1279" max="1279" width="6.26953125" bestFit="1" customWidth="1"/>
    <col min="1280" max="1280" width="5.26953125" bestFit="1" customWidth="1"/>
    <col min="1281" max="1282" width="6.26953125" bestFit="1" customWidth="1"/>
    <col min="1283" max="1283" width="12.6328125" bestFit="1" customWidth="1"/>
    <col min="1284" max="1284" width="6.26953125" bestFit="1" customWidth="1"/>
    <col min="1285" max="1285" width="12.6328125" bestFit="1" customWidth="1"/>
    <col min="1286" max="1286" width="6.26953125" bestFit="1" customWidth="1"/>
    <col min="1287" max="1287" width="12.6328125" bestFit="1" customWidth="1"/>
    <col min="1288" max="1288" width="6.26953125" bestFit="1" customWidth="1"/>
    <col min="1289" max="1289" width="5.26953125" bestFit="1" customWidth="1"/>
    <col min="1290" max="1290" width="6.26953125" bestFit="1" customWidth="1"/>
    <col min="1291" max="1291" width="12.6328125" bestFit="1" customWidth="1"/>
    <col min="1292" max="1292" width="5.26953125" bestFit="1" customWidth="1"/>
    <col min="1293" max="1293" width="12.6328125" bestFit="1" customWidth="1"/>
    <col min="1294" max="1294" width="6.26953125" bestFit="1" customWidth="1"/>
    <col min="1295" max="1296" width="12.6328125" bestFit="1" customWidth="1"/>
    <col min="1297" max="1299" width="6.26953125" bestFit="1" customWidth="1"/>
    <col min="1300" max="1300" width="12.6328125" bestFit="1" customWidth="1"/>
    <col min="1301" max="1302" width="6.26953125" bestFit="1" customWidth="1"/>
    <col min="1303" max="1303" width="12.6328125" bestFit="1" customWidth="1"/>
    <col min="1304" max="1306" width="6.26953125" bestFit="1" customWidth="1"/>
    <col min="1307" max="1310" width="12.6328125" bestFit="1" customWidth="1"/>
    <col min="1311" max="1315" width="6.26953125" bestFit="1" customWidth="1"/>
    <col min="1316" max="1317" width="12.6328125" bestFit="1" customWidth="1"/>
    <col min="1318" max="1318" width="6.26953125" bestFit="1" customWidth="1"/>
    <col min="1319" max="1319" width="12.6328125" bestFit="1" customWidth="1"/>
    <col min="1320" max="1320" width="6.26953125" bestFit="1" customWidth="1"/>
    <col min="1321" max="1321" width="12.6328125" bestFit="1" customWidth="1"/>
    <col min="1322" max="1322" width="6.26953125" bestFit="1" customWidth="1"/>
    <col min="1323" max="1324" width="12.6328125" bestFit="1" customWidth="1"/>
    <col min="1325" max="1326" width="6.26953125" bestFit="1" customWidth="1"/>
    <col min="1327" max="1327" width="12.6328125" bestFit="1" customWidth="1"/>
    <col min="1328" max="1332" width="6.26953125" bestFit="1" customWidth="1"/>
    <col min="1333" max="1333" width="11.6328125" bestFit="1" customWidth="1"/>
    <col min="1334" max="1335" width="6.26953125" bestFit="1" customWidth="1"/>
    <col min="1336" max="1336" width="12.6328125" bestFit="1" customWidth="1"/>
    <col min="1337" max="1337" width="6.26953125" bestFit="1" customWidth="1"/>
    <col min="1338" max="1338" width="11.6328125" bestFit="1" customWidth="1"/>
    <col min="1339" max="1339" width="12.6328125" bestFit="1" customWidth="1"/>
    <col min="1340" max="1340" width="6.26953125" bestFit="1" customWidth="1"/>
    <col min="1341" max="1341" width="12.6328125" bestFit="1" customWidth="1"/>
    <col min="1342" max="1342" width="6.26953125" bestFit="1" customWidth="1"/>
    <col min="1343" max="1343" width="12.6328125" bestFit="1" customWidth="1"/>
    <col min="1344" max="1346" width="6.26953125" bestFit="1" customWidth="1"/>
    <col min="1347" max="1348" width="12.6328125" bestFit="1" customWidth="1"/>
    <col min="1349" max="1349" width="11.6328125" bestFit="1" customWidth="1"/>
    <col min="1350" max="1350" width="6.26953125" bestFit="1" customWidth="1"/>
    <col min="1351" max="1351" width="11.6328125" bestFit="1" customWidth="1"/>
    <col min="1352" max="1352" width="12.6328125" bestFit="1" customWidth="1"/>
    <col min="1353" max="1353" width="5.26953125" bestFit="1" customWidth="1"/>
    <col min="1354" max="1354" width="6.26953125" bestFit="1" customWidth="1"/>
    <col min="1355" max="1355" width="12.6328125" bestFit="1" customWidth="1"/>
    <col min="1356" max="1357" width="11.6328125" bestFit="1" customWidth="1"/>
    <col min="1358" max="1364" width="6.26953125" bestFit="1" customWidth="1"/>
    <col min="1365" max="1365" width="11.6328125" bestFit="1" customWidth="1"/>
    <col min="1366" max="1367" width="6.26953125" bestFit="1" customWidth="1"/>
    <col min="1368" max="1368" width="12.6328125" bestFit="1" customWidth="1"/>
    <col min="1369" max="1371" width="6.26953125" bestFit="1" customWidth="1"/>
    <col min="1372" max="1373" width="12.6328125" bestFit="1" customWidth="1"/>
    <col min="1374" max="1374" width="6.26953125" bestFit="1" customWidth="1"/>
    <col min="1375" max="1375" width="5.26953125" bestFit="1" customWidth="1"/>
    <col min="1376" max="1377" width="6.26953125" bestFit="1" customWidth="1"/>
    <col min="1378" max="1378" width="5.26953125" bestFit="1" customWidth="1"/>
    <col min="1379" max="1379" width="6.26953125" bestFit="1" customWidth="1"/>
    <col min="1380" max="1381" width="12.6328125" bestFit="1" customWidth="1"/>
    <col min="1382" max="1384" width="6.26953125" bestFit="1" customWidth="1"/>
    <col min="1385" max="1390" width="12.6328125" bestFit="1" customWidth="1"/>
    <col min="1391" max="1391" width="6.26953125" bestFit="1" customWidth="1"/>
    <col min="1392" max="1392" width="11.6328125" bestFit="1" customWidth="1"/>
    <col min="1393" max="1393" width="12.6328125" bestFit="1" customWidth="1"/>
    <col min="1394" max="1394" width="6.26953125" bestFit="1" customWidth="1"/>
    <col min="1395" max="1396" width="12.6328125" bestFit="1" customWidth="1"/>
    <col min="1397" max="1399" width="6.26953125" bestFit="1" customWidth="1"/>
    <col min="1400" max="1400" width="12.6328125" bestFit="1" customWidth="1"/>
    <col min="1401" max="1401" width="5.26953125" bestFit="1" customWidth="1"/>
    <col min="1402" max="1402" width="6.26953125" bestFit="1" customWidth="1"/>
    <col min="1403" max="1403" width="5.26953125" bestFit="1" customWidth="1"/>
    <col min="1404" max="1405" width="12.6328125" bestFit="1" customWidth="1"/>
    <col min="1406" max="1406" width="6.26953125" bestFit="1" customWidth="1"/>
    <col min="1407" max="1407" width="12.6328125" bestFit="1" customWidth="1"/>
    <col min="1408" max="1409" width="6.26953125" bestFit="1" customWidth="1"/>
    <col min="1410" max="1410" width="3.08984375" bestFit="1" customWidth="1"/>
    <col min="1411" max="1411" width="12.6328125" bestFit="1" customWidth="1"/>
    <col min="1412" max="1413" width="6.26953125" bestFit="1" customWidth="1"/>
    <col min="1414" max="1414" width="12.6328125" bestFit="1" customWidth="1"/>
    <col min="1415" max="1415" width="6.26953125" bestFit="1" customWidth="1"/>
    <col min="1416" max="1416" width="11.6328125" bestFit="1" customWidth="1"/>
    <col min="1417" max="1417" width="6.26953125" bestFit="1" customWidth="1"/>
    <col min="1418" max="1418" width="12.6328125" bestFit="1" customWidth="1"/>
    <col min="1419" max="1420" width="6.26953125" bestFit="1" customWidth="1"/>
    <col min="1421" max="1421" width="5.26953125" bestFit="1" customWidth="1"/>
    <col min="1422" max="1422" width="6.26953125" bestFit="1" customWidth="1"/>
    <col min="1423" max="1423" width="12.6328125" bestFit="1" customWidth="1"/>
    <col min="1424" max="1424" width="6.26953125" bestFit="1" customWidth="1"/>
    <col min="1425" max="1426" width="12.6328125" bestFit="1" customWidth="1"/>
    <col min="1427" max="1428" width="6.26953125" bestFit="1" customWidth="1"/>
    <col min="1429" max="1429" width="5.26953125" bestFit="1" customWidth="1"/>
    <col min="1430" max="1430" width="6.26953125" bestFit="1" customWidth="1"/>
    <col min="1431" max="1432" width="12.6328125" bestFit="1" customWidth="1"/>
    <col min="1433" max="1433" width="6.26953125" bestFit="1" customWidth="1"/>
    <col min="1434" max="1435" width="12.6328125" bestFit="1" customWidth="1"/>
    <col min="1436" max="1436" width="5.26953125" bestFit="1" customWidth="1"/>
    <col min="1437" max="1437" width="6.26953125" bestFit="1" customWidth="1"/>
    <col min="1438" max="1438" width="11.6328125" bestFit="1" customWidth="1"/>
    <col min="1439" max="1439" width="6.26953125" bestFit="1" customWidth="1"/>
    <col min="1440" max="1440" width="12.6328125" bestFit="1" customWidth="1"/>
    <col min="1441" max="1443" width="6.26953125" bestFit="1" customWidth="1"/>
    <col min="1444" max="1444" width="12.6328125" bestFit="1" customWidth="1"/>
    <col min="1445" max="1450" width="6.26953125" bestFit="1" customWidth="1"/>
    <col min="1451" max="1451" width="5.26953125" bestFit="1" customWidth="1"/>
    <col min="1452" max="1452" width="6.26953125" bestFit="1" customWidth="1"/>
    <col min="1453" max="1455" width="12.6328125" bestFit="1" customWidth="1"/>
    <col min="1456" max="1457" width="6.26953125" bestFit="1" customWidth="1"/>
    <col min="1458" max="1458" width="12.6328125" bestFit="1" customWidth="1"/>
    <col min="1459" max="1459" width="6.26953125" bestFit="1" customWidth="1"/>
    <col min="1460" max="1461" width="12.6328125" bestFit="1" customWidth="1"/>
    <col min="1462" max="1462" width="6.26953125" bestFit="1" customWidth="1"/>
    <col min="1463" max="1463" width="12.6328125" bestFit="1" customWidth="1"/>
    <col min="1464" max="1464" width="6.26953125" bestFit="1" customWidth="1"/>
    <col min="1465" max="1465" width="12.6328125" bestFit="1" customWidth="1"/>
    <col min="1466" max="1466" width="11.6328125" bestFit="1" customWidth="1"/>
    <col min="1467" max="1467" width="6.26953125" bestFit="1" customWidth="1"/>
    <col min="1468" max="1469" width="12.6328125" bestFit="1" customWidth="1"/>
    <col min="1470" max="1470" width="6.26953125" bestFit="1" customWidth="1"/>
    <col min="1471" max="1472" width="12.6328125" bestFit="1" customWidth="1"/>
    <col min="1473" max="1477" width="6.26953125" bestFit="1" customWidth="1"/>
    <col min="1478" max="1479" width="12.6328125" bestFit="1" customWidth="1"/>
    <col min="1480" max="1480" width="5.26953125" bestFit="1" customWidth="1"/>
    <col min="1481" max="1481" width="12.6328125" bestFit="1" customWidth="1"/>
    <col min="1482" max="1483" width="6.26953125" bestFit="1" customWidth="1"/>
    <col min="1484" max="1484" width="12.6328125" bestFit="1" customWidth="1"/>
    <col min="1485" max="1485" width="6.26953125" bestFit="1" customWidth="1"/>
    <col min="1486" max="1486" width="11.6328125" bestFit="1" customWidth="1"/>
    <col min="1487" max="1488" width="12.6328125" bestFit="1" customWidth="1"/>
    <col min="1489" max="1490" width="6.26953125" bestFit="1" customWidth="1"/>
    <col min="1491" max="1492" width="12.6328125" bestFit="1" customWidth="1"/>
    <col min="1493" max="1494" width="6.26953125" bestFit="1" customWidth="1"/>
    <col min="1495" max="1497" width="12.6328125" bestFit="1" customWidth="1"/>
    <col min="1498" max="1499" width="6.26953125" bestFit="1" customWidth="1"/>
    <col min="1500" max="1500" width="12.6328125" bestFit="1" customWidth="1"/>
    <col min="1501" max="1501" width="11.6328125" bestFit="1" customWidth="1"/>
    <col min="1502" max="1502" width="6.26953125" bestFit="1" customWidth="1"/>
    <col min="1503" max="1503" width="12.6328125" bestFit="1" customWidth="1"/>
    <col min="1504" max="1504" width="6.26953125" bestFit="1" customWidth="1"/>
    <col min="1505" max="1506" width="12.6328125" bestFit="1" customWidth="1"/>
    <col min="1507" max="1509" width="6.26953125" bestFit="1" customWidth="1"/>
    <col min="1510" max="1510" width="12.6328125" bestFit="1" customWidth="1"/>
    <col min="1511" max="1511" width="6.26953125" bestFit="1" customWidth="1"/>
    <col min="1512" max="1512" width="12.6328125" bestFit="1" customWidth="1"/>
    <col min="1513" max="1513" width="6.26953125" bestFit="1" customWidth="1"/>
    <col min="1514" max="1517" width="12.6328125" bestFit="1" customWidth="1"/>
    <col min="1518" max="1521" width="6.26953125" bestFit="1" customWidth="1"/>
    <col min="1522" max="1522" width="12.6328125" bestFit="1" customWidth="1"/>
    <col min="1523" max="1524" width="6.26953125" bestFit="1" customWidth="1"/>
    <col min="1525" max="1525" width="5.26953125" bestFit="1" customWidth="1"/>
    <col min="1526" max="1526" width="6.26953125" bestFit="1" customWidth="1"/>
    <col min="1527" max="1528" width="12.6328125" bestFit="1" customWidth="1"/>
    <col min="1529" max="1530" width="6.26953125" bestFit="1" customWidth="1"/>
    <col min="1531" max="1535" width="12.6328125" bestFit="1" customWidth="1"/>
    <col min="1536" max="1536" width="6.26953125" bestFit="1" customWidth="1"/>
    <col min="1537" max="1537" width="10.54296875" bestFit="1" customWidth="1"/>
    <col min="1538" max="1538" width="12.6328125" bestFit="1" customWidth="1"/>
    <col min="1539" max="1539" width="11.6328125" bestFit="1" customWidth="1"/>
    <col min="1540" max="1542" width="6.26953125" bestFit="1" customWidth="1"/>
    <col min="1543" max="1543" width="12.6328125" bestFit="1" customWidth="1"/>
    <col min="1544" max="1544" width="6.26953125" bestFit="1" customWidth="1"/>
    <col min="1545" max="1545" width="5.26953125" bestFit="1" customWidth="1"/>
    <col min="1546" max="1546" width="6.26953125" bestFit="1" customWidth="1"/>
    <col min="1547" max="1547" width="12.6328125" bestFit="1" customWidth="1"/>
    <col min="1548" max="1548" width="5.26953125" bestFit="1" customWidth="1"/>
    <col min="1549" max="1554" width="6.26953125" bestFit="1" customWidth="1"/>
    <col min="1555" max="1555" width="12.6328125" bestFit="1" customWidth="1"/>
    <col min="1556" max="1556" width="5.26953125" bestFit="1" customWidth="1"/>
    <col min="1557" max="1557" width="6.26953125" bestFit="1" customWidth="1"/>
    <col min="1558" max="1559" width="11.6328125" bestFit="1" customWidth="1"/>
    <col min="1560" max="1561" width="6.26953125" bestFit="1" customWidth="1"/>
    <col min="1562" max="1563" width="12.6328125" bestFit="1" customWidth="1"/>
    <col min="1564" max="1565" width="6.26953125" bestFit="1" customWidth="1"/>
    <col min="1566" max="1566" width="11.6328125" bestFit="1" customWidth="1"/>
    <col min="1567" max="1569" width="6.26953125" bestFit="1" customWidth="1"/>
    <col min="1570" max="1570" width="12.6328125" bestFit="1" customWidth="1"/>
    <col min="1571" max="1573" width="6.26953125" bestFit="1" customWidth="1"/>
    <col min="1574" max="1574" width="12.6328125" bestFit="1" customWidth="1"/>
    <col min="1575" max="1575" width="6.26953125" bestFit="1" customWidth="1"/>
    <col min="1576" max="1576" width="12.6328125" bestFit="1" customWidth="1"/>
    <col min="1577" max="1577" width="6.26953125" bestFit="1" customWidth="1"/>
    <col min="1578" max="1578" width="12.6328125" bestFit="1" customWidth="1"/>
    <col min="1579" max="1579" width="6.26953125" bestFit="1" customWidth="1"/>
    <col min="1580" max="1581" width="12.6328125" bestFit="1" customWidth="1"/>
    <col min="1582" max="1582" width="6.26953125" bestFit="1" customWidth="1"/>
    <col min="1583" max="1585" width="12.6328125" bestFit="1" customWidth="1"/>
    <col min="1586" max="1587" width="6.26953125" bestFit="1" customWidth="1"/>
    <col min="1588" max="1588" width="12.6328125" bestFit="1" customWidth="1"/>
    <col min="1589" max="1589" width="6.26953125" bestFit="1" customWidth="1"/>
    <col min="1590" max="1590" width="12.6328125" bestFit="1" customWidth="1"/>
    <col min="1591" max="1593" width="6.26953125" bestFit="1" customWidth="1"/>
    <col min="1594" max="1597" width="12.6328125" bestFit="1" customWidth="1"/>
    <col min="1598" max="1600" width="6.26953125" bestFit="1" customWidth="1"/>
    <col min="1601" max="1601" width="12.6328125" bestFit="1" customWidth="1"/>
    <col min="1602" max="1612" width="6.26953125" bestFit="1" customWidth="1"/>
    <col min="1613" max="1613" width="12.6328125" bestFit="1" customWidth="1"/>
    <col min="1614" max="1614" width="11.6328125" bestFit="1" customWidth="1"/>
    <col min="1615" max="1616" width="6.26953125" bestFit="1" customWidth="1"/>
    <col min="1617" max="1617" width="12.6328125" bestFit="1" customWidth="1"/>
    <col min="1618" max="1618" width="6.26953125" bestFit="1" customWidth="1"/>
    <col min="1619" max="1619" width="12.6328125" bestFit="1" customWidth="1"/>
    <col min="1620" max="1620" width="5.26953125" bestFit="1" customWidth="1"/>
    <col min="1621" max="1621" width="12.6328125" bestFit="1" customWidth="1"/>
    <col min="1622" max="1628" width="6.26953125" bestFit="1" customWidth="1"/>
    <col min="1629" max="1629" width="12.6328125" bestFit="1" customWidth="1"/>
    <col min="1630" max="1630" width="5.26953125" bestFit="1" customWidth="1"/>
    <col min="1631" max="1631" width="12.6328125" bestFit="1" customWidth="1"/>
    <col min="1632" max="1635" width="6.26953125" bestFit="1" customWidth="1"/>
    <col min="1636" max="1636" width="12.6328125" bestFit="1" customWidth="1"/>
    <col min="1637" max="1637" width="5.26953125" bestFit="1" customWidth="1"/>
    <col min="1638" max="1638" width="12.6328125" bestFit="1" customWidth="1"/>
    <col min="1639" max="1642" width="6.26953125" bestFit="1" customWidth="1"/>
    <col min="1643" max="1643" width="12.6328125" bestFit="1" customWidth="1"/>
    <col min="1644" max="1644" width="6.26953125" bestFit="1" customWidth="1"/>
    <col min="1645" max="1645" width="5.26953125" bestFit="1" customWidth="1"/>
    <col min="1646" max="1646" width="12.6328125" bestFit="1" customWidth="1"/>
    <col min="1647" max="1647" width="6.26953125" bestFit="1" customWidth="1"/>
    <col min="1648" max="1648" width="12.6328125" bestFit="1" customWidth="1"/>
    <col min="1649" max="1649" width="6.26953125" bestFit="1" customWidth="1"/>
    <col min="1650" max="1652" width="12.6328125" bestFit="1" customWidth="1"/>
    <col min="1653" max="1655" width="6.26953125" bestFit="1" customWidth="1"/>
    <col min="1656" max="1657" width="12.6328125" bestFit="1" customWidth="1"/>
    <col min="1658" max="1659" width="6.26953125" bestFit="1" customWidth="1"/>
    <col min="1660" max="1660" width="11.6328125" bestFit="1" customWidth="1"/>
    <col min="1661" max="1662" width="12.6328125" bestFit="1" customWidth="1"/>
    <col min="1663" max="1663" width="6.26953125" bestFit="1" customWidth="1"/>
    <col min="1664" max="1664" width="12.6328125" bestFit="1" customWidth="1"/>
    <col min="1665" max="1665" width="3.08984375" bestFit="1" customWidth="1"/>
    <col min="1666" max="1666" width="6.26953125" bestFit="1" customWidth="1"/>
    <col min="1667" max="1667" width="12.6328125" bestFit="1" customWidth="1"/>
    <col min="1668" max="1668" width="6.26953125" bestFit="1" customWidth="1"/>
    <col min="1669" max="1669" width="5.26953125" bestFit="1" customWidth="1"/>
    <col min="1670" max="1671" width="12.6328125" bestFit="1" customWidth="1"/>
    <col min="1672" max="1672" width="11.6328125" bestFit="1" customWidth="1"/>
    <col min="1673" max="1674" width="12.6328125" bestFit="1" customWidth="1"/>
    <col min="1675" max="1676" width="6.26953125" bestFit="1" customWidth="1"/>
    <col min="1677" max="1677" width="12.6328125" bestFit="1" customWidth="1"/>
    <col min="1678" max="1678" width="6.26953125" bestFit="1" customWidth="1"/>
    <col min="1679" max="1679" width="12.6328125" bestFit="1" customWidth="1"/>
    <col min="1680" max="1680" width="6.26953125" bestFit="1" customWidth="1"/>
    <col min="1681" max="1682" width="12.6328125" bestFit="1" customWidth="1"/>
    <col min="1683" max="1683" width="5.26953125" bestFit="1" customWidth="1"/>
    <col min="1684" max="1686" width="12.6328125" bestFit="1" customWidth="1"/>
    <col min="1687" max="1690" width="6.26953125" bestFit="1" customWidth="1"/>
    <col min="1691" max="1691" width="5.26953125" bestFit="1" customWidth="1"/>
    <col min="1692" max="1694" width="6.26953125" bestFit="1" customWidth="1"/>
    <col min="1695" max="1695" width="12.6328125" bestFit="1" customWidth="1"/>
    <col min="1696" max="1696" width="6.26953125" bestFit="1" customWidth="1"/>
    <col min="1697" max="1697" width="12.6328125" bestFit="1" customWidth="1"/>
    <col min="1698" max="1699" width="6.26953125" bestFit="1" customWidth="1"/>
    <col min="1700" max="1700" width="11.6328125" bestFit="1" customWidth="1"/>
    <col min="1701" max="1701" width="6.26953125" bestFit="1" customWidth="1"/>
    <col min="1702" max="1702" width="12.6328125" bestFit="1" customWidth="1"/>
    <col min="1703" max="1703" width="6.26953125" bestFit="1" customWidth="1"/>
    <col min="1704" max="1706" width="12.6328125" bestFit="1" customWidth="1"/>
    <col min="1707" max="1707" width="6.26953125" bestFit="1" customWidth="1"/>
    <col min="1708" max="1710" width="12.6328125" bestFit="1" customWidth="1"/>
    <col min="1711" max="1713" width="6.26953125" bestFit="1" customWidth="1"/>
    <col min="1714" max="1716" width="12.6328125" bestFit="1" customWidth="1"/>
    <col min="1717" max="1719" width="6.26953125" bestFit="1" customWidth="1"/>
    <col min="1720" max="1720" width="5.26953125" bestFit="1" customWidth="1"/>
    <col min="1721" max="1726" width="6.26953125" bestFit="1" customWidth="1"/>
    <col min="1727" max="1727" width="12.6328125" bestFit="1" customWidth="1"/>
    <col min="1728" max="1728" width="6.26953125" bestFit="1" customWidth="1"/>
    <col min="1729" max="1729" width="11.6328125" bestFit="1" customWidth="1"/>
    <col min="1730" max="1731" width="6.26953125" bestFit="1" customWidth="1"/>
    <col min="1732" max="1732" width="12.6328125" bestFit="1" customWidth="1"/>
    <col min="1733" max="1734" width="6.26953125" bestFit="1" customWidth="1"/>
    <col min="1735" max="1735" width="12.6328125" bestFit="1" customWidth="1"/>
    <col min="1736" max="1743" width="6.26953125" bestFit="1" customWidth="1"/>
    <col min="1744" max="1747" width="12.6328125" bestFit="1" customWidth="1"/>
    <col min="1748" max="1748" width="6.26953125" bestFit="1" customWidth="1"/>
    <col min="1749" max="1751" width="12.6328125" bestFit="1" customWidth="1"/>
    <col min="1752" max="1752" width="11.6328125" bestFit="1" customWidth="1"/>
    <col min="1753" max="1754" width="12.6328125" bestFit="1" customWidth="1"/>
    <col min="1755" max="1757" width="6.26953125" bestFit="1" customWidth="1"/>
    <col min="1758" max="1758" width="11.6328125" bestFit="1" customWidth="1"/>
    <col min="1759" max="1760" width="6.26953125" bestFit="1" customWidth="1"/>
    <col min="1761" max="1761" width="12.6328125" bestFit="1" customWidth="1"/>
    <col min="1762" max="1763" width="6.26953125" bestFit="1" customWidth="1"/>
    <col min="1764" max="1764" width="12.6328125" bestFit="1" customWidth="1"/>
    <col min="1765" max="1765" width="11.6328125" bestFit="1" customWidth="1"/>
    <col min="1766" max="1767" width="6.26953125" bestFit="1" customWidth="1"/>
    <col min="1768" max="1768" width="5.26953125" bestFit="1" customWidth="1"/>
    <col min="1769" max="1769" width="12.6328125" bestFit="1" customWidth="1"/>
    <col min="1770" max="1775" width="6.26953125" bestFit="1" customWidth="1"/>
    <col min="1776" max="1776" width="12.6328125" bestFit="1" customWidth="1"/>
    <col min="1777" max="1777" width="6.26953125" bestFit="1" customWidth="1"/>
    <col min="1778" max="1778" width="12.6328125" bestFit="1" customWidth="1"/>
    <col min="1779" max="1780" width="6.26953125" bestFit="1" customWidth="1"/>
    <col min="1781" max="1781" width="12.6328125" bestFit="1" customWidth="1"/>
    <col min="1782" max="1782" width="6.26953125" bestFit="1" customWidth="1"/>
    <col min="1783" max="1783" width="12.6328125" bestFit="1" customWidth="1"/>
    <col min="1784" max="1784" width="6.26953125" bestFit="1" customWidth="1"/>
    <col min="1785" max="1786" width="12.6328125" bestFit="1" customWidth="1"/>
    <col min="1787" max="1787" width="6.26953125" bestFit="1" customWidth="1"/>
    <col min="1788" max="1788" width="12.6328125" bestFit="1" customWidth="1"/>
    <col min="1789" max="1790" width="6.26953125" bestFit="1" customWidth="1"/>
    <col min="1791" max="1791" width="12.6328125" bestFit="1" customWidth="1"/>
    <col min="1792" max="1793" width="6.26953125" bestFit="1" customWidth="1"/>
    <col min="1794" max="1794" width="12.6328125" bestFit="1" customWidth="1"/>
    <col min="1795" max="1805" width="6.26953125" bestFit="1" customWidth="1"/>
    <col min="1806" max="1806" width="5.26953125" bestFit="1" customWidth="1"/>
    <col min="1807" max="1809" width="6.26953125" bestFit="1" customWidth="1"/>
    <col min="1810" max="1811" width="12.6328125" bestFit="1" customWidth="1"/>
    <col min="1812" max="1815" width="7.36328125" bestFit="1" customWidth="1"/>
    <col min="1816" max="1816" width="12.6328125" bestFit="1" customWidth="1"/>
    <col min="1817" max="1818" width="7.36328125" bestFit="1" customWidth="1"/>
    <col min="1819" max="1819" width="12.6328125" bestFit="1" customWidth="1"/>
    <col min="1820" max="1822" width="7.36328125" bestFit="1" customWidth="1"/>
    <col min="1823" max="1823" width="12.6328125" bestFit="1" customWidth="1"/>
    <col min="1824" max="1824" width="6.26953125" bestFit="1" customWidth="1"/>
    <col min="1825" max="1825" width="12.6328125" bestFit="1" customWidth="1"/>
    <col min="1826" max="1828" width="7.36328125" bestFit="1" customWidth="1"/>
    <col min="1829" max="1829" width="12.6328125" bestFit="1" customWidth="1"/>
    <col min="1830" max="1830" width="6.26953125" bestFit="1" customWidth="1"/>
    <col min="1831" max="1831" width="7.36328125" bestFit="1" customWidth="1"/>
    <col min="1832" max="1832" width="11.6328125" bestFit="1" customWidth="1"/>
    <col min="1833" max="1833" width="7.36328125" bestFit="1" customWidth="1"/>
    <col min="1834" max="1834" width="12.6328125" bestFit="1" customWidth="1"/>
    <col min="1835" max="1835" width="11.6328125" bestFit="1" customWidth="1"/>
    <col min="1836" max="1836" width="7.36328125" bestFit="1" customWidth="1"/>
    <col min="1837" max="1837" width="10.54296875" bestFit="1" customWidth="1"/>
    <col min="1838" max="1842" width="7.36328125" bestFit="1" customWidth="1"/>
    <col min="1843" max="1845" width="12.6328125" bestFit="1" customWidth="1"/>
    <col min="1846" max="1846" width="7.36328125" bestFit="1" customWidth="1"/>
    <col min="1847" max="1847" width="12.6328125" bestFit="1" customWidth="1"/>
    <col min="1848" max="1848" width="6.26953125" bestFit="1" customWidth="1"/>
    <col min="1849" max="1849" width="12.6328125" bestFit="1" customWidth="1"/>
    <col min="1850" max="1850" width="7.36328125" bestFit="1" customWidth="1"/>
    <col min="1851" max="1851" width="12.6328125" bestFit="1" customWidth="1"/>
    <col min="1852" max="1852" width="7.36328125" bestFit="1" customWidth="1"/>
    <col min="1853" max="1853" width="6.26953125" bestFit="1" customWidth="1"/>
    <col min="1854" max="1855" width="12.6328125" bestFit="1" customWidth="1"/>
    <col min="1856" max="1857" width="7.36328125" bestFit="1" customWidth="1"/>
    <col min="1858" max="1858" width="12.6328125" bestFit="1" customWidth="1"/>
    <col min="1859" max="1860" width="7.36328125" bestFit="1" customWidth="1"/>
    <col min="1861" max="1861" width="12.6328125" bestFit="1" customWidth="1"/>
    <col min="1862" max="1862" width="6.26953125" bestFit="1" customWidth="1"/>
    <col min="1863" max="1863" width="12.6328125" bestFit="1" customWidth="1"/>
    <col min="1864" max="1864" width="6.26953125" bestFit="1" customWidth="1"/>
    <col min="1865" max="1865" width="12.6328125" bestFit="1" customWidth="1"/>
    <col min="1866" max="1870" width="7.36328125" bestFit="1" customWidth="1"/>
    <col min="1871" max="1871" width="12.6328125" bestFit="1" customWidth="1"/>
    <col min="1872" max="1872" width="7.36328125" bestFit="1" customWidth="1"/>
    <col min="1873" max="1873" width="12.6328125" bestFit="1" customWidth="1"/>
    <col min="1874" max="1874" width="6.26953125" bestFit="1" customWidth="1"/>
    <col min="1875" max="1876" width="12.6328125" bestFit="1" customWidth="1"/>
    <col min="1877" max="1877" width="7.36328125" bestFit="1" customWidth="1"/>
    <col min="1878" max="1878" width="12.6328125" bestFit="1" customWidth="1"/>
    <col min="1879" max="1882" width="7.36328125" bestFit="1" customWidth="1"/>
    <col min="1883" max="1883" width="6.26953125" bestFit="1" customWidth="1"/>
    <col min="1884" max="1884" width="12.6328125" bestFit="1" customWidth="1"/>
    <col min="1885" max="1885" width="7.36328125" bestFit="1" customWidth="1"/>
    <col min="1886" max="1886" width="12.6328125" bestFit="1" customWidth="1"/>
    <col min="1887" max="1887" width="7.36328125" bestFit="1" customWidth="1"/>
    <col min="1888" max="1891" width="12.6328125" bestFit="1" customWidth="1"/>
    <col min="1892" max="1897" width="7.36328125" bestFit="1" customWidth="1"/>
    <col min="1898" max="1898" width="12.6328125" bestFit="1" customWidth="1"/>
    <col min="1899" max="1899" width="7.36328125" bestFit="1" customWidth="1"/>
    <col min="1900" max="1900" width="12.6328125" bestFit="1" customWidth="1"/>
    <col min="1901" max="1904" width="7.36328125" bestFit="1" customWidth="1"/>
    <col min="1905" max="1905" width="12.6328125" bestFit="1" customWidth="1"/>
    <col min="1906" max="1906" width="7.36328125" bestFit="1" customWidth="1"/>
    <col min="1907" max="1907" width="12.6328125" bestFit="1" customWidth="1"/>
    <col min="1908" max="1908" width="7.36328125" bestFit="1" customWidth="1"/>
    <col min="1909" max="1910" width="12.6328125" bestFit="1" customWidth="1"/>
    <col min="1911" max="1911" width="7.36328125" bestFit="1" customWidth="1"/>
    <col min="1912" max="1913" width="12.6328125" bestFit="1" customWidth="1"/>
    <col min="1914" max="1914" width="7.36328125" bestFit="1" customWidth="1"/>
    <col min="1915" max="1915" width="12.6328125" bestFit="1" customWidth="1"/>
    <col min="1916" max="1916" width="7.36328125" bestFit="1" customWidth="1"/>
    <col min="1917" max="1917" width="12.6328125" bestFit="1" customWidth="1"/>
    <col min="1918" max="1919" width="7.36328125" bestFit="1" customWidth="1"/>
    <col min="1920" max="1920" width="12.6328125" bestFit="1" customWidth="1"/>
    <col min="1921" max="1922" width="7.36328125" bestFit="1" customWidth="1"/>
    <col min="1923" max="1923" width="6.26953125" bestFit="1" customWidth="1"/>
    <col min="1924" max="1924" width="12.6328125" bestFit="1" customWidth="1"/>
    <col min="1925" max="1925" width="7.36328125" bestFit="1" customWidth="1"/>
    <col min="1926" max="1926" width="12.6328125" bestFit="1" customWidth="1"/>
    <col min="1927" max="1928" width="7.36328125" bestFit="1" customWidth="1"/>
    <col min="1929" max="1929" width="6.26953125" bestFit="1" customWidth="1"/>
    <col min="1930" max="1930" width="12.6328125" bestFit="1" customWidth="1"/>
    <col min="1931" max="1934" width="7.36328125" bestFit="1" customWidth="1"/>
    <col min="1935" max="1935" width="6.26953125" bestFit="1" customWidth="1"/>
    <col min="1936" max="1938" width="7.36328125" bestFit="1" customWidth="1"/>
    <col min="1939" max="1939" width="11.6328125" bestFit="1" customWidth="1"/>
    <col min="1940" max="1941" width="12.6328125" bestFit="1" customWidth="1"/>
    <col min="1942" max="1942" width="7.36328125" bestFit="1" customWidth="1"/>
    <col min="1943" max="1943" width="11.6328125" bestFit="1" customWidth="1"/>
    <col min="1944" max="1945" width="7.36328125" bestFit="1" customWidth="1"/>
    <col min="1946" max="1946" width="11.6328125" bestFit="1" customWidth="1"/>
    <col min="1947" max="1947" width="7.36328125" bestFit="1" customWidth="1"/>
    <col min="1948" max="1948" width="12.6328125" bestFit="1" customWidth="1"/>
    <col min="1949" max="1952" width="7.36328125" bestFit="1" customWidth="1"/>
    <col min="1953" max="1953" width="12.6328125" bestFit="1" customWidth="1"/>
    <col min="1954" max="1954" width="7.36328125" bestFit="1" customWidth="1"/>
    <col min="1955" max="1958" width="12.6328125" bestFit="1" customWidth="1"/>
    <col min="1959" max="1972" width="7.36328125" bestFit="1" customWidth="1"/>
    <col min="1973" max="1973" width="6.26953125" bestFit="1" customWidth="1"/>
    <col min="1974" max="1975" width="7.36328125" bestFit="1" customWidth="1"/>
    <col min="1976" max="1976" width="12.6328125" bestFit="1" customWidth="1"/>
    <col min="1977" max="1978" width="7.36328125" bestFit="1" customWidth="1"/>
    <col min="1979" max="1979" width="6.26953125" bestFit="1" customWidth="1"/>
    <col min="1980" max="1981" width="12.6328125" bestFit="1" customWidth="1"/>
    <col min="1982" max="1984" width="7.36328125" bestFit="1" customWidth="1"/>
    <col min="1985" max="1986" width="12.6328125" bestFit="1" customWidth="1"/>
    <col min="1987" max="1989" width="7.36328125" bestFit="1" customWidth="1"/>
    <col min="1990" max="1990" width="11.6328125" bestFit="1" customWidth="1"/>
    <col min="1991" max="1994" width="12.6328125" bestFit="1" customWidth="1"/>
    <col min="1995" max="1995" width="7.36328125" bestFit="1" customWidth="1"/>
    <col min="1996" max="1996" width="12.6328125" bestFit="1" customWidth="1"/>
    <col min="1997" max="1999" width="7.36328125" bestFit="1" customWidth="1"/>
    <col min="2000" max="2000" width="12.6328125" bestFit="1" customWidth="1"/>
    <col min="2001" max="2001" width="7.36328125" bestFit="1" customWidth="1"/>
    <col min="2002" max="2002" width="6.26953125" bestFit="1" customWidth="1"/>
    <col min="2003" max="2003" width="7.36328125" bestFit="1" customWidth="1"/>
    <col min="2004" max="2004" width="12.6328125" bestFit="1" customWidth="1"/>
    <col min="2005" max="2007" width="7.36328125" bestFit="1" customWidth="1"/>
    <col min="2008" max="2008" width="11.6328125" bestFit="1" customWidth="1"/>
    <col min="2009" max="2012" width="7.36328125" bestFit="1" customWidth="1"/>
    <col min="2013" max="2013" width="12.6328125" bestFit="1" customWidth="1"/>
    <col min="2014" max="2017" width="7.36328125" bestFit="1" customWidth="1"/>
    <col min="2018" max="2018" width="12.6328125" bestFit="1" customWidth="1"/>
    <col min="2019" max="2023" width="7.36328125" bestFit="1" customWidth="1"/>
    <col min="2024" max="2024" width="11.6328125" bestFit="1" customWidth="1"/>
    <col min="2025" max="2026" width="7.36328125" bestFit="1" customWidth="1"/>
    <col min="2027" max="2027" width="12.6328125" bestFit="1" customWidth="1"/>
    <col min="2028" max="2028" width="6.26953125" bestFit="1" customWidth="1"/>
    <col min="2029" max="2035" width="7.36328125" bestFit="1" customWidth="1"/>
    <col min="2036" max="2037" width="12.6328125" bestFit="1" customWidth="1"/>
    <col min="2038" max="2042" width="7.36328125" bestFit="1" customWidth="1"/>
    <col min="2043" max="2043" width="12.6328125" bestFit="1" customWidth="1"/>
    <col min="2044" max="2057" width="7.36328125" bestFit="1" customWidth="1"/>
    <col min="2058" max="2059" width="6.26953125" bestFit="1" customWidth="1"/>
    <col min="2060" max="2065" width="7.36328125" bestFit="1" customWidth="1"/>
    <col min="2066" max="2066" width="6.26953125" bestFit="1" customWidth="1"/>
    <col min="2067" max="2067" width="7.36328125" bestFit="1" customWidth="1"/>
    <col min="2068" max="2068" width="8.453125" bestFit="1" customWidth="1"/>
    <col min="2069" max="2069" width="6.26953125" bestFit="1" customWidth="1"/>
    <col min="2070" max="2070" width="7.36328125" bestFit="1" customWidth="1"/>
    <col min="2071" max="2071" width="9.453125" bestFit="1" customWidth="1"/>
    <col min="2072" max="2072" width="7.36328125" bestFit="1" customWidth="1"/>
    <col min="2073" max="2074" width="6.26953125" bestFit="1" customWidth="1"/>
    <col min="2075" max="2075" width="7.36328125" bestFit="1" customWidth="1"/>
    <col min="2076" max="2076" width="6.26953125" bestFit="1" customWidth="1"/>
    <col min="2077" max="2080" width="7.36328125" bestFit="1" customWidth="1"/>
    <col min="2081" max="2081" width="6.26953125" bestFit="1" customWidth="1"/>
    <col min="2082" max="2088" width="7.36328125" bestFit="1" customWidth="1"/>
    <col min="2089" max="2089" width="6.26953125" bestFit="1" customWidth="1"/>
    <col min="2090" max="2096" width="7.36328125" bestFit="1" customWidth="1"/>
    <col min="2097" max="2097" width="10.26953125" bestFit="1" customWidth="1"/>
    <col min="2098" max="2098" width="11.6328125" bestFit="1" customWidth="1"/>
  </cols>
  <sheetData>
    <row r="1" spans="1:2098" x14ac:dyDescent="0.35">
      <c r="A1" s="7" t="s">
        <v>91</v>
      </c>
      <c r="B1" s="7"/>
      <c r="D1" s="7" t="s">
        <v>94</v>
      </c>
      <c r="E1" s="7"/>
      <c r="H1" s="7" t="s">
        <v>97</v>
      </c>
      <c r="I1" s="7"/>
      <c r="M1" s="7" t="s">
        <v>92</v>
      </c>
      <c r="N1" s="7"/>
      <c r="Q1" s="7" t="s">
        <v>93</v>
      </c>
      <c r="R1" s="7"/>
      <c r="W1" s="7" t="s">
        <v>99</v>
      </c>
      <c r="X1" s="7"/>
      <c r="AD1" s="7" t="s">
        <v>100</v>
      </c>
      <c r="AE1" s="7"/>
      <c r="AI1" s="7" t="s">
        <v>107</v>
      </c>
      <c r="AJ1" s="7"/>
      <c r="AM1" s="7" t="s">
        <v>109</v>
      </c>
      <c r="AN1" s="7"/>
      <c r="AR1" s="7" t="s">
        <v>108</v>
      </c>
      <c r="AS1" s="7"/>
    </row>
    <row r="2" spans="1:2098" s="10" customFormat="1" x14ac:dyDescent="0.35">
      <c r="A2"/>
      <c r="B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</row>
    <row r="3" spans="1:2098" s="10" customFormat="1" x14ac:dyDescent="0.35">
      <c r="A3" s="9"/>
      <c r="B3" s="9"/>
      <c r="S3"/>
      <c r="T3"/>
      <c r="U3"/>
      <c r="V3"/>
      <c r="W3"/>
      <c r="X3"/>
      <c r="Y3"/>
      <c r="Z3"/>
      <c r="AA3"/>
    </row>
    <row r="4" spans="1:2098" s="10" customFormat="1" x14ac:dyDescent="0.35">
      <c r="A4" s="2" t="s">
        <v>85</v>
      </c>
      <c r="B4" t="s">
        <v>88</v>
      </c>
      <c r="C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1:2098" s="10" customFormat="1" x14ac:dyDescent="0.35">
      <c r="A5" s="3" t="s">
        <v>47</v>
      </c>
      <c r="B5" s="5">
        <v>214623.31</v>
      </c>
      <c r="C5" s="5">
        <f>GETPIVOTDATA("Gross domestic product; (constant prices US$)",$A$4)</f>
        <v>214623.31</v>
      </c>
      <c r="D5"/>
      <c r="E5"/>
      <c r="F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1:2098" s="10" customFormat="1" x14ac:dyDescent="0.35">
      <c r="A6" s="3" t="s">
        <v>86</v>
      </c>
      <c r="B6" s="5">
        <v>214623.31</v>
      </c>
      <c r="C6"/>
      <c r="D6" s="2" t="s">
        <v>85</v>
      </c>
      <c r="E6" t="s">
        <v>88</v>
      </c>
      <c r="F6"/>
      <c r="H6" s="2" t="s">
        <v>85</v>
      </c>
      <c r="I6" t="s">
        <v>98</v>
      </c>
      <c r="J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1:2098" s="10" customFormat="1" x14ac:dyDescent="0.35">
      <c r="A7"/>
      <c r="B7"/>
      <c r="C7"/>
      <c r="D7" s="3" t="s">
        <v>47</v>
      </c>
      <c r="E7" s="4">
        <v>6670443.5223000003</v>
      </c>
      <c r="F7"/>
      <c r="H7" s="3" t="s">
        <v>47</v>
      </c>
      <c r="I7" s="4">
        <v>85.74</v>
      </c>
      <c r="J7" s="4">
        <f>GETPIVOTDATA("Final consumption expenditure  (% of GDP)",$H$6)</f>
        <v>85.74</v>
      </c>
      <c r="M7"/>
      <c r="N7"/>
      <c r="O7"/>
      <c r="P7"/>
      <c r="Q7" s="2" t="s">
        <v>85</v>
      </c>
      <c r="R7" t="s">
        <v>89</v>
      </c>
      <c r="S7"/>
      <c r="T7"/>
      <c r="U7"/>
      <c r="V7"/>
      <c r="W7"/>
      <c r="X7" s="2" t="s">
        <v>85</v>
      </c>
      <c r="Y7" t="s">
        <v>104</v>
      </c>
      <c r="Z7" t="s">
        <v>103</v>
      </c>
      <c r="AA7" t="s">
        <v>101</v>
      </c>
      <c r="AB7" t="s">
        <v>102</v>
      </c>
      <c r="AC7"/>
      <c r="AD7" s="13" t="s">
        <v>0</v>
      </c>
      <c r="AE7" s="13" t="s">
        <v>105</v>
      </c>
      <c r="AF7"/>
      <c r="AG7"/>
      <c r="AH7"/>
      <c r="AI7" s="13" t="s">
        <v>0</v>
      </c>
      <c r="AJ7" s="13" t="s">
        <v>110</v>
      </c>
      <c r="AK7"/>
      <c r="AL7"/>
      <c r="AM7" s="13" t="s">
        <v>0</v>
      </c>
      <c r="AN7" s="13" t="s">
        <v>111</v>
      </c>
      <c r="AO7"/>
      <c r="AP7"/>
      <c r="AQ7"/>
      <c r="AR7" s="13" t="s">
        <v>0</v>
      </c>
      <c r="AS7" s="13" t="s">
        <v>111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</row>
    <row r="8" spans="1:2098" s="10" customFormat="1" x14ac:dyDescent="0.35">
      <c r="A8"/>
      <c r="B8"/>
      <c r="C8"/>
      <c r="D8" s="8">
        <v>1980</v>
      </c>
      <c r="E8" s="4">
        <v>40388.449999999997</v>
      </c>
      <c r="F8" s="4">
        <f>GETPIVOTDATA("Gross domestic product; (constant prices US$)",$D$6)</f>
        <v>6670443.5223000003</v>
      </c>
      <c r="H8" s="3" t="s">
        <v>86</v>
      </c>
      <c r="I8" s="4">
        <v>85.74</v>
      </c>
      <c r="J8"/>
      <c r="M8" s="2" t="s">
        <v>85</v>
      </c>
      <c r="N8" t="s">
        <v>89</v>
      </c>
      <c r="O8"/>
      <c r="P8"/>
      <c r="Q8" s="3" t="s">
        <v>47</v>
      </c>
      <c r="R8" s="4">
        <v>464.69396005799996</v>
      </c>
      <c r="S8"/>
      <c r="T8"/>
      <c r="U8"/>
      <c r="V8"/>
      <c r="W8"/>
      <c r="X8" s="3" t="s">
        <v>47</v>
      </c>
      <c r="Y8" s="4">
        <v>85.74</v>
      </c>
      <c r="Z8" s="4">
        <v>19.5</v>
      </c>
      <c r="AA8" s="4">
        <v>21.35</v>
      </c>
      <c r="AB8" s="4">
        <v>26.59</v>
      </c>
      <c r="AC8"/>
      <c r="AD8" s="16" t="s">
        <v>48</v>
      </c>
      <c r="AE8" s="17">
        <v>9.4137018013571421</v>
      </c>
      <c r="AF8"/>
      <c r="AG8"/>
      <c r="AH8"/>
      <c r="AI8" s="18" t="s">
        <v>77</v>
      </c>
      <c r="AJ8" s="20">
        <v>-2.716614494416667</v>
      </c>
      <c r="AK8"/>
      <c r="AL8"/>
      <c r="AM8" s="18" t="s">
        <v>48</v>
      </c>
      <c r="AN8" s="19">
        <v>4.858976949142856</v>
      </c>
      <c r="AO8"/>
      <c r="AP8"/>
      <c r="AQ8"/>
      <c r="AR8" s="18" t="s">
        <v>77</v>
      </c>
      <c r="AS8" s="19">
        <v>-4.2993351478333333</v>
      </c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</row>
    <row r="9" spans="1:2098" s="10" customFormat="1" x14ac:dyDescent="0.35">
      <c r="A9"/>
      <c r="B9"/>
      <c r="C9"/>
      <c r="D9" s="8">
        <v>1981</v>
      </c>
      <c r="E9" s="4">
        <v>41905.47</v>
      </c>
      <c r="F9"/>
      <c r="H9"/>
      <c r="I9"/>
      <c r="J9"/>
      <c r="M9" s="3" t="s">
        <v>47</v>
      </c>
      <c r="N9" s="4">
        <v>2</v>
      </c>
      <c r="O9" s="4">
        <f>GETPIVOTDATA("Inflation; consumer prices (annual %)",$M$8)</f>
        <v>2</v>
      </c>
      <c r="P9"/>
      <c r="Q9" s="8">
        <v>1980</v>
      </c>
      <c r="R9" s="4"/>
      <c r="S9"/>
      <c r="T9"/>
      <c r="U9"/>
      <c r="V9"/>
      <c r="W9"/>
      <c r="X9" s="8">
        <v>2010</v>
      </c>
      <c r="Y9" s="4">
        <v>85.74</v>
      </c>
      <c r="Z9" s="4">
        <v>19.5</v>
      </c>
      <c r="AA9" s="4">
        <v>21.35</v>
      </c>
      <c r="AB9" s="4">
        <v>26.59</v>
      </c>
      <c r="AC9"/>
      <c r="AD9" s="16" t="s">
        <v>62</v>
      </c>
      <c r="AE9" s="17">
        <v>6.9873063885000004</v>
      </c>
      <c r="AF9"/>
      <c r="AG9"/>
      <c r="AH9"/>
      <c r="AI9" s="18" t="s">
        <v>75</v>
      </c>
      <c r="AJ9" s="20">
        <v>1.0662619047619046</v>
      </c>
      <c r="AK9"/>
      <c r="AL9"/>
      <c r="AM9" s="18" t="s">
        <v>62</v>
      </c>
      <c r="AN9" s="19">
        <v>4.202032327833332</v>
      </c>
      <c r="AO9"/>
      <c r="AP9"/>
      <c r="AQ9"/>
      <c r="AR9" s="18" t="s">
        <v>43</v>
      </c>
      <c r="AS9" s="19">
        <v>-1.5475715308333333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</row>
    <row r="10" spans="1:2098" x14ac:dyDescent="0.35">
      <c r="D10" s="8">
        <v>1982</v>
      </c>
      <c r="E10" s="4">
        <v>46057.120000000003</v>
      </c>
      <c r="M10" s="3" t="s">
        <v>86</v>
      </c>
      <c r="N10" s="4">
        <v>2</v>
      </c>
      <c r="Q10" s="8">
        <v>1981</v>
      </c>
      <c r="R10" s="4">
        <v>10.32</v>
      </c>
      <c r="X10" s="3" t="s">
        <v>86</v>
      </c>
      <c r="Y10" s="1">
        <v>85.74</v>
      </c>
      <c r="Z10" s="1">
        <v>19.5</v>
      </c>
      <c r="AA10" s="1">
        <v>21.35</v>
      </c>
      <c r="AB10" s="1">
        <v>26.59</v>
      </c>
      <c r="AD10" s="16" t="s">
        <v>51</v>
      </c>
      <c r="AE10" s="17">
        <v>6.3769578358571426</v>
      </c>
      <c r="AI10" s="18" t="s">
        <v>40</v>
      </c>
      <c r="AJ10" s="20">
        <v>1.1166321593571431</v>
      </c>
      <c r="AM10" s="18" t="s">
        <v>64</v>
      </c>
      <c r="AN10" s="19">
        <v>3.7270872546428562</v>
      </c>
      <c r="AR10" s="18" t="s">
        <v>75</v>
      </c>
      <c r="AS10" s="19">
        <v>-1.2987778409285717</v>
      </c>
    </row>
    <row r="11" spans="1:2098" x14ac:dyDescent="0.35">
      <c r="D11" s="8">
        <v>1983</v>
      </c>
      <c r="E11" s="4">
        <v>53271.519999999997</v>
      </c>
      <c r="Q11" s="8">
        <v>1982</v>
      </c>
      <c r="R11" s="4">
        <v>14.82</v>
      </c>
      <c r="AD11" s="16" t="s">
        <v>35</v>
      </c>
      <c r="AE11" s="17">
        <v>6.1277293859285695</v>
      </c>
      <c r="AI11" s="18" t="s">
        <v>43</v>
      </c>
      <c r="AJ11" s="20">
        <v>1.5090494875476193</v>
      </c>
      <c r="AM11" s="18" t="s">
        <v>35</v>
      </c>
      <c r="AN11" s="19">
        <v>3.610493898404763</v>
      </c>
      <c r="AR11" s="18" t="s">
        <v>61</v>
      </c>
      <c r="AS11" s="19">
        <v>-1.2204483470714282</v>
      </c>
    </row>
    <row r="12" spans="1:2098" x14ac:dyDescent="0.35">
      <c r="D12" s="8">
        <v>1984</v>
      </c>
      <c r="E12" s="4">
        <v>58705.04</v>
      </c>
      <c r="Q12" s="8">
        <v>1983</v>
      </c>
      <c r="R12" s="4">
        <v>16.079999999999998</v>
      </c>
      <c r="AD12" s="16" t="s">
        <v>82</v>
      </c>
      <c r="AE12" s="17">
        <v>5.8310619999047599</v>
      </c>
      <c r="AI12" s="18" t="s">
        <v>61</v>
      </c>
      <c r="AJ12" s="20">
        <v>1.6603920178333331</v>
      </c>
      <c r="AM12" s="18" t="s">
        <v>51</v>
      </c>
      <c r="AN12" s="19">
        <v>3.2999304148333328</v>
      </c>
      <c r="AR12" s="18" t="s">
        <v>40</v>
      </c>
      <c r="AS12" s="19">
        <v>-0.85669199190476164</v>
      </c>
    </row>
    <row r="13" spans="1:2098" x14ac:dyDescent="0.35">
      <c r="D13" s="8">
        <v>1985</v>
      </c>
      <c r="E13" s="4">
        <v>62668.57</v>
      </c>
      <c r="Q13" s="8">
        <v>1984</v>
      </c>
      <c r="R13" s="4">
        <v>17.04</v>
      </c>
      <c r="AD13" s="13" t="s">
        <v>106</v>
      </c>
      <c r="AE13" s="14">
        <v>6.947351482309525</v>
      </c>
      <c r="AI13" s="13" t="s">
        <v>106</v>
      </c>
      <c r="AJ13" s="14">
        <v>1.0677706665888889</v>
      </c>
      <c r="AM13" s="13" t="s">
        <v>106</v>
      </c>
      <c r="AN13" s="14">
        <v>3.9397041689714265</v>
      </c>
      <c r="AR13" s="13" t="s">
        <v>106</v>
      </c>
      <c r="AS13" s="14">
        <v>-1.4354366090277779</v>
      </c>
    </row>
    <row r="14" spans="1:2098" x14ac:dyDescent="0.35">
      <c r="D14" s="8">
        <v>1986</v>
      </c>
      <c r="E14" s="4">
        <v>63917.85</v>
      </c>
      <c r="Q14" s="8">
        <v>1985</v>
      </c>
      <c r="R14" s="4">
        <v>12.11</v>
      </c>
    </row>
    <row r="15" spans="1:2098" x14ac:dyDescent="0.35">
      <c r="D15" s="8">
        <v>1987</v>
      </c>
      <c r="E15" s="4">
        <v>68942.31</v>
      </c>
      <c r="Q15" s="8">
        <v>1986</v>
      </c>
      <c r="R15" s="4">
        <v>23.86</v>
      </c>
    </row>
    <row r="16" spans="1:2098" x14ac:dyDescent="0.35">
      <c r="D16" s="8">
        <v>1988</v>
      </c>
      <c r="E16" s="4">
        <v>72596.740000000005</v>
      </c>
      <c r="Q16" s="8">
        <v>1987</v>
      </c>
      <c r="R16" s="4">
        <v>19.690000000000001</v>
      </c>
    </row>
    <row r="17" spans="4:45" x14ac:dyDescent="0.35">
      <c r="D17" s="8">
        <v>1989</v>
      </c>
      <c r="E17" s="4">
        <v>76818.899999999994</v>
      </c>
      <c r="Q17" s="8">
        <v>1988</v>
      </c>
      <c r="R17" s="4">
        <v>17.66</v>
      </c>
      <c r="Y17">
        <v>58.49</v>
      </c>
    </row>
    <row r="18" spans="4:45" x14ac:dyDescent="0.35">
      <c r="D18" s="8">
        <v>1990</v>
      </c>
      <c r="E18" s="4">
        <v>81286.52</v>
      </c>
      <c r="Q18" s="8">
        <v>1989</v>
      </c>
      <c r="R18" s="4">
        <v>21.26</v>
      </c>
    </row>
    <row r="19" spans="4:45" x14ac:dyDescent="0.35">
      <c r="D19" s="8">
        <v>1991</v>
      </c>
      <c r="E19" s="4">
        <v>85628.29</v>
      </c>
      <c r="Q19" s="8">
        <v>1990</v>
      </c>
      <c r="R19" s="4">
        <v>15.11</v>
      </c>
    </row>
    <row r="20" spans="4:45" x14ac:dyDescent="0.35">
      <c r="D20" s="8">
        <v>1992</v>
      </c>
      <c r="E20" s="4">
        <v>91334.06</v>
      </c>
      <c r="Q20" s="8">
        <v>1991</v>
      </c>
      <c r="R20" s="4">
        <v>19.75</v>
      </c>
      <c r="AD20" s="15" t="s">
        <v>0</v>
      </c>
      <c r="AE20" s="13" t="s">
        <v>105</v>
      </c>
      <c r="AI20" s="15" t="s">
        <v>0</v>
      </c>
      <c r="AJ20" s="13" t="s">
        <v>110</v>
      </c>
      <c r="AM20" s="15" t="s">
        <v>0</v>
      </c>
      <c r="AN20" s="13" t="s">
        <v>111</v>
      </c>
      <c r="AR20" s="15" t="s">
        <v>0</v>
      </c>
      <c r="AS20" s="13" t="s">
        <v>111</v>
      </c>
    </row>
    <row r="21" spans="4:45" x14ac:dyDescent="0.35">
      <c r="D21" s="8">
        <v>1993</v>
      </c>
      <c r="E21" s="4">
        <v>93967.05</v>
      </c>
      <c r="Q21" s="8">
        <v>1992</v>
      </c>
      <c r="R21" s="4">
        <v>13.64</v>
      </c>
      <c r="AD21" s="11" t="s">
        <v>48</v>
      </c>
      <c r="AE21" s="12">
        <v>9.4137018013571421</v>
      </c>
      <c r="AI21" s="11" t="s">
        <v>77</v>
      </c>
      <c r="AJ21" s="12">
        <v>-2.716614494416667</v>
      </c>
      <c r="AK21" s="21"/>
      <c r="AL21" s="21"/>
      <c r="AM21" s="11" t="s">
        <v>48</v>
      </c>
      <c r="AN21" s="12">
        <v>4.858976949142856</v>
      </c>
      <c r="AO21" s="21"/>
      <c r="AP21" s="21"/>
      <c r="AQ21" s="21"/>
      <c r="AR21" s="11" t="s">
        <v>77</v>
      </c>
      <c r="AS21" s="12">
        <v>-4.2993351478333333</v>
      </c>
    </row>
    <row r="22" spans="4:45" x14ac:dyDescent="0.35">
      <c r="D22" s="8">
        <v>1994</v>
      </c>
      <c r="E22" s="4">
        <v>97676.88</v>
      </c>
      <c r="Q22" s="8">
        <v>1993</v>
      </c>
      <c r="R22" s="4">
        <v>12.09</v>
      </c>
      <c r="AD22" s="11" t="s">
        <v>62</v>
      </c>
      <c r="AE22" s="12">
        <v>6.9873063885000004</v>
      </c>
      <c r="AI22" s="11" t="s">
        <v>75</v>
      </c>
      <c r="AJ22" s="12">
        <v>1.0662619047619046</v>
      </c>
      <c r="AK22" s="21"/>
      <c r="AL22" s="21"/>
      <c r="AM22" s="11" t="s">
        <v>62</v>
      </c>
      <c r="AN22" s="12">
        <v>4.202032327833332</v>
      </c>
      <c r="AO22" s="21"/>
      <c r="AP22" s="21"/>
      <c r="AQ22" s="21"/>
      <c r="AR22" s="11" t="s">
        <v>43</v>
      </c>
      <c r="AS22" s="12">
        <v>-1.5475715308333333</v>
      </c>
    </row>
    <row r="23" spans="4:45" x14ac:dyDescent="0.35">
      <c r="D23" s="8">
        <v>1995</v>
      </c>
      <c r="E23" s="4">
        <v>102128.68</v>
      </c>
      <c r="Q23" s="8">
        <v>1994</v>
      </c>
      <c r="R23" s="4">
        <v>8.15</v>
      </c>
      <c r="AD23" s="11" t="s">
        <v>51</v>
      </c>
      <c r="AE23" s="12">
        <v>6.3769578358571426</v>
      </c>
      <c r="AI23" s="11" t="s">
        <v>40</v>
      </c>
      <c r="AJ23" s="12">
        <v>1.1166321593571431</v>
      </c>
      <c r="AK23" s="21"/>
      <c r="AL23" s="21"/>
      <c r="AM23" s="11" t="s">
        <v>64</v>
      </c>
      <c r="AN23" s="12">
        <v>3.7270872546428562</v>
      </c>
      <c r="AO23" s="21"/>
      <c r="AP23" s="21"/>
      <c r="AQ23" s="21"/>
      <c r="AR23" s="11" t="s">
        <v>75</v>
      </c>
      <c r="AS23" s="12">
        <v>-1.2987778409285717</v>
      </c>
    </row>
    <row r="24" spans="4:45" x14ac:dyDescent="0.35">
      <c r="D24" s="8">
        <v>1996</v>
      </c>
      <c r="E24" s="4">
        <v>107355.27</v>
      </c>
      <c r="Q24" s="8">
        <v>1995</v>
      </c>
      <c r="R24" s="4">
        <v>15.74</v>
      </c>
      <c r="Y24" s="5">
        <v>74886.34</v>
      </c>
      <c r="Z24" s="5"/>
      <c r="AD24" s="11" t="s">
        <v>35</v>
      </c>
      <c r="AE24" s="12">
        <v>6.1277293859285695</v>
      </c>
      <c r="AI24" s="11" t="s">
        <v>43</v>
      </c>
      <c r="AJ24" s="12">
        <v>1.5090494875476193</v>
      </c>
      <c r="AK24" s="21"/>
      <c r="AL24" s="21"/>
      <c r="AM24" s="11" t="s">
        <v>35</v>
      </c>
      <c r="AN24" s="12">
        <v>3.610493898404763</v>
      </c>
      <c r="AO24" s="21"/>
      <c r="AP24" s="21"/>
      <c r="AQ24" s="21"/>
      <c r="AR24" s="11" t="s">
        <v>61</v>
      </c>
      <c r="AS24" s="12">
        <v>-1.2204483470714282</v>
      </c>
    </row>
    <row r="25" spans="4:45" x14ac:dyDescent="0.35">
      <c r="D25" s="8">
        <v>1997</v>
      </c>
      <c r="E25" s="4">
        <v>113250.29</v>
      </c>
      <c r="Q25" s="8">
        <v>1996</v>
      </c>
      <c r="R25" s="4">
        <v>7.19</v>
      </c>
      <c r="AD25" s="11" t="s">
        <v>82</v>
      </c>
      <c r="AE25" s="12">
        <v>5.8310619999047599</v>
      </c>
      <c r="AI25" s="11" t="s">
        <v>61</v>
      </c>
      <c r="AJ25" s="12">
        <v>1.6603920178333331</v>
      </c>
      <c r="AK25" s="21"/>
      <c r="AL25" s="21"/>
      <c r="AM25" s="11" t="s">
        <v>51</v>
      </c>
      <c r="AN25" s="12">
        <v>3.2999304148333328</v>
      </c>
      <c r="AO25" s="21"/>
      <c r="AP25" s="21"/>
      <c r="AQ25" s="21"/>
      <c r="AR25" s="11" t="s">
        <v>40</v>
      </c>
      <c r="AS25" s="12">
        <v>-0.85669199190476164</v>
      </c>
    </row>
    <row r="26" spans="4:45" x14ac:dyDescent="0.35">
      <c r="D26" s="8">
        <v>1998</v>
      </c>
      <c r="E26" s="4">
        <v>117807.56</v>
      </c>
      <c r="Q26" s="8">
        <v>1997</v>
      </c>
      <c r="R26" s="4">
        <v>6.2</v>
      </c>
      <c r="AD26" s="13" t="s">
        <v>106</v>
      </c>
      <c r="AE26" s="14">
        <v>6.947351482309525</v>
      </c>
      <c r="AI26" s="13" t="s">
        <v>106</v>
      </c>
      <c r="AJ26" s="14">
        <v>1.0677706665888889</v>
      </c>
      <c r="AM26" s="13" t="s">
        <v>106</v>
      </c>
      <c r="AN26" s="14">
        <v>3.9397041689714265</v>
      </c>
      <c r="AR26" s="13" t="s">
        <v>106</v>
      </c>
      <c r="AS26" s="14">
        <v>-1.4354366090277779</v>
      </c>
    </row>
    <row r="27" spans="4:45" x14ac:dyDescent="0.35">
      <c r="D27" s="8">
        <v>1999</v>
      </c>
      <c r="E27" s="4">
        <v>125005.49</v>
      </c>
      <c r="Q27" s="8">
        <v>1998</v>
      </c>
      <c r="R27" s="4">
        <v>6.2</v>
      </c>
      <c r="Y27">
        <v>58.49</v>
      </c>
    </row>
    <row r="28" spans="4:45" x14ac:dyDescent="0.35">
      <c r="D28" s="8">
        <v>2000</v>
      </c>
      <c r="E28" s="4">
        <v>132389.85</v>
      </c>
      <c r="Q28" s="8">
        <v>1999</v>
      </c>
      <c r="R28" s="4">
        <v>3.8</v>
      </c>
    </row>
    <row r="29" spans="4:45" x14ac:dyDescent="0.35">
      <c r="D29" s="8">
        <v>2001</v>
      </c>
      <c r="E29" s="4">
        <v>137055.38</v>
      </c>
      <c r="Q29" s="8">
        <v>2000</v>
      </c>
      <c r="R29" s="4">
        <v>2.8</v>
      </c>
    </row>
    <row r="30" spans="4:45" x14ac:dyDescent="0.35">
      <c r="D30" s="8">
        <v>2002</v>
      </c>
      <c r="E30" s="4">
        <v>141715.26</v>
      </c>
      <c r="Q30" s="8">
        <v>2001</v>
      </c>
      <c r="R30" s="4">
        <v>2.4</v>
      </c>
    </row>
    <row r="31" spans="4:45" x14ac:dyDescent="0.35">
      <c r="D31" s="8">
        <v>2003</v>
      </c>
      <c r="E31" s="4">
        <v>146240.88</v>
      </c>
      <c r="Q31" s="8">
        <v>2002</v>
      </c>
      <c r="R31" s="4">
        <v>2.4</v>
      </c>
    </row>
    <row r="32" spans="4:45" x14ac:dyDescent="0.35">
      <c r="D32" s="8">
        <v>2004</v>
      </c>
      <c r="E32" s="4">
        <v>152225.16</v>
      </c>
      <c r="Q32" s="8">
        <v>2003</v>
      </c>
      <c r="R32" s="4">
        <v>3.2</v>
      </c>
    </row>
    <row r="33" spans="4:18" x14ac:dyDescent="0.35">
      <c r="D33" s="8">
        <v>2005</v>
      </c>
      <c r="E33" s="4">
        <v>159032.28</v>
      </c>
      <c r="Q33" s="8">
        <v>2004</v>
      </c>
      <c r="R33" s="4">
        <v>8.17</v>
      </c>
    </row>
    <row r="34" spans="4:18" x14ac:dyDescent="0.35">
      <c r="D34" s="8">
        <v>2006</v>
      </c>
      <c r="E34" s="4">
        <v>169916.19</v>
      </c>
      <c r="Q34" s="8">
        <v>2005</v>
      </c>
      <c r="R34" s="4">
        <v>8.8000000000000007</v>
      </c>
    </row>
    <row r="35" spans="4:18" x14ac:dyDescent="0.35">
      <c r="D35" s="8">
        <v>2007</v>
      </c>
      <c r="E35" s="4">
        <v>181980.24</v>
      </c>
      <c r="Q35" s="8">
        <v>2006</v>
      </c>
      <c r="R35" s="4">
        <v>4.2</v>
      </c>
    </row>
    <row r="36" spans="4:18" x14ac:dyDescent="0.35">
      <c r="D36" s="8">
        <v>2008</v>
      </c>
      <c r="E36" s="4">
        <v>195003.26</v>
      </c>
      <c r="Q36" s="8">
        <v>2007</v>
      </c>
      <c r="R36" s="4">
        <v>10.95</v>
      </c>
    </row>
    <row r="37" spans="4:18" x14ac:dyDescent="0.35">
      <c r="D37" s="8">
        <v>2009</v>
      </c>
      <c r="E37" s="4">
        <v>204116.93</v>
      </c>
      <c r="Q37" s="8">
        <v>2008</v>
      </c>
      <c r="R37" s="4">
        <v>11.7</v>
      </c>
    </row>
    <row r="38" spans="4:18" x14ac:dyDescent="0.35">
      <c r="D38" s="8">
        <v>2010</v>
      </c>
      <c r="E38" s="4">
        <v>214623.31</v>
      </c>
      <c r="Q38" s="8">
        <v>2009</v>
      </c>
      <c r="R38" s="4">
        <v>9.9600000000000009</v>
      </c>
    </row>
    <row r="39" spans="4:18" x14ac:dyDescent="0.35">
      <c r="D39" s="8">
        <v>2011</v>
      </c>
      <c r="E39" s="4">
        <v>218410.4932</v>
      </c>
      <c r="Q39" s="8">
        <v>2010</v>
      </c>
      <c r="R39" s="4">
        <v>2</v>
      </c>
    </row>
    <row r="40" spans="4:18" x14ac:dyDescent="0.35">
      <c r="D40" s="8">
        <v>2012</v>
      </c>
      <c r="E40" s="4">
        <v>223247.77249999999</v>
      </c>
      <c r="Q40" s="8">
        <v>2011</v>
      </c>
      <c r="R40" s="4">
        <v>11.81640625</v>
      </c>
    </row>
    <row r="41" spans="4:18" x14ac:dyDescent="0.35">
      <c r="D41" s="8">
        <v>2013</v>
      </c>
      <c r="E41" s="4">
        <v>230614.94899999999</v>
      </c>
      <c r="Q41" s="8">
        <v>2012</v>
      </c>
      <c r="R41" s="4">
        <v>8.6243513259999993</v>
      </c>
    </row>
    <row r="42" spans="4:18" x14ac:dyDescent="0.35">
      <c r="D42" s="8">
        <v>2014</v>
      </c>
      <c r="E42" s="4">
        <v>237339.47769999999</v>
      </c>
      <c r="Q42" s="8">
        <v>2013</v>
      </c>
      <c r="R42" s="4">
        <v>6.9026773309999996</v>
      </c>
    </row>
    <row r="43" spans="4:18" x14ac:dyDescent="0.35">
      <c r="D43" s="8">
        <v>2015</v>
      </c>
      <c r="E43" s="4">
        <v>247716.005</v>
      </c>
      <c r="Q43" s="8">
        <v>2014</v>
      </c>
      <c r="R43" s="4">
        <v>10.1248494</v>
      </c>
    </row>
    <row r="44" spans="4:18" x14ac:dyDescent="0.35">
      <c r="D44" s="8">
        <v>2016</v>
      </c>
      <c r="E44" s="4">
        <v>258487.7836</v>
      </c>
      <c r="Q44" s="8">
        <v>2015</v>
      </c>
      <c r="R44" s="4">
        <v>10.991360390000001</v>
      </c>
    </row>
    <row r="45" spans="4:18" x14ac:dyDescent="0.35">
      <c r="D45" s="8">
        <v>2017</v>
      </c>
      <c r="E45" s="4">
        <v>269602.75829999999</v>
      </c>
      <c r="Q45" s="8">
        <v>2016</v>
      </c>
      <c r="R45" s="4">
        <v>10.58</v>
      </c>
    </row>
    <row r="46" spans="4:18" x14ac:dyDescent="0.35">
      <c r="D46" s="8">
        <v>2018</v>
      </c>
      <c r="E46" s="4">
        <v>283929.77519999997</v>
      </c>
      <c r="Q46" s="8">
        <v>2017</v>
      </c>
      <c r="R46" s="4">
        <v>23.337583330000001</v>
      </c>
    </row>
    <row r="47" spans="4:18" x14ac:dyDescent="0.35">
      <c r="D47" s="8">
        <v>2019</v>
      </c>
      <c r="E47" s="4">
        <v>299829.84259999997</v>
      </c>
      <c r="Q47" s="8">
        <v>2018</v>
      </c>
      <c r="R47" s="4">
        <v>21.57491667</v>
      </c>
    </row>
    <row r="48" spans="4:18" x14ac:dyDescent="0.35">
      <c r="D48" s="8">
        <v>2020</v>
      </c>
      <c r="E48" s="4">
        <v>310604.68320000003</v>
      </c>
      <c r="Q48" s="8">
        <v>2019</v>
      </c>
      <c r="R48" s="4">
        <v>13.894</v>
      </c>
    </row>
    <row r="49" spans="4:18" x14ac:dyDescent="0.35">
      <c r="D49" s="8">
        <v>2021</v>
      </c>
      <c r="E49" s="4">
        <v>319935.25530000002</v>
      </c>
      <c r="Q49" s="8">
        <v>2020</v>
      </c>
      <c r="R49" s="4">
        <v>5.7064543759999999</v>
      </c>
    </row>
    <row r="50" spans="4:18" x14ac:dyDescent="0.35">
      <c r="D50" s="8">
        <v>2022</v>
      </c>
      <c r="E50" s="4">
        <v>335713.92670000001</v>
      </c>
      <c r="Q50" s="8">
        <v>2021</v>
      </c>
      <c r="R50" s="4">
        <v>6.3893953229999996</v>
      </c>
    </row>
    <row r="51" spans="4:18" x14ac:dyDescent="0.35">
      <c r="D51" s="3" t="s">
        <v>86</v>
      </c>
      <c r="E51" s="4">
        <v>6670443.5223000003</v>
      </c>
      <c r="Q51" s="8">
        <v>2022</v>
      </c>
      <c r="R51" s="4">
        <v>7.4619656619999999</v>
      </c>
    </row>
    <row r="52" spans="4:18" x14ac:dyDescent="0.35">
      <c r="Q52" s="3" t="s">
        <v>86</v>
      </c>
      <c r="R52" s="4">
        <v>464.69396005799996</v>
      </c>
    </row>
    <row r="354" spans="1:5" x14ac:dyDescent="0.35">
      <c r="A354" s="7" t="s">
        <v>96</v>
      </c>
      <c r="B354" s="7"/>
      <c r="D354" s="7" t="s">
        <v>95</v>
      </c>
      <c r="E354" s="7"/>
    </row>
    <row r="359" spans="1:5" x14ac:dyDescent="0.35">
      <c r="A359" s="2" t="s">
        <v>85</v>
      </c>
      <c r="B359" t="s">
        <v>87</v>
      </c>
    </row>
    <row r="360" spans="1:5" x14ac:dyDescent="0.35">
      <c r="A360" s="3" t="s">
        <v>47</v>
      </c>
      <c r="B360" s="4">
        <v>3.08</v>
      </c>
    </row>
    <row r="361" spans="1:5" x14ac:dyDescent="0.35">
      <c r="A361" s="3" t="s">
        <v>86</v>
      </c>
      <c r="B361" s="4">
        <v>3.08</v>
      </c>
      <c r="C361" s="4">
        <f>GETPIVOTDATA("Real per Capita GDP Growth Rate (annual %)",$A$359)</f>
        <v>3.08</v>
      </c>
      <c r="D361" s="2" t="s">
        <v>85</v>
      </c>
      <c r="E361" t="s">
        <v>87</v>
      </c>
    </row>
    <row r="362" spans="1:5" x14ac:dyDescent="0.35">
      <c r="D362" s="3" t="s">
        <v>47</v>
      </c>
      <c r="E362" s="1">
        <v>124.96167675699998</v>
      </c>
    </row>
    <row r="363" spans="1:5" x14ac:dyDescent="0.35">
      <c r="D363" s="8">
        <v>1980</v>
      </c>
      <c r="E363" s="1"/>
    </row>
    <row r="364" spans="1:5" x14ac:dyDescent="0.35">
      <c r="D364" s="8">
        <v>1981</v>
      </c>
      <c r="E364" s="1">
        <v>1.21</v>
      </c>
    </row>
    <row r="365" spans="1:5" x14ac:dyDescent="0.35">
      <c r="D365" s="8">
        <v>1982</v>
      </c>
      <c r="E365" s="1">
        <v>7.16</v>
      </c>
    </row>
    <row r="366" spans="1:5" x14ac:dyDescent="0.35">
      <c r="D366" s="8">
        <v>1983</v>
      </c>
      <c r="E366" s="1">
        <v>12.72</v>
      </c>
    </row>
    <row r="367" spans="1:5" x14ac:dyDescent="0.35">
      <c r="D367" s="8">
        <v>1984</v>
      </c>
      <c r="E367" s="1">
        <v>7.35</v>
      </c>
    </row>
    <row r="368" spans="1:5" x14ac:dyDescent="0.35">
      <c r="D368" s="8">
        <v>1985</v>
      </c>
      <c r="E368" s="1">
        <v>3.96</v>
      </c>
    </row>
    <row r="369" spans="4:5" x14ac:dyDescent="0.35">
      <c r="D369" s="8">
        <v>1986</v>
      </c>
      <c r="E369" s="1">
        <v>-0.71</v>
      </c>
    </row>
    <row r="370" spans="4:5" x14ac:dyDescent="0.35">
      <c r="D370" s="8">
        <v>1987</v>
      </c>
      <c r="E370" s="1">
        <v>4.9800000000000004</v>
      </c>
    </row>
    <row r="371" spans="4:5" x14ac:dyDescent="0.35">
      <c r="D371" s="8">
        <v>1988</v>
      </c>
      <c r="E371" s="1">
        <v>2.5299999999999998</v>
      </c>
    </row>
    <row r="372" spans="4:5" x14ac:dyDescent="0.35">
      <c r="D372" s="8">
        <v>1989</v>
      </c>
      <c r="E372" s="1">
        <v>3.13</v>
      </c>
    </row>
    <row r="373" spans="4:5" x14ac:dyDescent="0.35">
      <c r="D373" s="8">
        <v>1990</v>
      </c>
      <c r="E373" s="1">
        <v>3.28</v>
      </c>
    </row>
    <row r="374" spans="4:5" x14ac:dyDescent="0.35">
      <c r="D374" s="8">
        <v>1991</v>
      </c>
      <c r="E374" s="1">
        <v>2.97</v>
      </c>
    </row>
    <row r="375" spans="4:5" x14ac:dyDescent="0.35">
      <c r="D375" s="8">
        <v>1992</v>
      </c>
      <c r="E375" s="1">
        <v>4.4000000000000004</v>
      </c>
    </row>
    <row r="376" spans="4:5" x14ac:dyDescent="0.35">
      <c r="D376" s="8">
        <v>1993</v>
      </c>
      <c r="E376" s="1">
        <v>0.8</v>
      </c>
    </row>
    <row r="377" spans="4:5" x14ac:dyDescent="0.35">
      <c r="D377" s="8">
        <v>1994</v>
      </c>
      <c r="E377" s="1">
        <v>1.88</v>
      </c>
    </row>
    <row r="378" spans="4:5" x14ac:dyDescent="0.35">
      <c r="D378" s="8">
        <v>1995</v>
      </c>
      <c r="E378" s="1">
        <v>2.48</v>
      </c>
    </row>
    <row r="379" spans="4:5" x14ac:dyDescent="0.35">
      <c r="D379" s="8">
        <v>1996</v>
      </c>
      <c r="E379" s="1">
        <v>3.02</v>
      </c>
    </row>
    <row r="380" spans="4:5" x14ac:dyDescent="0.35">
      <c r="D380" s="8">
        <v>1997</v>
      </c>
      <c r="E380" s="1">
        <v>3.39</v>
      </c>
    </row>
    <row r="381" spans="4:5" x14ac:dyDescent="0.35">
      <c r="D381" s="8">
        <v>1998</v>
      </c>
      <c r="E381" s="1">
        <v>1.97</v>
      </c>
    </row>
    <row r="382" spans="4:5" x14ac:dyDescent="0.35">
      <c r="D382" s="8">
        <v>1999</v>
      </c>
      <c r="E382" s="1">
        <v>4.04</v>
      </c>
    </row>
    <row r="383" spans="4:5" x14ac:dyDescent="0.35">
      <c r="D383" s="8">
        <v>2000</v>
      </c>
      <c r="E383" s="1">
        <v>3.88</v>
      </c>
    </row>
    <row r="384" spans="4:5" x14ac:dyDescent="0.35">
      <c r="D384" s="8">
        <v>2001</v>
      </c>
      <c r="E384" s="1">
        <v>1.57</v>
      </c>
    </row>
    <row r="385" spans="4:5" x14ac:dyDescent="0.35">
      <c r="D385" s="8">
        <v>2002</v>
      </c>
      <c r="E385" s="1">
        <v>1.47</v>
      </c>
    </row>
    <row r="386" spans="4:5" x14ac:dyDescent="0.35">
      <c r="D386" s="8">
        <v>2003</v>
      </c>
      <c r="E386" s="1">
        <v>1.29</v>
      </c>
    </row>
    <row r="387" spans="4:5" x14ac:dyDescent="0.35">
      <c r="D387" s="8">
        <v>2004</v>
      </c>
      <c r="E387" s="1">
        <v>2.2000000000000002</v>
      </c>
    </row>
    <row r="388" spans="4:5" x14ac:dyDescent="0.35">
      <c r="D388" s="8">
        <v>2005</v>
      </c>
      <c r="E388" s="1">
        <v>2.6</v>
      </c>
    </row>
    <row r="389" spans="4:5" x14ac:dyDescent="0.35">
      <c r="D389" s="8">
        <v>2006</v>
      </c>
      <c r="E389" s="1">
        <v>4.97</v>
      </c>
    </row>
    <row r="390" spans="4:5" x14ac:dyDescent="0.35">
      <c r="D390" s="8">
        <v>2007</v>
      </c>
      <c r="E390" s="1">
        <v>5.24</v>
      </c>
    </row>
    <row r="391" spans="4:5" x14ac:dyDescent="0.35">
      <c r="D391" s="8">
        <v>2008</v>
      </c>
      <c r="E391" s="1">
        <v>5.27</v>
      </c>
    </row>
    <row r="392" spans="4:5" x14ac:dyDescent="0.35">
      <c r="D392" s="8">
        <v>2009</v>
      </c>
      <c r="E392" s="1">
        <v>2.74</v>
      </c>
    </row>
    <row r="393" spans="4:5" x14ac:dyDescent="0.35">
      <c r="D393" s="8">
        <v>2010</v>
      </c>
      <c r="E393" s="1">
        <v>3.08</v>
      </c>
    </row>
    <row r="394" spans="4:5" x14ac:dyDescent="0.35">
      <c r="D394" s="8">
        <v>2011</v>
      </c>
      <c r="E394" s="1">
        <v>-0.363939648</v>
      </c>
    </row>
    <row r="395" spans="4:5" x14ac:dyDescent="0.35">
      <c r="D395" s="8">
        <v>2012</v>
      </c>
      <c r="E395" s="1">
        <v>-2.4144973E-2</v>
      </c>
    </row>
    <row r="396" spans="4:5" x14ac:dyDescent="0.35">
      <c r="D396" s="8">
        <v>2013</v>
      </c>
      <c r="E396" s="1">
        <v>0.98358068099999996</v>
      </c>
    </row>
    <row r="397" spans="4:5" x14ac:dyDescent="0.35">
      <c r="D397" s="8">
        <v>2014</v>
      </c>
      <c r="E397" s="1">
        <v>0.61685783500000002</v>
      </c>
    </row>
    <row r="398" spans="4:5" x14ac:dyDescent="0.35">
      <c r="D398" s="8">
        <v>2015</v>
      </c>
      <c r="E398" s="1">
        <v>2.0937244530000001</v>
      </c>
    </row>
    <row r="399" spans="4:5" x14ac:dyDescent="0.35">
      <c r="D399" s="8">
        <v>2016</v>
      </c>
      <c r="E399" s="1">
        <v>2.1337680630000002</v>
      </c>
    </row>
    <row r="400" spans="4:5" x14ac:dyDescent="0.35">
      <c r="D400" s="8">
        <v>2017</v>
      </c>
      <c r="E400" s="1">
        <v>2.1419023670000001</v>
      </c>
    </row>
    <row r="401" spans="4:5" x14ac:dyDescent="0.35">
      <c r="D401" s="8">
        <v>2018</v>
      </c>
      <c r="E401" s="1">
        <v>3.1944260130000002</v>
      </c>
    </row>
    <row r="402" spans="4:5" x14ac:dyDescent="0.35">
      <c r="D402" s="8">
        <v>2019</v>
      </c>
      <c r="E402" s="1">
        <v>3.533533797</v>
      </c>
    </row>
    <row r="403" spans="4:5" x14ac:dyDescent="0.35">
      <c r="D403" s="8">
        <v>2020</v>
      </c>
      <c r="E403" s="1">
        <v>1.623370778</v>
      </c>
    </row>
    <row r="404" spans="4:5" x14ac:dyDescent="0.35">
      <c r="D404" s="8">
        <v>2021</v>
      </c>
      <c r="E404" s="1">
        <v>1.103225989</v>
      </c>
    </row>
    <row r="405" spans="4:5" x14ac:dyDescent="0.35">
      <c r="D405" s="8">
        <v>2022</v>
      </c>
      <c r="E405" s="1">
        <v>3.055371402</v>
      </c>
    </row>
    <row r="406" spans="4:5" x14ac:dyDescent="0.35">
      <c r="D406" s="3" t="s">
        <v>86</v>
      </c>
      <c r="E406" s="1">
        <v>124.96167675699998</v>
      </c>
    </row>
  </sheetData>
  <mergeCells count="12">
    <mergeCell ref="H1:I1"/>
    <mergeCell ref="W1:X1"/>
    <mergeCell ref="AD1:AE1"/>
    <mergeCell ref="AI1:AJ1"/>
    <mergeCell ref="AM1:AN1"/>
    <mergeCell ref="AR1:AS1"/>
    <mergeCell ref="A1:B1"/>
    <mergeCell ref="M1:N1"/>
    <mergeCell ref="D1:E1"/>
    <mergeCell ref="Q1:R1"/>
    <mergeCell ref="A354:B354"/>
    <mergeCell ref="D354:E3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559A7-3BEE-4E61-9FC3-F81133B02EAB}">
  <dimension ref="Y7:Y14"/>
  <sheetViews>
    <sheetView tabSelected="1" zoomScale="80" zoomScaleNormal="80" workbookViewId="0">
      <selection activeCell="Z30" sqref="Z30"/>
    </sheetView>
  </sheetViews>
  <sheetFormatPr baseColWidth="10" defaultRowHeight="14.5" x14ac:dyDescent="0.35"/>
  <sheetData>
    <row r="7" spans="25:25" x14ac:dyDescent="0.35">
      <c r="Y7" s="6"/>
    </row>
    <row r="14" spans="25:25" x14ac:dyDescent="0.35">
      <c r="Y14" t="s">
        <v>90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F15E5D-DB5C-4DA3-BCF3-36919DA0BC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ObservationData_lavlqce</vt:lpstr>
      <vt:lpstr>ANALISIS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 Sarrio</dc:creator>
  <cp:lastModifiedBy>Noel Sarrio</cp:lastModifiedBy>
  <dcterms:created xsi:type="dcterms:W3CDTF">2024-12-29T08:34:54Z</dcterms:created>
  <dcterms:modified xsi:type="dcterms:W3CDTF">2025-01-06T09:17:56Z</dcterms:modified>
</cp:coreProperties>
</file>