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363" i="1" l="1"/>
  <c r="D363" i="1"/>
  <c r="C363" i="1"/>
  <c r="M363" i="1" s="1"/>
  <c r="N363" i="1" s="1"/>
  <c r="K362" i="1" l="1"/>
  <c r="D362" i="1"/>
  <c r="C362" i="1"/>
  <c r="M362" i="1" s="1"/>
  <c r="N362" i="1" s="1"/>
  <c r="K361" i="1" l="1"/>
  <c r="D361" i="1"/>
  <c r="C361" i="1"/>
  <c r="M361" i="1" s="1"/>
  <c r="N361" i="1" s="1"/>
  <c r="M360" i="1" l="1"/>
  <c r="N360" i="1" s="1"/>
  <c r="K360" i="1"/>
  <c r="D360" i="1"/>
  <c r="C360" i="1"/>
  <c r="D359" i="1" l="1"/>
  <c r="C359" i="1"/>
  <c r="M359" i="1"/>
  <c r="N359" i="1" s="1"/>
  <c r="K359" i="1"/>
  <c r="K358" i="1" l="1"/>
  <c r="D358" i="1"/>
  <c r="C358" i="1"/>
  <c r="M358" i="1" s="1"/>
  <c r="N358" i="1" s="1"/>
  <c r="K357" i="1" l="1"/>
  <c r="D357" i="1"/>
  <c r="C357" i="1"/>
  <c r="M357" i="1" s="1"/>
  <c r="N357" i="1" s="1"/>
  <c r="K356" i="1" l="1"/>
  <c r="D356" i="1"/>
  <c r="C356" i="1"/>
  <c r="M356" i="1" s="1"/>
  <c r="N356" i="1" s="1"/>
  <c r="K355" i="1" l="1"/>
  <c r="D355" i="1"/>
  <c r="C355" i="1"/>
  <c r="M355" i="1" s="1"/>
  <c r="N355" i="1" s="1"/>
  <c r="K354" i="1" l="1"/>
  <c r="D354" i="1"/>
  <c r="C354" i="1"/>
  <c r="M354" i="1" s="1"/>
  <c r="N354" i="1" s="1"/>
  <c r="K353" i="1" l="1"/>
  <c r="D353" i="1"/>
  <c r="C353" i="1"/>
  <c r="M353" i="1" s="1"/>
  <c r="N353" i="1" s="1"/>
  <c r="K352" i="1" l="1"/>
  <c r="D352" i="1"/>
  <c r="C352" i="1"/>
  <c r="M352" i="1" s="1"/>
  <c r="N352" i="1" s="1"/>
  <c r="K351" i="1" l="1"/>
  <c r="D351" i="1"/>
  <c r="C351" i="1"/>
  <c r="M351" i="1" s="1"/>
  <c r="N351" i="1" s="1"/>
  <c r="K350" i="1" l="1"/>
  <c r="D350" i="1"/>
  <c r="C350" i="1"/>
  <c r="M350" i="1" s="1"/>
  <c r="N350" i="1" s="1"/>
  <c r="K349" i="1" l="1"/>
  <c r="M349" i="1"/>
  <c r="N349" i="1"/>
  <c r="D349" i="1"/>
  <c r="C349" i="1"/>
  <c r="K348" i="1" l="1"/>
  <c r="D348" i="1"/>
  <c r="C348" i="1"/>
  <c r="M348" i="1" s="1"/>
  <c r="N348" i="1" s="1"/>
  <c r="D347" i="1" l="1"/>
  <c r="C347" i="1"/>
  <c r="K347" i="1"/>
  <c r="M347" i="1"/>
  <c r="N347" i="1" s="1"/>
  <c r="D346" i="1" l="1"/>
  <c r="C346" i="1"/>
  <c r="M346" i="1" s="1"/>
  <c r="N346" i="1" s="1"/>
  <c r="K346" i="1"/>
  <c r="K345" i="1" l="1"/>
  <c r="D345" i="1"/>
  <c r="C345" i="1"/>
  <c r="M345" i="1" s="1"/>
  <c r="N345" i="1" s="1"/>
  <c r="K344" i="1" l="1"/>
  <c r="D344" i="1"/>
  <c r="C344" i="1"/>
  <c r="M344" i="1" s="1"/>
  <c r="N344" i="1" s="1"/>
  <c r="D343" i="1" l="1"/>
  <c r="C343" i="1"/>
  <c r="M343" i="1" s="1"/>
  <c r="N343" i="1" s="1"/>
  <c r="K343" i="1"/>
  <c r="D342" i="1" l="1"/>
  <c r="C342" i="1"/>
  <c r="M342" i="1" s="1"/>
  <c r="N342" i="1" s="1"/>
  <c r="K342" i="1"/>
  <c r="C341" i="1" l="1"/>
  <c r="M341" i="1" s="1"/>
  <c r="N341" i="1" s="1"/>
  <c r="K341" i="1"/>
  <c r="D341" i="1"/>
  <c r="D340" i="1" l="1"/>
  <c r="K340" i="1"/>
  <c r="C340" i="1"/>
  <c r="M340" i="1" s="1"/>
  <c r="N340" i="1" s="1"/>
  <c r="K339" i="1" l="1"/>
  <c r="D339" i="1"/>
  <c r="C339" i="1"/>
  <c r="M339" i="1" s="1"/>
  <c r="N339" i="1" s="1"/>
  <c r="K338" i="1" l="1"/>
  <c r="D338" i="1"/>
  <c r="C338" i="1"/>
  <c r="M338" i="1" s="1"/>
  <c r="N338" i="1" s="1"/>
  <c r="C337" i="1" l="1"/>
  <c r="M337" i="1" s="1"/>
  <c r="N337" i="1" s="1"/>
  <c r="D337" i="1"/>
  <c r="K337" i="1"/>
  <c r="K336" i="1" l="1"/>
  <c r="D336" i="1"/>
  <c r="C336" i="1"/>
  <c r="M336" i="1" s="1"/>
  <c r="N336" i="1" s="1"/>
  <c r="K335" i="1" l="1"/>
  <c r="D335" i="1"/>
  <c r="C335" i="1"/>
  <c r="M335" i="1" s="1"/>
  <c r="N335" i="1" s="1"/>
  <c r="K334" i="1" l="1"/>
  <c r="D334" i="1"/>
  <c r="C334" i="1"/>
  <c r="M334" i="1" s="1"/>
  <c r="N334" i="1" s="1"/>
  <c r="K332" i="1" l="1"/>
  <c r="K333" i="1"/>
  <c r="D332" i="1"/>
  <c r="D333" i="1"/>
  <c r="C332" i="1"/>
  <c r="M332" i="1" s="1"/>
  <c r="N332" i="1" s="1"/>
  <c r="C333" i="1"/>
  <c r="M333" i="1" s="1"/>
  <c r="N333" i="1" s="1"/>
  <c r="K331" i="1" l="1"/>
  <c r="D331" i="1"/>
  <c r="C331" i="1"/>
  <c r="M331" i="1" s="1"/>
  <c r="N331" i="1" s="1"/>
  <c r="K330" i="1" l="1"/>
  <c r="D330" i="1"/>
  <c r="C330" i="1"/>
  <c r="M330" i="1" s="1"/>
  <c r="N330" i="1" s="1"/>
  <c r="C317" i="1" l="1"/>
  <c r="K329" i="1"/>
  <c r="D329" i="1"/>
  <c r="C329" i="1"/>
  <c r="M329" i="1" s="1"/>
  <c r="N329" i="1" s="1"/>
  <c r="D328" i="1" l="1"/>
  <c r="C328" i="1"/>
  <c r="M328" i="1" s="1"/>
  <c r="N328" i="1" s="1"/>
  <c r="K328" i="1"/>
  <c r="K326" i="1" l="1"/>
  <c r="K327" i="1"/>
  <c r="D327" i="1"/>
  <c r="C327" i="1"/>
  <c r="M327" i="1" s="1"/>
  <c r="N327" i="1" s="1"/>
  <c r="D326" i="1"/>
  <c r="C326" i="1"/>
  <c r="M326" i="1" s="1"/>
  <c r="N326" i="1" s="1"/>
  <c r="K325" i="1" l="1"/>
  <c r="D325" i="1"/>
  <c r="C325" i="1"/>
  <c r="M325" i="1" s="1"/>
  <c r="N325" i="1" s="1"/>
  <c r="K324" i="1" l="1"/>
  <c r="D324" i="1"/>
  <c r="C324" i="1"/>
  <c r="M324" i="1" s="1"/>
  <c r="N324" i="1" s="1"/>
  <c r="D323" i="1" l="1"/>
  <c r="K323" i="1"/>
  <c r="C323" i="1"/>
  <c r="M323" i="1" s="1"/>
  <c r="N323" i="1" s="1"/>
  <c r="K322" i="1" l="1"/>
  <c r="D322" i="1"/>
  <c r="C322" i="1"/>
  <c r="M322" i="1" s="1"/>
  <c r="N322" i="1" s="1"/>
  <c r="K321" i="1" l="1"/>
  <c r="K320" i="1"/>
  <c r="D320" i="1"/>
  <c r="D321" i="1"/>
  <c r="C320" i="1"/>
  <c r="M320" i="1" s="1"/>
  <c r="N320" i="1" s="1"/>
  <c r="C321" i="1"/>
  <c r="M321" i="1" s="1"/>
  <c r="N321" i="1" s="1"/>
  <c r="K319" i="1" l="1"/>
  <c r="D319" i="1"/>
  <c r="C319" i="1"/>
  <c r="M319" i="1" s="1"/>
  <c r="N319" i="1" s="1"/>
  <c r="K318" i="1" l="1"/>
  <c r="D318" i="1"/>
  <c r="C318" i="1"/>
  <c r="M318" i="1" s="1"/>
  <c r="N318" i="1" s="1"/>
  <c r="K317" i="1" l="1"/>
  <c r="D317" i="1"/>
  <c r="M317" i="1"/>
  <c r="N317" i="1" s="1"/>
  <c r="K315" i="1" l="1"/>
  <c r="K316" i="1"/>
  <c r="D315" i="1"/>
  <c r="D316" i="1"/>
  <c r="C315" i="1"/>
  <c r="M315" i="1" s="1"/>
  <c r="N315" i="1" s="1"/>
  <c r="C316" i="1"/>
  <c r="M316" i="1" s="1"/>
  <c r="N316" i="1" s="1"/>
  <c r="K313" i="1" l="1"/>
  <c r="K314" i="1"/>
  <c r="D313" i="1"/>
  <c r="D314" i="1"/>
  <c r="C313" i="1"/>
  <c r="M313" i="1" s="1"/>
  <c r="N313" i="1" s="1"/>
  <c r="C314" i="1"/>
  <c r="M314" i="1" s="1"/>
  <c r="N314" i="1" s="1"/>
  <c r="C312" i="1"/>
  <c r="M312" i="1" s="1"/>
  <c r="N312" i="1" s="1"/>
  <c r="D312" i="1"/>
  <c r="K311" i="1"/>
  <c r="K312" i="1"/>
  <c r="D311" i="1"/>
  <c r="C311" i="1"/>
  <c r="M311" i="1" s="1"/>
  <c r="N311" i="1" s="1"/>
  <c r="D310" i="1" l="1"/>
  <c r="C310" i="1"/>
  <c r="M310" i="1" s="1"/>
  <c r="N310" i="1" s="1"/>
  <c r="K310" i="1"/>
  <c r="K309" i="1" l="1"/>
  <c r="D309" i="1"/>
  <c r="C309" i="1"/>
  <c r="M309" i="1" s="1"/>
  <c r="N309" i="1" s="1"/>
  <c r="K308" i="1" l="1"/>
  <c r="D308" i="1"/>
  <c r="C308" i="1"/>
  <c r="M308" i="1" s="1"/>
  <c r="N308" i="1" s="1"/>
  <c r="D307" i="1" l="1"/>
  <c r="C307" i="1"/>
  <c r="K307" i="1"/>
  <c r="M307" i="1"/>
  <c r="N307" i="1" s="1"/>
  <c r="K305" i="1" l="1"/>
  <c r="K306" i="1"/>
  <c r="D305" i="1"/>
  <c r="D306" i="1"/>
  <c r="C305" i="1"/>
  <c r="M305" i="1" s="1"/>
  <c r="N305" i="1" s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K297" i="1" l="1"/>
  <c r="K298" i="1"/>
  <c r="D298" i="1"/>
  <c r="C298" i="1"/>
  <c r="M298" i="1" s="1"/>
  <c r="N298" i="1" s="1"/>
  <c r="D297" i="1"/>
  <c r="C297" i="1"/>
  <c r="M297" i="1" s="1"/>
  <c r="N297" i="1" s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K293" i="1" l="1"/>
  <c r="D293" i="1"/>
  <c r="C293" i="1"/>
  <c r="M293" i="1" s="1"/>
  <c r="N293" i="1" s="1"/>
  <c r="K292" i="1" l="1"/>
  <c r="D292" i="1"/>
  <c r="C292" i="1"/>
  <c r="M292" i="1" s="1"/>
  <c r="N292" i="1" s="1"/>
  <c r="K290" i="1" l="1"/>
  <c r="K291" i="1"/>
  <c r="D290" i="1"/>
  <c r="D291" i="1"/>
  <c r="C290" i="1"/>
  <c r="M290" i="1" s="1"/>
  <c r="N290" i="1" s="1"/>
  <c r="C291" i="1"/>
  <c r="M291" i="1" s="1"/>
  <c r="N291" i="1" s="1"/>
  <c r="K289" i="1" l="1"/>
  <c r="D289" i="1"/>
  <c r="C289" i="1"/>
  <c r="M289" i="1" s="1"/>
  <c r="N289" i="1" s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D275" i="1"/>
  <c r="C275" i="1"/>
  <c r="M275" i="1" s="1"/>
  <c r="N275" i="1" s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<sst xmlns="http://schemas.openxmlformats.org/spreadsheetml/2006/main" count="38" uniqueCount="17">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</sst>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3"/>
  <sheetViews>
    <sheetView tabSelected="1" workbookViewId="0">
      <pane ySplit="1" topLeftCell="A355" activePane="bottomLeft" state="frozen"/>
      <selection pane="bottomLeft" activeCell="K363" sqref="K363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63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63" si="31">C283</f>
        <v>2042</v>
      </c>
      <c r="N283" s="13">
        <f t="shared" ref="N283:N363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63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63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  <row r="307" spans="1:14" ht="15.75" x14ac:dyDescent="0.25">
      <c r="A307" s="6">
        <v>44207</v>
      </c>
      <c r="B307" s="1">
        <v>208511</v>
      </c>
      <c r="C307" s="7">
        <f t="shared" si="33"/>
        <v>105</v>
      </c>
      <c r="D307" s="7">
        <f t="shared" si="34"/>
        <v>65126</v>
      </c>
      <c r="G307">
        <v>8126</v>
      </c>
      <c r="H307">
        <v>135259</v>
      </c>
      <c r="I307">
        <v>4205</v>
      </c>
      <c r="J307">
        <v>380</v>
      </c>
      <c r="K307" s="13">
        <f t="shared" si="29"/>
        <v>3.8971565049325932E-2</v>
      </c>
      <c r="L307">
        <v>1629</v>
      </c>
      <c r="M307" s="1">
        <f t="shared" si="31"/>
        <v>105</v>
      </c>
      <c r="N307" s="13">
        <f t="shared" si="32"/>
        <v>6.4456721915285453E-2</v>
      </c>
    </row>
    <row r="308" spans="1:14" ht="15.75" x14ac:dyDescent="0.25">
      <c r="A308" s="6">
        <v>44208</v>
      </c>
      <c r="B308" s="1">
        <v>209131</v>
      </c>
      <c r="C308" s="7">
        <f t="shared" si="33"/>
        <v>620</v>
      </c>
      <c r="D308" s="7">
        <f t="shared" si="34"/>
        <v>63057</v>
      </c>
      <c r="G308">
        <v>8232</v>
      </c>
      <c r="H308">
        <v>137842</v>
      </c>
      <c r="I308">
        <v>4046</v>
      </c>
      <c r="J308">
        <v>375</v>
      </c>
      <c r="K308" s="13">
        <f t="shared" si="29"/>
        <v>3.9362887376811664E-2</v>
      </c>
      <c r="L308">
        <v>7804</v>
      </c>
      <c r="M308" s="1">
        <f t="shared" si="31"/>
        <v>620</v>
      </c>
      <c r="N308" s="13">
        <f t="shared" si="32"/>
        <v>7.9446437724243979E-2</v>
      </c>
    </row>
    <row r="309" spans="1:14" ht="15.75" x14ac:dyDescent="0.25">
      <c r="A309" s="6">
        <v>44209</v>
      </c>
      <c r="B309" s="1">
        <v>209881</v>
      </c>
      <c r="C309" s="7">
        <f t="shared" si="33"/>
        <v>750</v>
      </c>
      <c r="D309" s="7">
        <f t="shared" si="34"/>
        <v>61054</v>
      </c>
      <c r="G309">
        <v>8279</v>
      </c>
      <c r="H309">
        <v>140548</v>
      </c>
      <c r="I309">
        <v>3945</v>
      </c>
      <c r="J309">
        <v>367</v>
      </c>
      <c r="K309" s="13">
        <f t="shared" si="29"/>
        <v>3.9446162349140702E-2</v>
      </c>
      <c r="L309">
        <v>9647</v>
      </c>
      <c r="M309" s="1">
        <f t="shared" si="31"/>
        <v>750</v>
      </c>
      <c r="N309" s="13">
        <f t="shared" si="32"/>
        <v>7.7744376490100547E-2</v>
      </c>
    </row>
    <row r="310" spans="1:14" ht="15.75" x14ac:dyDescent="0.25">
      <c r="A310" s="6">
        <v>44210</v>
      </c>
      <c r="B310" s="1">
        <v>210416</v>
      </c>
      <c r="C310" s="7">
        <f t="shared" si="33"/>
        <v>535</v>
      </c>
      <c r="D310" s="7">
        <f t="shared" si="34"/>
        <v>58425</v>
      </c>
      <c r="G310">
        <v>8349</v>
      </c>
      <c r="H310">
        <v>143642</v>
      </c>
      <c r="I310">
        <v>3681</v>
      </c>
      <c r="J310">
        <v>348</v>
      </c>
      <c r="K310" s="13">
        <f t="shared" si="29"/>
        <v>3.9678541555775229E-2</v>
      </c>
      <c r="L310">
        <v>7570</v>
      </c>
      <c r="M310" s="1">
        <f t="shared" si="31"/>
        <v>535</v>
      </c>
      <c r="N310" s="13">
        <f t="shared" si="32"/>
        <v>7.0673712021136065E-2</v>
      </c>
    </row>
    <row r="311" spans="1:14" ht="15.75" x14ac:dyDescent="0.25">
      <c r="A311" s="6">
        <v>44211</v>
      </c>
      <c r="B311" s="1">
        <v>210951</v>
      </c>
      <c r="C311" s="7">
        <f t="shared" si="33"/>
        <v>535</v>
      </c>
      <c r="D311" s="7">
        <f t="shared" si="34"/>
        <v>52185</v>
      </c>
      <c r="G311">
        <v>8396</v>
      </c>
      <c r="H311">
        <v>150370</v>
      </c>
      <c r="I311">
        <v>3631</v>
      </c>
      <c r="J311">
        <v>343</v>
      </c>
      <c r="K311" s="13">
        <f t="shared" si="29"/>
        <v>3.9800712013690384E-2</v>
      </c>
      <c r="L311">
        <v>7439</v>
      </c>
      <c r="M311" s="1">
        <f t="shared" si="31"/>
        <v>535</v>
      </c>
      <c r="N311" s="13">
        <f t="shared" si="32"/>
        <v>7.1918268584487161E-2</v>
      </c>
    </row>
    <row r="312" spans="1:14" ht="15.75" x14ac:dyDescent="0.25">
      <c r="A312" s="6">
        <v>44212</v>
      </c>
      <c r="B312" s="1">
        <v>211503</v>
      </c>
      <c r="C312" s="7">
        <f t="shared" si="33"/>
        <v>552</v>
      </c>
      <c r="D312" s="7">
        <f t="shared" si="34"/>
        <v>47016</v>
      </c>
      <c r="G312">
        <v>8457</v>
      </c>
      <c r="H312">
        <v>156030</v>
      </c>
      <c r="I312">
        <v>3500</v>
      </c>
      <c r="J312">
        <v>343</v>
      </c>
      <c r="K312" s="13">
        <f t="shared" si="29"/>
        <v>3.9985248436192396E-2</v>
      </c>
      <c r="L312">
        <v>5737</v>
      </c>
      <c r="M312" s="1">
        <f t="shared" si="31"/>
        <v>552</v>
      </c>
      <c r="N312" s="13">
        <f t="shared" si="32"/>
        <v>9.6217535297193652E-2</v>
      </c>
    </row>
    <row r="313" spans="1:14" ht="15.75" x14ac:dyDescent="0.25">
      <c r="A313" s="6">
        <v>44213</v>
      </c>
      <c r="B313" s="1">
        <v>211736</v>
      </c>
      <c r="C313" s="7">
        <f t="shared" si="33"/>
        <v>233</v>
      </c>
      <c r="D313" s="7">
        <f t="shared" si="34"/>
        <v>46936</v>
      </c>
      <c r="G313">
        <v>8474</v>
      </c>
      <c r="H313">
        <v>156326</v>
      </c>
      <c r="I313">
        <v>3485</v>
      </c>
      <c r="J313">
        <v>340</v>
      </c>
      <c r="K313" s="13">
        <f t="shared" si="29"/>
        <v>4.002153625269203E-2</v>
      </c>
      <c r="L313">
        <v>4628</v>
      </c>
      <c r="M313" s="1">
        <f t="shared" si="31"/>
        <v>233</v>
      </c>
      <c r="N313" s="13">
        <f t="shared" si="32"/>
        <v>5.0345721694036304E-2</v>
      </c>
    </row>
    <row r="314" spans="1:14" ht="15.75" x14ac:dyDescent="0.25">
      <c r="A314" s="6">
        <v>44214</v>
      </c>
      <c r="B314" s="1">
        <v>211813</v>
      </c>
      <c r="C314" s="7">
        <f t="shared" si="33"/>
        <v>77</v>
      </c>
      <c r="D314" s="7">
        <f t="shared" si="34"/>
        <v>46608</v>
      </c>
      <c r="G314">
        <v>8483</v>
      </c>
      <c r="H314">
        <v>156722</v>
      </c>
      <c r="I314">
        <v>3485</v>
      </c>
      <c r="J314">
        <v>341</v>
      </c>
      <c r="K314" s="13">
        <f t="shared" si="29"/>
        <v>4.0049477605246138E-2</v>
      </c>
      <c r="L314">
        <v>1194</v>
      </c>
      <c r="M314" s="1">
        <f t="shared" si="31"/>
        <v>77</v>
      </c>
      <c r="N314" s="13">
        <f t="shared" si="32"/>
        <v>6.4489112227805692E-2</v>
      </c>
    </row>
    <row r="315" spans="1:14" ht="15.75" x14ac:dyDescent="0.25">
      <c r="A315" s="6">
        <v>44215</v>
      </c>
      <c r="B315" s="1">
        <v>212383</v>
      </c>
      <c r="C315" s="7">
        <f t="shared" si="33"/>
        <v>570</v>
      </c>
      <c r="D315" s="7">
        <f t="shared" si="34"/>
        <v>39563</v>
      </c>
      <c r="G315">
        <v>8565</v>
      </c>
      <c r="H315">
        <v>164255</v>
      </c>
      <c r="I315">
        <v>3312</v>
      </c>
      <c r="J315">
        <v>329</v>
      </c>
      <c r="K315" s="13">
        <f t="shared" si="29"/>
        <v>4.0328086522932627E-2</v>
      </c>
      <c r="L315">
        <v>7964</v>
      </c>
      <c r="M315" s="1">
        <f t="shared" si="31"/>
        <v>570</v>
      </c>
      <c r="N315" s="13">
        <f t="shared" si="32"/>
        <v>7.157207433450527E-2</v>
      </c>
    </row>
    <row r="316" spans="1:14" ht="15.75" x14ac:dyDescent="0.25">
      <c r="A316" s="6">
        <v>44216</v>
      </c>
      <c r="B316" s="1">
        <v>212927</v>
      </c>
      <c r="C316" s="7">
        <f t="shared" si="33"/>
        <v>544</v>
      </c>
      <c r="D316" s="7">
        <f t="shared" si="34"/>
        <v>33815</v>
      </c>
      <c r="G316">
        <v>8614</v>
      </c>
      <c r="H316">
        <v>170498</v>
      </c>
      <c r="I316">
        <v>3223</v>
      </c>
      <c r="J316">
        <v>318</v>
      </c>
      <c r="K316" s="13">
        <f t="shared" si="29"/>
        <v>4.0455179474655635E-2</v>
      </c>
      <c r="L316">
        <v>7921</v>
      </c>
      <c r="M316" s="1">
        <f t="shared" si="31"/>
        <v>544</v>
      </c>
      <c r="N316" s="13">
        <f t="shared" si="32"/>
        <v>6.8678197197323571E-2</v>
      </c>
    </row>
    <row r="317" spans="1:14" ht="15.75" x14ac:dyDescent="0.25">
      <c r="A317" s="6">
        <v>44217</v>
      </c>
      <c r="B317" s="1">
        <v>213409</v>
      </c>
      <c r="C317" s="7">
        <f>B317-B316</f>
        <v>482</v>
      </c>
      <c r="D317" s="7">
        <f t="shared" si="34"/>
        <v>29660</v>
      </c>
      <c r="G317">
        <v>8651</v>
      </c>
      <c r="H317">
        <v>175098</v>
      </c>
      <c r="I317">
        <v>3220</v>
      </c>
      <c r="J317">
        <v>327</v>
      </c>
      <c r="K317" s="13">
        <f t="shared" si="29"/>
        <v>4.0537184467384225E-2</v>
      </c>
      <c r="L317">
        <v>8057</v>
      </c>
      <c r="M317" s="1">
        <f t="shared" si="31"/>
        <v>482</v>
      </c>
      <c r="N317" s="13">
        <f t="shared" si="32"/>
        <v>5.9823755740350003E-2</v>
      </c>
    </row>
    <row r="318" spans="1:14" ht="15.75" x14ac:dyDescent="0.25">
      <c r="A318" s="6">
        <v>44218</v>
      </c>
      <c r="B318" s="1">
        <v>213864</v>
      </c>
      <c r="C318" s="7">
        <f t="shared" si="33"/>
        <v>455</v>
      </c>
      <c r="D318" s="7">
        <f t="shared" si="34"/>
        <v>27769</v>
      </c>
      <c r="G318">
        <v>8741</v>
      </c>
      <c r="H318">
        <v>177354</v>
      </c>
      <c r="I318">
        <v>3045</v>
      </c>
      <c r="J318">
        <v>297</v>
      </c>
      <c r="K318" s="13">
        <f t="shared" si="29"/>
        <v>4.0871768974675496E-2</v>
      </c>
      <c r="L318">
        <v>7674</v>
      </c>
      <c r="M318" s="1">
        <f t="shared" si="31"/>
        <v>455</v>
      </c>
      <c r="N318" s="13">
        <f t="shared" si="32"/>
        <v>5.9291112848579616E-2</v>
      </c>
    </row>
    <row r="319" spans="1:14" ht="15.75" x14ac:dyDescent="0.25">
      <c r="A319" s="6">
        <v>44219</v>
      </c>
      <c r="B319" s="1">
        <v>214430</v>
      </c>
      <c r="C319" s="7">
        <f t="shared" si="33"/>
        <v>566</v>
      </c>
      <c r="D319" s="7">
        <f t="shared" si="34"/>
        <v>27029</v>
      </c>
      <c r="G319">
        <v>8799</v>
      </c>
      <c r="H319">
        <v>178602</v>
      </c>
      <c r="I319">
        <v>2844</v>
      </c>
      <c r="J319">
        <v>284</v>
      </c>
      <c r="K319" s="13">
        <f t="shared" si="29"/>
        <v>4.1034370190738238E-2</v>
      </c>
      <c r="L319">
        <v>9786</v>
      </c>
      <c r="M319" s="1">
        <f t="shared" si="31"/>
        <v>566</v>
      </c>
      <c r="N319" s="13">
        <f t="shared" si="32"/>
        <v>5.7837727365624363E-2</v>
      </c>
    </row>
    <row r="320" spans="1:14" ht="15.75" x14ac:dyDescent="0.25">
      <c r="A320" s="6">
        <v>44220</v>
      </c>
      <c r="B320" s="1">
        <v>214696</v>
      </c>
      <c r="C320" s="7">
        <f t="shared" si="33"/>
        <v>266</v>
      </c>
      <c r="D320" s="7">
        <f t="shared" si="34"/>
        <v>26997</v>
      </c>
      <c r="G320">
        <v>8811</v>
      </c>
      <c r="H320">
        <v>178888</v>
      </c>
      <c r="I320">
        <v>2857</v>
      </c>
      <c r="J320">
        <v>281</v>
      </c>
      <c r="K320" s="13">
        <f t="shared" si="29"/>
        <v>4.1039423184409583E-2</v>
      </c>
      <c r="L320">
        <v>4479</v>
      </c>
      <c r="M320" s="1">
        <f t="shared" si="31"/>
        <v>266</v>
      </c>
      <c r="N320" s="13">
        <f t="shared" si="32"/>
        <v>5.938825630721143E-2</v>
      </c>
    </row>
    <row r="321" spans="1:14" ht="15.75" x14ac:dyDescent="0.25">
      <c r="A321" s="6">
        <v>44221</v>
      </c>
      <c r="B321" s="1">
        <v>214817</v>
      </c>
      <c r="C321" s="7">
        <f t="shared" si="33"/>
        <v>121</v>
      </c>
      <c r="D321" s="7">
        <f t="shared" si="34"/>
        <v>26929</v>
      </c>
      <c r="G321">
        <v>8820</v>
      </c>
      <c r="H321">
        <v>179068</v>
      </c>
      <c r="I321">
        <v>2874</v>
      </c>
      <c r="J321">
        <v>283</v>
      </c>
      <c r="K321" s="13">
        <f t="shared" si="29"/>
        <v>4.1058203028624361E-2</v>
      </c>
      <c r="L321">
        <v>1207</v>
      </c>
      <c r="M321" s="1">
        <f t="shared" si="31"/>
        <v>121</v>
      </c>
      <c r="N321" s="13">
        <f t="shared" si="32"/>
        <v>0.10024855012427507</v>
      </c>
    </row>
    <row r="322" spans="1:14" ht="15.75" x14ac:dyDescent="0.25">
      <c r="A322" s="6">
        <v>44222</v>
      </c>
      <c r="B322" s="1">
        <v>215589</v>
      </c>
      <c r="C322" s="7">
        <f t="shared" si="33"/>
        <v>772</v>
      </c>
      <c r="D322" s="7">
        <f t="shared" si="34"/>
        <v>26582</v>
      </c>
      <c r="G322">
        <v>8880</v>
      </c>
      <c r="H322">
        <v>180127</v>
      </c>
      <c r="I322">
        <v>2822</v>
      </c>
      <c r="J322">
        <v>279</v>
      </c>
      <c r="K322" s="13">
        <f t="shared" si="29"/>
        <v>4.1189485548891638E-2</v>
      </c>
      <c r="L322">
        <v>13540</v>
      </c>
      <c r="M322" s="1">
        <f t="shared" si="31"/>
        <v>772</v>
      </c>
      <c r="N322" s="13">
        <f t="shared" si="32"/>
        <v>5.7016248153618908E-2</v>
      </c>
    </row>
    <row r="323" spans="1:14" ht="15.75" x14ac:dyDescent="0.25">
      <c r="A323" s="6">
        <v>44223</v>
      </c>
      <c r="B323" s="1">
        <v>216416</v>
      </c>
      <c r="C323" s="7">
        <f t="shared" si="33"/>
        <v>827</v>
      </c>
      <c r="D323" s="7">
        <f t="shared" si="34"/>
        <v>26505</v>
      </c>
      <c r="G323">
        <v>8916</v>
      </c>
      <c r="H323">
        <v>180995</v>
      </c>
      <c r="I323">
        <v>2818</v>
      </c>
      <c r="J323">
        <v>281</v>
      </c>
      <c r="K323" s="13">
        <f t="shared" si="29"/>
        <v>4.119843264823303E-2</v>
      </c>
      <c r="L323">
        <v>15656</v>
      </c>
      <c r="M323" s="1">
        <f t="shared" si="31"/>
        <v>827</v>
      </c>
      <c r="N323" s="13">
        <f t="shared" si="32"/>
        <v>5.2823198773633111E-2</v>
      </c>
    </row>
    <row r="324" spans="1:14" ht="15.75" x14ac:dyDescent="0.25">
      <c r="A324" s="6">
        <v>44224</v>
      </c>
      <c r="B324" s="1">
        <v>217014</v>
      </c>
      <c r="C324" s="7">
        <f t="shared" si="33"/>
        <v>598</v>
      </c>
      <c r="D324" s="7">
        <f t="shared" si="34"/>
        <v>26448</v>
      </c>
      <c r="G324">
        <v>8944</v>
      </c>
      <c r="H324">
        <v>181622</v>
      </c>
      <c r="I324">
        <v>2865</v>
      </c>
      <c r="J324">
        <v>265</v>
      </c>
      <c r="K324" s="13">
        <f t="shared" si="29"/>
        <v>4.121393089846738E-2</v>
      </c>
      <c r="L324">
        <v>13279</v>
      </c>
      <c r="M324" s="1">
        <f t="shared" si="31"/>
        <v>598</v>
      </c>
      <c r="N324" s="13">
        <f t="shared" si="32"/>
        <v>4.5033511559605395E-2</v>
      </c>
    </row>
    <row r="325" spans="1:14" ht="15.75" x14ac:dyDescent="0.25">
      <c r="A325" s="6">
        <v>44225</v>
      </c>
      <c r="B325" s="1">
        <v>217574</v>
      </c>
      <c r="C325" s="7">
        <f t="shared" si="33"/>
        <v>560</v>
      </c>
      <c r="D325" s="7">
        <f t="shared" si="34"/>
        <v>25676</v>
      </c>
      <c r="G325">
        <v>8973</v>
      </c>
      <c r="H325">
        <v>182925</v>
      </c>
      <c r="I325">
        <v>2877</v>
      </c>
      <c r="J325">
        <v>257</v>
      </c>
      <c r="K325" s="13">
        <f t="shared" si="29"/>
        <v>4.1241140945149697E-2</v>
      </c>
      <c r="L325">
        <v>12297</v>
      </c>
      <c r="M325" s="1">
        <f t="shared" si="31"/>
        <v>560</v>
      </c>
      <c r="N325" s="13">
        <f t="shared" si="32"/>
        <v>4.553956249491746E-2</v>
      </c>
    </row>
    <row r="326" spans="1:14" ht="15.75" x14ac:dyDescent="0.25">
      <c r="A326" s="6">
        <v>44226</v>
      </c>
      <c r="B326" s="1">
        <v>218269</v>
      </c>
      <c r="C326" s="7">
        <f t="shared" si="33"/>
        <v>695</v>
      </c>
      <c r="D326" s="7">
        <f t="shared" si="34"/>
        <v>25012</v>
      </c>
      <c r="G326">
        <v>9008</v>
      </c>
      <c r="H326">
        <v>184249</v>
      </c>
      <c r="I326">
        <v>2848</v>
      </c>
      <c r="J326">
        <v>261</v>
      </c>
      <c r="K326" s="13">
        <f t="shared" si="29"/>
        <v>4.1270175792256343E-2</v>
      </c>
      <c r="L326">
        <v>13583</v>
      </c>
      <c r="M326" s="1">
        <f t="shared" si="31"/>
        <v>695</v>
      </c>
      <c r="N326" s="13">
        <f t="shared" si="32"/>
        <v>5.1166899801222118E-2</v>
      </c>
    </row>
    <row r="327" spans="1:14" ht="15.75" x14ac:dyDescent="0.25">
      <c r="A327" s="6">
        <v>44227</v>
      </c>
      <c r="B327" s="1">
        <v>218618</v>
      </c>
      <c r="C327" s="7">
        <f t="shared" si="33"/>
        <v>349</v>
      </c>
      <c r="D327" s="7">
        <f t="shared" si="34"/>
        <v>23987</v>
      </c>
      <c r="G327">
        <v>9028</v>
      </c>
      <c r="H327">
        <v>185603</v>
      </c>
      <c r="I327">
        <v>2866</v>
      </c>
      <c r="J327">
        <v>263</v>
      </c>
      <c r="K327" s="13">
        <f t="shared" si="29"/>
        <v>4.1295776194091978E-2</v>
      </c>
      <c r="L327">
        <v>4532</v>
      </c>
      <c r="M327" s="1">
        <f t="shared" si="31"/>
        <v>349</v>
      </c>
      <c r="N327" s="13">
        <f t="shared" si="32"/>
        <v>7.7007943512797883E-2</v>
      </c>
    </row>
    <row r="328" spans="1:14" ht="15.75" x14ac:dyDescent="0.25">
      <c r="A328" s="6">
        <v>44228</v>
      </c>
      <c r="B328" s="1">
        <v>218748</v>
      </c>
      <c r="C328" s="7">
        <f t="shared" si="33"/>
        <v>130</v>
      </c>
      <c r="D328" s="7">
        <f t="shared" si="34"/>
        <v>22651</v>
      </c>
      <c r="G328">
        <v>9045</v>
      </c>
      <c r="H328">
        <v>187052</v>
      </c>
      <c r="I328">
        <v>2886</v>
      </c>
      <c r="J328">
        <v>264</v>
      </c>
      <c r="K328" s="13">
        <f t="shared" si="29"/>
        <v>4.1348949476109495E-2</v>
      </c>
      <c r="L328">
        <v>1962</v>
      </c>
      <c r="M328" s="1">
        <f t="shared" si="31"/>
        <v>130</v>
      </c>
      <c r="N328" s="13">
        <f t="shared" si="32"/>
        <v>6.6258919469928651E-2</v>
      </c>
    </row>
    <row r="329" spans="1:14" ht="15.75" x14ac:dyDescent="0.25">
      <c r="A329" s="6">
        <v>44229</v>
      </c>
      <c r="B329" s="1">
        <v>219580</v>
      </c>
      <c r="C329" s="7">
        <f t="shared" si="33"/>
        <v>832</v>
      </c>
      <c r="D329" s="7">
        <f t="shared" si="34"/>
        <v>21466</v>
      </c>
      <c r="G329">
        <v>9142</v>
      </c>
      <c r="H329">
        <v>188972</v>
      </c>
      <c r="I329">
        <v>2850</v>
      </c>
      <c r="J329">
        <v>265</v>
      </c>
      <c r="K329" s="13">
        <f t="shared" si="29"/>
        <v>4.1634028600054648E-2</v>
      </c>
      <c r="L329">
        <v>11576</v>
      </c>
      <c r="M329" s="1">
        <f t="shared" si="31"/>
        <v>832</v>
      </c>
      <c r="N329" s="13">
        <f t="shared" si="32"/>
        <v>7.1872840359364198E-2</v>
      </c>
    </row>
    <row r="330" spans="1:14" ht="15.75" x14ac:dyDescent="0.25">
      <c r="A330" s="6">
        <v>44230</v>
      </c>
      <c r="B330" s="1">
        <v>220547</v>
      </c>
      <c r="C330" s="7">
        <f t="shared" si="33"/>
        <v>967</v>
      </c>
      <c r="D330" s="7">
        <f t="shared" si="34"/>
        <v>20885</v>
      </c>
      <c r="G330">
        <v>9178</v>
      </c>
      <c r="H330">
        <v>190484</v>
      </c>
      <c r="I330">
        <v>2901</v>
      </c>
      <c r="J330">
        <v>279</v>
      </c>
      <c r="K330" s="13">
        <f t="shared" si="29"/>
        <v>4.1614712510258584E-2</v>
      </c>
      <c r="L330">
        <v>11452</v>
      </c>
      <c r="M330" s="1">
        <f t="shared" si="31"/>
        <v>967</v>
      </c>
      <c r="N330" s="13">
        <f t="shared" si="32"/>
        <v>8.4439399231575271E-2</v>
      </c>
    </row>
    <row r="331" spans="1:14" ht="15.75" x14ac:dyDescent="0.25">
      <c r="A331" s="6">
        <v>44231</v>
      </c>
      <c r="B331" s="1">
        <v>221266</v>
      </c>
      <c r="C331" s="7">
        <f t="shared" si="33"/>
        <v>719</v>
      </c>
      <c r="D331" s="7">
        <f t="shared" si="34"/>
        <v>20496</v>
      </c>
      <c r="G331">
        <v>9218</v>
      </c>
      <c r="H331">
        <v>191552</v>
      </c>
      <c r="I331">
        <v>2969</v>
      </c>
      <c r="J331">
        <v>284</v>
      </c>
      <c r="K331" s="13">
        <f t="shared" si="29"/>
        <v>4.1660264116493269E-2</v>
      </c>
      <c r="L331">
        <v>9876</v>
      </c>
      <c r="M331" s="1">
        <f t="shared" si="31"/>
        <v>719</v>
      </c>
      <c r="N331" s="13">
        <f t="shared" si="32"/>
        <v>7.2802754151478327E-2</v>
      </c>
    </row>
    <row r="332" spans="1:14" ht="15.75" x14ac:dyDescent="0.25">
      <c r="A332" s="6">
        <v>44232</v>
      </c>
      <c r="B332" s="1">
        <v>222149</v>
      </c>
      <c r="C332" s="7">
        <f t="shared" si="33"/>
        <v>883</v>
      </c>
      <c r="D332" s="7">
        <f t="shared" si="34"/>
        <v>20545</v>
      </c>
      <c r="G332">
        <v>9272</v>
      </c>
      <c r="H332">
        <v>192332</v>
      </c>
      <c r="I332">
        <v>3033</v>
      </c>
      <c r="J332">
        <v>277</v>
      </c>
      <c r="K332" s="13">
        <f t="shared" si="29"/>
        <v>4.1737752589478233E-2</v>
      </c>
      <c r="L332">
        <v>10541</v>
      </c>
      <c r="M332" s="1">
        <f t="shared" si="31"/>
        <v>883</v>
      </c>
      <c r="N332" s="13">
        <f t="shared" si="32"/>
        <v>8.3768143439901341E-2</v>
      </c>
    </row>
    <row r="333" spans="1:14" ht="15.75" x14ac:dyDescent="0.25">
      <c r="A333" s="6">
        <v>44233</v>
      </c>
      <c r="B333" s="1">
        <v>223059</v>
      </c>
      <c r="C333" s="7">
        <f t="shared" si="33"/>
        <v>910</v>
      </c>
      <c r="D333" s="7">
        <f t="shared" si="34"/>
        <v>20727</v>
      </c>
      <c r="G333">
        <v>9302</v>
      </c>
      <c r="H333">
        <v>193030</v>
      </c>
      <c r="I333">
        <v>3070</v>
      </c>
      <c r="J333">
        <v>276</v>
      </c>
      <c r="K333" s="13">
        <f t="shared" si="29"/>
        <v>4.170197122734344E-2</v>
      </c>
      <c r="L333">
        <v>12463</v>
      </c>
      <c r="M333" s="1">
        <f t="shared" si="31"/>
        <v>910</v>
      </c>
      <c r="N333" s="13">
        <f t="shared" si="32"/>
        <v>7.3016127738104786E-2</v>
      </c>
    </row>
    <row r="334" spans="1:14" ht="15.75" x14ac:dyDescent="0.25">
      <c r="A334" s="6">
        <v>44234</v>
      </c>
      <c r="B334" s="1">
        <v>223552</v>
      </c>
      <c r="C334" s="7">
        <f t="shared" si="33"/>
        <v>493</v>
      </c>
      <c r="D334" s="7">
        <f t="shared" si="34"/>
        <v>21030</v>
      </c>
      <c r="G334">
        <v>9331</v>
      </c>
      <c r="H334">
        <v>193191</v>
      </c>
      <c r="I334">
        <v>3133</v>
      </c>
      <c r="J334">
        <v>281</v>
      </c>
      <c r="K334" s="13">
        <f t="shared" si="29"/>
        <v>4.1739729458917837E-2</v>
      </c>
      <c r="L334">
        <v>5733</v>
      </c>
      <c r="M334" s="1">
        <f t="shared" si="31"/>
        <v>493</v>
      </c>
      <c r="N334" s="13">
        <f t="shared" si="32"/>
        <v>8.5993371707657418E-2</v>
      </c>
    </row>
    <row r="335" spans="1:14" ht="15.75" x14ac:dyDescent="0.25">
      <c r="A335" s="6">
        <v>44235</v>
      </c>
      <c r="B335" s="1">
        <v>223734</v>
      </c>
      <c r="C335" s="7">
        <f t="shared" si="33"/>
        <v>182</v>
      </c>
      <c r="D335" s="7">
        <f t="shared" si="34"/>
        <v>21152</v>
      </c>
      <c r="G335">
        <v>9331</v>
      </c>
      <c r="H335">
        <v>193251</v>
      </c>
      <c r="I335">
        <v>3126</v>
      </c>
      <c r="J335">
        <v>278</v>
      </c>
      <c r="K335" s="13">
        <f t="shared" si="29"/>
        <v>4.1705775608535132E-2</v>
      </c>
      <c r="L335">
        <v>2663</v>
      </c>
      <c r="M335" s="1">
        <f t="shared" si="31"/>
        <v>182</v>
      </c>
      <c r="N335" s="13">
        <f t="shared" si="32"/>
        <v>6.8343972962823879E-2</v>
      </c>
    </row>
    <row r="336" spans="1:14" ht="15.75" x14ac:dyDescent="0.25">
      <c r="A336" s="6">
        <v>44236</v>
      </c>
      <c r="B336" s="1">
        <v>224849</v>
      </c>
      <c r="C336" s="7">
        <f t="shared" si="33"/>
        <v>1115</v>
      </c>
      <c r="D336" s="7">
        <f t="shared" si="34"/>
        <v>21374</v>
      </c>
      <c r="G336">
        <v>9420</v>
      </c>
      <c r="H336">
        <v>194055</v>
      </c>
      <c r="I336">
        <v>3057</v>
      </c>
      <c r="J336">
        <v>274</v>
      </c>
      <c r="K336" s="13">
        <f t="shared" si="29"/>
        <v>4.1894782720848213E-2</v>
      </c>
      <c r="L336">
        <v>11637</v>
      </c>
      <c r="M336" s="1">
        <f t="shared" si="31"/>
        <v>1115</v>
      </c>
      <c r="N336" s="13">
        <f t="shared" si="32"/>
        <v>9.5815072613216465E-2</v>
      </c>
    </row>
    <row r="337" spans="1:14" ht="15.75" x14ac:dyDescent="0.25">
      <c r="A337" s="6">
        <v>44237</v>
      </c>
      <c r="B337" s="1">
        <v>226061</v>
      </c>
      <c r="C337" s="7">
        <f t="shared" si="33"/>
        <v>1212</v>
      </c>
      <c r="D337" s="7">
        <f t="shared" si="34"/>
        <v>22065</v>
      </c>
      <c r="G337">
        <v>9482</v>
      </c>
      <c r="H337">
        <v>194514</v>
      </c>
      <c r="I337">
        <v>3129</v>
      </c>
      <c r="J337">
        <v>266</v>
      </c>
      <c r="K337" s="13">
        <f t="shared" si="29"/>
        <v>4.1944430927935379E-2</v>
      </c>
      <c r="L337">
        <v>13228</v>
      </c>
      <c r="M337" s="1">
        <f t="shared" si="31"/>
        <v>1212</v>
      </c>
      <c r="N337" s="13">
        <f t="shared" si="32"/>
        <v>9.1623828243120653E-2</v>
      </c>
    </row>
    <row r="338" spans="1:14" ht="15.75" x14ac:dyDescent="0.25">
      <c r="A338" s="6">
        <v>44238</v>
      </c>
      <c r="B338" s="1">
        <v>226974</v>
      </c>
      <c r="C338" s="7">
        <f t="shared" si="33"/>
        <v>913</v>
      </c>
      <c r="D338" s="7">
        <f t="shared" si="34"/>
        <v>22236</v>
      </c>
      <c r="G338">
        <v>9527</v>
      </c>
      <c r="H338">
        <v>195211</v>
      </c>
      <c r="I338">
        <v>3230</v>
      </c>
      <c r="J338">
        <v>273</v>
      </c>
      <c r="K338" s="13">
        <f t="shared" si="29"/>
        <v>4.1973970586939476E-2</v>
      </c>
      <c r="L338">
        <v>10164</v>
      </c>
      <c r="M338" s="1">
        <f t="shared" si="31"/>
        <v>913</v>
      </c>
      <c r="N338" s="13">
        <f t="shared" si="32"/>
        <v>8.9826839826839824E-2</v>
      </c>
    </row>
    <row r="339" spans="1:14" ht="15.75" x14ac:dyDescent="0.25">
      <c r="A339" s="6">
        <v>44239</v>
      </c>
      <c r="B339" s="1">
        <v>228044</v>
      </c>
      <c r="C339" s="7">
        <f t="shared" si="33"/>
        <v>1070</v>
      </c>
      <c r="D339" s="7">
        <f t="shared" si="34"/>
        <v>22801</v>
      </c>
      <c r="G339">
        <v>9561</v>
      </c>
      <c r="H339">
        <v>195682</v>
      </c>
      <c r="I339">
        <v>3297</v>
      </c>
      <c r="J339">
        <v>293</v>
      </c>
      <c r="K339" s="13">
        <f t="shared" si="29"/>
        <v>4.1926119520794232E-2</v>
      </c>
      <c r="L339">
        <v>11816</v>
      </c>
      <c r="M339" s="1">
        <f t="shared" si="31"/>
        <v>1070</v>
      </c>
      <c r="N339" s="13">
        <f t="shared" si="32"/>
        <v>9.0555179417738663E-2</v>
      </c>
    </row>
    <row r="340" spans="1:14" ht="15.75" x14ac:dyDescent="0.25">
      <c r="A340" s="6">
        <v>44240</v>
      </c>
      <c r="B340" s="1">
        <v>229010</v>
      </c>
      <c r="C340" s="7">
        <f t="shared" si="33"/>
        <v>966</v>
      </c>
      <c r="D340" s="7">
        <f t="shared" si="34"/>
        <v>23212</v>
      </c>
      <c r="G340">
        <v>9594</v>
      </c>
      <c r="H340">
        <v>196204</v>
      </c>
      <c r="I340">
        <v>3317</v>
      </c>
      <c r="J340">
        <v>304</v>
      </c>
      <c r="K340" s="13">
        <f t="shared" si="29"/>
        <v>4.1893367101873281E-2</v>
      </c>
      <c r="L340">
        <v>11164</v>
      </c>
      <c r="M340" s="1">
        <f t="shared" si="31"/>
        <v>966</v>
      </c>
      <c r="N340" s="13">
        <f t="shared" si="32"/>
        <v>8.6528126119670368E-2</v>
      </c>
    </row>
    <row r="341" spans="1:14" ht="15.75" x14ac:dyDescent="0.25">
      <c r="A341" s="6">
        <v>44241</v>
      </c>
      <c r="B341" s="1">
        <v>229516</v>
      </c>
      <c r="C341" s="7">
        <f t="shared" si="33"/>
        <v>506</v>
      </c>
      <c r="D341" s="7">
        <f t="shared" si="34"/>
        <v>23315</v>
      </c>
      <c r="G341">
        <v>9608</v>
      </c>
      <c r="H341">
        <v>196593</v>
      </c>
      <c r="I341">
        <v>3375</v>
      </c>
      <c r="J341">
        <v>302</v>
      </c>
      <c r="K341" s="13">
        <f t="shared" si="29"/>
        <v>4.1862005263249624E-2</v>
      </c>
      <c r="L341">
        <v>4783</v>
      </c>
      <c r="M341" s="1">
        <f t="shared" si="31"/>
        <v>506</v>
      </c>
      <c r="N341" s="13">
        <f t="shared" si="32"/>
        <v>0.10579134434455363</v>
      </c>
    </row>
    <row r="342" spans="1:14" ht="15.75" x14ac:dyDescent="0.25">
      <c r="A342" s="6">
        <v>44242</v>
      </c>
      <c r="B342" s="1">
        <v>229679</v>
      </c>
      <c r="C342" s="7">
        <f t="shared" si="33"/>
        <v>163</v>
      </c>
      <c r="D342" s="7">
        <f t="shared" si="34"/>
        <v>23135</v>
      </c>
      <c r="G342">
        <v>9624</v>
      </c>
      <c r="H342">
        <v>196920</v>
      </c>
      <c r="I342">
        <v>3425</v>
      </c>
      <c r="J342">
        <v>301</v>
      </c>
      <c r="K342" s="13">
        <f t="shared" si="29"/>
        <v>4.1901958820789016E-2</v>
      </c>
      <c r="L342">
        <v>1852</v>
      </c>
      <c r="M342" s="1">
        <f t="shared" si="31"/>
        <v>163</v>
      </c>
      <c r="N342" s="13">
        <f t="shared" si="32"/>
        <v>8.8012958963282942E-2</v>
      </c>
    </row>
    <row r="343" spans="1:14" ht="15.75" x14ac:dyDescent="0.25">
      <c r="A343" s="6">
        <v>44243</v>
      </c>
      <c r="B343" s="1">
        <v>230747</v>
      </c>
      <c r="C343" s="7">
        <f t="shared" si="33"/>
        <v>1068</v>
      </c>
      <c r="D343" s="7">
        <f t="shared" si="34"/>
        <v>23500</v>
      </c>
      <c r="G343">
        <v>9671</v>
      </c>
      <c r="H343">
        <v>197576</v>
      </c>
      <c r="I343">
        <v>3421</v>
      </c>
      <c r="J343">
        <v>289</v>
      </c>
      <c r="K343" s="13">
        <f t="shared" si="29"/>
        <v>4.191170416083416E-2</v>
      </c>
      <c r="L343">
        <v>11091</v>
      </c>
      <c r="M343" s="1">
        <f t="shared" si="31"/>
        <v>1068</v>
      </c>
      <c r="N343" s="13">
        <f t="shared" si="32"/>
        <v>9.6294292669732218E-2</v>
      </c>
    </row>
    <row r="344" spans="1:14" ht="15.75" x14ac:dyDescent="0.25">
      <c r="A344" s="6">
        <v>44244</v>
      </c>
      <c r="B344" s="1">
        <v>232096</v>
      </c>
      <c r="C344" s="7">
        <f t="shared" si="33"/>
        <v>1349</v>
      </c>
      <c r="D344" s="7">
        <f t="shared" si="34"/>
        <v>24069</v>
      </c>
      <c r="G344">
        <v>9703</v>
      </c>
      <c r="H344">
        <v>198324</v>
      </c>
      <c r="I344">
        <v>3513</v>
      </c>
      <c r="J344">
        <v>284</v>
      </c>
      <c r="K344" s="13">
        <f t="shared" si="29"/>
        <v>4.1805976837170827E-2</v>
      </c>
      <c r="L344">
        <v>11604</v>
      </c>
      <c r="M344" s="1">
        <f t="shared" si="31"/>
        <v>1349</v>
      </c>
      <c r="N344" s="13">
        <f t="shared" si="32"/>
        <v>0.1162530162013099</v>
      </c>
    </row>
    <row r="345" spans="1:14" ht="15.75" x14ac:dyDescent="0.25">
      <c r="A345" s="6">
        <v>44245</v>
      </c>
      <c r="B345" s="1">
        <v>233342</v>
      </c>
      <c r="C345" s="7">
        <f t="shared" si="33"/>
        <v>1246</v>
      </c>
      <c r="D345" s="7">
        <f t="shared" si="34"/>
        <v>24710</v>
      </c>
      <c r="G345">
        <v>9744</v>
      </c>
      <c r="H345">
        <v>198888</v>
      </c>
      <c r="I345">
        <v>3613</v>
      </c>
      <c r="J345">
        <v>296</v>
      </c>
      <c r="K345" s="13">
        <f t="shared" si="29"/>
        <v>4.1758448971895332E-2</v>
      </c>
      <c r="L345">
        <v>11545</v>
      </c>
      <c r="M345" s="1">
        <f t="shared" si="31"/>
        <v>1246</v>
      </c>
      <c r="N345" s="13">
        <f t="shared" si="32"/>
        <v>0.1079255088783023</v>
      </c>
    </row>
    <row r="346" spans="1:14" ht="15.75" x14ac:dyDescent="0.25">
      <c r="A346" s="6">
        <v>44246</v>
      </c>
      <c r="B346" s="1">
        <v>234428</v>
      </c>
      <c r="C346" s="7">
        <f t="shared" si="33"/>
        <v>1086</v>
      </c>
      <c r="D346" s="7">
        <f t="shared" si="34"/>
        <v>25010</v>
      </c>
      <c r="G346">
        <v>9786</v>
      </c>
      <c r="H346">
        <v>199632</v>
      </c>
      <c r="I346">
        <v>3704</v>
      </c>
      <c r="J346">
        <v>300</v>
      </c>
      <c r="K346" s="13">
        <f t="shared" si="29"/>
        <v>4.1744160253894588E-2</v>
      </c>
      <c r="L346">
        <v>10926</v>
      </c>
      <c r="M346" s="1">
        <f t="shared" si="31"/>
        <v>1086</v>
      </c>
      <c r="N346" s="13">
        <f t="shared" si="32"/>
        <v>9.9395936298736956E-2</v>
      </c>
    </row>
    <row r="347" spans="1:14" ht="15.75" x14ac:dyDescent="0.25">
      <c r="A347" s="6">
        <v>44247</v>
      </c>
      <c r="B347" s="1">
        <v>235891</v>
      </c>
      <c r="C347" s="7">
        <f t="shared" si="33"/>
        <v>1463</v>
      </c>
      <c r="D347" s="7">
        <f t="shared" si="34"/>
        <v>26092</v>
      </c>
      <c r="G347">
        <v>9821</v>
      </c>
      <c r="H347">
        <v>199978</v>
      </c>
      <c r="I347">
        <v>3775</v>
      </c>
      <c r="J347">
        <v>316</v>
      </c>
      <c r="K347" s="13">
        <f t="shared" si="29"/>
        <v>4.1633635874196134E-2</v>
      </c>
      <c r="L347">
        <v>13303</v>
      </c>
      <c r="M347" s="1">
        <f t="shared" si="31"/>
        <v>1463</v>
      </c>
      <c r="N347" s="13">
        <f t="shared" si="32"/>
        <v>0.1099751935653612</v>
      </c>
    </row>
    <row r="348" spans="1:14" ht="15.75" x14ac:dyDescent="0.25">
      <c r="A348" s="6">
        <v>44248</v>
      </c>
      <c r="B348" s="1">
        <v>236439</v>
      </c>
      <c r="C348" s="7">
        <f t="shared" si="33"/>
        <v>548</v>
      </c>
      <c r="D348" s="7">
        <f t="shared" si="34"/>
        <v>26462</v>
      </c>
      <c r="G348">
        <v>9839</v>
      </c>
      <c r="H348">
        <v>200138</v>
      </c>
      <c r="I348">
        <v>3846</v>
      </c>
      <c r="J348">
        <v>316</v>
      </c>
      <c r="K348" s="13">
        <f t="shared" si="29"/>
        <v>4.1613270230376545E-2</v>
      </c>
      <c r="L348">
        <v>5696</v>
      </c>
      <c r="M348" s="1">
        <f t="shared" si="31"/>
        <v>548</v>
      </c>
      <c r="N348" s="13">
        <f t="shared" si="32"/>
        <v>9.6207865168539325E-2</v>
      </c>
    </row>
    <row r="349" spans="1:14" ht="15.75" x14ac:dyDescent="0.25">
      <c r="A349" s="6">
        <v>44249</v>
      </c>
      <c r="B349" s="1">
        <v>236666</v>
      </c>
      <c r="C349" s="7">
        <f t="shared" si="33"/>
        <v>227</v>
      </c>
      <c r="D349" s="7">
        <f t="shared" si="34"/>
        <v>26560</v>
      </c>
      <c r="G349">
        <v>9854</v>
      </c>
      <c r="H349">
        <v>200252</v>
      </c>
      <c r="I349">
        <v>3880</v>
      </c>
      <c r="J349">
        <v>321</v>
      </c>
      <c r="K349" s="13">
        <f t="shared" si="29"/>
        <v>4.1636737004892975E-2</v>
      </c>
      <c r="L349">
        <v>2792</v>
      </c>
      <c r="M349" s="1">
        <f t="shared" si="31"/>
        <v>227</v>
      </c>
      <c r="N349" s="13">
        <f t="shared" si="32"/>
        <v>8.1303724928366766E-2</v>
      </c>
    </row>
    <row r="350" spans="1:14" ht="15.75" x14ac:dyDescent="0.25">
      <c r="A350" s="6">
        <v>44250</v>
      </c>
      <c r="B350" s="1">
        <v>238591</v>
      </c>
      <c r="C350" s="7">
        <f t="shared" si="33"/>
        <v>1925</v>
      </c>
      <c r="D350" s="7">
        <f t="shared" si="34"/>
        <v>27629</v>
      </c>
      <c r="G350">
        <v>9933</v>
      </c>
      <c r="H350">
        <v>201029</v>
      </c>
      <c r="I350">
        <v>3933</v>
      </c>
      <c r="J350">
        <v>334</v>
      </c>
      <c r="K350" s="13">
        <f t="shared" si="29"/>
        <v>4.1631914028609628E-2</v>
      </c>
      <c r="L350">
        <v>13695</v>
      </c>
      <c r="M350" s="1">
        <f t="shared" si="31"/>
        <v>1925</v>
      </c>
      <c r="N350" s="13">
        <f t="shared" si="32"/>
        <v>0.14056224899598393</v>
      </c>
    </row>
    <row r="351" spans="1:14" ht="15.75" x14ac:dyDescent="0.25">
      <c r="A351" s="6">
        <v>44251</v>
      </c>
      <c r="B351" s="1">
        <v>240391</v>
      </c>
      <c r="C351" s="7">
        <f t="shared" si="33"/>
        <v>1800</v>
      </c>
      <c r="D351" s="7">
        <f t="shared" si="34"/>
        <v>28913</v>
      </c>
      <c r="G351">
        <v>9978</v>
      </c>
      <c r="H351">
        <v>201500</v>
      </c>
      <c r="I351">
        <v>4037</v>
      </c>
      <c r="J351">
        <v>349</v>
      </c>
      <c r="K351" s="13">
        <f t="shared" si="29"/>
        <v>4.15073775640519E-2</v>
      </c>
      <c r="L351">
        <v>13026</v>
      </c>
      <c r="M351" s="1">
        <f t="shared" si="31"/>
        <v>1800</v>
      </c>
      <c r="N351" s="13">
        <f t="shared" si="32"/>
        <v>0.13818516812528789</v>
      </c>
    </row>
    <row r="352" spans="1:14" ht="15.75" x14ac:dyDescent="0.25">
      <c r="A352" s="6">
        <v>44252</v>
      </c>
      <c r="B352" s="1">
        <v>242124</v>
      </c>
      <c r="C352" s="7">
        <f t="shared" si="33"/>
        <v>1733</v>
      </c>
      <c r="D352" s="7">
        <f t="shared" si="34"/>
        <v>30093</v>
      </c>
      <c r="G352">
        <v>10026</v>
      </c>
      <c r="H352">
        <v>202005</v>
      </c>
      <c r="I352">
        <v>4202</v>
      </c>
      <c r="J352">
        <v>369</v>
      </c>
      <c r="K352" s="13">
        <f t="shared" si="29"/>
        <v>4.140853446994102E-2</v>
      </c>
      <c r="L352">
        <v>12066</v>
      </c>
      <c r="M352" s="1">
        <f t="shared" si="31"/>
        <v>1733</v>
      </c>
      <c r="N352" s="13">
        <f t="shared" si="32"/>
        <v>0.14362671970827118</v>
      </c>
    </row>
    <row r="353" spans="1:14" ht="15.75" x14ac:dyDescent="0.25">
      <c r="A353" s="6">
        <v>44253</v>
      </c>
      <c r="B353" s="1">
        <v>243946</v>
      </c>
      <c r="C353" s="7">
        <f t="shared" si="33"/>
        <v>1822</v>
      </c>
      <c r="D353" s="7">
        <f t="shared" si="34"/>
        <v>31173</v>
      </c>
      <c r="G353">
        <v>10079</v>
      </c>
      <c r="H353">
        <v>202694</v>
      </c>
      <c r="I353">
        <v>4368</v>
      </c>
      <c r="J353">
        <v>370</v>
      </c>
      <c r="K353" s="13">
        <f t="shared" si="29"/>
        <v>4.1316520869372729E-2</v>
      </c>
      <c r="L353">
        <v>12645</v>
      </c>
      <c r="M353" s="1">
        <f t="shared" si="31"/>
        <v>1822</v>
      </c>
      <c r="N353" s="13">
        <f t="shared" si="32"/>
        <v>0.14408857255832344</v>
      </c>
    </row>
    <row r="354" spans="1:14" ht="15.75" x14ac:dyDescent="0.25">
      <c r="A354" s="6">
        <v>44254</v>
      </c>
      <c r="B354" s="1">
        <v>245627</v>
      </c>
      <c r="C354" s="7">
        <f t="shared" si="33"/>
        <v>1681</v>
      </c>
      <c r="D354" s="7">
        <f t="shared" si="34"/>
        <v>32005</v>
      </c>
      <c r="G354">
        <v>10128</v>
      </c>
      <c r="H354">
        <v>203494</v>
      </c>
      <c r="I354">
        <v>4502</v>
      </c>
      <c r="J354">
        <v>378</v>
      </c>
      <c r="K354" s="13">
        <f t="shared" si="29"/>
        <v>4.1233252044767063E-2</v>
      </c>
      <c r="L354">
        <v>13697</v>
      </c>
      <c r="M354" s="1">
        <f t="shared" si="31"/>
        <v>1681</v>
      </c>
      <c r="N354" s="13">
        <f t="shared" si="32"/>
        <v>0.12272760458494561</v>
      </c>
    </row>
    <row r="355" spans="1:14" ht="15.75" x14ac:dyDescent="0.25">
      <c r="A355" s="6">
        <v>44255</v>
      </c>
      <c r="B355" s="1">
        <v>246706</v>
      </c>
      <c r="C355" s="7">
        <f t="shared" si="33"/>
        <v>1079</v>
      </c>
      <c r="D355" s="7">
        <f t="shared" si="34"/>
        <v>31362</v>
      </c>
      <c r="G355">
        <v>10207</v>
      </c>
      <c r="H355">
        <v>205137</v>
      </c>
      <c r="I355">
        <v>4674</v>
      </c>
      <c r="J355">
        <v>380</v>
      </c>
      <c r="K355" s="13">
        <f t="shared" si="29"/>
        <v>4.1373132392402291E-2</v>
      </c>
      <c r="L355">
        <v>8476</v>
      </c>
      <c r="M355" s="1">
        <f t="shared" si="31"/>
        <v>1079</v>
      </c>
      <c r="N355" s="13">
        <f t="shared" si="32"/>
        <v>0.1273006134969325</v>
      </c>
    </row>
    <row r="356" spans="1:14" ht="15.75" x14ac:dyDescent="0.25">
      <c r="A356" s="6">
        <v>44256</v>
      </c>
      <c r="B356" s="1">
        <v>247038</v>
      </c>
      <c r="C356" s="7">
        <f t="shared" si="33"/>
        <v>332</v>
      </c>
      <c r="D356" s="7">
        <f t="shared" si="34"/>
        <v>31300</v>
      </c>
      <c r="G356">
        <v>10191</v>
      </c>
      <c r="H356">
        <v>205547</v>
      </c>
      <c r="I356">
        <v>4744</v>
      </c>
      <c r="J356">
        <v>394</v>
      </c>
      <c r="K356" s="13">
        <f t="shared" si="29"/>
        <v>4.1252762732858911E-2</v>
      </c>
      <c r="L356">
        <v>2531</v>
      </c>
      <c r="M356" s="1">
        <f t="shared" si="31"/>
        <v>332</v>
      </c>
      <c r="N356" s="13">
        <f t="shared" si="32"/>
        <v>0.13117344922955354</v>
      </c>
    </row>
    <row r="357" spans="1:14" ht="15.75" x14ac:dyDescent="0.25">
      <c r="A357" s="6">
        <v>44257</v>
      </c>
      <c r="B357" s="1">
        <v>249626</v>
      </c>
      <c r="C357" s="7">
        <f t="shared" si="33"/>
        <v>2588</v>
      </c>
      <c r="D357" s="7">
        <f t="shared" si="34"/>
        <v>32688</v>
      </c>
      <c r="G357">
        <v>10308</v>
      </c>
      <c r="H357">
        <v>206630</v>
      </c>
      <c r="I357">
        <v>4777</v>
      </c>
      <c r="J357">
        <v>414</v>
      </c>
      <c r="K357" s="13">
        <f t="shared" si="29"/>
        <v>4.1293775488130242E-2</v>
      </c>
      <c r="L357">
        <v>16179</v>
      </c>
      <c r="M357" s="1">
        <f t="shared" si="31"/>
        <v>2588</v>
      </c>
      <c r="N357" s="13">
        <f t="shared" si="32"/>
        <v>0.15996044254898326</v>
      </c>
    </row>
    <row r="358" spans="1:14" ht="15.75" x14ac:dyDescent="0.25">
      <c r="A358" s="6">
        <v>44258</v>
      </c>
      <c r="B358" s="1">
        <v>252029</v>
      </c>
      <c r="C358" s="7">
        <f t="shared" si="33"/>
        <v>2403</v>
      </c>
      <c r="D358" s="7">
        <f t="shared" si="34"/>
        <v>33227</v>
      </c>
      <c r="G358">
        <v>10391</v>
      </c>
      <c r="H358">
        <v>208411</v>
      </c>
      <c r="I358">
        <v>5009</v>
      </c>
      <c r="J358">
        <v>423</v>
      </c>
      <c r="K358" s="13">
        <f t="shared" si="29"/>
        <v>4.1229382332985488E-2</v>
      </c>
      <c r="L358">
        <v>14563</v>
      </c>
      <c r="M358" s="1">
        <f t="shared" si="31"/>
        <v>2403</v>
      </c>
      <c r="N358" s="13">
        <f t="shared" si="32"/>
        <v>0.16500721005287372</v>
      </c>
    </row>
    <row r="359" spans="1:14" ht="15.75" x14ac:dyDescent="0.25">
      <c r="A359" s="6">
        <v>44259</v>
      </c>
      <c r="B359" s="1">
        <v>253183</v>
      </c>
      <c r="C359" s="7">
        <f t="shared" si="33"/>
        <v>1154</v>
      </c>
      <c r="D359" s="7">
        <f t="shared" si="34"/>
        <v>33770</v>
      </c>
      <c r="G359">
        <v>10413</v>
      </c>
      <c r="H359">
        <v>209000</v>
      </c>
      <c r="I359">
        <v>5093</v>
      </c>
      <c r="J359">
        <v>425</v>
      </c>
      <c r="K359" s="13">
        <f t="shared" si="29"/>
        <v>4.1128353799425713E-2</v>
      </c>
      <c r="L359">
        <v>6182</v>
      </c>
      <c r="M359" s="1">
        <f t="shared" si="31"/>
        <v>1154</v>
      </c>
      <c r="N359" s="13">
        <f t="shared" si="32"/>
        <v>0.18667098026528631</v>
      </c>
    </row>
    <row r="360" spans="1:14" ht="15.75" x14ac:dyDescent="0.25">
      <c r="A360" s="6">
        <v>44260</v>
      </c>
      <c r="B360" s="1">
        <v>255381</v>
      </c>
      <c r="C360" s="7">
        <f t="shared" si="33"/>
        <v>2198</v>
      </c>
      <c r="D360" s="7">
        <f t="shared" si="34"/>
        <v>34237</v>
      </c>
      <c r="G360">
        <v>10506</v>
      </c>
      <c r="H360">
        <v>210638</v>
      </c>
      <c r="I360">
        <v>5307</v>
      </c>
      <c r="J360">
        <v>440</v>
      </c>
      <c r="K360" s="13">
        <f t="shared" si="29"/>
        <v>4.1138534190092453E-2</v>
      </c>
      <c r="L360">
        <v>12167</v>
      </c>
      <c r="M360" s="1">
        <f t="shared" si="31"/>
        <v>2198</v>
      </c>
      <c r="N360" s="13">
        <f t="shared" si="32"/>
        <v>0.18065258486068875</v>
      </c>
    </row>
    <row r="361" spans="1:14" ht="15.75" x14ac:dyDescent="0.25">
      <c r="A361" s="6">
        <v>44261</v>
      </c>
      <c r="B361" s="1">
        <v>258385</v>
      </c>
      <c r="C361" s="7">
        <f t="shared" si="33"/>
        <v>3004</v>
      </c>
      <c r="D361" s="7">
        <f t="shared" si="34"/>
        <v>35896</v>
      </c>
      <c r="G361">
        <v>10571</v>
      </c>
      <c r="H361">
        <v>211918</v>
      </c>
      <c r="I361">
        <v>5463</v>
      </c>
      <c r="J361">
        <v>437</v>
      </c>
      <c r="K361" s="13">
        <f t="shared" si="29"/>
        <v>4.0911817636472704E-2</v>
      </c>
      <c r="L361">
        <v>16876</v>
      </c>
      <c r="M361" s="1">
        <f t="shared" si="31"/>
        <v>3004</v>
      </c>
      <c r="N361" s="13">
        <f t="shared" si="32"/>
        <v>0.17800426641384215</v>
      </c>
    </row>
    <row r="362" spans="1:14" ht="15.75" x14ac:dyDescent="0.25">
      <c r="A362" s="6">
        <v>44262</v>
      </c>
      <c r="B362" s="1">
        <v>259811</v>
      </c>
      <c r="C362" s="7">
        <f t="shared" si="33"/>
        <v>1426</v>
      </c>
      <c r="D362" s="7">
        <f t="shared" si="34"/>
        <v>36716</v>
      </c>
      <c r="G362">
        <v>10593</v>
      </c>
      <c r="H362">
        <v>212502</v>
      </c>
      <c r="I362">
        <v>5629</v>
      </c>
      <c r="J362">
        <v>452</v>
      </c>
      <c r="K362" s="13">
        <f t="shared" si="29"/>
        <v>4.0771945760572109E-2</v>
      </c>
      <c r="L362">
        <v>10473</v>
      </c>
      <c r="M362" s="1">
        <f t="shared" si="31"/>
        <v>1426</v>
      </c>
      <c r="N362" s="13">
        <f t="shared" si="32"/>
        <v>0.13615964862026161</v>
      </c>
    </row>
    <row r="363" spans="1:14" ht="15.75" x14ac:dyDescent="0.25">
      <c r="A363" s="6">
        <v>44263</v>
      </c>
      <c r="B363" s="1">
        <v>260308</v>
      </c>
      <c r="C363" s="7">
        <f t="shared" si="33"/>
        <v>497</v>
      </c>
      <c r="D363" s="7">
        <f t="shared" si="34"/>
        <v>36807</v>
      </c>
      <c r="G363">
        <v>10614</v>
      </c>
      <c r="H363">
        <v>212887</v>
      </c>
      <c r="I363">
        <v>5776</v>
      </c>
      <c r="J363">
        <v>456</v>
      </c>
      <c r="K363" s="13">
        <f t="shared" si="29"/>
        <v>4.0774774497902483E-2</v>
      </c>
      <c r="L363">
        <v>2971</v>
      </c>
      <c r="M363" s="1">
        <f t="shared" si="31"/>
        <v>497</v>
      </c>
      <c r="N363" s="13">
        <f t="shared" si="32"/>
        <v>0.16728374284752609</v>
      </c>
    </row>
  </sheetData>
  <conditionalFormatting sqref="E6 F4:F6 E7:F32 F32:F44 E33:E44">
    <cfRule type="cellIs" dxfId="8" priority="5" operator="greaterThan">
      <formula>E3</formula>
    </cfRule>
  </conditionalFormatting>
  <conditionalFormatting sqref="A13:A363">
    <cfRule type="timePeriod" dxfId="7" priority="4" timePeriod="today">
      <formula>FLOOR(A13,1)=TODAY()</formula>
    </cfRule>
  </conditionalFormatting>
  <conditionalFormatting sqref="E45:F45">
    <cfRule type="cellIs" dxfId="6" priority="7" operator="greaterThan">
      <formula>E44</formula>
    </cfRule>
  </conditionalFormatting>
  <conditionalFormatting sqref="F46:F179">
    <cfRule type="cellIs" dxfId="5" priority="3" operator="greaterThan">
      <formula>F45</formula>
    </cfRule>
  </conditionalFormatting>
  <conditionalFormatting sqref="E46:E179">
    <cfRule type="cellIs" dxfId="4" priority="2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2021-03-08T09:15:11Z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