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60" i="1" l="1"/>
  <c r="E160" i="1"/>
  <c r="D160" i="1"/>
  <c r="N160" i="1"/>
  <c r="K159" i="1" l="1"/>
  <c r="F159" i="1"/>
  <c r="E159" i="1"/>
  <c r="D159" i="1"/>
  <c r="N159" i="1"/>
  <c r="K158" i="1" l="1"/>
  <c r="E158" i="1"/>
  <c r="D158" i="1"/>
  <c r="N158" i="1"/>
  <c r="K157" i="1" l="1"/>
  <c r="F157" i="1"/>
  <c r="E157" i="1"/>
  <c r="N157" i="1"/>
  <c r="N156" i="1" l="1"/>
  <c r="K156" i="1"/>
  <c r="F156" i="1"/>
  <c r="E156" i="1"/>
  <c r="D156" i="1"/>
  <c r="D157" i="1"/>
  <c r="K155" i="1" l="1"/>
  <c r="F155" i="1"/>
  <c r="E155" i="1"/>
  <c r="D155" i="1"/>
  <c r="N155" i="1"/>
  <c r="K154" i="1" l="1"/>
  <c r="F154" i="1"/>
  <c r="E154" i="1"/>
  <c r="D154" i="1"/>
  <c r="N154" i="1"/>
  <c r="K153" i="1" l="1"/>
  <c r="F153" i="1"/>
  <c r="E153" i="1"/>
  <c r="D153" i="1"/>
  <c r="C154" i="1"/>
  <c r="C155" i="1"/>
  <c r="C156" i="1"/>
  <c r="C157" i="1"/>
  <c r="C158" i="1"/>
  <c r="F158" i="1" s="1"/>
  <c r="C159" i="1"/>
  <c r="C160" i="1"/>
  <c r="F160" i="1" s="1"/>
  <c r="C153" i="1"/>
  <c r="N153" i="1"/>
  <c r="K152" i="1" l="1"/>
  <c r="E152" i="1"/>
  <c r="D152" i="1"/>
  <c r="C152" i="1"/>
  <c r="F152" i="1" s="1"/>
  <c r="N152" i="1"/>
  <c r="K151" i="1" l="1"/>
  <c r="F151" i="1"/>
  <c r="E151" i="1"/>
  <c r="D151" i="1"/>
  <c r="C151" i="1"/>
  <c r="N151" i="1"/>
  <c r="K150" i="1" l="1"/>
  <c r="F150" i="1"/>
  <c r="E150" i="1"/>
  <c r="D150" i="1"/>
  <c r="C150" i="1"/>
  <c r="N150" i="1"/>
  <c r="K149" i="1" l="1"/>
  <c r="F149" i="1"/>
  <c r="E149" i="1"/>
  <c r="D149" i="1"/>
  <c r="C149" i="1"/>
  <c r="N149" i="1"/>
  <c r="N148" i="1" l="1"/>
  <c r="K148" i="1"/>
  <c r="F148" i="1"/>
  <c r="E148" i="1"/>
  <c r="D148" i="1"/>
  <c r="C148" i="1"/>
  <c r="K147" i="1"/>
  <c r="N147" i="1"/>
  <c r="F147" i="1"/>
  <c r="E147" i="1"/>
  <c r="D147" i="1"/>
  <c r="C147" i="1"/>
  <c r="F146" i="1" l="1"/>
  <c r="E146" i="1"/>
  <c r="D146" i="1"/>
  <c r="C146" i="1"/>
  <c r="K146" i="1"/>
  <c r="N146" i="1"/>
  <c r="F145" i="1" l="1"/>
  <c r="E145" i="1"/>
  <c r="D145" i="1"/>
  <c r="C145" i="1"/>
  <c r="K145" i="1"/>
  <c r="N145" i="1"/>
  <c r="F144" i="1" l="1"/>
  <c r="E144" i="1"/>
  <c r="D144" i="1"/>
  <c r="C144" i="1"/>
  <c r="K144" i="1"/>
  <c r="N144" i="1"/>
  <c r="E143" i="1" l="1"/>
  <c r="D143" i="1"/>
  <c r="C143" i="1"/>
  <c r="F143" i="1" s="1"/>
  <c r="K143" i="1"/>
  <c r="N143" i="1"/>
  <c r="F142" i="1" l="1"/>
  <c r="E142" i="1"/>
  <c r="D142" i="1"/>
  <c r="C142" i="1"/>
  <c r="K142" i="1"/>
  <c r="N142" i="1"/>
  <c r="E141" i="1" l="1"/>
  <c r="D141" i="1"/>
  <c r="C141" i="1"/>
  <c r="F141" i="1" s="1"/>
  <c r="K141" i="1"/>
  <c r="N141" i="1"/>
  <c r="F140" i="1" l="1"/>
  <c r="E140" i="1"/>
  <c r="D140" i="1"/>
  <c r="C140" i="1"/>
  <c r="K140" i="1"/>
  <c r="N140" i="1"/>
  <c r="K139" i="1" l="1"/>
  <c r="F139" i="1"/>
  <c r="E139" i="1"/>
  <c r="D139" i="1"/>
  <c r="C139" i="1"/>
  <c r="N139" i="1"/>
  <c r="K138" i="1" l="1"/>
  <c r="F138" i="1"/>
  <c r="E138" i="1"/>
  <c r="D138" i="1"/>
  <c r="C138" i="1"/>
  <c r="N138" i="1"/>
  <c r="K137" i="1" l="1"/>
  <c r="F137" i="1"/>
  <c r="E137" i="1"/>
  <c r="D137" i="1"/>
  <c r="C137" i="1"/>
  <c r="N137" i="1"/>
  <c r="F136" i="1" l="1"/>
  <c r="E136" i="1"/>
  <c r="D136" i="1"/>
  <c r="C136" i="1"/>
  <c r="K136" i="1"/>
  <c r="N136" i="1"/>
  <c r="K135" i="1" l="1"/>
  <c r="F135" i="1"/>
  <c r="E135" i="1"/>
  <c r="D135" i="1"/>
  <c r="C135" i="1"/>
  <c r="N135" i="1"/>
  <c r="K134" i="1" l="1"/>
  <c r="C134" i="1"/>
  <c r="F134" i="1" s="1"/>
  <c r="E134" i="1"/>
  <c r="D134" i="1"/>
  <c r="N134" i="1"/>
  <c r="K133" i="1" l="1"/>
  <c r="F133" i="1"/>
  <c r="E133" i="1"/>
  <c r="D133" i="1"/>
  <c r="C133" i="1"/>
  <c r="N133" i="1"/>
  <c r="K132" i="1" l="1"/>
  <c r="F132" i="1"/>
  <c r="E132" i="1"/>
  <c r="D132" i="1"/>
  <c r="C132" i="1"/>
  <c r="N132" i="1"/>
  <c r="K131" i="1" l="1"/>
  <c r="F131" i="1"/>
  <c r="E131" i="1"/>
  <c r="D131" i="1"/>
  <c r="C131" i="1"/>
  <c r="N131" i="1"/>
  <c r="N130" i="1" l="1"/>
  <c r="K130" i="1"/>
  <c r="E130" i="1"/>
  <c r="D130" i="1"/>
  <c r="C130" i="1"/>
  <c r="F130" i="1" s="1"/>
  <c r="F129" i="1" l="1"/>
  <c r="E129" i="1"/>
  <c r="D129" i="1"/>
  <c r="C129" i="1"/>
  <c r="K129" i="1"/>
  <c r="N129" i="1"/>
  <c r="F128" i="1" l="1"/>
  <c r="E128" i="1"/>
  <c r="D128" i="1"/>
  <c r="C128" i="1"/>
  <c r="K128" i="1"/>
  <c r="N128" i="1"/>
  <c r="E127" i="1" l="1"/>
  <c r="D127" i="1"/>
  <c r="C127" i="1"/>
  <c r="F127" i="1" s="1"/>
  <c r="K127" i="1"/>
  <c r="N127" i="1"/>
  <c r="K126" i="1" l="1"/>
  <c r="F126" i="1"/>
  <c r="E126" i="1"/>
  <c r="D126" i="1"/>
  <c r="C126" i="1"/>
  <c r="N126" i="1"/>
  <c r="K125" i="1" l="1"/>
  <c r="N125" i="1"/>
  <c r="F125" i="1"/>
  <c r="E125" i="1"/>
  <c r="D125" i="1"/>
  <c r="C125" i="1"/>
  <c r="K124" i="1" l="1"/>
  <c r="F124" i="1"/>
  <c r="E124" i="1"/>
  <c r="D124" i="1"/>
  <c r="C124" i="1"/>
  <c r="N124" i="1"/>
  <c r="E123" i="1" l="1"/>
  <c r="D123" i="1"/>
  <c r="C123" i="1"/>
  <c r="F123" i="1" s="1"/>
  <c r="K123" i="1"/>
  <c r="N123" i="1"/>
  <c r="N122" i="1" l="1"/>
  <c r="K122" i="1"/>
  <c r="F122" i="1"/>
  <c r="E122" i="1"/>
  <c r="D122" i="1"/>
  <c r="C122" i="1"/>
  <c r="F121" i="1" l="1"/>
  <c r="E121" i="1"/>
  <c r="D121" i="1"/>
  <c r="C121" i="1"/>
  <c r="K121" i="1"/>
  <c r="N121" i="1"/>
  <c r="E120" i="1" l="1"/>
  <c r="D120" i="1"/>
  <c r="C120" i="1"/>
  <c r="F120" i="1" s="1"/>
  <c r="K120" i="1"/>
  <c r="N120" i="1"/>
  <c r="F119" i="1" l="1"/>
  <c r="E119" i="1"/>
  <c r="D119" i="1"/>
  <c r="C119" i="1"/>
  <c r="K119" i="1"/>
  <c r="N119" i="1"/>
  <c r="E118" i="1" l="1"/>
  <c r="D118" i="1"/>
  <c r="C118" i="1"/>
  <c r="F118" i="1" s="1"/>
  <c r="K118" i="1"/>
  <c r="N118" i="1"/>
  <c r="F117" i="1" l="1"/>
  <c r="E117" i="1"/>
  <c r="D117" i="1"/>
  <c r="C117" i="1"/>
  <c r="K117" i="1"/>
  <c r="N117" i="1"/>
  <c r="K116" i="1" l="1"/>
  <c r="F116" i="1"/>
  <c r="E116" i="1"/>
  <c r="D116" i="1"/>
  <c r="C116" i="1"/>
  <c r="N116" i="1"/>
  <c r="K115" i="1" l="1"/>
  <c r="F115" i="1"/>
  <c r="E115" i="1"/>
  <c r="D115" i="1"/>
  <c r="C115" i="1"/>
  <c r="N115" i="1"/>
  <c r="C114" i="1" l="1"/>
  <c r="F114" i="1" s="1"/>
  <c r="D114" i="1"/>
  <c r="E114" i="1"/>
  <c r="K114" i="1"/>
  <c r="N114" i="1"/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<sst xmlns="http://schemas.openxmlformats.org/spreadsheetml/2006/main" count="38" uniqueCount="16">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</sst>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8"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pane ySplit="1" topLeftCell="A155" activePane="bottomLeft" state="frozen"/>
      <selection pane="bottomLeft" activeCell="J161" sqref="J161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60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9">B45-B44</f>
        <v>91</v>
      </c>
      <c r="D45" s="1">
        <f t="shared" si="6"/>
        <v>941</v>
      </c>
      <c r="E45" s="5">
        <f t="shared" ref="E45:F160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60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60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60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9"/>
        <v>165</v>
      </c>
      <c r="D114" s="7">
        <f t="shared" si="14"/>
        <v>2200</v>
      </c>
      <c r="E114" s="5">
        <f t="shared" si="12"/>
        <v>1.0330727600721588</v>
      </c>
      <c r="F114" s="5">
        <f t="shared" si="10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si="8"/>
        <v>4.5013581684128834E-2</v>
      </c>
      <c r="L114">
        <v>2896</v>
      </c>
      <c r="M114">
        <v>165</v>
      </c>
      <c r="N114" s="23">
        <f t="shared" si="11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9"/>
        <v>161</v>
      </c>
      <c r="D115" s="7">
        <f t="shared" si="14"/>
        <v>2281</v>
      </c>
      <c r="E115" s="5">
        <f t="shared" si="12"/>
        <v>1.0312378734963135</v>
      </c>
      <c r="F115" s="5">
        <f t="shared" si="10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8"/>
        <v>4.3650047036688615E-2</v>
      </c>
      <c r="L115">
        <v>3155</v>
      </c>
      <c r="M115">
        <v>161</v>
      </c>
      <c r="N115" s="23">
        <f t="shared" si="11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9"/>
        <v>182</v>
      </c>
      <c r="D116" s="7">
        <f t="shared" si="14"/>
        <v>2366</v>
      </c>
      <c r="E116" s="5">
        <f t="shared" si="12"/>
        <v>1.0342427093132645</v>
      </c>
      <c r="F116" s="5">
        <f t="shared" si="10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8"/>
        <v>4.3478260869565216E-2</v>
      </c>
      <c r="L116">
        <v>2538</v>
      </c>
      <c r="M116">
        <v>182</v>
      </c>
      <c r="N116" s="23">
        <f t="shared" si="11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9"/>
        <v>180</v>
      </c>
      <c r="D117" s="7">
        <f t="shared" si="14"/>
        <v>2538</v>
      </c>
      <c r="E117" s="5">
        <f t="shared" si="12"/>
        <v>1.0327451337092959</v>
      </c>
      <c r="F117" s="5">
        <f t="shared" si="10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8"/>
        <v>4.2451999295402498E-2</v>
      </c>
      <c r="L117">
        <v>2591</v>
      </c>
      <c r="M117">
        <v>180</v>
      </c>
      <c r="N117" s="23">
        <f t="shared" si="11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9"/>
        <v>63</v>
      </c>
      <c r="D118" s="7">
        <f t="shared" si="14"/>
        <v>2579</v>
      </c>
      <c r="E118" s="5">
        <f t="shared" si="12"/>
        <v>1.0110974106041923</v>
      </c>
      <c r="F118" s="5">
        <f t="shared" si="10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8"/>
        <v>4.2857142857142858E-2</v>
      </c>
      <c r="L118">
        <v>923</v>
      </c>
      <c r="M118">
        <v>63</v>
      </c>
      <c r="N118" s="23">
        <f t="shared" si="11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9"/>
        <v>174</v>
      </c>
      <c r="D119" s="7">
        <f t="shared" si="14"/>
        <v>2664</v>
      </c>
      <c r="E119" s="5">
        <f t="shared" si="12"/>
        <v>1.0303135888501742</v>
      </c>
      <c r="F119" s="5">
        <f t="shared" si="10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8"/>
        <v>4.2272573554277985E-2</v>
      </c>
      <c r="L119">
        <v>2775</v>
      </c>
      <c r="M119">
        <v>174</v>
      </c>
      <c r="N119" s="23">
        <f t="shared" si="11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9"/>
        <v>188</v>
      </c>
      <c r="D120" s="7">
        <f t="shared" si="14"/>
        <v>2811</v>
      </c>
      <c r="E120" s="5">
        <f t="shared" si="12"/>
        <v>1.0317889753128171</v>
      </c>
      <c r="F120" s="5">
        <f t="shared" si="10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8"/>
        <v>4.1625696492953133E-2</v>
      </c>
      <c r="L120">
        <v>3467</v>
      </c>
      <c r="M120">
        <v>188</v>
      </c>
      <c r="N120" s="23">
        <f t="shared" si="11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9"/>
        <v>240</v>
      </c>
      <c r="D121" s="7">
        <f t="shared" si="14"/>
        <v>2917</v>
      </c>
      <c r="E121" s="5">
        <f t="shared" si="12"/>
        <v>1.039331366764995</v>
      </c>
      <c r="F121" s="5">
        <f t="shared" si="10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8"/>
        <v>4.0838852097130243E-2</v>
      </c>
      <c r="L121">
        <v>4286</v>
      </c>
      <c r="M121">
        <v>240</v>
      </c>
      <c r="N121" s="23">
        <f t="shared" si="11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9"/>
        <v>330</v>
      </c>
      <c r="D122" s="7">
        <f t="shared" si="14"/>
        <v>3181</v>
      </c>
      <c r="E122" s="5">
        <f t="shared" si="12"/>
        <v>1.0520340586565753</v>
      </c>
      <c r="F122" s="5">
        <f t="shared" si="10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8"/>
        <v>3.9268585131894483E-2</v>
      </c>
      <c r="L122">
        <v>3686</v>
      </c>
      <c r="M122">
        <v>330</v>
      </c>
      <c r="N122" s="23">
        <f t="shared" si="11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9"/>
        <v>292</v>
      </c>
      <c r="D123" s="7">
        <f t="shared" si="14"/>
        <v>3389</v>
      </c>
      <c r="E123" s="5">
        <f t="shared" si="12"/>
        <v>1.0437649880095923</v>
      </c>
      <c r="F123" s="5">
        <f t="shared" si="10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8"/>
        <v>3.8340034462952324E-2</v>
      </c>
      <c r="L123">
        <v>4540</v>
      </c>
      <c r="M123">
        <v>293</v>
      </c>
      <c r="N123" s="23">
        <f t="shared" si="11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9"/>
        <v>211</v>
      </c>
      <c r="D124" s="7">
        <f t="shared" si="14"/>
        <v>3597</v>
      </c>
      <c r="E124" s="5">
        <f t="shared" si="12"/>
        <v>1.0302986789201609</v>
      </c>
      <c r="F124" s="5">
        <f t="shared" si="10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8"/>
        <v>3.7212543554006966E-2</v>
      </c>
      <c r="L124">
        <v>2806</v>
      </c>
      <c r="M124">
        <v>211</v>
      </c>
      <c r="N124" s="23">
        <f t="shared" si="11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9"/>
        <v>77</v>
      </c>
      <c r="D125" s="7">
        <f t="shared" si="14"/>
        <v>3665</v>
      </c>
      <c r="E125" s="5">
        <f t="shared" si="12"/>
        <v>1.0107317073170732</v>
      </c>
      <c r="F125" s="5">
        <f t="shared" si="10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8"/>
        <v>3.6955322669608381E-2</v>
      </c>
      <c r="L125">
        <v>1198</v>
      </c>
      <c r="M125">
        <v>77</v>
      </c>
      <c r="N125" s="23">
        <f t="shared" si="11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9"/>
        <v>159</v>
      </c>
      <c r="D126" s="7">
        <f t="shared" si="14"/>
        <v>3618</v>
      </c>
      <c r="E126" s="5">
        <f t="shared" si="12"/>
        <v>1.0219249862107005</v>
      </c>
      <c r="F126" s="5">
        <f t="shared" si="10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8"/>
        <v>3.7241937660234786E-2</v>
      </c>
      <c r="L126">
        <v>3341</v>
      </c>
      <c r="M126">
        <v>159</v>
      </c>
      <c r="N126" s="23">
        <f t="shared" si="11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9"/>
        <v>234</v>
      </c>
      <c r="D127" s="7">
        <f t="shared" si="14"/>
        <v>3699</v>
      </c>
      <c r="E127" s="5">
        <f t="shared" si="12"/>
        <v>1.0315746862771555</v>
      </c>
      <c r="F127" s="5">
        <f t="shared" si="10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8"/>
        <v>3.7017658600392411E-2</v>
      </c>
      <c r="L127">
        <v>4885</v>
      </c>
      <c r="M127">
        <v>234</v>
      </c>
      <c r="N127" s="23">
        <f t="shared" si="11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9"/>
        <v>232</v>
      </c>
      <c r="D128" s="7">
        <f t="shared" si="14"/>
        <v>3747</v>
      </c>
      <c r="E128" s="5">
        <f t="shared" si="12"/>
        <v>1.0303466317854808</v>
      </c>
      <c r="F128" s="5">
        <f t="shared" si="10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8"/>
        <v>3.6689094833058274E-2</v>
      </c>
      <c r="L128">
        <v>5393</v>
      </c>
      <c r="M128">
        <v>232</v>
      </c>
      <c r="N128" s="23">
        <f t="shared" si="11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9"/>
        <v>267</v>
      </c>
      <c r="D129" s="7">
        <f t="shared" si="14"/>
        <v>3924</v>
      </c>
      <c r="E129" s="5">
        <f t="shared" si="12"/>
        <v>1.0338961533578774</v>
      </c>
      <c r="F129" s="5">
        <f t="shared" si="10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8"/>
        <v>3.5977406679764241E-2</v>
      </c>
      <c r="L129">
        <v>6526</v>
      </c>
      <c r="M129">
        <v>267</v>
      </c>
      <c r="N129" s="23">
        <f t="shared" si="11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9"/>
        <v>298</v>
      </c>
      <c r="D130" s="7">
        <f t="shared" si="14"/>
        <v>4112</v>
      </c>
      <c r="E130" s="5">
        <f t="shared" si="12"/>
        <v>1.0365913555992141</v>
      </c>
      <c r="F130" s="5">
        <f t="shared" si="10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8"/>
        <v>3.5181236673773986E-2</v>
      </c>
      <c r="L130">
        <v>4884</v>
      </c>
      <c r="M130">
        <v>298</v>
      </c>
      <c r="N130" s="23">
        <f t="shared" si="11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9"/>
        <v>196</v>
      </c>
      <c r="D131" s="7">
        <f t="shared" si="14"/>
        <v>4258</v>
      </c>
      <c r="E131" s="5">
        <f t="shared" si="12"/>
        <v>1.023217247097844</v>
      </c>
      <c r="F131" s="5">
        <f t="shared" si="10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8"/>
        <v>3.4614494095855521E-2</v>
      </c>
      <c r="L131">
        <v>2003</v>
      </c>
      <c r="M131">
        <v>196</v>
      </c>
      <c r="N131" s="23">
        <f t="shared" si="11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9"/>
        <v>95</v>
      </c>
      <c r="D132" s="7">
        <f t="shared" si="14"/>
        <v>4327</v>
      </c>
      <c r="E132" s="5">
        <f t="shared" si="12"/>
        <v>1.0109979161843019</v>
      </c>
      <c r="F132" s="5">
        <f t="shared" si="10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8"/>
        <v>3.4352456200618345E-2</v>
      </c>
      <c r="L132">
        <v>3155</v>
      </c>
      <c r="M132">
        <v>95</v>
      </c>
      <c r="N132" s="23">
        <f t="shared" si="11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9"/>
        <v>196</v>
      </c>
      <c r="D133" s="7">
        <f t="shared" si="14"/>
        <v>4416</v>
      </c>
      <c r="E133" s="5">
        <f t="shared" si="12"/>
        <v>1.0224436047177372</v>
      </c>
      <c r="F133" s="5">
        <f t="shared" si="10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8"/>
        <v>3.4494344271474971E-2</v>
      </c>
      <c r="L133">
        <v>3686</v>
      </c>
      <c r="M133">
        <v>196</v>
      </c>
      <c r="N133" s="23">
        <f t="shared" si="11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9"/>
        <v>325</v>
      </c>
      <c r="D134" s="7">
        <f t="shared" si="14"/>
        <v>4420</v>
      </c>
      <c r="E134" s="5">
        <f t="shared" si="12"/>
        <v>1.0363982528838616</v>
      </c>
      <c r="F134" s="5">
        <f t="shared" si="10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8"/>
        <v>3.3823211584179814E-2</v>
      </c>
      <c r="L134">
        <v>5365</v>
      </c>
      <c r="M134">
        <v>325</v>
      </c>
      <c r="N134" s="23">
        <f t="shared" si="11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9"/>
        <v>330</v>
      </c>
      <c r="D135" s="7">
        <f t="shared" si="14"/>
        <v>4620</v>
      </c>
      <c r="E135" s="5">
        <f t="shared" si="12"/>
        <v>1.0356602550248541</v>
      </c>
      <c r="F135" s="5">
        <f t="shared" si="10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8"/>
        <v>3.3493322203672786E-2</v>
      </c>
      <c r="L135">
        <v>6183</v>
      </c>
      <c r="M135">
        <v>330</v>
      </c>
      <c r="N135" s="23">
        <f t="shared" si="11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9"/>
        <v>269</v>
      </c>
      <c r="D136" s="7">
        <f t="shared" si="14"/>
        <v>4493</v>
      </c>
      <c r="E136" s="5">
        <f t="shared" si="12"/>
        <v>1.028067612687813</v>
      </c>
      <c r="F136" s="5">
        <f t="shared" si="10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8"/>
        <v>3.3390845427788488E-2</v>
      </c>
      <c r="L136">
        <v>5913</v>
      </c>
      <c r="M136">
        <v>269</v>
      </c>
      <c r="N136" s="23">
        <f t="shared" si="11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9"/>
        <v>270</v>
      </c>
      <c r="D137" s="7">
        <f t="shared" si="14"/>
        <v>4534</v>
      </c>
      <c r="E137" s="5">
        <f t="shared" si="12"/>
        <v>1.0274028214756927</v>
      </c>
      <c r="F137" s="5">
        <f t="shared" si="10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8"/>
        <v>3.3290526523757781E-2</v>
      </c>
      <c r="L137">
        <v>5963</v>
      </c>
      <c r="M137">
        <v>270</v>
      </c>
      <c r="N137" s="23">
        <f t="shared" si="11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9"/>
        <v>189</v>
      </c>
      <c r="D138" s="7">
        <f t="shared" si="14"/>
        <v>4668</v>
      </c>
      <c r="E138" s="5">
        <f t="shared" si="12"/>
        <v>1.0186703546379532</v>
      </c>
      <c r="F138" s="5">
        <f t="shared" si="10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8"/>
        <v>3.277734678044996E-2</v>
      </c>
      <c r="L138">
        <v>2161</v>
      </c>
      <c r="M138">
        <v>189</v>
      </c>
      <c r="N138" s="23">
        <f t="shared" si="11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9"/>
        <v>115</v>
      </c>
      <c r="D139" s="7">
        <f t="shared" si="14"/>
        <v>4732</v>
      </c>
      <c r="E139" s="5">
        <f t="shared" si="12"/>
        <v>1.0111520558572538</v>
      </c>
      <c r="F139" s="5">
        <f t="shared" si="10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8"/>
        <v>3.2607653208017645E-2</v>
      </c>
      <c r="L139">
        <v>3502</v>
      </c>
      <c r="M139">
        <v>115</v>
      </c>
      <c r="N139" s="23">
        <f t="shared" si="11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9"/>
        <v>194</v>
      </c>
      <c r="D140" s="7">
        <f t="shared" si="14"/>
        <v>4689</v>
      </c>
      <c r="E140" s="5">
        <f t="shared" si="12"/>
        <v>1.0186055433010455</v>
      </c>
      <c r="F140" s="5">
        <f t="shared" si="10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8"/>
        <v>3.2671123246398641E-2</v>
      </c>
      <c r="L140">
        <v>3892</v>
      </c>
      <c r="M140">
        <v>194</v>
      </c>
      <c r="N140" s="23">
        <f t="shared" si="11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9"/>
        <v>250</v>
      </c>
      <c r="D141" s="7">
        <f t="shared" si="14"/>
        <v>4750</v>
      </c>
      <c r="E141" s="5">
        <f t="shared" si="12"/>
        <v>1.0235382732322758</v>
      </c>
      <c r="F141" s="5">
        <f t="shared" si="10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8"/>
        <v>3.2655689448992734E-2</v>
      </c>
      <c r="L141">
        <v>5303</v>
      </c>
      <c r="M141">
        <v>250</v>
      </c>
      <c r="N141" s="23">
        <f t="shared" si="11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9"/>
        <v>284</v>
      </c>
      <c r="D142" s="7">
        <f t="shared" si="14"/>
        <v>4816</v>
      </c>
      <c r="E142" s="5">
        <f t="shared" si="12"/>
        <v>1.0261245515591941</v>
      </c>
      <c r="F142" s="5">
        <f t="shared" si="10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8"/>
        <v>3.2989690721649485E-2</v>
      </c>
      <c r="L142">
        <v>6395</v>
      </c>
      <c r="M142">
        <v>284</v>
      </c>
      <c r="N142" s="23">
        <f t="shared" si="11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9"/>
        <v>265</v>
      </c>
      <c r="D143" s="7">
        <f t="shared" si="14"/>
        <v>4873</v>
      </c>
      <c r="E143" s="5">
        <f t="shared" si="12"/>
        <v>1.0237561631555356</v>
      </c>
      <c r="F143" s="5">
        <f t="shared" si="10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8"/>
        <v>3.2749562171628721E-2</v>
      </c>
      <c r="L143">
        <v>6639</v>
      </c>
      <c r="M143">
        <v>265</v>
      </c>
      <c r="N143" s="23">
        <f t="shared" si="11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9"/>
        <v>270</v>
      </c>
      <c r="D144" s="7">
        <f t="shared" si="14"/>
        <v>4988</v>
      </c>
      <c r="E144" s="5">
        <f t="shared" si="12"/>
        <v>1.0236427320490369</v>
      </c>
      <c r="F144" s="5">
        <f t="shared" si="10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8"/>
        <v>3.276304533789564E-2</v>
      </c>
      <c r="L144">
        <v>5582</v>
      </c>
      <c r="M144">
        <v>270</v>
      </c>
      <c r="N144" s="23">
        <f t="shared" si="11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9"/>
        <v>146</v>
      </c>
      <c r="D145" s="7">
        <f t="shared" si="14"/>
        <v>5055</v>
      </c>
      <c r="E145" s="5">
        <f t="shared" si="12"/>
        <v>1.0124893071000856</v>
      </c>
      <c r="F145" s="5">
        <f t="shared" si="10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8"/>
        <v>3.2527881040892194E-2</v>
      </c>
      <c r="L145">
        <v>3955</v>
      </c>
      <c r="M145">
        <v>146</v>
      </c>
      <c r="N145" s="23">
        <f t="shared" si="11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9"/>
        <v>119</v>
      </c>
      <c r="D146" s="7">
        <f t="shared" si="14"/>
        <v>5147</v>
      </c>
      <c r="E146" s="5">
        <f t="shared" si="12"/>
        <v>1.0100540723217304</v>
      </c>
      <c r="F146" s="5">
        <f t="shared" si="10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si="8"/>
        <v>3.245503973232957E-2</v>
      </c>
      <c r="L146">
        <v>1491</v>
      </c>
      <c r="M146">
        <v>119</v>
      </c>
      <c r="N146" s="23">
        <f t="shared" si="11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9"/>
        <v>204</v>
      </c>
      <c r="D147" s="7">
        <f t="shared" si="14"/>
        <v>5071</v>
      </c>
      <c r="E147" s="5">
        <f t="shared" si="12"/>
        <v>1.0170639899623588</v>
      </c>
      <c r="F147" s="5">
        <f t="shared" si="10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8"/>
        <v>3.3226416646105768E-2</v>
      </c>
      <c r="L147">
        <v>4137</v>
      </c>
      <c r="M147">
        <v>204</v>
      </c>
      <c r="N147" s="23">
        <f t="shared" si="11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9"/>
        <v>255</v>
      </c>
      <c r="D148" s="7">
        <f t="shared" si="14"/>
        <v>5035</v>
      </c>
      <c r="E148" s="5">
        <f t="shared" si="12"/>
        <v>1.0209721194177153</v>
      </c>
      <c r="F148" s="5">
        <f t="shared" si="10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8"/>
        <v>3.3429998388915742E-2</v>
      </c>
      <c r="L148">
        <v>5325</v>
      </c>
      <c r="M148">
        <v>255</v>
      </c>
      <c r="N148" s="23">
        <f t="shared" si="11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9"/>
        <v>303</v>
      </c>
      <c r="D149" s="7">
        <f t="shared" si="14"/>
        <v>5139</v>
      </c>
      <c r="E149" s="5">
        <f t="shared" si="12"/>
        <v>1.0244079265345578</v>
      </c>
      <c r="F149" s="5">
        <f t="shared" si="10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8"/>
        <v>3.3341196823150114E-2</v>
      </c>
      <c r="L149">
        <v>5701</v>
      </c>
      <c r="M149">
        <v>303</v>
      </c>
      <c r="N149" s="23">
        <f t="shared" si="11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9"/>
        <v>297</v>
      </c>
      <c r="D150" s="7">
        <f t="shared" si="14"/>
        <v>5205</v>
      </c>
      <c r="E150" s="5">
        <f t="shared" si="12"/>
        <v>1.0233545647558386</v>
      </c>
      <c r="F150" s="5">
        <f t="shared" si="10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8"/>
        <v>3.342554172429691E-2</v>
      </c>
      <c r="L150">
        <v>6433</v>
      </c>
      <c r="M150">
        <v>297</v>
      </c>
      <c r="N150" s="23">
        <f t="shared" si="11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9"/>
        <v>195</v>
      </c>
      <c r="D151" s="7">
        <f t="shared" si="14"/>
        <v>5145</v>
      </c>
      <c r="E151" s="5">
        <f t="shared" si="12"/>
        <v>1.0149838635315813</v>
      </c>
      <c r="F151" s="5">
        <f t="shared" si="10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8"/>
        <v>3.3462033462033462E-2</v>
      </c>
      <c r="L151">
        <v>5837</v>
      </c>
      <c r="M151">
        <v>195</v>
      </c>
      <c r="N151" s="23">
        <f t="shared" si="11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9"/>
        <v>134</v>
      </c>
      <c r="D152" s="7">
        <f t="shared" si="14"/>
        <v>5180</v>
      </c>
      <c r="E152" s="5">
        <f t="shared" si="12"/>
        <v>1.0101445983798925</v>
      </c>
      <c r="F152" s="5">
        <f t="shared" si="10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8"/>
        <v>3.3350820655025107E-2</v>
      </c>
      <c r="L152">
        <v>3612</v>
      </c>
      <c r="M152">
        <v>134</v>
      </c>
      <c r="N152" s="23">
        <f t="shared" si="11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9"/>
        <v>53</v>
      </c>
      <c r="D153" s="7">
        <f t="shared" si="14"/>
        <v>5177</v>
      </c>
      <c r="E153" s="5">
        <f t="shared" si="12"/>
        <v>1.0039721202128458</v>
      </c>
      <c r="F153" s="5">
        <f t="shared" si="10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8"/>
        <v>3.3368169602866531E-2</v>
      </c>
      <c r="L153">
        <v>1275</v>
      </c>
      <c r="M153">
        <v>53</v>
      </c>
      <c r="N153" s="23">
        <f t="shared" si="11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9"/>
        <v>116</v>
      </c>
      <c r="D154" s="7">
        <f t="shared" si="14"/>
        <v>5073</v>
      </c>
      <c r="E154" s="5">
        <f t="shared" si="12"/>
        <v>1.0086593012839653</v>
      </c>
      <c r="F154" s="5">
        <f t="shared" si="10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8"/>
        <v>3.396980461811723E-2</v>
      </c>
      <c r="L154">
        <v>3667</v>
      </c>
      <c r="M154">
        <v>116</v>
      </c>
      <c r="N154" s="23">
        <f t="shared" si="11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160" si="15">B155-B154</f>
        <v>210</v>
      </c>
      <c r="D155" s="7">
        <f t="shared" si="14"/>
        <v>5097</v>
      </c>
      <c r="E155" s="5">
        <f t="shared" si="12"/>
        <v>1.0155417406749556</v>
      </c>
      <c r="F155" s="5">
        <f t="shared" si="10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8"/>
        <v>3.4324442501093136E-2</v>
      </c>
      <c r="L155">
        <v>5388</v>
      </c>
      <c r="M155">
        <v>210</v>
      </c>
      <c r="N155" s="23">
        <f t="shared" si="11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15"/>
        <v>171</v>
      </c>
      <c r="D156" s="7">
        <f t="shared" si="14"/>
        <v>4932</v>
      </c>
      <c r="E156" s="5">
        <f t="shared" si="12"/>
        <v>1.0124617402710976</v>
      </c>
      <c r="F156" s="5">
        <f t="shared" si="10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8"/>
        <v>3.4693730655725903E-2</v>
      </c>
      <c r="L156">
        <v>5108</v>
      </c>
      <c r="M156">
        <v>171</v>
      </c>
      <c r="N156" s="23">
        <f t="shared" si="11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15"/>
        <v>176</v>
      </c>
      <c r="D157" s="7">
        <f t="shared" si="14"/>
        <v>4684</v>
      </c>
      <c r="E157" s="5">
        <f t="shared" si="12"/>
        <v>1.0126682501979414</v>
      </c>
      <c r="F157" s="5">
        <f t="shared" si="10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8"/>
        <v>3.4401876465989051E-2</v>
      </c>
      <c r="L157">
        <v>5877</v>
      </c>
      <c r="M157">
        <v>176</v>
      </c>
      <c r="N157" s="23">
        <f t="shared" si="11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15"/>
        <v>174</v>
      </c>
      <c r="D158" s="7">
        <f t="shared" si="14"/>
        <v>4637</v>
      </c>
      <c r="E158" s="5">
        <f t="shared" si="12"/>
        <v>1.0123676167460374</v>
      </c>
      <c r="F158" s="5">
        <f t="shared" si="10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8"/>
        <v>3.4543284420417049E-2</v>
      </c>
      <c r="L158">
        <v>5934</v>
      </c>
      <c r="M158">
        <v>174</v>
      </c>
      <c r="N158" s="23">
        <f t="shared" si="11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15"/>
        <v>90</v>
      </c>
      <c r="D159" s="7">
        <f t="shared" si="14"/>
        <v>4677</v>
      </c>
      <c r="E159" s="5">
        <f t="shared" si="12"/>
        <v>1.0063188934915397</v>
      </c>
      <c r="F159" s="5">
        <f t="shared" si="10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8"/>
        <v>3.4535686876438987E-2</v>
      </c>
      <c r="L159">
        <v>2745</v>
      </c>
      <c r="M159">
        <v>90</v>
      </c>
      <c r="N159" s="23">
        <f t="shared" si="11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15"/>
        <v>32</v>
      </c>
      <c r="D160" s="7">
        <f t="shared" si="14"/>
        <v>4681</v>
      </c>
      <c r="E160" s="5">
        <f t="shared" si="12"/>
        <v>1.0022326100606991</v>
      </c>
      <c r="F160" s="5">
        <f t="shared" si="10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8"/>
        <v>3.4667594848590326E-2</v>
      </c>
      <c r="L160">
        <v>781</v>
      </c>
      <c r="M160">
        <v>32</v>
      </c>
      <c r="N160" s="23">
        <f t="shared" si="11"/>
        <v>4.0973111395646605E-2</v>
      </c>
    </row>
    <row r="161" spans="1:11" ht="15.75" x14ac:dyDescent="0.25">
      <c r="A161" s="6">
        <v>44061</v>
      </c>
      <c r="K161" s="13"/>
    </row>
    <row r="162" spans="1:11" ht="15.75" x14ac:dyDescent="0.25">
      <c r="A162" s="6">
        <v>44062</v>
      </c>
      <c r="K162" s="13"/>
    </row>
    <row r="163" spans="1:11" ht="15.75" x14ac:dyDescent="0.25">
      <c r="A163" s="6">
        <v>44063</v>
      </c>
      <c r="K163" s="13"/>
    </row>
    <row r="164" spans="1:11" ht="15.75" x14ac:dyDescent="0.25">
      <c r="A164" s="6">
        <v>44064</v>
      </c>
      <c r="K164" s="13"/>
    </row>
    <row r="165" spans="1:11" x14ac:dyDescent="0.25">
      <c r="K165" s="13"/>
    </row>
    <row r="166" spans="1:11" x14ac:dyDescent="0.25">
      <c r="K166" s="13"/>
    </row>
    <row r="167" spans="1:11" x14ac:dyDescent="0.25">
      <c r="K167" s="13"/>
    </row>
    <row r="168" spans="1:11" x14ac:dyDescent="0.25">
      <c r="K168" s="13"/>
    </row>
    <row r="169" spans="1:11" x14ac:dyDescent="0.25">
      <c r="K169" s="13"/>
    </row>
    <row r="170" spans="1:11" x14ac:dyDescent="0.25">
      <c r="K170" s="13"/>
    </row>
    <row r="171" spans="1:11" x14ac:dyDescent="0.25">
      <c r="K171" s="13"/>
    </row>
    <row r="172" spans="1:11" x14ac:dyDescent="0.25">
      <c r="K172" s="13"/>
    </row>
    <row r="173" spans="1:11" x14ac:dyDescent="0.25">
      <c r="K173" s="13"/>
    </row>
    <row r="174" spans="1:11" x14ac:dyDescent="0.25">
      <c r="K174" s="13"/>
    </row>
    <row r="175" spans="1:11" x14ac:dyDescent="0.25">
      <c r="K175" s="13"/>
    </row>
    <row r="176" spans="1:11" x14ac:dyDescent="0.25">
      <c r="K176" s="13"/>
    </row>
    <row r="177" spans="11:11" x14ac:dyDescent="0.25">
      <c r="K177" s="13"/>
    </row>
    <row r="178" spans="11:11" x14ac:dyDescent="0.25">
      <c r="K178" s="13"/>
    </row>
    <row r="179" spans="11:11" x14ac:dyDescent="0.25">
      <c r="K179" s="13"/>
    </row>
  </sheetData>
  <conditionalFormatting sqref="E6 F4:F6 E7:F32 F32:F44 E33:E44">
    <cfRule type="cellIs" dxfId="7" priority="4" operator="greaterThan">
      <formula>E3</formula>
    </cfRule>
  </conditionalFormatting>
  <conditionalFormatting sqref="A13:A164">
    <cfRule type="timePeriod" dxfId="6" priority="3" timePeriod="today">
      <formula>FLOOR(A13,1)=TODAY()</formula>
    </cfRule>
  </conditionalFormatting>
  <conditionalFormatting sqref="E45:F45">
    <cfRule type="cellIs" dxfId="5" priority="6" operator="greaterThan">
      <formula>E44</formula>
    </cfRule>
  </conditionalFormatting>
  <conditionalFormatting sqref="F46:F160">
    <cfRule type="cellIs" dxfId="4" priority="2" operator="greaterThan">
      <formula>F45</formula>
    </cfRule>
  </conditionalFormatting>
  <conditionalFormatting sqref="E46:E160">
    <cfRule type="cellIs" dxfId="3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2" priority="1" timePeriod="today">
      <formula>FLOOR(A2,1)=TODAY()</formula>
    </cfRule>
  </conditionalFormatting>
  <conditionalFormatting sqref="E2:F21">
    <cfRule type="cellIs" dxfId="1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0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2020-08-17T08:50:40Z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