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13" i="1" l="1"/>
  <c r="N113" i="1"/>
  <c r="F113" i="1"/>
  <c r="E113" i="1"/>
  <c r="D113" i="1"/>
  <c r="C113" i="1"/>
  <c r="K112" i="1" l="1"/>
  <c r="F112" i="1"/>
  <c r="E112" i="1"/>
  <c r="D112" i="1"/>
  <c r="C112" i="1"/>
  <c r="N112" i="1"/>
  <c r="F111" i="1" l="1"/>
  <c r="E111" i="1"/>
  <c r="D111" i="1"/>
  <c r="C111" i="1"/>
  <c r="K111" i="1"/>
  <c r="N111" i="1"/>
  <c r="F110" i="1" l="1"/>
  <c r="E110" i="1"/>
  <c r="D110" i="1"/>
  <c r="C110" i="1"/>
  <c r="K110" i="1"/>
  <c r="N110" i="1"/>
  <c r="C109" i="1" l="1"/>
  <c r="F109" i="1" s="1"/>
  <c r="D109" i="1"/>
  <c r="E109" i="1"/>
  <c r="K109" i="1"/>
  <c r="N109" i="1"/>
  <c r="N108" i="1" l="1"/>
  <c r="K108" i="1"/>
  <c r="F108" i="1"/>
  <c r="E108" i="1"/>
  <c r="D108" i="1"/>
  <c r="C108" i="1"/>
  <c r="C107" i="1" l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<sst xmlns="http://schemas.openxmlformats.org/spreadsheetml/2006/main" count="38" uniqueCount="16">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</sst>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5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</cellXfs>
  <cellStyles count="2">
    <cellStyle name="Normal" xfId="0" builtinId="0"/>
    <cellStyle name="Percent" xfId="1" builtinId="5"/>
  </cellStyles>
  <dxfs count="10"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pane ySplit="1" topLeftCell="A101" activePane="bottomLeft" state="frozen"/>
      <selection pane="bottomLeft" activeCell="H113" sqref="H113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customWidth="1"/>
    <col min="6" max="6" width="15.85546875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90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31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ref="K32:K113" si="8">G32/B32</f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8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8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8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8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8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8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8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8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8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8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8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8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13" si="9">B45-B44</f>
        <v>91</v>
      </c>
      <c r="D45" s="1">
        <f t="shared" si="6"/>
        <v>941</v>
      </c>
      <c r="E45" s="5">
        <f t="shared" ref="E45:F113" si="10">B45/B44</f>
        <v>1.0829535095715588</v>
      </c>
      <c r="F45" s="5">
        <f t="shared" si="10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8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9"/>
        <v>59</v>
      </c>
      <c r="D46" s="7">
        <f t="shared" si="6"/>
        <v>995</v>
      </c>
      <c r="E46" s="5">
        <f t="shared" si="10"/>
        <v>1.0496632996632997</v>
      </c>
      <c r="F46" s="5">
        <f t="shared" si="10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8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9"/>
        <v>53</v>
      </c>
      <c r="D47" s="7">
        <f t="shared" si="6"/>
        <v>1039</v>
      </c>
      <c r="E47" s="5">
        <f t="shared" si="10"/>
        <v>1.0425020048115476</v>
      </c>
      <c r="F47" s="5">
        <f t="shared" si="10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8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9"/>
        <v>63</v>
      </c>
      <c r="D48" s="7">
        <f t="shared" si="6"/>
        <v>1099</v>
      </c>
      <c r="E48" s="5">
        <f t="shared" si="10"/>
        <v>1.0484615384615386</v>
      </c>
      <c r="F48" s="5">
        <f t="shared" si="10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8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9"/>
        <v>36</v>
      </c>
      <c r="D49" s="7">
        <f t="shared" si="6"/>
        <v>1119</v>
      </c>
      <c r="E49" s="5">
        <f t="shared" si="10"/>
        <v>1.0264123257520177</v>
      </c>
      <c r="F49" s="5">
        <f t="shared" si="10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8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9"/>
        <v>48</v>
      </c>
      <c r="D50" s="7">
        <f t="shared" si="6"/>
        <v>1140</v>
      </c>
      <c r="E50" s="5">
        <f t="shared" si="10"/>
        <v>1.0343102215868478</v>
      </c>
      <c r="F50" s="5">
        <f t="shared" si="10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si="8"/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9"/>
        <v>59</v>
      </c>
      <c r="D51" s="7">
        <f t="shared" si="6"/>
        <v>1174</v>
      </c>
      <c r="E51" s="5">
        <f t="shared" si="10"/>
        <v>1.04077401520387</v>
      </c>
      <c r="F51" s="5">
        <f t="shared" si="10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8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9"/>
        <v>49</v>
      </c>
      <c r="D52" s="7">
        <f t="shared" si="6"/>
        <v>1211</v>
      </c>
      <c r="E52" s="5">
        <f t="shared" si="10"/>
        <v>1.0325365205843293</v>
      </c>
      <c r="F52" s="5">
        <f t="shared" si="10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8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9"/>
        <v>39</v>
      </c>
      <c r="D53" s="7">
        <f t="shared" si="6"/>
        <v>1235</v>
      </c>
      <c r="E53" s="5">
        <f t="shared" si="10"/>
        <v>1.02508038585209</v>
      </c>
      <c r="F53" s="5">
        <f t="shared" si="10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8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9"/>
        <v>24</v>
      </c>
      <c r="D54" s="7">
        <f t="shared" si="6"/>
        <v>1237</v>
      </c>
      <c r="E54" s="5">
        <f t="shared" si="10"/>
        <v>1.015056461731493</v>
      </c>
      <c r="F54" s="5">
        <f t="shared" si="10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8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9"/>
        <v>34</v>
      </c>
      <c r="D55" s="7">
        <f t="shared" si="6"/>
        <v>1253</v>
      </c>
      <c r="E55" s="5">
        <f t="shared" si="10"/>
        <v>1.0210135970333745</v>
      </c>
      <c r="F55" s="5">
        <f t="shared" si="10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8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9"/>
        <v>52</v>
      </c>
      <c r="D56" s="7">
        <f t="shared" si="6"/>
        <v>1282</v>
      </c>
      <c r="E56" s="5">
        <f t="shared" si="10"/>
        <v>1.0314769975786926</v>
      </c>
      <c r="F56" s="5">
        <f t="shared" si="10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8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9"/>
        <v>74</v>
      </c>
      <c r="D57" s="7">
        <f t="shared" si="6"/>
        <v>1352</v>
      </c>
      <c r="E57" s="5">
        <f t="shared" si="10"/>
        <v>1.0434272300469483</v>
      </c>
      <c r="F57" s="5">
        <f t="shared" si="10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8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9"/>
        <v>51</v>
      </c>
      <c r="D58" s="7">
        <f t="shared" si="6"/>
        <v>1361</v>
      </c>
      <c r="E58" s="5">
        <f t="shared" si="10"/>
        <v>1.0286839145106861</v>
      </c>
      <c r="F58" s="5">
        <f t="shared" si="10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8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9"/>
        <v>43</v>
      </c>
      <c r="D59" s="7">
        <f t="shared" si="6"/>
        <v>1385</v>
      </c>
      <c r="E59" s="5">
        <f t="shared" si="10"/>
        <v>1.0235101148168397</v>
      </c>
      <c r="F59" s="5">
        <f t="shared" si="10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8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9"/>
        <v>49</v>
      </c>
      <c r="D60" s="7">
        <f t="shared" si="6"/>
        <v>1409</v>
      </c>
      <c r="E60" s="5">
        <f t="shared" si="10"/>
        <v>1.0261752136752136</v>
      </c>
      <c r="F60" s="5">
        <f t="shared" si="10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8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9"/>
        <v>44</v>
      </c>
      <c r="D61" s="7">
        <f t="shared" si="6"/>
        <v>1430</v>
      </c>
      <c r="E61" s="5">
        <f t="shared" si="10"/>
        <v>1.0229047371160853</v>
      </c>
      <c r="F61" s="5">
        <f t="shared" si="10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8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9"/>
        <v>25</v>
      </c>
      <c r="D62" s="7">
        <f t="shared" si="6"/>
        <v>1436</v>
      </c>
      <c r="E62" s="5">
        <f t="shared" si="10"/>
        <v>1.0127226463104326</v>
      </c>
      <c r="F62" s="5">
        <f t="shared" si="10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8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9"/>
        <v>33</v>
      </c>
      <c r="D63" s="7">
        <f t="shared" si="6"/>
        <v>1452</v>
      </c>
      <c r="E63" s="5">
        <f t="shared" si="10"/>
        <v>1.0165829145728644</v>
      </c>
      <c r="F63" s="5">
        <f t="shared" si="10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8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9"/>
        <v>46</v>
      </c>
      <c r="D64" s="7">
        <f t="shared" si="6"/>
        <v>1474</v>
      </c>
      <c r="E64" s="5">
        <f t="shared" si="10"/>
        <v>1.022738507167573</v>
      </c>
      <c r="F64" s="5">
        <f t="shared" si="10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8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9"/>
        <v>31</v>
      </c>
      <c r="D65" s="7">
        <f t="shared" si="6"/>
        <v>1480</v>
      </c>
      <c r="E65" s="5">
        <f t="shared" si="10"/>
        <v>1.0149830836152731</v>
      </c>
      <c r="F65" s="5">
        <f t="shared" si="10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8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9"/>
        <v>38</v>
      </c>
      <c r="D66" s="7">
        <f t="shared" si="6"/>
        <v>1491</v>
      </c>
      <c r="E66" s="5">
        <f t="shared" si="10"/>
        <v>1.0180952380952382</v>
      </c>
      <c r="F66" s="5">
        <f t="shared" si="10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8"/>
        <v>4.7708138447146865E-2</v>
      </c>
      <c r="L66">
        <v>1608</v>
      </c>
      <c r="M66">
        <v>38</v>
      </c>
      <c r="N66" s="22">
        <f t="shared" ref="N66:N113" si="11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9"/>
        <v>37</v>
      </c>
      <c r="D67" s="7">
        <f t="shared" si="6"/>
        <v>1497</v>
      </c>
      <c r="E67" s="5">
        <f t="shared" si="10"/>
        <v>1.0173058933582788</v>
      </c>
      <c r="F67" s="5">
        <f t="shared" si="10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8"/>
        <v>4.8275862068965517E-2</v>
      </c>
      <c r="L67">
        <v>1161</v>
      </c>
      <c r="M67">
        <v>37</v>
      </c>
      <c r="N67" s="22">
        <f t="shared" si="11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9"/>
        <v>36</v>
      </c>
      <c r="D68" s="7">
        <f t="shared" si="6"/>
        <v>1505</v>
      </c>
      <c r="E68" s="5">
        <f t="shared" si="10"/>
        <v>1.0165517241379309</v>
      </c>
      <c r="F68" s="5">
        <f t="shared" si="10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8"/>
        <v>4.8846675712347354E-2</v>
      </c>
      <c r="L68">
        <v>1094</v>
      </c>
      <c r="M68">
        <v>36</v>
      </c>
      <c r="N68" s="22">
        <f t="shared" si="11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9"/>
        <v>24</v>
      </c>
      <c r="D69" s="7">
        <f t="shared" si="6"/>
        <v>1513</v>
      </c>
      <c r="E69" s="5">
        <f t="shared" si="10"/>
        <v>1.010854816824966</v>
      </c>
      <c r="F69" s="5">
        <f t="shared" si="10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8"/>
        <v>4.9217002237136466E-2</v>
      </c>
      <c r="L69">
        <v>362</v>
      </c>
      <c r="M69">
        <v>24</v>
      </c>
      <c r="N69" s="22">
        <f t="shared" si="11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9"/>
        <v>24</v>
      </c>
      <c r="D70" s="7">
        <f t="shared" si="6"/>
        <v>1501</v>
      </c>
      <c r="E70" s="5">
        <f t="shared" si="10"/>
        <v>1.0107382550335571</v>
      </c>
      <c r="F70" s="5">
        <f t="shared" si="10"/>
        <v>1</v>
      </c>
      <c r="G70" s="8">
        <v>112</v>
      </c>
      <c r="H70" s="8">
        <v>646</v>
      </c>
      <c r="J70" s="4">
        <v>36</v>
      </c>
      <c r="K70" s="13">
        <f t="shared" si="8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9"/>
        <v>33</v>
      </c>
      <c r="D71" s="7">
        <f t="shared" si="6"/>
        <v>1492</v>
      </c>
      <c r="E71" s="5">
        <f t="shared" ref="E71:E113" si="12">B71/B70</f>
        <v>1.0146082337317397</v>
      </c>
      <c r="F71" s="5">
        <f t="shared" si="10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8"/>
        <v>5.06108202443281E-2</v>
      </c>
      <c r="L71">
        <v>1432</v>
      </c>
      <c r="M71" s="4">
        <v>33</v>
      </c>
      <c r="N71" s="22">
        <f t="shared" si="11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9"/>
        <v>39</v>
      </c>
      <c r="D72" s="7">
        <f t="shared" si="6"/>
        <v>1484</v>
      </c>
      <c r="E72" s="5">
        <f t="shared" si="12"/>
        <v>1.0170157068062826</v>
      </c>
      <c r="F72" s="5">
        <f t="shared" si="10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8"/>
        <v>5.1480051480051477E-2</v>
      </c>
      <c r="L72">
        <v>1912</v>
      </c>
      <c r="M72">
        <v>39</v>
      </c>
      <c r="N72" s="22">
        <f t="shared" si="11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9"/>
        <v>41</v>
      </c>
      <c r="D73" s="7">
        <f t="shared" si="6"/>
        <v>1478</v>
      </c>
      <c r="E73" s="5">
        <f t="shared" si="12"/>
        <v>1.0175890175890177</v>
      </c>
      <c r="F73" s="5">
        <f t="shared" si="10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8"/>
        <v>5.2698145025295108E-2</v>
      </c>
      <c r="L73">
        <v>1450</v>
      </c>
      <c r="M73">
        <v>41</v>
      </c>
      <c r="N73" s="22">
        <f t="shared" si="11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9"/>
        <v>36</v>
      </c>
      <c r="D74" s="7">
        <f t="shared" si="6"/>
        <v>1474</v>
      </c>
      <c r="E74" s="5">
        <f t="shared" si="12"/>
        <v>1.0151770657672849</v>
      </c>
      <c r="F74" s="5">
        <f t="shared" si="10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8"/>
        <v>5.232558139534884E-2</v>
      </c>
      <c r="L74">
        <v>1605</v>
      </c>
      <c r="M74">
        <v>36</v>
      </c>
      <c r="N74" s="22">
        <f t="shared" si="11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9"/>
        <v>19</v>
      </c>
      <c r="D75" s="7">
        <f t="shared" si="6"/>
        <v>1457</v>
      </c>
      <c r="E75" s="5">
        <f t="shared" si="12"/>
        <v>1.007890365448505</v>
      </c>
      <c r="F75" s="5">
        <f t="shared" si="10"/>
        <v>0.52777777777777779</v>
      </c>
      <c r="G75" s="8">
        <v>130</v>
      </c>
      <c r="H75" s="8">
        <v>840</v>
      </c>
      <c r="K75" s="13">
        <f t="shared" si="8"/>
        <v>5.3564070869386075E-2</v>
      </c>
      <c r="L75">
        <v>886</v>
      </c>
      <c r="M75">
        <v>19</v>
      </c>
      <c r="N75" s="22">
        <f t="shared" si="11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9"/>
        <v>6</v>
      </c>
      <c r="D76" s="7">
        <f t="shared" si="6"/>
        <v>1441</v>
      </c>
      <c r="E76" s="5">
        <f t="shared" si="12"/>
        <v>1.0024721878862795</v>
      </c>
      <c r="F76" s="5">
        <f t="shared" si="10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8"/>
        <v>5.3431976983148374E-2</v>
      </c>
      <c r="L76">
        <v>443</v>
      </c>
      <c r="M76">
        <v>6</v>
      </c>
      <c r="N76" s="22">
        <f t="shared" si="11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9"/>
        <v>10</v>
      </c>
      <c r="D77" s="7">
        <f t="shared" si="6"/>
        <v>1433</v>
      </c>
      <c r="E77" s="5">
        <f t="shared" si="12"/>
        <v>1.0041101520756268</v>
      </c>
      <c r="F77" s="5">
        <f t="shared" si="10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8"/>
        <v>5.3213262382316821E-2</v>
      </c>
      <c r="L77">
        <v>295</v>
      </c>
      <c r="M77">
        <v>10</v>
      </c>
      <c r="N77" s="22">
        <f t="shared" si="11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9"/>
        <v>17</v>
      </c>
      <c r="D78" s="7">
        <f t="shared" si="6"/>
        <v>1415</v>
      </c>
      <c r="E78" s="5">
        <f t="shared" si="12"/>
        <v>1.0069586573884568</v>
      </c>
      <c r="F78" s="5">
        <f t="shared" si="10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8"/>
        <v>5.4065040650406501E-2</v>
      </c>
      <c r="L78">
        <v>1557</v>
      </c>
      <c r="M78">
        <v>17</v>
      </c>
      <c r="N78" s="22">
        <f t="shared" si="11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9"/>
        <v>17</v>
      </c>
      <c r="D79" s="7">
        <f t="shared" si="6"/>
        <v>1378</v>
      </c>
      <c r="E79" s="5">
        <f t="shared" si="12"/>
        <v>1.006910569105691</v>
      </c>
      <c r="F79" s="5">
        <f t="shared" si="10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8"/>
        <v>5.4097698829228907E-2</v>
      </c>
      <c r="L79">
        <v>1273</v>
      </c>
      <c r="M79">
        <v>17</v>
      </c>
      <c r="N79" s="22">
        <f t="shared" si="11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9"/>
        <v>8</v>
      </c>
      <c r="D80" s="7">
        <f t="shared" si="6"/>
        <v>1333</v>
      </c>
      <c r="E80" s="5">
        <f t="shared" si="12"/>
        <v>1.0032297133629391</v>
      </c>
      <c r="F80" s="5">
        <f t="shared" si="10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8"/>
        <v>5.4728370221327968E-2</v>
      </c>
      <c r="L80">
        <v>1725</v>
      </c>
      <c r="M80">
        <v>8</v>
      </c>
      <c r="N80" s="22">
        <f t="shared" si="11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9"/>
        <v>14</v>
      </c>
      <c r="D81" s="7">
        <f t="shared" si="6"/>
        <v>1296</v>
      </c>
      <c r="E81" s="5">
        <f t="shared" si="12"/>
        <v>1.0056338028169014</v>
      </c>
      <c r="F81" s="5">
        <f t="shared" si="10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8"/>
        <v>5.5622248899559822E-2</v>
      </c>
      <c r="L81">
        <v>1353</v>
      </c>
      <c r="M81">
        <v>14</v>
      </c>
      <c r="N81" s="23">
        <f t="shared" si="11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9"/>
        <v>14</v>
      </c>
      <c r="D82" s="7">
        <f t="shared" si="6"/>
        <v>1299</v>
      </c>
      <c r="E82" s="5">
        <f t="shared" si="12"/>
        <v>1.0056022408963585</v>
      </c>
      <c r="F82" s="5">
        <f t="shared" si="10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si="8"/>
        <v>5.5710306406685235E-2</v>
      </c>
      <c r="L82">
        <v>606</v>
      </c>
      <c r="M82">
        <v>14</v>
      </c>
      <c r="N82" s="23">
        <f t="shared" si="11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9"/>
        <v>6</v>
      </c>
      <c r="D83" s="7">
        <f t="shared" si="6"/>
        <v>1289</v>
      </c>
      <c r="E83" s="5">
        <f t="shared" si="12"/>
        <v>1.0023875845602865</v>
      </c>
      <c r="F83" s="5">
        <f t="shared" si="10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8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9"/>
        <v>19</v>
      </c>
      <c r="D84" s="7">
        <f t="shared" si="6"/>
        <v>1271</v>
      </c>
      <c r="E84" s="5">
        <f t="shared" si="12"/>
        <v>1.0075426756649464</v>
      </c>
      <c r="F84" s="5">
        <f t="shared" si="10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8"/>
        <v>5.6737588652482268E-2</v>
      </c>
      <c r="L84">
        <v>1220</v>
      </c>
      <c r="M84">
        <v>19</v>
      </c>
      <c r="N84" s="23">
        <f t="shared" si="11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9"/>
        <v>22</v>
      </c>
      <c r="D85" s="7">
        <f t="shared" si="6"/>
        <v>1208</v>
      </c>
      <c r="E85" s="5">
        <f t="shared" si="12"/>
        <v>1.0086682427107958</v>
      </c>
      <c r="F85" s="5">
        <f t="shared" si="10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8"/>
        <v>5.7031249999999999E-2</v>
      </c>
      <c r="L85">
        <v>1347</v>
      </c>
      <c r="M85">
        <v>22</v>
      </c>
      <c r="N85" s="23">
        <f t="shared" si="11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9"/>
        <v>33</v>
      </c>
      <c r="D86" s="7">
        <f t="shared" si="6"/>
        <v>1124</v>
      </c>
      <c r="E86" s="5">
        <f t="shared" si="12"/>
        <v>1.012890625</v>
      </c>
      <c r="F86" s="5">
        <f t="shared" si="10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8"/>
        <v>5.6691091399922872E-2</v>
      </c>
      <c r="L86">
        <v>1174</v>
      </c>
      <c r="M86">
        <v>25</v>
      </c>
      <c r="N86" s="23">
        <f t="shared" si="11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9"/>
        <v>34</v>
      </c>
      <c r="D87" s="7">
        <f t="shared" si="6"/>
        <v>1078</v>
      </c>
      <c r="E87" s="5">
        <f t="shared" si="12"/>
        <v>1.0131122252217508</v>
      </c>
      <c r="F87" s="5">
        <f t="shared" si="10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8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9"/>
        <v>41</v>
      </c>
      <c r="D88" s="7">
        <f t="shared" si="6"/>
        <v>980</v>
      </c>
      <c r="E88" s="5">
        <f t="shared" si="12"/>
        <v>1.0156071564522269</v>
      </c>
      <c r="F88" s="5">
        <f t="shared" si="10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8"/>
        <v>5.9970014992503748E-2</v>
      </c>
      <c r="L88">
        <v>1196</v>
      </c>
      <c r="M88">
        <v>41</v>
      </c>
      <c r="N88" s="23">
        <f t="shared" si="11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9"/>
        <v>43</v>
      </c>
      <c r="D89" s="7">
        <f t="shared" si="6"/>
        <v>1006</v>
      </c>
      <c r="E89" s="5">
        <f t="shared" si="12"/>
        <v>1.0161169415292355</v>
      </c>
      <c r="F89" s="5">
        <f t="shared" si="10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8"/>
        <v>5.901881224640354E-2</v>
      </c>
      <c r="L89">
        <v>816</v>
      </c>
      <c r="M89">
        <v>43</v>
      </c>
      <c r="N89" s="23">
        <f t="shared" si="11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9"/>
        <v>16</v>
      </c>
      <c r="D90" s="7">
        <f t="shared" si="6"/>
        <v>1019</v>
      </c>
      <c r="E90" s="5">
        <f t="shared" si="12"/>
        <v>1.0059018812246403</v>
      </c>
      <c r="F90" s="5">
        <f t="shared" si="10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8"/>
        <v>5.8672533920058674E-2</v>
      </c>
      <c r="L90">
        <v>427</v>
      </c>
      <c r="M90">
        <v>16</v>
      </c>
      <c r="N90" s="23">
        <f t="shared" si="11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9"/>
        <v>83</v>
      </c>
      <c r="D91" s="7">
        <f t="shared" ref="D91:D106" si="13">B91-SUM(G91:H91)</f>
        <v>1059</v>
      </c>
      <c r="E91" s="5">
        <f t="shared" si="12"/>
        <v>1.0304363769710305</v>
      </c>
      <c r="F91" s="5">
        <f t="shared" si="10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8"/>
        <v>5.8362989323843414E-2</v>
      </c>
      <c r="L91">
        <v>1405</v>
      </c>
      <c r="M91">
        <v>83</v>
      </c>
      <c r="N91" s="23">
        <f t="shared" si="11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9"/>
        <v>79</v>
      </c>
      <c r="D92" s="7">
        <f t="shared" si="13"/>
        <v>1099</v>
      </c>
      <c r="E92" s="5">
        <f t="shared" si="12"/>
        <v>1.0281138790035587</v>
      </c>
      <c r="F92" s="5">
        <f t="shared" si="10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8"/>
        <v>5.7805469020422294E-2</v>
      </c>
      <c r="L92">
        <v>1777</v>
      </c>
      <c r="M92">
        <v>79</v>
      </c>
      <c r="N92" s="23">
        <f t="shared" si="11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9"/>
        <v>104</v>
      </c>
      <c r="D93" s="7">
        <f t="shared" si="13"/>
        <v>1162</v>
      </c>
      <c r="E93" s="5">
        <f t="shared" si="12"/>
        <v>1.0359986154378678</v>
      </c>
      <c r="F93" s="5">
        <f t="shared" si="10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8"/>
        <v>5.5796859338456399E-2</v>
      </c>
      <c r="L93">
        <v>2308</v>
      </c>
      <c r="M93">
        <v>104</v>
      </c>
      <c r="N93" s="23">
        <f t="shared" si="11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9"/>
        <v>93</v>
      </c>
      <c r="D94" s="7">
        <f t="shared" si="13"/>
        <v>1230</v>
      </c>
      <c r="E94" s="5">
        <f t="shared" si="12"/>
        <v>1.0310725025058469</v>
      </c>
      <c r="F94" s="5">
        <f t="shared" si="10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8"/>
        <v>5.4439403758911209E-2</v>
      </c>
      <c r="L94">
        <v>2640</v>
      </c>
      <c r="M94">
        <v>93</v>
      </c>
      <c r="N94" s="23">
        <f t="shared" si="11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9"/>
        <v>105</v>
      </c>
      <c r="D95" s="7">
        <f t="shared" si="13"/>
        <v>1303</v>
      </c>
      <c r="E95" s="5">
        <f t="shared" si="12"/>
        <v>1.0340246273493194</v>
      </c>
      <c r="F95" s="5">
        <f t="shared" si="10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8"/>
        <v>5.3901598245064242E-2</v>
      </c>
      <c r="L95">
        <v>2642</v>
      </c>
      <c r="M95">
        <v>105</v>
      </c>
      <c r="N95" s="23">
        <f t="shared" si="11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9"/>
        <v>75</v>
      </c>
      <c r="D96" s="7">
        <f t="shared" si="13"/>
        <v>1371</v>
      </c>
      <c r="E96" s="5">
        <f t="shared" si="12"/>
        <v>1.0235036038859291</v>
      </c>
      <c r="F96" s="5">
        <f t="shared" si="10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8"/>
        <v>5.2663808940600125E-2</v>
      </c>
      <c r="L96">
        <v>1975</v>
      </c>
      <c r="M96">
        <v>75</v>
      </c>
      <c r="N96" s="23">
        <f t="shared" si="11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9"/>
        <v>24</v>
      </c>
      <c r="D97" s="7">
        <f t="shared" si="13"/>
        <v>1386</v>
      </c>
      <c r="E97" s="5">
        <f t="shared" si="12"/>
        <v>1.0073484384568279</v>
      </c>
      <c r="F97" s="5">
        <f t="shared" si="10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8"/>
        <v>5.2887537993920972E-2</v>
      </c>
      <c r="L97">
        <v>1409</v>
      </c>
      <c r="M97">
        <v>24</v>
      </c>
      <c r="N97" s="23">
        <f t="shared" si="11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9"/>
        <v>51</v>
      </c>
      <c r="D98" s="7">
        <f t="shared" si="13"/>
        <v>1381</v>
      </c>
      <c r="E98" s="5">
        <f t="shared" si="12"/>
        <v>1.0155015197568389</v>
      </c>
      <c r="F98" s="5">
        <f t="shared" si="10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8"/>
        <v>5.267883867105657E-2</v>
      </c>
      <c r="L98">
        <v>1794</v>
      </c>
      <c r="M98">
        <v>51</v>
      </c>
      <c r="N98" s="23">
        <f t="shared" si="11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9"/>
        <v>112</v>
      </c>
      <c r="D99" s="7">
        <f t="shared" si="13"/>
        <v>1455</v>
      </c>
      <c r="E99" s="5">
        <f t="shared" si="12"/>
        <v>1.033522897336127</v>
      </c>
      <c r="F99" s="5">
        <f t="shared" si="10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8"/>
        <v>5.241818708369534E-2</v>
      </c>
      <c r="L99">
        <v>2045</v>
      </c>
      <c r="M99">
        <v>112</v>
      </c>
      <c r="N99" s="23">
        <f t="shared" si="11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9"/>
        <v>89</v>
      </c>
      <c r="D100" s="7">
        <f t="shared" si="13"/>
        <v>1478</v>
      </c>
      <c r="E100" s="5">
        <f t="shared" si="12"/>
        <v>1.0257746886765131</v>
      </c>
      <c r="F100" s="5">
        <f t="shared" si="10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8"/>
        <v>5.1948051948051951E-2</v>
      </c>
      <c r="L100">
        <v>2054</v>
      </c>
      <c r="M100">
        <v>89</v>
      </c>
      <c r="N100" s="23">
        <f t="shared" si="11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9"/>
        <v>132</v>
      </c>
      <c r="D101" s="7">
        <f t="shared" si="13"/>
        <v>1543</v>
      </c>
      <c r="E101" s="5">
        <f t="shared" si="12"/>
        <v>1.0372670807453417</v>
      </c>
      <c r="F101" s="5">
        <f t="shared" si="10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8"/>
        <v>5.1714752313554706E-2</v>
      </c>
      <c r="L101">
        <v>2104</v>
      </c>
      <c r="M101">
        <v>132</v>
      </c>
      <c r="N101" s="23">
        <f t="shared" si="11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9"/>
        <v>81</v>
      </c>
      <c r="D102" s="7">
        <f t="shared" si="13"/>
        <v>1554</v>
      </c>
      <c r="E102" s="5">
        <f t="shared" si="12"/>
        <v>1.0220468154599891</v>
      </c>
      <c r="F102" s="5">
        <f t="shared" si="10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8"/>
        <v>5.1398135818908119E-2</v>
      </c>
      <c r="L102">
        <v>2371</v>
      </c>
      <c r="M102">
        <v>81</v>
      </c>
      <c r="N102" s="23">
        <f t="shared" si="11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9"/>
        <v>117</v>
      </c>
      <c r="D103" s="7">
        <f t="shared" si="13"/>
        <v>1646</v>
      </c>
      <c r="E103" s="5">
        <f t="shared" si="12"/>
        <v>1.0311584553928095</v>
      </c>
      <c r="F103" s="5">
        <f t="shared" si="10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8"/>
        <v>5.1394628099173556E-2</v>
      </c>
      <c r="L103">
        <v>1360</v>
      </c>
      <c r="M103">
        <v>117</v>
      </c>
      <c r="N103" s="23">
        <f t="shared" si="11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9"/>
        <v>33</v>
      </c>
      <c r="D104" s="7">
        <f t="shared" si="13"/>
        <v>1632</v>
      </c>
      <c r="E104" s="5">
        <f t="shared" si="12"/>
        <v>1.0085227272727273</v>
      </c>
      <c r="F104" s="5">
        <f t="shared" si="10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8"/>
        <v>5.0960307298335471E-2</v>
      </c>
      <c r="L104">
        <v>566</v>
      </c>
      <c r="M104">
        <v>33</v>
      </c>
      <c r="N104" s="23">
        <f t="shared" si="11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9"/>
        <v>79</v>
      </c>
      <c r="D105" s="7">
        <f t="shared" si="13"/>
        <v>1606</v>
      </c>
      <c r="E105" s="5">
        <f t="shared" si="12"/>
        <v>1.0202304737516006</v>
      </c>
      <c r="F105" s="5">
        <f t="shared" si="10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8"/>
        <v>5.1957831325301206E-2</v>
      </c>
      <c r="L105">
        <v>2776</v>
      </c>
      <c r="M105">
        <v>79</v>
      </c>
      <c r="N105" s="23">
        <f t="shared" si="11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9"/>
        <v>130</v>
      </c>
      <c r="D106" s="7">
        <f t="shared" si="13"/>
        <v>1689</v>
      </c>
      <c r="E106" s="5">
        <f t="shared" si="12"/>
        <v>1.0326305220883534</v>
      </c>
      <c r="F106" s="5">
        <f t="shared" si="10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8"/>
        <v>5.0559066601847349E-2</v>
      </c>
      <c r="L106">
        <v>2946</v>
      </c>
      <c r="M106">
        <v>130</v>
      </c>
      <c r="N106" s="23">
        <f t="shared" si="11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9"/>
        <v>128</v>
      </c>
      <c r="D107" s="7">
        <f t="shared" ref="D107:D113" si="14">B107-SUM(G107:H107)</f>
        <v>1770</v>
      </c>
      <c r="E107" s="5">
        <f t="shared" si="12"/>
        <v>1.0311132717549829</v>
      </c>
      <c r="F107" s="5">
        <f t="shared" si="10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8"/>
        <v>4.9269212635549273E-2</v>
      </c>
      <c r="L107">
        <v>3016</v>
      </c>
      <c r="M107">
        <v>128</v>
      </c>
      <c r="N107" s="23">
        <f t="shared" si="11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9"/>
        <v>166</v>
      </c>
      <c r="D108" s="7">
        <f t="shared" si="14"/>
        <v>1827</v>
      </c>
      <c r="E108" s="5">
        <f t="shared" si="12"/>
        <v>1.0391324846770391</v>
      </c>
      <c r="F108" s="5">
        <f t="shared" si="10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8"/>
        <v>4.7867513611615245E-2</v>
      </c>
      <c r="L108">
        <v>2775</v>
      </c>
      <c r="M108">
        <v>166</v>
      </c>
      <c r="N108" s="23">
        <f t="shared" si="11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9"/>
        <v>105</v>
      </c>
      <c r="D109" s="7">
        <f t="shared" si="14"/>
        <v>1841</v>
      </c>
      <c r="E109" s="5">
        <f t="shared" si="12"/>
        <v>1.023820326678766</v>
      </c>
      <c r="F109" s="5">
        <f t="shared" si="10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8"/>
        <v>4.7640150675825395E-2</v>
      </c>
      <c r="L109">
        <v>2750</v>
      </c>
      <c r="M109">
        <v>105</v>
      </c>
      <c r="N109" s="23">
        <f t="shared" si="11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9"/>
        <v>112</v>
      </c>
      <c r="D110" s="7">
        <f t="shared" si="14"/>
        <v>1934</v>
      </c>
      <c r="E110" s="5">
        <f t="shared" si="12"/>
        <v>1.0248171947706626</v>
      </c>
      <c r="F110" s="5">
        <f t="shared" si="10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8"/>
        <v>4.67027027027027E-2</v>
      </c>
      <c r="L110">
        <v>1528</v>
      </c>
      <c r="M110">
        <v>112</v>
      </c>
      <c r="N110" s="23">
        <f t="shared" si="11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9"/>
        <v>66</v>
      </c>
      <c r="D111" s="7">
        <f t="shared" si="14"/>
        <v>1964</v>
      </c>
      <c r="E111" s="5">
        <f t="shared" si="12"/>
        <v>1.0142702702702702</v>
      </c>
      <c r="F111" s="5">
        <f t="shared" si="10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8"/>
        <v>4.6685141760818588E-2</v>
      </c>
      <c r="L111">
        <v>1034</v>
      </c>
      <c r="M111">
        <v>66</v>
      </c>
      <c r="N111" s="23">
        <f t="shared" si="11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9"/>
        <v>140</v>
      </c>
      <c r="D112" s="7">
        <f t="shared" si="14"/>
        <v>2026</v>
      </c>
      <c r="E112" s="5">
        <f t="shared" si="12"/>
        <v>1.0298443828607973</v>
      </c>
      <c r="F112" s="5">
        <f t="shared" si="10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8"/>
        <v>4.6160215276340302E-2</v>
      </c>
      <c r="L112">
        <v>4525</v>
      </c>
      <c r="M112">
        <v>140</v>
      </c>
      <c r="N112" s="23">
        <f t="shared" si="11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9"/>
        <v>158</v>
      </c>
      <c r="D113" s="7">
        <f t="shared" si="14"/>
        <v>2083</v>
      </c>
      <c r="E113" s="5">
        <f t="shared" si="12"/>
        <v>1.0327054440074519</v>
      </c>
      <c r="F113" s="5">
        <f t="shared" si="10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8"/>
        <v>4.6101423130887956E-2</v>
      </c>
      <c r="L113">
        <v>3343</v>
      </c>
      <c r="M113">
        <v>158</v>
      </c>
      <c r="N113" s="23">
        <f t="shared" si="11"/>
        <v>4.7262937481304217E-2</v>
      </c>
    </row>
    <row r="114" spans="1:14" ht="15.75" x14ac:dyDescent="0.25">
      <c r="A114" s="6">
        <v>44014</v>
      </c>
    </row>
    <row r="115" spans="1:14" ht="15.75" x14ac:dyDescent="0.25">
      <c r="A115" s="6">
        <v>44015</v>
      </c>
    </row>
    <row r="116" spans="1:14" ht="15.75" x14ac:dyDescent="0.25">
      <c r="A116" s="6">
        <v>44016</v>
      </c>
    </row>
    <row r="117" spans="1:14" ht="15.75" x14ac:dyDescent="0.25">
      <c r="A117" s="6">
        <v>44017</v>
      </c>
    </row>
    <row r="118" spans="1:14" ht="15.75" x14ac:dyDescent="0.25">
      <c r="A118" s="6">
        <v>44018</v>
      </c>
    </row>
    <row r="119" spans="1:14" ht="15.75" x14ac:dyDescent="0.25">
      <c r="A119" s="6">
        <v>44019</v>
      </c>
    </row>
    <row r="120" spans="1:14" ht="15.75" x14ac:dyDescent="0.25">
      <c r="A120" s="6">
        <v>44020</v>
      </c>
    </row>
    <row r="121" spans="1:14" ht="15.75" x14ac:dyDescent="0.25">
      <c r="A121" s="6">
        <v>44021</v>
      </c>
    </row>
  </sheetData>
  <conditionalFormatting sqref="E6 F4:F6 E7:F32 F32:F44 E33:E44">
    <cfRule type="cellIs" dxfId="9" priority="4" operator="greaterThan">
      <formula>E3</formula>
    </cfRule>
  </conditionalFormatting>
  <conditionalFormatting sqref="A13:A121">
    <cfRule type="timePeriod" dxfId="8" priority="3" timePeriod="today">
      <formula>FLOOR(A13,1)=TODAY()</formula>
    </cfRule>
  </conditionalFormatting>
  <conditionalFormatting sqref="E45:F45">
    <cfRule type="cellIs" dxfId="7" priority="6" operator="greaterThan">
      <formula>E44</formula>
    </cfRule>
  </conditionalFormatting>
  <conditionalFormatting sqref="F46:F113">
    <cfRule type="cellIs" dxfId="6" priority="2" operator="greaterThan">
      <formula>F45</formula>
    </cfRule>
  </conditionalFormatting>
  <conditionalFormatting sqref="E46:E113">
    <cfRule type="cellIs" dxfId="5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4" priority="1" timePeriod="today">
      <formula>FLOOR(A2,1)=TODAY()</formula>
    </cfRule>
  </conditionalFormatting>
  <conditionalFormatting sqref="E2:F21">
    <cfRule type="cellIs" dxfId="3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2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2020-07-01T08:17:28Z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