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页面1_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<sst xmlns="http://schemas.openxmlformats.org/spreadsheetml/2006/main" count="17" uniqueCount="17">
  <si>
    <t>交易机构</t>
  </si>
  <si>
    <r>
      <rPr>
        <sz val="10"/>
        <color theme="1"/>
        <rFont val="Tahoma"/>
        <charset val="134"/>
      </rPr>
      <t>2018</t>
    </r>
    <r>
      <rPr>
        <sz val="10"/>
        <color theme="1"/>
        <rFont val="宋体"/>
        <charset val="134"/>
      </rPr>
      <t>年上半年</t>
    </r>
  </si>
  <si>
    <r>
      <rPr>
        <sz val="10"/>
        <color theme="1"/>
        <rFont val="Tahoma"/>
        <charset val="134"/>
      </rPr>
      <t>2018</t>
    </r>
    <r>
      <rPr>
        <sz val="10"/>
        <color theme="1"/>
        <rFont val="宋体"/>
        <charset val="134"/>
      </rPr>
      <t>年上半年排名</t>
    </r>
  </si>
  <si>
    <r>
      <rPr>
        <sz val="10"/>
        <color theme="1"/>
        <rFont val="Tahoma"/>
        <charset val="134"/>
      </rPr>
      <t>2018</t>
    </r>
    <r>
      <rPr>
        <sz val="10"/>
        <color theme="1"/>
        <rFont val="宋体"/>
        <charset val="134"/>
      </rPr>
      <t>年下半年</t>
    </r>
  </si>
  <si>
    <r>
      <rPr>
        <sz val="10"/>
        <color theme="1"/>
        <rFont val="Tahoma"/>
        <charset val="134"/>
      </rPr>
      <t>2018</t>
    </r>
    <r>
      <rPr>
        <sz val="10"/>
        <color theme="1"/>
        <rFont val="宋体"/>
        <charset val="134"/>
      </rPr>
      <t>年下半年排名</t>
    </r>
  </si>
  <si>
    <r>
      <rPr>
        <sz val="10"/>
        <color theme="1"/>
        <rFont val="Tahoma"/>
        <charset val="134"/>
      </rPr>
      <t>2019</t>
    </r>
    <r>
      <rPr>
        <sz val="10"/>
        <color theme="1"/>
        <rFont val="宋体"/>
        <charset val="134"/>
      </rPr>
      <t>年上半年</t>
    </r>
  </si>
  <si>
    <r>
      <rPr>
        <sz val="10"/>
        <color theme="1"/>
        <rFont val="Tahoma"/>
        <charset val="134"/>
      </rPr>
      <t>2019</t>
    </r>
    <r>
      <rPr>
        <sz val="10"/>
        <color theme="1"/>
        <rFont val="宋体"/>
        <charset val="134"/>
      </rPr>
      <t>年上半年排名</t>
    </r>
  </si>
  <si>
    <t>金华市分行</t>
  </si>
  <si>
    <t>温州市分行</t>
  </si>
  <si>
    <t>衢州市分行</t>
  </si>
  <si>
    <t>湖州市分行</t>
  </si>
  <si>
    <t>嘉兴市分行</t>
  </si>
  <si>
    <t>台州市分行</t>
  </si>
  <si>
    <t>杭州市分行</t>
  </si>
  <si>
    <t>舟山市分行</t>
  </si>
  <si>
    <t>丽水市分行</t>
  </si>
  <si>
    <t>绍兴市分行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</si>
</sst>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color theme="1"/>
      <name val="Tahoma"/>
      <charset val="134"/>
    </font>
    <font>
      <sz val="10"/>
      <color theme="1"/>
      <name val="宋体"/>
      <charset val="134"/>
    </font>
    <font>
      <sz val="8"/>
      <color theme="1"/>
      <name val="Andale WT"/>
      <charset val="134"/>
    </font>
    <font>
      <sz val="8"/>
      <color theme="1"/>
      <name val="Andale WT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3" fillId="3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49"/>
    <xf numFmtId="0" fontId="1" fillId="0" borderId="0" xfId="49" applyFont="1"/>
    <xf numFmtId="0" fontId="0" fillId="0" borderId="0" xfId="49" applyFont="1"/>
    <xf numFmtId="0" fontId="2" fillId="0" borderId="1" xfId="49" applyFont="1" applyBorder="1" applyAlignment="1">
      <alignment vertical="top"/>
    </xf>
    <xf numFmtId="176" fontId="2" fillId="0" borderId="1" xfId="49" applyNumberFormat="1" applyFont="1" applyBorder="1" applyAlignment="1">
      <alignment vertical="top"/>
    </xf>
    <xf numFmtId="0" fontId="2" fillId="0" borderId="1" xfId="49" applyNumberFormat="1" applyFont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J16" sqref="J16"/>
    </sheetView>
  </sheetViews>
  <sheetFormatPr defaultColWidth="9" defaultRowHeight="12.75" customHeight="1" outlineLevelCol="6"/>
  <cols>
    <col min="1" max="1" width="13.5714285714286" customWidth="1"/>
    <col min="2" max="2" width="13" customWidth="1"/>
    <col min="3" max="3" width="14" customWidth="1"/>
    <col min="4" max="4" width="13" customWidth="1"/>
    <col min="5" max="5" width="9.42857142857143" customWidth="1"/>
    <col min="6" max="6" width="13" customWidth="1"/>
    <col min="7" max="8" width="11.2857142857143" customWidth="1"/>
    <col min="9" max="9" width="4.42857142857143" customWidth="1"/>
    <col min="10" max="10" width="7.85714285714286" customWidth="1"/>
    <col min="11" max="11" width="11.2857142857143" customWidth="1"/>
    <col min="12" max="12" width="13.5714285714286" customWidth="1"/>
    <col min="13" max="13" width="4.42857142857143" customWidth="1"/>
    <col min="14" max="14" width="7.85714285714286" customWidth="1"/>
    <col min="15" max="15" width="10.1428571428571" customWidth="1"/>
    <col min="16" max="16" width="11.2857142857143" customWidth="1"/>
    <col min="17" max="19" width="14.7142857142857" customWidth="1"/>
    <col min="20" max="20" width="11.2857142857143" customWidth="1"/>
    <col min="21" max="21" width="7.85714285714286" customWidth="1"/>
    <col min="22" max="22" width="11.2857142857143" customWidth="1"/>
    <col min="23" max="24" width="12.4285714285714" customWidth="1"/>
    <col min="25" max="28" width="10.1428571428571" customWidth="1"/>
    <col min="29" max="29" width="6.71428571428571" customWidth="1"/>
    <col min="30" max="30" width="10.1428571428571" customWidth="1"/>
    <col min="31" max="31" width="11.2857142857143" customWidth="1"/>
    <col min="32" max="32" width="10.1428571428571" customWidth="1"/>
    <col min="33" max="33" width="6.71428571428571" customWidth="1"/>
    <col min="34" max="34" width="10.1428571428571" customWidth="1"/>
    <col min="35" max="35" width="11.2857142857143" customWidth="1"/>
  </cols>
  <sheetData>
    <row r="1" customHeight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Height="1" spans="1:7">
      <c r="A2" s="3" t="s">
        <v>7</v>
      </c>
      <c r="B2" s="4">
        <v>11938517.08</v>
      </c>
      <c r="C2">
        <f>RANK(B2,B$2:B$11)</f>
        <v>9</v>
      </c>
      <c r="D2" s="5">
        <v>7535843.63</v>
      </c>
      <c r="E2">
        <f>RANK(D2,D$2:D$11)</f>
        <v>8</v>
      </c>
      <c r="F2" s="6">
        <v>0</v>
      </c>
      <c r="G2">
        <f>RANK(F2,F$2:F$11)</f>
        <v>9</v>
      </c>
    </row>
    <row r="3" customHeight="1" spans="1:7">
      <c r="A3" s="3" t="s">
        <v>8</v>
      </c>
      <c r="B3" s="4">
        <v>81589655.19</v>
      </c>
      <c r="C3">
        <f t="shared" ref="C3:C11" si="0">RANK(B3,B$2:B$11)</f>
        <v>3</v>
      </c>
      <c r="D3" s="5">
        <v>9795267.44</v>
      </c>
      <c r="E3">
        <f t="shared" ref="E2:E11" si="1">RANK(D3,D$2:D$11)</f>
        <v>5</v>
      </c>
      <c r="F3" s="6">
        <v>8960000</v>
      </c>
      <c r="G3">
        <f t="shared" ref="G3:G11" si="2">RANK(F3,F$2:F$11)</f>
        <v>6</v>
      </c>
    </row>
    <row r="4" customHeight="1" spans="1:7">
      <c r="A4" s="3" t="s">
        <v>9</v>
      </c>
      <c r="B4" s="4">
        <v>14251612</v>
      </c>
      <c r="C4">
        <f t="shared" si="0"/>
        <v>8</v>
      </c>
      <c r="D4" s="5">
        <v>15457590</v>
      </c>
      <c r="E4">
        <f t="shared" si="1"/>
        <v>4</v>
      </c>
      <c r="F4" s="6">
        <v>1500000</v>
      </c>
      <c r="G4">
        <f t="shared" si="2"/>
        <v>8</v>
      </c>
    </row>
    <row r="5" customHeight="1" spans="1:7">
      <c r="A5" s="3" t="s">
        <v>10</v>
      </c>
      <c r="B5" s="4">
        <v>27200000</v>
      </c>
      <c r="C5">
        <f t="shared" si="0"/>
        <v>7</v>
      </c>
      <c r="D5" s="5">
        <v>5900000</v>
      </c>
      <c r="E5">
        <f t="shared" si="1"/>
        <v>9</v>
      </c>
      <c r="F5" s="6">
        <v>6400000</v>
      </c>
      <c r="G5">
        <f t="shared" si="2"/>
        <v>7</v>
      </c>
    </row>
    <row r="6" customHeight="1" spans="1:7">
      <c r="A6" s="3" t="s">
        <v>11</v>
      </c>
      <c r="B6" s="4">
        <v>80161075.05</v>
      </c>
      <c r="C6">
        <f t="shared" si="0"/>
        <v>4</v>
      </c>
      <c r="D6" s="5">
        <v>144672974.93</v>
      </c>
      <c r="E6">
        <f t="shared" si="1"/>
        <v>1</v>
      </c>
      <c r="F6" s="6">
        <v>94519524.87</v>
      </c>
      <c r="G6">
        <f t="shared" si="2"/>
        <v>1</v>
      </c>
    </row>
    <row r="7" customHeight="1" spans="1:7">
      <c r="A7" s="3" t="s">
        <v>12</v>
      </c>
      <c r="B7" s="4">
        <v>71942651.78</v>
      </c>
      <c r="C7">
        <f t="shared" si="0"/>
        <v>5</v>
      </c>
      <c r="D7" s="5">
        <v>53226389.88</v>
      </c>
      <c r="E7">
        <f t="shared" si="1"/>
        <v>2</v>
      </c>
      <c r="F7" s="6">
        <v>46954330.81</v>
      </c>
      <c r="G7">
        <f t="shared" si="2"/>
        <v>2</v>
      </c>
    </row>
    <row r="8" customHeight="1" spans="1:7">
      <c r="A8" s="3" t="s">
        <v>13</v>
      </c>
      <c r="B8" s="4">
        <v>102600000</v>
      </c>
      <c r="C8">
        <f t="shared" si="0"/>
        <v>2</v>
      </c>
      <c r="D8" s="5">
        <v>0</v>
      </c>
      <c r="E8">
        <f t="shared" si="1"/>
        <v>10</v>
      </c>
      <c r="F8" s="6">
        <v>12651475.73</v>
      </c>
      <c r="G8">
        <f t="shared" si="2"/>
        <v>4</v>
      </c>
    </row>
    <row r="9" customHeight="1" spans="1:7">
      <c r="A9" s="3" t="s">
        <v>14</v>
      </c>
      <c r="B9" s="4">
        <v>7000000</v>
      </c>
      <c r="C9">
        <f t="shared" si="0"/>
        <v>10</v>
      </c>
      <c r="D9" s="5">
        <v>9000000</v>
      </c>
      <c r="E9">
        <f t="shared" si="1"/>
        <v>6</v>
      </c>
      <c r="F9" s="6">
        <v>11860000</v>
      </c>
      <c r="G9">
        <f t="shared" si="2"/>
        <v>5</v>
      </c>
    </row>
    <row r="10" customHeight="1" spans="1:7">
      <c r="A10" s="3" t="s">
        <v>15</v>
      </c>
      <c r="B10" s="4">
        <v>51781599.69</v>
      </c>
      <c r="C10">
        <f t="shared" si="0"/>
        <v>6</v>
      </c>
      <c r="D10" s="5">
        <v>8257000</v>
      </c>
      <c r="E10">
        <f t="shared" si="1"/>
        <v>7</v>
      </c>
      <c r="F10" s="6">
        <v>0</v>
      </c>
      <c r="G10">
        <f t="shared" si="2"/>
        <v>9</v>
      </c>
    </row>
    <row r="11" customHeight="1" spans="1:7">
      <c r="A11" s="3" t="s">
        <v>16</v>
      </c>
      <c r="B11" s="4">
        <v>129073436.45</v>
      </c>
      <c r="C11">
        <f t="shared" si="0"/>
        <v>1</v>
      </c>
      <c r="D11" s="5">
        <v>26712278.1</v>
      </c>
      <c r="E11">
        <f t="shared" si="1"/>
        <v>3</v>
      </c>
      <c r="F11" s="6">
        <v>35993646.04</v>
      </c>
      <c r="G11">
        <f t="shared" si="2"/>
        <v>3</v>
      </c>
    </row>
    <row r="12" customHeight="1" spans="6:6">
      <c r="F12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Cognos Incorporated</Company>
  <Application>Software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页面1_1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2019-06-28T01:25:00Z</dcterms:created>
  <dcterms:modified xsi:type="dcterms:W3CDTF">2019-07-02T08:43:01Z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