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125"/>
  </bookViews>
  <sheets>
    <sheet name="Sheet1" sheetId="1" r:id="rId1"/>
  </sheets>
  <definedNames>
    <definedName name="_xlnm._FilterDatabase" localSheetId="0" hidden="1">Sheet1!$A$1:$K$132</definedName>
  </definedNames>
  <calcPr calcId="144525" concurrentCalc="0"/>
</workbook>
</file>

<file path=xl/sharedStrings.xml><?xml version="1.0" encoding="utf-8"?>
<sst xmlns="http://schemas.openxmlformats.org/spreadsheetml/2006/main" count="588">
  <si>
    <t>票号</t>
  </si>
  <si>
    <t>票面金额</t>
  </si>
  <si>
    <t>出票人</t>
  </si>
  <si>
    <t>承兑行</t>
  </si>
  <si>
    <t>承兑行号</t>
  </si>
  <si>
    <t>出票日</t>
  </si>
  <si>
    <t>到期日</t>
  </si>
  <si>
    <t>交易日</t>
  </si>
  <si>
    <t>银行分类</t>
  </si>
  <si>
    <t>黑名单</t>
  </si>
  <si>
    <t>贴现行</t>
  </si>
  <si>
    <t>回购到期日</t>
  </si>
  <si>
    <t>期限</t>
  </si>
  <si>
    <t>最长票据剩余期限</t>
  </si>
  <si>
    <t>131630540001620190715434379862</t>
  </si>
  <si>
    <t>苏州迈为自动化设备有限公司</t>
  </si>
  <si>
    <t>浙商银行股份有限公司苏州吴江支行</t>
  </si>
  <si>
    <t>316305400016</t>
  </si>
  <si>
    <t>2019-07-15</t>
  </si>
  <si>
    <t>2020-01-15</t>
  </si>
  <si>
    <t>2019-08-29</t>
  </si>
  <si>
    <t>大商（授信银行贴）</t>
  </si>
  <si>
    <t>招商银行</t>
  </si>
  <si>
    <t>131633750001520190117328501973</t>
  </si>
  <si>
    <t>浙江申发轴瓦股份有限公司</t>
  </si>
  <si>
    <t>浙商银行股份有限公司绍兴诸暨支行</t>
  </si>
  <si>
    <t>316337500015</t>
  </si>
  <si>
    <t>2019-01-17</t>
  </si>
  <si>
    <t>2020-01-16</t>
  </si>
  <si>
    <t>131649100002220190717435913444</t>
  </si>
  <si>
    <t>乐普药业股份有限公司</t>
  </si>
  <si>
    <t>浙商银行郑州分行营业部</t>
  </si>
  <si>
    <t>316491000022</t>
  </si>
  <si>
    <t>2019-07-17</t>
  </si>
  <si>
    <t>2020-01-17</t>
  </si>
  <si>
    <t>131649100002220190717435913452</t>
  </si>
  <si>
    <t>131633100010620190725441245058</t>
  </si>
  <si>
    <t>浙江盾安人工环境股份有限公司</t>
  </si>
  <si>
    <t>浙商银行股份有限公司杭州分行业务处理中心</t>
  </si>
  <si>
    <t>316331000106</t>
  </si>
  <si>
    <t>2019-07-25</t>
  </si>
  <si>
    <t>2020-01-25</t>
  </si>
  <si>
    <t>131633800002920190802448371634</t>
  </si>
  <si>
    <t>浙江今飞凯达轮毂股份有限公司</t>
  </si>
  <si>
    <t>浙商银行股份有限公司金华分行业务处理中心</t>
  </si>
  <si>
    <t>316338000029</t>
  </si>
  <si>
    <t>2019-08-02</t>
  </si>
  <si>
    <t>2020-02-02</t>
  </si>
  <si>
    <t>131633100015520190730444729003</t>
  </si>
  <si>
    <t>浙江大华科技有限公司</t>
  </si>
  <si>
    <t>浙商银行杭州分行</t>
  </si>
  <si>
    <t>316331000155</t>
  </si>
  <si>
    <t>2019-07-30</t>
  </si>
  <si>
    <t>2020-02-05</t>
  </si>
  <si>
    <t>131629000003520190807450075431</t>
  </si>
  <si>
    <t>上海齐耀热能工程有限公司</t>
  </si>
  <si>
    <t>浙商银行上海分行</t>
  </si>
  <si>
    <t>316290000035</t>
  </si>
  <si>
    <t>2019-08-07</t>
  </si>
  <si>
    <t>2020-02-07</t>
  </si>
  <si>
    <t>131330101406520190808450475672</t>
  </si>
  <si>
    <t>徐州徐工挖掘机械有限公司</t>
  </si>
  <si>
    <t>北京银行南京玄武支行</t>
  </si>
  <si>
    <t>313301014065</t>
  </si>
  <si>
    <t>2019-08-08</t>
  </si>
  <si>
    <t>2020-02-08</t>
  </si>
  <si>
    <t>131379101001920190813452926670</t>
  </si>
  <si>
    <t>山西潞安环保能源开发股份有限公司</t>
  </si>
  <si>
    <t>北京银行股份有限公司西安分行营业部</t>
  </si>
  <si>
    <t>313791010019</t>
  </si>
  <si>
    <t>2019-08-13</t>
  </si>
  <si>
    <t>2020-08-13</t>
  </si>
  <si>
    <t>131630100010120190819456481266</t>
  </si>
  <si>
    <t>汇通达网络股份有限公司</t>
  </si>
  <si>
    <t>浙商银行南京分行</t>
  </si>
  <si>
    <t>316301000101</t>
  </si>
  <si>
    <t>2019-08-19</t>
  </si>
  <si>
    <t>2020-08-19</t>
  </si>
  <si>
    <t>131330546001020190708430002317</t>
  </si>
  <si>
    <t>苏州多宇多新材料有限公司</t>
  </si>
  <si>
    <t>苏州银行股份有限公司吴江支行</t>
  </si>
  <si>
    <t>313305460010</t>
  </si>
  <si>
    <t>2019-07-08</t>
  </si>
  <si>
    <t>2020-01-08</t>
  </si>
  <si>
    <t>二类准入、外资</t>
  </si>
  <si>
    <t>130633260336420190701426584230</t>
  </si>
  <si>
    <t>宁波铝宏汽车零部件有限公司</t>
  </si>
  <si>
    <t>广发银行宁波分行奉化支行</t>
  </si>
  <si>
    <t>306332603364</t>
  </si>
  <si>
    <t>2019-07-01</t>
  </si>
  <si>
    <t>2020-01-01</t>
  </si>
  <si>
    <t>国股（授信银行贴）</t>
  </si>
  <si>
    <t>130133700007220190702426964551</t>
  </si>
  <si>
    <t>浙江时光家纺有限公司</t>
  </si>
  <si>
    <t>交通银行股份有限公司绍兴文锦支行</t>
  </si>
  <si>
    <t>301337000072</t>
  </si>
  <si>
    <t>2019-07-02</t>
  </si>
  <si>
    <t>2020-01-02</t>
  </si>
  <si>
    <t>130833804003620190703428101003</t>
  </si>
  <si>
    <t>浙江八达运动服饰有限公司</t>
  </si>
  <si>
    <t>招商银行股份有限公司金华江北支行</t>
  </si>
  <si>
    <t>308338040036</t>
  </si>
  <si>
    <t>2019-07-03</t>
  </si>
  <si>
    <t>2020-01-03</t>
  </si>
  <si>
    <t>130316100002020190705429146470</t>
  </si>
  <si>
    <t>成都大运汽车集团有限公司运城分公司</t>
  </si>
  <si>
    <t>中国光大银行股份有限公司太原分行营业部</t>
  </si>
  <si>
    <t>303161000020</t>
  </si>
  <si>
    <t>2019-07-05</t>
  </si>
  <si>
    <t>2020-01-05</t>
  </si>
  <si>
    <t>130947101301520190708430376598</t>
  </si>
  <si>
    <t>山东信发进出口有限公司</t>
  </si>
  <si>
    <t>兴业银行股份有限公司聊城分行</t>
  </si>
  <si>
    <t>309471013015</t>
  </si>
  <si>
    <t>130339100015120190711432318576</t>
  </si>
  <si>
    <t>新福兴玻璃工业集团有限公司</t>
  </si>
  <si>
    <t>中国光大银行福州福清支行</t>
  </si>
  <si>
    <t>303391000151</t>
  </si>
  <si>
    <t>2019-07-11</t>
  </si>
  <si>
    <t>2020-01-11</t>
  </si>
  <si>
    <t>131058400027620190318362854600</t>
  </si>
  <si>
    <t>深圳市安泰科建筑技术有限公司</t>
  </si>
  <si>
    <t>上海浦东发展银行股份有限公司深圳福田支行</t>
  </si>
  <si>
    <t>310584000276</t>
  </si>
  <si>
    <t>2019-03-18</t>
  </si>
  <si>
    <t>2020-01-12</t>
  </si>
  <si>
    <t>130579101217020190712433048554</t>
  </si>
  <si>
    <t>天元瑞信通信技术股份有限公司</t>
  </si>
  <si>
    <t>中国民生银行股份有限公司西安分行</t>
  </si>
  <si>
    <t>305791012170</t>
  </si>
  <si>
    <t>2019-07-12</t>
  </si>
  <si>
    <t>130858803713620190718436748188</t>
  </si>
  <si>
    <t>广东东方精工科技股份有限公司</t>
  </si>
  <si>
    <t>招商银行股份有限公司佛山狮山支行</t>
  </si>
  <si>
    <t>308588037136</t>
  </si>
  <si>
    <t>2019-07-18</t>
  </si>
  <si>
    <t>130246103763520190718436058202</t>
  </si>
  <si>
    <t>华润济宁医药有限公司</t>
  </si>
  <si>
    <t>中信银行股份有限公司济宁分行</t>
  </si>
  <si>
    <t>302461037635</t>
  </si>
  <si>
    <t>2020-01-18</t>
  </si>
  <si>
    <t>130334500001020190719436993753</t>
  </si>
  <si>
    <t>临海天宇药业有限公司</t>
  </si>
  <si>
    <t>中国光大银行股份有限公司台州支行</t>
  </si>
  <si>
    <t>303345000010</t>
  </si>
  <si>
    <t>2019-07-19</t>
  </si>
  <si>
    <t>130530100804720190719437144974</t>
  </si>
  <si>
    <t>苏宁易购集团股份有限公司苏宁采购中心</t>
  </si>
  <si>
    <t>中国民生银行股份有限公司南京分行</t>
  </si>
  <si>
    <t>305301008047</t>
  </si>
  <si>
    <t>2020-01-19</t>
  </si>
  <si>
    <t>110533870015720190719437679146</t>
  </si>
  <si>
    <t>浙江佳怡针织有限公司</t>
  </si>
  <si>
    <t>中国建设银行股份有限公司义乌农贸分理处</t>
  </si>
  <si>
    <t>105338700157</t>
  </si>
  <si>
    <t>130316100013420190722437974765</t>
  </si>
  <si>
    <t>山西苏宁易购销售有限公司</t>
  </si>
  <si>
    <t>303161000134</t>
  </si>
  <si>
    <t>2019-07-22</t>
  </si>
  <si>
    <t>131050600001720190726443395412</t>
  </si>
  <si>
    <t>商丘市华杰医药有限公司</t>
  </si>
  <si>
    <t>上海浦东发展银行股份有限公司商丘分行</t>
  </si>
  <si>
    <t>310506000017</t>
  </si>
  <si>
    <t>2019-07-26</t>
  </si>
  <si>
    <t>2020-01-21</t>
  </si>
  <si>
    <t>130449101146920190722438328030</t>
  </si>
  <si>
    <t>郑州金星啤酒销售有限公司</t>
  </si>
  <si>
    <t>华夏银行股份有限公司郑州分行营业部</t>
  </si>
  <si>
    <t>304491011469</t>
  </si>
  <si>
    <t>2020-01-22</t>
  </si>
  <si>
    <t>130729000227620190723439344722</t>
  </si>
  <si>
    <t>上海志远电子商务发展有限公司</t>
  </si>
  <si>
    <t>平安银行股份有限公司上海分行</t>
  </si>
  <si>
    <t>307290002276</t>
  </si>
  <si>
    <t>2019-07-23</t>
  </si>
  <si>
    <t>130330100180020190722437861273</t>
  </si>
  <si>
    <t>中国光大银行股份有限公司南京分行</t>
  </si>
  <si>
    <t>303301001800</t>
  </si>
  <si>
    <t>130330100180020190722437861304</t>
  </si>
  <si>
    <t>130945670804020190123334841536</t>
  </si>
  <si>
    <t>龙口市东益酒类销售有限公司</t>
  </si>
  <si>
    <t>兴业银行股份有限公司烟台龙口支行</t>
  </si>
  <si>
    <t>309456708040</t>
  </si>
  <si>
    <t>2019-01-23</t>
  </si>
  <si>
    <t>2020-01-23</t>
  </si>
  <si>
    <t>130533100707220190723439067564</t>
  </si>
  <si>
    <t>浙江省轻纺集团进出口有限公司</t>
  </si>
  <si>
    <t>中国民生银行股份有限公司杭州分行</t>
  </si>
  <si>
    <t>305331007072</t>
  </si>
  <si>
    <t>130922301512320190723439212071</t>
  </si>
  <si>
    <t>中国三冶集团有限公司</t>
  </si>
  <si>
    <t>兴业银行股份有限公司鞍山分行</t>
  </si>
  <si>
    <t>309223015123</t>
  </si>
  <si>
    <t>130936100906320190723438836381</t>
  </si>
  <si>
    <t>中铁四局集团有限公司</t>
  </si>
  <si>
    <t>兴业银行股份有限公司合肥分行</t>
  </si>
  <si>
    <t>309361009063</t>
  </si>
  <si>
    <t>110430567201820190724439971206</t>
  </si>
  <si>
    <t>江苏国泰华盛实业有限公司</t>
  </si>
  <si>
    <t>中国银行股份有限公司张家港分行</t>
  </si>
  <si>
    <t>104305672018</t>
  </si>
  <si>
    <t>2019-07-24</t>
  </si>
  <si>
    <t>2020-01-24</t>
  </si>
  <si>
    <t>130334500001020190726442150372</t>
  </si>
  <si>
    <t>浙江永太科技股份有限公司</t>
  </si>
  <si>
    <t>110449801121620190724440267906</t>
  </si>
  <si>
    <t>中铁隧道股份有限公司</t>
  </si>
  <si>
    <t>中国银行股份有限公司新乡西干道支行</t>
  </si>
  <si>
    <t>104498011216</t>
  </si>
  <si>
    <t>130339100005520190724440076979</t>
  </si>
  <si>
    <t>宁德时代新能源科技股份有限公司</t>
  </si>
  <si>
    <t>中国光大银行福州分行</t>
  </si>
  <si>
    <t>303391000055</t>
  </si>
  <si>
    <t>130339100005520190724440077094</t>
  </si>
  <si>
    <t>130339100005520190724440077117</t>
  </si>
  <si>
    <t>110330101003620190725441748572</t>
  </si>
  <si>
    <t>南京国电南自电网自动化有限公司</t>
  </si>
  <si>
    <t>中国农业银行股份有限公司南京广州路支行</t>
  </si>
  <si>
    <t>103301010036</t>
  </si>
  <si>
    <t>110330101003620190725441748597</t>
  </si>
  <si>
    <t>130339100013520190725441691522</t>
  </si>
  <si>
    <t>福建苏宁易购商贸有限公司</t>
  </si>
  <si>
    <t>中国光大银行股份有限公司福州分行</t>
  </si>
  <si>
    <t>303391000135</t>
  </si>
  <si>
    <t>110555400807420190726443245673</t>
  </si>
  <si>
    <t>湖南长高森源电力设备有限公司</t>
  </si>
  <si>
    <t>中国建设银行股份有限公司衡阳晶珠支行</t>
  </si>
  <si>
    <t>105554008074</t>
  </si>
  <si>
    <t>130361407900320190726443093555</t>
  </si>
  <si>
    <t>柳州五菱汽车工业有限公司</t>
  </si>
  <si>
    <t>中国光大银行柳州分行</t>
  </si>
  <si>
    <t>303614079003</t>
  </si>
  <si>
    <t>130933200003420190726442507039</t>
  </si>
  <si>
    <t>宁波钢铁有限公司</t>
  </si>
  <si>
    <t>兴业银行宁波北仑支行</t>
  </si>
  <si>
    <t>309332000034</t>
  </si>
  <si>
    <t>2020-01-26</t>
  </si>
  <si>
    <t>130733550282320190729443876947</t>
  </si>
  <si>
    <t>浙江罗纳服饰有限公司</t>
  </si>
  <si>
    <t>平安银行股份有限公司杭州分行</t>
  </si>
  <si>
    <t>307335502823</t>
  </si>
  <si>
    <t>2019-07-29</t>
  </si>
  <si>
    <t>130910000313220190726442915277</t>
  </si>
  <si>
    <t>华润普仁鸿（北京）医药有限公司</t>
  </si>
  <si>
    <t>兴业银行股份有限公司北京分行</t>
  </si>
  <si>
    <t>309100003132</t>
  </si>
  <si>
    <t>130188100012220190726442527463</t>
  </si>
  <si>
    <t>新疆金风科技股份有限公司</t>
  </si>
  <si>
    <t>交通银行股份有限公司乌鲁木齐开发区支行</t>
  </si>
  <si>
    <t>301881000122</t>
  </si>
  <si>
    <t>110242201016220190726443015347</t>
  </si>
  <si>
    <t>中国直升机设计研究所</t>
  </si>
  <si>
    <t>中国工商银行股份有限公司景德镇分行602所支行</t>
  </si>
  <si>
    <t>102422010162</t>
  </si>
  <si>
    <t>2020-01-29</t>
  </si>
  <si>
    <t>130833703501920190730444918541</t>
  </si>
  <si>
    <t>浙江上风高科专风实业有限公司</t>
  </si>
  <si>
    <t>招商银行股份有限公司绍兴分行</t>
  </si>
  <si>
    <t>308337035019</t>
  </si>
  <si>
    <t>2020-01-30</t>
  </si>
  <si>
    <t>130833703501920190730444918306</t>
  </si>
  <si>
    <t>131016100001320190131346512374</t>
  </si>
  <si>
    <t>阳城晋煤能源有限责任公司</t>
  </si>
  <si>
    <t>上海浦东发展银行股份有限公司晋城分行</t>
  </si>
  <si>
    <t>310161000013</t>
  </si>
  <si>
    <t>2019-01-31</t>
  </si>
  <si>
    <t>2020-01-31</t>
  </si>
  <si>
    <t>110233870205220190726442571417</t>
  </si>
  <si>
    <t>浙江剑利美针织服饰有限公司</t>
  </si>
  <si>
    <t>中国工商银行股份有限公司义乌梅园支行</t>
  </si>
  <si>
    <t>102338702052</t>
  </si>
  <si>
    <t>130729000201420190801447609814</t>
  </si>
  <si>
    <t>杭州辉润实业有限公司</t>
  </si>
  <si>
    <t>平安银行股份有限公司上海分行营业部</t>
  </si>
  <si>
    <t>307290002014</t>
  </si>
  <si>
    <t>2019-08-01</t>
  </si>
  <si>
    <t>130729000201420190801447609839</t>
  </si>
  <si>
    <t>130958400816620190805448807534</t>
  </si>
  <si>
    <t>集瑞联合重工有限公司</t>
  </si>
  <si>
    <t>兴业银行股份有限公司深圳分行</t>
  </si>
  <si>
    <t>309584008166</t>
  </si>
  <si>
    <t>2019-08-05</t>
  </si>
  <si>
    <t>131022100001620190807450319309</t>
  </si>
  <si>
    <t>辽宁北药百草医药有限公司</t>
  </si>
  <si>
    <t>上海浦东发展银行股份有限公司沈阳分行</t>
  </si>
  <si>
    <t>310221000016</t>
  </si>
  <si>
    <t>110530566236420190808451046971</t>
  </si>
  <si>
    <t>中国建设银行股份有限公司张家港分行</t>
  </si>
  <si>
    <t>105305662364</t>
  </si>
  <si>
    <t>130533752503120190809451593951</t>
  </si>
  <si>
    <t>浙江东方缘针织有限公司</t>
  </si>
  <si>
    <t>中国民生银行股份有限公司绍兴分行</t>
  </si>
  <si>
    <t>305337525031</t>
  </si>
  <si>
    <t>2019-08-09</t>
  </si>
  <si>
    <t>2020-02-09</t>
  </si>
  <si>
    <t>130216202626720190809451764367</t>
  </si>
  <si>
    <t>山西新宝源制药有限公司</t>
  </si>
  <si>
    <t>中信银行股份有限公司大同分行</t>
  </si>
  <si>
    <t>302162026267</t>
  </si>
  <si>
    <t>130131400016620190812452100174</t>
  </si>
  <si>
    <t>江苏万源新材料股份有限公司</t>
  </si>
  <si>
    <t>交通银行股份有限公司镇江丹徒支行</t>
  </si>
  <si>
    <t>301314000166</t>
  </si>
  <si>
    <t>2019-08-12</t>
  </si>
  <si>
    <t>2020-02-12</t>
  </si>
  <si>
    <t>110233870200120190815454511173</t>
  </si>
  <si>
    <t>浙江爱美莱纤体服饰有限公司</t>
  </si>
  <si>
    <t>中国工商银行股份有限公司义乌分行</t>
  </si>
  <si>
    <t>102338702001</t>
  </si>
  <si>
    <t>2019-08-15</t>
  </si>
  <si>
    <t>2020-02-13</t>
  </si>
  <si>
    <t>130833101212620190814453446407</t>
  </si>
  <si>
    <t>浙江燕杭石化有限公司</t>
  </si>
  <si>
    <t>招商银行股份有限公司杭州之江支行</t>
  </si>
  <si>
    <t>308331012126</t>
  </si>
  <si>
    <t>2019-08-14</t>
  </si>
  <si>
    <t>2020-02-14</t>
  </si>
  <si>
    <t>110430204620720190815454176242</t>
  </si>
  <si>
    <t>江苏科麦特科技发展有限公司</t>
  </si>
  <si>
    <t>中国银行无锡滨湖支行</t>
  </si>
  <si>
    <t>104302046207</t>
  </si>
  <si>
    <t>130939780830820190814453950954</t>
  </si>
  <si>
    <t>福建省锐驰电子科技有限公司</t>
  </si>
  <si>
    <t>兴业银行股份有限公司石狮支行</t>
  </si>
  <si>
    <t>309397808308</t>
  </si>
  <si>
    <t>130833557302920190814453566886</t>
  </si>
  <si>
    <t>浙江博泰塑胶有限公司</t>
  </si>
  <si>
    <t>招商银行股份有限公司嘉兴海宁支行</t>
  </si>
  <si>
    <t>308335573029</t>
  </si>
  <si>
    <t>110533726435620190815454896522</t>
  </si>
  <si>
    <t>浙江国祥股份有限公司</t>
  </si>
  <si>
    <t>中国建设银行股份有限公司上虞支行</t>
  </si>
  <si>
    <t>105337264356</t>
  </si>
  <si>
    <t>2020-02-15</t>
  </si>
  <si>
    <t>110430100321420190816455232207</t>
  </si>
  <si>
    <t>中国银行股份有限公司南京鼓楼支行</t>
  </si>
  <si>
    <t>104301003214</t>
  </si>
  <si>
    <t>2019-08-16</t>
  </si>
  <si>
    <t>131034500002020190816455552735</t>
  </si>
  <si>
    <t>浙江宝康医药有限公司</t>
  </si>
  <si>
    <t>上海浦东发展银行股份有限公司台州黄岩支行</t>
  </si>
  <si>
    <t>310345000020</t>
  </si>
  <si>
    <t>2020-02-16</t>
  </si>
  <si>
    <t>130858400103220190820456981092</t>
  </si>
  <si>
    <t>深圳中海建筑有限公司</t>
  </si>
  <si>
    <t>招商银行股份有限公司深圳分行营业部</t>
  </si>
  <si>
    <t>308584001032</t>
  </si>
  <si>
    <t>2020-02-18</t>
  </si>
  <si>
    <t>131033200008620190819456529505</t>
  </si>
  <si>
    <t>浦发宁波开发区支行</t>
  </si>
  <si>
    <t>310332000086</t>
  </si>
  <si>
    <t>2020-02-19</t>
  </si>
  <si>
    <t>130452101027320190819455958899</t>
  </si>
  <si>
    <t>湖北省楚天视讯网络有限公司</t>
  </si>
  <si>
    <t>华夏银行武汉水果湖支行</t>
  </si>
  <si>
    <t>304521010273</t>
  </si>
  <si>
    <t>110333100836620190820456800512</t>
  </si>
  <si>
    <t>杭州金升纺织有限公司</t>
  </si>
  <si>
    <t>中国农业银行杭州萧山瓜沥支行</t>
  </si>
  <si>
    <t>103331008366</t>
  </si>
  <si>
    <t>2019-08-20</t>
  </si>
  <si>
    <t>2020-02-20</t>
  </si>
  <si>
    <t>130958800021820190820457036640</t>
  </si>
  <si>
    <t>广东腾安机电安装工程有限公司</t>
  </si>
  <si>
    <t>兴业银行股份有限公司佛山分行专业处理中心</t>
  </si>
  <si>
    <t>309588000218</t>
  </si>
  <si>
    <t>130333107966920190820457288240</t>
  </si>
  <si>
    <t>浙江东南网架股份有限公司</t>
  </si>
  <si>
    <t>中国光大银行股份有限公司杭州分行营业部</t>
  </si>
  <si>
    <t>303331079669</t>
  </si>
  <si>
    <t>110433545279420190821458032410</t>
  </si>
  <si>
    <t>巨石集团有限公司</t>
  </si>
  <si>
    <t>中国银行桐乡支行</t>
  </si>
  <si>
    <t>104335452794</t>
  </si>
  <si>
    <t>2019-08-21</t>
  </si>
  <si>
    <t>2020-02-21</t>
  </si>
  <si>
    <t>130833101202020190823459589822</t>
  </si>
  <si>
    <t>杭州德联科技股份有限公司</t>
  </si>
  <si>
    <t>招商银行股份有限公司杭州分行营业部</t>
  </si>
  <si>
    <t>308331012020</t>
  </si>
  <si>
    <t>2019-08-23</t>
  </si>
  <si>
    <t>2020-02-22</t>
  </si>
  <si>
    <t>130833101202020190823459596063</t>
  </si>
  <si>
    <t>130833101202020190823459596934</t>
  </si>
  <si>
    <t>130833101202020190823459597156</t>
  </si>
  <si>
    <t>110533870100420190823460463508</t>
  </si>
  <si>
    <t>浙江博尼时尚控股集团有限公司</t>
  </si>
  <si>
    <t>中国建设银行股份有限公司义乌分行</t>
  </si>
  <si>
    <t>105338701004</t>
  </si>
  <si>
    <t>2020-02-23</t>
  </si>
  <si>
    <t>131055100015320190826461586338</t>
  </si>
  <si>
    <t>长沙中联重科环境产业有限公司</t>
  </si>
  <si>
    <t>上海浦东发展银行股份有限公司长沙分行</t>
  </si>
  <si>
    <t>310551000153</t>
  </si>
  <si>
    <t>2019-08-26</t>
  </si>
  <si>
    <t>2020-02-26</t>
  </si>
  <si>
    <t>131055100015320190826461586434</t>
  </si>
  <si>
    <t>130355400003620190613413147865</t>
  </si>
  <si>
    <t>特变电工衡阳变压器有限公司</t>
  </si>
  <si>
    <t>中国光大银行股份有限公司衡阳分行</t>
  </si>
  <si>
    <t>303554000036</t>
  </si>
  <si>
    <t>2019-06-13</t>
  </si>
  <si>
    <t>2020-04-13</t>
  </si>
  <si>
    <t>130833101211820190802448123239</t>
  </si>
  <si>
    <t>汉鼎宇佑互联网股份有限公司</t>
  </si>
  <si>
    <t>招商银行股份有限公司杭州余杭支行</t>
  </si>
  <si>
    <t>308331012118</t>
  </si>
  <si>
    <t>2020-05-16</t>
  </si>
  <si>
    <t>130985100002820190720437741169</t>
  </si>
  <si>
    <t>西宁辉宏金属材料有限公司</t>
  </si>
  <si>
    <t>兴业银行西宁分行专业处理中心</t>
  </si>
  <si>
    <t>309851000028</t>
  </si>
  <si>
    <t>2019-07-20</t>
  </si>
  <si>
    <t>2020-07-19</t>
  </si>
  <si>
    <t>131033100018920190802448411686</t>
  </si>
  <si>
    <t>杭州大谷贸易有限公司</t>
  </si>
  <si>
    <t>浦发杭州分行营业部</t>
  </si>
  <si>
    <t>310331000189</t>
  </si>
  <si>
    <t>2020-08-02</t>
  </si>
  <si>
    <t>130233103315120190809451268326</t>
  </si>
  <si>
    <t>兰溪自立铜业有限公司</t>
  </si>
  <si>
    <t>中信银行股份有限公司杭州富阳支行</t>
  </si>
  <si>
    <t>302331033151</t>
  </si>
  <si>
    <t>2020-08-06</t>
  </si>
  <si>
    <t>131030600001520190806449724590</t>
  </si>
  <si>
    <t>南通四建集团有限公司</t>
  </si>
  <si>
    <t>上海浦东发展银行股份有限公司南通通州支行</t>
  </si>
  <si>
    <t>310306000015</t>
  </si>
  <si>
    <t>2019-08-06</t>
  </si>
  <si>
    <t>130979100601320190809451485687</t>
  </si>
  <si>
    <t>西安橡树投资发展有限责任公司</t>
  </si>
  <si>
    <t>兴业银行西安分行</t>
  </si>
  <si>
    <t>309791006013</t>
  </si>
  <si>
    <t>2020-08-07</t>
  </si>
  <si>
    <t>110233710200620190809451349187</t>
  </si>
  <si>
    <t>绍兴柯桥宇叶贸易有限公司</t>
  </si>
  <si>
    <t>中国工商银行股份有限公司绍兴支行</t>
  </si>
  <si>
    <t>102337102006</t>
  </si>
  <si>
    <t>2020-08-08</t>
  </si>
  <si>
    <t>130988100202820190809451410002</t>
  </si>
  <si>
    <t>新疆神新发展有限责任公司</t>
  </si>
  <si>
    <t>兴业银行乌鲁木齐分行</t>
  </si>
  <si>
    <t>309881002028</t>
  </si>
  <si>
    <t>2020-08-09</t>
  </si>
  <si>
    <t>130946100651520190820456810503</t>
  </si>
  <si>
    <t>济宁市汇源建安有限公司</t>
  </si>
  <si>
    <t>兴业银行股份有限公司济宁分行</t>
  </si>
  <si>
    <t>309461006515</t>
  </si>
  <si>
    <t>130545202713820190815454623546</t>
  </si>
  <si>
    <t>山东禄锦乐胥金属材料有限公司</t>
  </si>
  <si>
    <t>中国民生银行股份有限公司日照分行</t>
  </si>
  <si>
    <t>305452027138</t>
  </si>
  <si>
    <t>2020-08-14</t>
  </si>
  <si>
    <t>130933500850120190821457787485</t>
  </si>
  <si>
    <t>浙江嘉德汇贸易有限公司</t>
  </si>
  <si>
    <t>兴业银行股份有限公司嘉兴分行</t>
  </si>
  <si>
    <t>309335008501</t>
  </si>
  <si>
    <t>130288100007020190815454836816</t>
  </si>
  <si>
    <t>新疆新投能源开发有限责任公司</t>
  </si>
  <si>
    <t>中信银行股份有限公司乌鲁木齐分行</t>
  </si>
  <si>
    <t>302881000070</t>
  </si>
  <si>
    <t>2020-08-15</t>
  </si>
  <si>
    <t>130258406003320190820456718872</t>
  </si>
  <si>
    <t>深圳市康年科技有限公司</t>
  </si>
  <si>
    <t>中信银行深圳分行</t>
  </si>
  <si>
    <t>302584060033</t>
  </si>
  <si>
    <t>2020-08-20</t>
  </si>
  <si>
    <t>130258406003320190820456718821</t>
  </si>
  <si>
    <t>130530233204920190821458016994</t>
  </si>
  <si>
    <t>江苏宝来电工器材有限公司</t>
  </si>
  <si>
    <t>中国民生银行股份有限公司无锡分行业务处理中心</t>
  </si>
  <si>
    <t>305302332049</t>
  </si>
  <si>
    <t>2020-08-21</t>
  </si>
  <si>
    <t>130933500850120190822459135730</t>
  </si>
  <si>
    <t>兴业银行股份有限公司嘉兴分行作业中心</t>
  </si>
  <si>
    <t>2019-08-22</t>
  </si>
  <si>
    <t>130933500850120190822459135748</t>
  </si>
  <si>
    <t>130433104213720190822458720681</t>
  </si>
  <si>
    <t>德清通杭金属制品有限公司</t>
  </si>
  <si>
    <t>华夏银行股份有限公司杭州分行和平支行</t>
  </si>
  <si>
    <t>304331042137</t>
  </si>
  <si>
    <t>2020-08-22</t>
  </si>
  <si>
    <t>130622100608420190822459111683</t>
  </si>
  <si>
    <t>中一东北国际医院有限公司</t>
  </si>
  <si>
    <t>广发银行沈阳分行营业部</t>
  </si>
  <si>
    <t>306221006084</t>
  </si>
  <si>
    <t>131385100702820190626422781205</t>
  </si>
  <si>
    <t>青海际华江源实业有限公司</t>
  </si>
  <si>
    <t>青海银行股份有限公司海湖新区支行</t>
  </si>
  <si>
    <t>313851007028</t>
  </si>
  <si>
    <t>2019-06-26</t>
  </si>
  <si>
    <t>2019-12-26</t>
  </si>
  <si>
    <t>其他授信银行</t>
  </si>
  <si>
    <t>重庆富民银行</t>
  </si>
  <si>
    <t>131333871002820190702427514076</t>
  </si>
  <si>
    <t>义乌市云昌纺织品有限公司</t>
  </si>
  <si>
    <t>浙江泰隆商业银行股份有限公司金华义乌支行</t>
  </si>
  <si>
    <t>313338710028</t>
  </si>
  <si>
    <t>131330554001020190704428879650</t>
  </si>
  <si>
    <t>苏州鑫静金属制品有限公司</t>
  </si>
  <si>
    <t>浙江泰隆商业银行股份有限公司常熟支行</t>
  </si>
  <si>
    <t>313305540010</t>
  </si>
  <si>
    <t>2019-07-04</t>
  </si>
  <si>
    <t>2020-01-04</t>
  </si>
  <si>
    <t>131430540021820190702427366583</t>
  </si>
  <si>
    <t>苏州上飞汽车部件有限公司</t>
  </si>
  <si>
    <t>苏州农村商业银行清算中心</t>
  </si>
  <si>
    <t>314305400218</t>
  </si>
  <si>
    <t>131333500001120190703427896233</t>
  </si>
  <si>
    <t>嘉兴市新春纺织有限公司</t>
  </si>
  <si>
    <t>浙江泰隆商业银行股份有限公司嘉兴分行</t>
  </si>
  <si>
    <t>313335000011</t>
  </si>
  <si>
    <t>131333500001120190703427896217</t>
  </si>
  <si>
    <t>140233100154420190129341990576</t>
  </si>
  <si>
    <t>杭州台尚科技有限公司</t>
  </si>
  <si>
    <t>杭州联合农村商业银行股份有限公司萧山支行义蓬分理处</t>
  </si>
  <si>
    <t>402331001544</t>
  </si>
  <si>
    <t>2019-01-29</t>
  </si>
  <si>
    <t>2020-01-28</t>
  </si>
  <si>
    <t>131333508100520190731446693395</t>
  </si>
  <si>
    <t>嘉兴市丽微针织有限公司</t>
  </si>
  <si>
    <t>嘉兴银行股份有限公司</t>
  </si>
  <si>
    <t>313335081005</t>
  </si>
  <si>
    <t>2019-07-31</t>
  </si>
  <si>
    <t>131333720302320190731446828842</t>
  </si>
  <si>
    <t>绍兴市晨升伞业有限公司</t>
  </si>
  <si>
    <t>浙江泰隆商业银行股份有限公司绍兴上虞小微企业专营支行</t>
  </si>
  <si>
    <t>313337203023</t>
  </si>
  <si>
    <t>131334501005120190202348115741</t>
  </si>
  <si>
    <t>浙江优特轴承有限公司</t>
  </si>
  <si>
    <t>浙江泰隆商业银行股份有限公司路桥城南支行</t>
  </si>
  <si>
    <t>313345010051</t>
  </si>
  <si>
    <t>2019-02-02</t>
  </si>
  <si>
    <t>131334501005120190202348115750</t>
  </si>
  <si>
    <t>131334501005120190202348115768</t>
  </si>
  <si>
    <t>131334501005120190202348115776</t>
  </si>
  <si>
    <t>131334501005120190202348116011</t>
  </si>
  <si>
    <t>190710000059720190626423156317</t>
  </si>
  <si>
    <t>中铁物贸（北京）有限公司</t>
  </si>
  <si>
    <t>中铁财务有限责任公司</t>
  </si>
  <si>
    <t>907100000597</t>
  </si>
  <si>
    <t>商票、授信财务公司（国股贴）</t>
  </si>
  <si>
    <t>190745200001620190729444390520</t>
  </si>
  <si>
    <t>青岛海达瑞采购服务有限公司</t>
  </si>
  <si>
    <t>海尔集团财务有限责任公司</t>
  </si>
  <si>
    <t>907452000016</t>
  </si>
  <si>
    <t>131333540029120190724439719159</t>
  </si>
  <si>
    <t>浙江恒石纤维基业有限公司</t>
  </si>
  <si>
    <t>杭州银行股份有限公司桐乡支行</t>
  </si>
  <si>
    <t>313335400291</t>
  </si>
  <si>
    <t>一类准入</t>
  </si>
  <si>
    <t>131330101444220190808450946468</t>
  </si>
  <si>
    <t>南京金龙客车制造有限公司</t>
  </si>
  <si>
    <t>杭州银行股份有限公司南京分行</t>
  </si>
  <si>
    <t>313301014442</t>
  </si>
  <si>
    <t>190710000047620190702427120794</t>
  </si>
  <si>
    <t>中铁第四勘察设计院集团有限公司</t>
  </si>
  <si>
    <t>中国铁建财务有限公司</t>
  </si>
  <si>
    <t>907100000476</t>
  </si>
  <si>
    <t>准入财务公司（国股贴）</t>
  </si>
  <si>
    <t>190710000047620190703427636691</t>
  </si>
  <si>
    <t>中铁二十三局集团第四工程有限公司</t>
  </si>
  <si>
    <t>190710000026320190610411623693</t>
  </si>
  <si>
    <t>内蒙古北方重型汽车股份有限公司</t>
  </si>
  <si>
    <t>兵工财务有限责任公司</t>
  </si>
  <si>
    <t>907100000263</t>
  </si>
  <si>
    <t>2019-06-10</t>
  </si>
  <si>
    <t>2020-02-10</t>
  </si>
  <si>
    <t>190710000047620190710432053699</t>
  </si>
  <si>
    <t>中国铁建电气化局集团有限公司</t>
  </si>
  <si>
    <t>2019-07-10</t>
  </si>
  <si>
    <t>190710000010020190318362599976</t>
  </si>
  <si>
    <t>中国长江动力集团有限公司</t>
  </si>
  <si>
    <t>航天科技财务有限责任公司</t>
  </si>
  <si>
    <t>907100000100</t>
  </si>
  <si>
    <t>2019-03-15</t>
  </si>
  <si>
    <t>131333208299820190726442428937</t>
  </si>
  <si>
    <t>宁波沪华新材料科技有限公司</t>
  </si>
  <si>
    <t>宁波银行股份有限公司下应支行</t>
  </si>
  <si>
    <t>313332082998</t>
  </si>
  <si>
    <t>131333109001320190802447918743</t>
  </si>
  <si>
    <t>浙江恒强科技股份有限公司</t>
  </si>
  <si>
    <t>宁波银行股份有限公司杭州分行</t>
  </si>
  <si>
    <t>313331090013</t>
  </si>
  <si>
    <t>131333208271120190813453104199</t>
  </si>
  <si>
    <t>宁波锴立精密轴承有限公司</t>
  </si>
  <si>
    <t>宁波银行股份有限公司镇海支行</t>
  </si>
  <si>
    <t>313332082711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</si>
</sst>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name val="Arial"/>
      <charset val="1"/>
    </font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2" fillId="2" borderId="0" xfId="0" applyFont="1" applyFill="1" applyBorder="1" applyAlignment="1" applyProtection="1"/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2"/>
  <sheetViews>
    <sheetView tabSelected="1" zoomScale="85" zoomScaleNormal="85" topLeftCell="A80" workbookViewId="0">
      <selection activeCell="C124" sqref="C124:J124"/>
    </sheetView>
  </sheetViews>
  <sheetFormatPr defaultColWidth="9" defaultRowHeight="13.5"/>
  <cols>
    <col min="1" max="1" width="29.625" customWidth="1"/>
    <col min="2" max="2" width="10.125"/>
    <col min="4" max="4" width="44.875" customWidth="1"/>
    <col min="9" max="9" width="25.75" customWidth="1"/>
    <col min="12" max="12" width="11.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 s="2">
        <v>129021.4</v>
      </c>
      <c r="C2" s="2" t="s">
        <v>15</v>
      </c>
      <c r="D2" s="3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/>
      <c r="K2" t="s">
        <v>22</v>
      </c>
      <c r="L2" s="4">
        <v>43818</v>
      </c>
      <c r="M2">
        <f>L2-H2</f>
        <v>112</v>
      </c>
      <c r="N2">
        <f>G2-H2</f>
        <v>139</v>
      </c>
    </row>
    <row r="3" spans="1:14">
      <c r="A3" s="2" t="s">
        <v>23</v>
      </c>
      <c r="B3" s="2">
        <v>88064.5</v>
      </c>
      <c r="C3" s="2" t="s">
        <v>24</v>
      </c>
      <c r="D3" s="3" t="s">
        <v>25</v>
      </c>
      <c r="E3" s="2" t="s">
        <v>26</v>
      </c>
      <c r="F3" s="2" t="s">
        <v>27</v>
      </c>
      <c r="G3" s="2" t="s">
        <v>28</v>
      </c>
      <c r="H3" s="2" t="s">
        <v>20</v>
      </c>
      <c r="I3" s="2" t="s">
        <v>21</v>
      </c>
      <c r="J3" s="2"/>
      <c r="K3" t="s">
        <v>22</v>
      </c>
      <c r="L3" s="4">
        <v>43818</v>
      </c>
      <c r="M3">
        <f>L3-H3</f>
        <v>112</v>
      </c>
      <c r="N3">
        <f>G3-H3</f>
        <v>140</v>
      </c>
    </row>
    <row r="4" spans="1:14">
      <c r="A4" s="2" t="s">
        <v>29</v>
      </c>
      <c r="B4" s="2">
        <v>1000000</v>
      </c>
      <c r="C4" s="2" t="s">
        <v>30</v>
      </c>
      <c r="D4" s="3" t="s">
        <v>31</v>
      </c>
      <c r="E4" s="2" t="s">
        <v>32</v>
      </c>
      <c r="F4" s="2" t="s">
        <v>33</v>
      </c>
      <c r="G4" s="2" t="s">
        <v>34</v>
      </c>
      <c r="H4" s="2" t="s">
        <v>20</v>
      </c>
      <c r="I4" s="2" t="s">
        <v>21</v>
      </c>
      <c r="J4" s="2"/>
      <c r="K4" t="s">
        <v>22</v>
      </c>
      <c r="L4" s="4">
        <v>43818</v>
      </c>
      <c r="M4">
        <f t="shared" ref="M4:M35" si="0">L4-H4</f>
        <v>112</v>
      </c>
      <c r="N4">
        <f t="shared" ref="N4:N35" si="1">G4-H4</f>
        <v>141</v>
      </c>
    </row>
    <row r="5" spans="1:14">
      <c r="A5" s="2" t="s">
        <v>35</v>
      </c>
      <c r="B5" s="2">
        <v>1000000</v>
      </c>
      <c r="C5" s="2" t="s">
        <v>30</v>
      </c>
      <c r="D5" s="3" t="s">
        <v>31</v>
      </c>
      <c r="E5" s="2" t="s">
        <v>32</v>
      </c>
      <c r="F5" s="2" t="s">
        <v>33</v>
      </c>
      <c r="G5" s="2" t="s">
        <v>34</v>
      </c>
      <c r="H5" s="2" t="s">
        <v>20</v>
      </c>
      <c r="I5" s="2" t="s">
        <v>21</v>
      </c>
      <c r="J5" s="2"/>
      <c r="K5" t="s">
        <v>22</v>
      </c>
      <c r="L5" s="4">
        <v>43818</v>
      </c>
      <c r="M5">
        <f t="shared" si="0"/>
        <v>112</v>
      </c>
      <c r="N5">
        <f t="shared" si="1"/>
        <v>141</v>
      </c>
    </row>
    <row r="6" spans="1:14">
      <c r="A6" s="2" t="s">
        <v>36</v>
      </c>
      <c r="B6" s="2">
        <v>1930000</v>
      </c>
      <c r="C6" s="2" t="s">
        <v>37</v>
      </c>
      <c r="D6" s="3" t="s">
        <v>38</v>
      </c>
      <c r="E6" s="2" t="s">
        <v>39</v>
      </c>
      <c r="F6" s="2" t="s">
        <v>40</v>
      </c>
      <c r="G6" s="2" t="s">
        <v>41</v>
      </c>
      <c r="H6" s="2" t="s">
        <v>20</v>
      </c>
      <c r="I6" s="2" t="s">
        <v>21</v>
      </c>
      <c r="J6" s="2"/>
      <c r="K6" t="s">
        <v>22</v>
      </c>
      <c r="L6" s="4">
        <v>43818</v>
      </c>
      <c r="M6">
        <f t="shared" si="0"/>
        <v>112</v>
      </c>
      <c r="N6">
        <f t="shared" si="1"/>
        <v>149</v>
      </c>
    </row>
    <row r="7" spans="1:14">
      <c r="A7" s="2" t="s">
        <v>42</v>
      </c>
      <c r="B7" s="2">
        <v>19480</v>
      </c>
      <c r="C7" s="2" t="s">
        <v>43</v>
      </c>
      <c r="D7" s="3" t="s">
        <v>44</v>
      </c>
      <c r="E7" s="2" t="s">
        <v>45</v>
      </c>
      <c r="F7" s="2" t="s">
        <v>46</v>
      </c>
      <c r="G7" s="2" t="s">
        <v>47</v>
      </c>
      <c r="H7" s="2" t="s">
        <v>20</v>
      </c>
      <c r="I7" s="2" t="s">
        <v>21</v>
      </c>
      <c r="J7" s="2"/>
      <c r="K7" t="s">
        <v>22</v>
      </c>
      <c r="L7" s="4">
        <v>43818</v>
      </c>
      <c r="M7">
        <f t="shared" si="0"/>
        <v>112</v>
      </c>
      <c r="N7">
        <f t="shared" si="1"/>
        <v>157</v>
      </c>
    </row>
    <row r="8" spans="1:14">
      <c r="A8" s="2" t="s">
        <v>48</v>
      </c>
      <c r="B8" s="2">
        <v>142881.24</v>
      </c>
      <c r="C8" s="2" t="s">
        <v>49</v>
      </c>
      <c r="D8" s="3" t="s">
        <v>50</v>
      </c>
      <c r="E8" s="2" t="s">
        <v>51</v>
      </c>
      <c r="F8" s="2" t="s">
        <v>52</v>
      </c>
      <c r="G8" s="2" t="s">
        <v>53</v>
      </c>
      <c r="H8" s="2" t="s">
        <v>20</v>
      </c>
      <c r="I8" s="2" t="s">
        <v>21</v>
      </c>
      <c r="J8" s="2"/>
      <c r="K8" t="s">
        <v>22</v>
      </c>
      <c r="L8" s="4">
        <v>43818</v>
      </c>
      <c r="M8">
        <f t="shared" si="0"/>
        <v>112</v>
      </c>
      <c r="N8">
        <f t="shared" si="1"/>
        <v>160</v>
      </c>
    </row>
    <row r="9" spans="1:14">
      <c r="A9" s="2" t="s">
        <v>54</v>
      </c>
      <c r="B9" s="2">
        <v>490000</v>
      </c>
      <c r="C9" s="2" t="s">
        <v>55</v>
      </c>
      <c r="D9" s="3" t="s">
        <v>56</v>
      </c>
      <c r="E9" s="2" t="s">
        <v>57</v>
      </c>
      <c r="F9" s="2" t="s">
        <v>58</v>
      </c>
      <c r="G9" s="2" t="s">
        <v>59</v>
      </c>
      <c r="H9" s="2" t="s">
        <v>20</v>
      </c>
      <c r="I9" s="2" t="s">
        <v>21</v>
      </c>
      <c r="J9" s="2"/>
      <c r="K9" t="s">
        <v>22</v>
      </c>
      <c r="L9" s="4">
        <v>43818</v>
      </c>
      <c r="M9">
        <f t="shared" si="0"/>
        <v>112</v>
      </c>
      <c r="N9">
        <f t="shared" si="1"/>
        <v>162</v>
      </c>
    </row>
    <row r="10" spans="1:14">
      <c r="A10" s="2" t="s">
        <v>60</v>
      </c>
      <c r="B10" s="2">
        <v>5000000</v>
      </c>
      <c r="C10" s="2" t="s">
        <v>61</v>
      </c>
      <c r="D10" s="3" t="s">
        <v>62</v>
      </c>
      <c r="E10" s="2" t="s">
        <v>63</v>
      </c>
      <c r="F10" s="2" t="s">
        <v>64</v>
      </c>
      <c r="G10" s="2" t="s">
        <v>65</v>
      </c>
      <c r="H10" s="2" t="s">
        <v>20</v>
      </c>
      <c r="I10" s="2" t="s">
        <v>21</v>
      </c>
      <c r="J10" s="2"/>
      <c r="K10" t="s">
        <v>22</v>
      </c>
      <c r="L10" s="4">
        <v>43818</v>
      </c>
      <c r="M10">
        <f t="shared" si="0"/>
        <v>112</v>
      </c>
      <c r="N10">
        <f t="shared" si="1"/>
        <v>163</v>
      </c>
    </row>
    <row r="11" spans="1:14">
      <c r="A11" s="2" t="s">
        <v>66</v>
      </c>
      <c r="B11" s="2">
        <v>3000000</v>
      </c>
      <c r="C11" s="2" t="s">
        <v>67</v>
      </c>
      <c r="D11" s="3" t="s">
        <v>68</v>
      </c>
      <c r="E11" s="2" t="s">
        <v>69</v>
      </c>
      <c r="F11" s="2" t="s">
        <v>70</v>
      </c>
      <c r="G11" s="2" t="s">
        <v>71</v>
      </c>
      <c r="H11" s="2" t="s">
        <v>20</v>
      </c>
      <c r="I11" s="2" t="s">
        <v>21</v>
      </c>
      <c r="J11" s="2"/>
      <c r="K11" t="s">
        <v>22</v>
      </c>
      <c r="L11" s="4">
        <v>43818</v>
      </c>
      <c r="M11">
        <f t="shared" si="0"/>
        <v>112</v>
      </c>
      <c r="N11">
        <f t="shared" si="1"/>
        <v>350</v>
      </c>
    </row>
    <row r="12" spans="1:14">
      <c r="A12" s="2" t="s">
        <v>72</v>
      </c>
      <c r="B12" s="2">
        <v>4000000</v>
      </c>
      <c r="C12" s="2" t="s">
        <v>73</v>
      </c>
      <c r="D12" s="3" t="s">
        <v>74</v>
      </c>
      <c r="E12" s="2" t="s">
        <v>75</v>
      </c>
      <c r="F12" s="2" t="s">
        <v>76</v>
      </c>
      <c r="G12" s="2" t="s">
        <v>77</v>
      </c>
      <c r="H12" s="2" t="s">
        <v>20</v>
      </c>
      <c r="I12" s="2" t="s">
        <v>21</v>
      </c>
      <c r="J12" s="2"/>
      <c r="K12" t="s">
        <v>22</v>
      </c>
      <c r="L12" s="4">
        <v>43818</v>
      </c>
      <c r="M12">
        <f t="shared" si="0"/>
        <v>112</v>
      </c>
      <c r="N12">
        <f t="shared" si="1"/>
        <v>356</v>
      </c>
    </row>
    <row r="13" spans="1:14">
      <c r="A13" s="2" t="s">
        <v>78</v>
      </c>
      <c r="B13" s="2">
        <v>50000</v>
      </c>
      <c r="C13" s="2" t="s">
        <v>79</v>
      </c>
      <c r="D13" s="3" t="s">
        <v>80</v>
      </c>
      <c r="E13" s="2" t="s">
        <v>81</v>
      </c>
      <c r="F13" s="2" t="s">
        <v>82</v>
      </c>
      <c r="G13" s="2" t="s">
        <v>83</v>
      </c>
      <c r="H13" s="2" t="s">
        <v>20</v>
      </c>
      <c r="I13" s="2" t="s">
        <v>84</v>
      </c>
      <c r="J13" s="2"/>
      <c r="K13" t="s">
        <v>22</v>
      </c>
      <c r="L13" s="4">
        <v>43818</v>
      </c>
      <c r="M13">
        <f t="shared" si="0"/>
        <v>112</v>
      </c>
      <c r="N13">
        <f t="shared" si="1"/>
        <v>132</v>
      </c>
    </row>
    <row r="14" spans="1:14">
      <c r="A14" s="2" t="s">
        <v>85</v>
      </c>
      <c r="B14" s="2">
        <v>100000</v>
      </c>
      <c r="C14" s="2" t="s">
        <v>86</v>
      </c>
      <c r="D14" s="3" t="s">
        <v>87</v>
      </c>
      <c r="E14" s="2" t="s">
        <v>88</v>
      </c>
      <c r="F14" s="2" t="s">
        <v>89</v>
      </c>
      <c r="G14" s="2" t="s">
        <v>90</v>
      </c>
      <c r="H14" s="2" t="s">
        <v>20</v>
      </c>
      <c r="I14" s="2" t="s">
        <v>91</v>
      </c>
      <c r="J14" s="2"/>
      <c r="K14" t="s">
        <v>22</v>
      </c>
      <c r="L14" s="4">
        <v>43818</v>
      </c>
      <c r="M14">
        <f t="shared" si="0"/>
        <v>112</v>
      </c>
      <c r="N14">
        <f t="shared" si="1"/>
        <v>125</v>
      </c>
    </row>
    <row r="15" spans="1:14">
      <c r="A15" s="2" t="s">
        <v>92</v>
      </c>
      <c r="B15" s="2">
        <v>100000</v>
      </c>
      <c r="C15" s="2" t="s">
        <v>93</v>
      </c>
      <c r="D15" s="3" t="s">
        <v>94</v>
      </c>
      <c r="E15" s="2" t="s">
        <v>95</v>
      </c>
      <c r="F15" s="2" t="s">
        <v>96</v>
      </c>
      <c r="G15" s="2" t="s">
        <v>97</v>
      </c>
      <c r="H15" s="2" t="s">
        <v>20</v>
      </c>
      <c r="I15" s="2" t="s">
        <v>91</v>
      </c>
      <c r="J15" s="2"/>
      <c r="K15" t="s">
        <v>22</v>
      </c>
      <c r="L15" s="4">
        <v>43818</v>
      </c>
      <c r="M15">
        <f t="shared" si="0"/>
        <v>112</v>
      </c>
      <c r="N15">
        <f t="shared" si="1"/>
        <v>126</v>
      </c>
    </row>
    <row r="16" spans="1:14">
      <c r="A16" s="2" t="s">
        <v>98</v>
      </c>
      <c r="B16" s="2">
        <v>100000</v>
      </c>
      <c r="C16" s="2" t="s">
        <v>99</v>
      </c>
      <c r="D16" s="3" t="s">
        <v>100</v>
      </c>
      <c r="E16" s="2" t="s">
        <v>101</v>
      </c>
      <c r="F16" s="2" t="s">
        <v>102</v>
      </c>
      <c r="G16" s="2" t="s">
        <v>103</v>
      </c>
      <c r="H16" s="2" t="s">
        <v>20</v>
      </c>
      <c r="I16" s="2" t="s">
        <v>91</v>
      </c>
      <c r="J16" s="2"/>
      <c r="K16" t="s">
        <v>22</v>
      </c>
      <c r="L16" s="4">
        <v>43818</v>
      </c>
      <c r="M16">
        <f t="shared" si="0"/>
        <v>112</v>
      </c>
      <c r="N16">
        <f t="shared" si="1"/>
        <v>127</v>
      </c>
    </row>
    <row r="17" spans="1:14">
      <c r="A17" s="2" t="s">
        <v>104</v>
      </c>
      <c r="B17" s="2">
        <v>500000</v>
      </c>
      <c r="C17" s="2" t="s">
        <v>105</v>
      </c>
      <c r="D17" s="3" t="s">
        <v>106</v>
      </c>
      <c r="E17" s="2" t="s">
        <v>107</v>
      </c>
      <c r="F17" s="2" t="s">
        <v>108</v>
      </c>
      <c r="G17" s="2" t="s">
        <v>109</v>
      </c>
      <c r="H17" s="2" t="s">
        <v>20</v>
      </c>
      <c r="I17" s="2" t="s">
        <v>91</v>
      </c>
      <c r="J17" s="2"/>
      <c r="K17" t="s">
        <v>22</v>
      </c>
      <c r="L17" s="4">
        <v>43818</v>
      </c>
      <c r="M17">
        <f t="shared" si="0"/>
        <v>112</v>
      </c>
      <c r="N17">
        <f t="shared" si="1"/>
        <v>129</v>
      </c>
    </row>
    <row r="18" spans="1:14">
      <c r="A18" s="2" t="s">
        <v>110</v>
      </c>
      <c r="B18" s="2">
        <v>500000</v>
      </c>
      <c r="C18" s="2" t="s">
        <v>111</v>
      </c>
      <c r="D18" s="3" t="s">
        <v>112</v>
      </c>
      <c r="E18" s="2" t="s">
        <v>113</v>
      </c>
      <c r="F18" s="2" t="s">
        <v>82</v>
      </c>
      <c r="G18" s="2" t="s">
        <v>83</v>
      </c>
      <c r="H18" s="2" t="s">
        <v>20</v>
      </c>
      <c r="I18" s="2" t="s">
        <v>91</v>
      </c>
      <c r="J18" s="2"/>
      <c r="K18" t="s">
        <v>22</v>
      </c>
      <c r="L18" s="4">
        <v>43818</v>
      </c>
      <c r="M18">
        <f t="shared" si="0"/>
        <v>112</v>
      </c>
      <c r="N18">
        <f t="shared" si="1"/>
        <v>132</v>
      </c>
    </row>
    <row r="19" spans="1:14">
      <c r="A19" s="2" t="s">
        <v>114</v>
      </c>
      <c r="B19" s="2">
        <v>945478.81</v>
      </c>
      <c r="C19" s="2" t="s">
        <v>115</v>
      </c>
      <c r="D19" s="3" t="s">
        <v>116</v>
      </c>
      <c r="E19" s="2" t="s">
        <v>117</v>
      </c>
      <c r="F19" s="2" t="s">
        <v>118</v>
      </c>
      <c r="G19" s="2" t="s">
        <v>119</v>
      </c>
      <c r="H19" s="2" t="s">
        <v>20</v>
      </c>
      <c r="I19" s="2" t="s">
        <v>91</v>
      </c>
      <c r="J19" s="2"/>
      <c r="K19" t="s">
        <v>22</v>
      </c>
      <c r="L19" s="4">
        <v>43818</v>
      </c>
      <c r="M19">
        <f t="shared" si="0"/>
        <v>112</v>
      </c>
      <c r="N19">
        <f t="shared" si="1"/>
        <v>135</v>
      </c>
    </row>
    <row r="20" spans="1:14">
      <c r="A20" s="2" t="s">
        <v>120</v>
      </c>
      <c r="B20" s="2">
        <v>136800</v>
      </c>
      <c r="C20" s="2" t="s">
        <v>121</v>
      </c>
      <c r="D20" s="3" t="s">
        <v>122</v>
      </c>
      <c r="E20" s="2" t="s">
        <v>123</v>
      </c>
      <c r="F20" s="2" t="s">
        <v>124</v>
      </c>
      <c r="G20" s="2" t="s">
        <v>125</v>
      </c>
      <c r="H20" s="2" t="s">
        <v>20</v>
      </c>
      <c r="I20" s="2" t="s">
        <v>91</v>
      </c>
      <c r="J20" s="2"/>
      <c r="K20" t="s">
        <v>22</v>
      </c>
      <c r="L20" s="4">
        <v>43818</v>
      </c>
      <c r="M20">
        <f t="shared" si="0"/>
        <v>112</v>
      </c>
      <c r="N20">
        <f t="shared" si="1"/>
        <v>136</v>
      </c>
    </row>
    <row r="21" spans="1:14">
      <c r="A21" s="2" t="s">
        <v>126</v>
      </c>
      <c r="B21" s="2">
        <v>412278.72</v>
      </c>
      <c r="C21" s="2" t="s">
        <v>127</v>
      </c>
      <c r="D21" s="3" t="s">
        <v>128</v>
      </c>
      <c r="E21" s="2" t="s">
        <v>129</v>
      </c>
      <c r="F21" s="2" t="s">
        <v>130</v>
      </c>
      <c r="G21" s="2" t="s">
        <v>125</v>
      </c>
      <c r="H21" s="2" t="s">
        <v>20</v>
      </c>
      <c r="I21" s="2" t="s">
        <v>91</v>
      </c>
      <c r="J21" s="2"/>
      <c r="K21" t="s">
        <v>22</v>
      </c>
      <c r="L21" s="4">
        <v>43818</v>
      </c>
      <c r="M21">
        <f t="shared" si="0"/>
        <v>112</v>
      </c>
      <c r="N21">
        <f t="shared" si="1"/>
        <v>136</v>
      </c>
    </row>
    <row r="22" spans="1:14">
      <c r="A22" s="2" t="s">
        <v>131</v>
      </c>
      <c r="B22" s="2">
        <v>154948.28</v>
      </c>
      <c r="C22" s="2" t="s">
        <v>132</v>
      </c>
      <c r="D22" s="3" t="s">
        <v>133</v>
      </c>
      <c r="E22" s="2" t="s">
        <v>134</v>
      </c>
      <c r="F22" s="2" t="s">
        <v>135</v>
      </c>
      <c r="G22" s="2" t="s">
        <v>34</v>
      </c>
      <c r="H22" s="2" t="s">
        <v>20</v>
      </c>
      <c r="I22" s="2" t="s">
        <v>91</v>
      </c>
      <c r="J22" s="2"/>
      <c r="K22" t="s">
        <v>22</v>
      </c>
      <c r="L22" s="4">
        <v>43818</v>
      </c>
      <c r="M22">
        <f t="shared" si="0"/>
        <v>112</v>
      </c>
      <c r="N22">
        <f t="shared" si="1"/>
        <v>141</v>
      </c>
    </row>
    <row r="23" spans="1:14">
      <c r="A23" s="2" t="s">
        <v>136</v>
      </c>
      <c r="B23" s="2">
        <v>100000</v>
      </c>
      <c r="C23" s="2" t="s">
        <v>137</v>
      </c>
      <c r="D23" s="3" t="s">
        <v>138</v>
      </c>
      <c r="E23" s="2" t="s">
        <v>139</v>
      </c>
      <c r="F23" s="2" t="s">
        <v>135</v>
      </c>
      <c r="G23" s="2" t="s">
        <v>140</v>
      </c>
      <c r="H23" s="2" t="s">
        <v>20</v>
      </c>
      <c r="I23" s="2" t="s">
        <v>91</v>
      </c>
      <c r="J23" s="2"/>
      <c r="K23" t="s">
        <v>22</v>
      </c>
      <c r="L23" s="4">
        <v>43818</v>
      </c>
      <c r="M23">
        <f t="shared" si="0"/>
        <v>112</v>
      </c>
      <c r="N23">
        <f t="shared" si="1"/>
        <v>142</v>
      </c>
    </row>
    <row r="24" spans="1:14">
      <c r="A24" s="2" t="s">
        <v>141</v>
      </c>
      <c r="B24" s="2">
        <v>920128</v>
      </c>
      <c r="C24" s="2" t="s">
        <v>142</v>
      </c>
      <c r="D24" s="3" t="s">
        <v>143</v>
      </c>
      <c r="E24" s="2" t="s">
        <v>144</v>
      </c>
      <c r="F24" s="2" t="s">
        <v>145</v>
      </c>
      <c r="G24" s="2" t="s">
        <v>140</v>
      </c>
      <c r="H24" s="2" t="s">
        <v>20</v>
      </c>
      <c r="I24" s="2" t="s">
        <v>91</v>
      </c>
      <c r="J24" s="2"/>
      <c r="K24" t="s">
        <v>22</v>
      </c>
      <c r="L24" s="4">
        <v>43818</v>
      </c>
      <c r="M24">
        <f t="shared" si="0"/>
        <v>112</v>
      </c>
      <c r="N24">
        <f t="shared" si="1"/>
        <v>142</v>
      </c>
    </row>
    <row r="25" spans="1:14">
      <c r="A25" s="2" t="s">
        <v>146</v>
      </c>
      <c r="B25" s="2">
        <v>517127.38</v>
      </c>
      <c r="C25" s="2" t="s">
        <v>147</v>
      </c>
      <c r="D25" s="3" t="s">
        <v>148</v>
      </c>
      <c r="E25" s="2" t="s">
        <v>149</v>
      </c>
      <c r="F25" s="2" t="s">
        <v>145</v>
      </c>
      <c r="G25" s="2" t="s">
        <v>150</v>
      </c>
      <c r="H25" s="2" t="s">
        <v>20</v>
      </c>
      <c r="I25" s="2" t="s">
        <v>91</v>
      </c>
      <c r="J25" s="2"/>
      <c r="K25" t="s">
        <v>22</v>
      </c>
      <c r="L25" s="4">
        <v>43818</v>
      </c>
      <c r="M25">
        <f t="shared" si="0"/>
        <v>112</v>
      </c>
      <c r="N25">
        <f t="shared" si="1"/>
        <v>143</v>
      </c>
    </row>
    <row r="26" spans="1:14">
      <c r="A26" s="2" t="s">
        <v>151</v>
      </c>
      <c r="B26" s="2">
        <v>300000</v>
      </c>
      <c r="C26" s="2" t="s">
        <v>152</v>
      </c>
      <c r="D26" s="3" t="s">
        <v>153</v>
      </c>
      <c r="E26" s="2" t="s">
        <v>154</v>
      </c>
      <c r="F26" s="2" t="s">
        <v>145</v>
      </c>
      <c r="G26" s="2" t="s">
        <v>150</v>
      </c>
      <c r="H26" s="2" t="s">
        <v>20</v>
      </c>
      <c r="I26" s="2" t="s">
        <v>91</v>
      </c>
      <c r="J26" s="2"/>
      <c r="K26" t="s">
        <v>22</v>
      </c>
      <c r="L26" s="4">
        <v>43818</v>
      </c>
      <c r="M26">
        <f t="shared" si="0"/>
        <v>112</v>
      </c>
      <c r="N26">
        <f t="shared" si="1"/>
        <v>143</v>
      </c>
    </row>
    <row r="27" spans="1:14">
      <c r="A27" s="2" t="s">
        <v>155</v>
      </c>
      <c r="B27" s="2">
        <v>900000</v>
      </c>
      <c r="C27" s="2" t="s">
        <v>156</v>
      </c>
      <c r="D27" s="3" t="s">
        <v>106</v>
      </c>
      <c r="E27" s="2" t="s">
        <v>157</v>
      </c>
      <c r="F27" s="2" t="s">
        <v>158</v>
      </c>
      <c r="G27" s="2" t="s">
        <v>150</v>
      </c>
      <c r="H27" s="2" t="s">
        <v>20</v>
      </c>
      <c r="I27" s="2" t="s">
        <v>91</v>
      </c>
      <c r="J27" s="2"/>
      <c r="K27" t="s">
        <v>22</v>
      </c>
      <c r="L27" s="4">
        <v>43818</v>
      </c>
      <c r="M27">
        <f t="shared" si="0"/>
        <v>112</v>
      </c>
      <c r="N27">
        <f t="shared" si="1"/>
        <v>143</v>
      </c>
    </row>
    <row r="28" spans="1:14">
      <c r="A28" s="2" t="s">
        <v>159</v>
      </c>
      <c r="B28" s="2">
        <v>200000</v>
      </c>
      <c r="C28" s="2" t="s">
        <v>160</v>
      </c>
      <c r="D28" s="3" t="s">
        <v>161</v>
      </c>
      <c r="E28" s="2" t="s">
        <v>162</v>
      </c>
      <c r="F28" s="2" t="s">
        <v>163</v>
      </c>
      <c r="G28" s="2" t="s">
        <v>164</v>
      </c>
      <c r="H28" s="2" t="s">
        <v>20</v>
      </c>
      <c r="I28" s="2" t="s">
        <v>91</v>
      </c>
      <c r="J28" s="2"/>
      <c r="K28" t="s">
        <v>22</v>
      </c>
      <c r="L28" s="4">
        <v>43818</v>
      </c>
      <c r="M28">
        <f t="shared" si="0"/>
        <v>112</v>
      </c>
      <c r="N28">
        <f t="shared" si="1"/>
        <v>145</v>
      </c>
    </row>
    <row r="29" spans="1:14">
      <c r="A29" s="2" t="s">
        <v>165</v>
      </c>
      <c r="B29" s="2">
        <v>100000</v>
      </c>
      <c r="C29" s="2" t="s">
        <v>166</v>
      </c>
      <c r="D29" s="3" t="s">
        <v>167</v>
      </c>
      <c r="E29" s="2" t="s">
        <v>168</v>
      </c>
      <c r="F29" s="2" t="s">
        <v>158</v>
      </c>
      <c r="G29" s="2" t="s">
        <v>169</v>
      </c>
      <c r="H29" s="2" t="s">
        <v>20</v>
      </c>
      <c r="I29" s="2" t="s">
        <v>91</v>
      </c>
      <c r="J29" s="2"/>
      <c r="K29" t="s">
        <v>22</v>
      </c>
      <c r="L29" s="4">
        <v>43818</v>
      </c>
      <c r="M29">
        <f t="shared" si="0"/>
        <v>112</v>
      </c>
      <c r="N29">
        <f t="shared" si="1"/>
        <v>146</v>
      </c>
    </row>
    <row r="30" spans="1:14">
      <c r="A30" s="2" t="s">
        <v>170</v>
      </c>
      <c r="B30" s="2">
        <v>500000</v>
      </c>
      <c r="C30" s="2" t="s">
        <v>171</v>
      </c>
      <c r="D30" s="3" t="s">
        <v>172</v>
      </c>
      <c r="E30" s="2" t="s">
        <v>173</v>
      </c>
      <c r="F30" s="2" t="s">
        <v>174</v>
      </c>
      <c r="G30" s="2" t="s">
        <v>169</v>
      </c>
      <c r="H30" s="2" t="s">
        <v>20</v>
      </c>
      <c r="I30" s="2" t="s">
        <v>91</v>
      </c>
      <c r="J30" s="2"/>
      <c r="K30" t="s">
        <v>22</v>
      </c>
      <c r="L30" s="4">
        <v>43818</v>
      </c>
      <c r="M30">
        <f t="shared" si="0"/>
        <v>112</v>
      </c>
      <c r="N30">
        <f t="shared" si="1"/>
        <v>146</v>
      </c>
    </row>
    <row r="31" spans="1:14">
      <c r="A31" s="2" t="s">
        <v>175</v>
      </c>
      <c r="B31" s="2">
        <v>500000</v>
      </c>
      <c r="C31" s="2" t="s">
        <v>73</v>
      </c>
      <c r="D31" s="3" t="s">
        <v>176</v>
      </c>
      <c r="E31" s="2" t="s">
        <v>177</v>
      </c>
      <c r="F31" s="2" t="s">
        <v>158</v>
      </c>
      <c r="G31" s="2" t="s">
        <v>169</v>
      </c>
      <c r="H31" s="2" t="s">
        <v>20</v>
      </c>
      <c r="I31" s="2" t="s">
        <v>91</v>
      </c>
      <c r="J31" s="2"/>
      <c r="K31" t="s">
        <v>22</v>
      </c>
      <c r="L31" s="4">
        <v>43818</v>
      </c>
      <c r="M31">
        <f t="shared" si="0"/>
        <v>112</v>
      </c>
      <c r="N31">
        <f t="shared" si="1"/>
        <v>146</v>
      </c>
    </row>
    <row r="32" spans="1:14">
      <c r="A32" s="2" t="s">
        <v>178</v>
      </c>
      <c r="B32" s="2">
        <v>1000000</v>
      </c>
      <c r="C32" s="2" t="s">
        <v>73</v>
      </c>
      <c r="D32" s="3" t="s">
        <v>176</v>
      </c>
      <c r="E32" s="2" t="s">
        <v>177</v>
      </c>
      <c r="F32" s="2" t="s">
        <v>158</v>
      </c>
      <c r="G32" s="2" t="s">
        <v>169</v>
      </c>
      <c r="H32" s="2" t="s">
        <v>20</v>
      </c>
      <c r="I32" s="2" t="s">
        <v>91</v>
      </c>
      <c r="J32" s="2"/>
      <c r="K32" t="s">
        <v>22</v>
      </c>
      <c r="L32" s="4">
        <v>43818</v>
      </c>
      <c r="M32">
        <f t="shared" si="0"/>
        <v>112</v>
      </c>
      <c r="N32">
        <f t="shared" si="1"/>
        <v>146</v>
      </c>
    </row>
    <row r="33" spans="1:14">
      <c r="A33" s="2" t="s">
        <v>179</v>
      </c>
      <c r="B33" s="2">
        <v>30000</v>
      </c>
      <c r="C33" s="2" t="s">
        <v>180</v>
      </c>
      <c r="D33" s="3" t="s">
        <v>181</v>
      </c>
      <c r="E33" s="2" t="s">
        <v>182</v>
      </c>
      <c r="F33" s="2" t="s">
        <v>183</v>
      </c>
      <c r="G33" s="2" t="s">
        <v>184</v>
      </c>
      <c r="H33" s="2" t="s">
        <v>20</v>
      </c>
      <c r="I33" s="2" t="s">
        <v>91</v>
      </c>
      <c r="J33" s="2"/>
      <c r="K33" t="s">
        <v>22</v>
      </c>
      <c r="L33" s="4">
        <v>43818</v>
      </c>
      <c r="M33">
        <f t="shared" si="0"/>
        <v>112</v>
      </c>
      <c r="N33">
        <f t="shared" si="1"/>
        <v>147</v>
      </c>
    </row>
    <row r="34" spans="1:14">
      <c r="A34" s="2" t="s">
        <v>185</v>
      </c>
      <c r="B34" s="2">
        <v>500000</v>
      </c>
      <c r="C34" s="2" t="s">
        <v>186</v>
      </c>
      <c r="D34" s="3" t="s">
        <v>187</v>
      </c>
      <c r="E34" s="2" t="s">
        <v>188</v>
      </c>
      <c r="F34" s="2" t="s">
        <v>174</v>
      </c>
      <c r="G34" s="2" t="s">
        <v>184</v>
      </c>
      <c r="H34" s="2" t="s">
        <v>20</v>
      </c>
      <c r="I34" s="2" t="s">
        <v>91</v>
      </c>
      <c r="J34" s="2"/>
      <c r="K34" t="s">
        <v>22</v>
      </c>
      <c r="L34" s="4">
        <v>43818</v>
      </c>
      <c r="M34">
        <f t="shared" si="0"/>
        <v>112</v>
      </c>
      <c r="N34">
        <f t="shared" si="1"/>
        <v>147</v>
      </c>
    </row>
    <row r="35" spans="1:14">
      <c r="A35" s="2" t="s">
        <v>189</v>
      </c>
      <c r="B35" s="2">
        <v>500000</v>
      </c>
      <c r="C35" s="2" t="s">
        <v>190</v>
      </c>
      <c r="D35" s="3" t="s">
        <v>191</v>
      </c>
      <c r="E35" s="2" t="s">
        <v>192</v>
      </c>
      <c r="F35" s="2" t="s">
        <v>174</v>
      </c>
      <c r="G35" s="2" t="s">
        <v>184</v>
      </c>
      <c r="H35" s="2" t="s">
        <v>20</v>
      </c>
      <c r="I35" s="2" t="s">
        <v>91</v>
      </c>
      <c r="J35" s="2"/>
      <c r="K35" t="s">
        <v>22</v>
      </c>
      <c r="L35" s="4">
        <v>43818</v>
      </c>
      <c r="M35">
        <f t="shared" si="0"/>
        <v>112</v>
      </c>
      <c r="N35">
        <f t="shared" si="1"/>
        <v>147</v>
      </c>
    </row>
    <row r="36" spans="1:14">
      <c r="A36" s="2" t="s">
        <v>193</v>
      </c>
      <c r="B36" s="2">
        <v>500000</v>
      </c>
      <c r="C36" s="2" t="s">
        <v>194</v>
      </c>
      <c r="D36" s="3" t="s">
        <v>195</v>
      </c>
      <c r="E36" s="2" t="s">
        <v>196</v>
      </c>
      <c r="F36" s="2" t="s">
        <v>174</v>
      </c>
      <c r="G36" s="2" t="s">
        <v>184</v>
      </c>
      <c r="H36" s="2" t="s">
        <v>20</v>
      </c>
      <c r="I36" s="2" t="s">
        <v>91</v>
      </c>
      <c r="J36" s="2"/>
      <c r="K36" t="s">
        <v>22</v>
      </c>
      <c r="L36" s="4">
        <v>43818</v>
      </c>
      <c r="M36">
        <f t="shared" ref="M36:M67" si="2">L36-H36</f>
        <v>112</v>
      </c>
      <c r="N36">
        <f t="shared" ref="N36:N67" si="3">G36-H36</f>
        <v>147</v>
      </c>
    </row>
    <row r="37" spans="1:14">
      <c r="A37" s="2" t="s">
        <v>197</v>
      </c>
      <c r="B37" s="2">
        <v>150000</v>
      </c>
      <c r="C37" s="2" t="s">
        <v>198</v>
      </c>
      <c r="D37" s="3" t="s">
        <v>199</v>
      </c>
      <c r="E37" s="2" t="s">
        <v>200</v>
      </c>
      <c r="F37" s="2" t="s">
        <v>201</v>
      </c>
      <c r="G37" s="2" t="s">
        <v>202</v>
      </c>
      <c r="H37" s="2" t="s">
        <v>20</v>
      </c>
      <c r="I37" s="2" t="s">
        <v>91</v>
      </c>
      <c r="J37" s="2"/>
      <c r="K37" t="s">
        <v>22</v>
      </c>
      <c r="L37" s="4">
        <v>43818</v>
      </c>
      <c r="M37">
        <f t="shared" si="2"/>
        <v>112</v>
      </c>
      <c r="N37">
        <f t="shared" si="3"/>
        <v>148</v>
      </c>
    </row>
    <row r="38" spans="1:14">
      <c r="A38" s="2" t="s">
        <v>203</v>
      </c>
      <c r="B38" s="2">
        <v>1240000</v>
      </c>
      <c r="C38" s="2" t="s">
        <v>204</v>
      </c>
      <c r="D38" s="3" t="s">
        <v>143</v>
      </c>
      <c r="E38" s="2" t="s">
        <v>144</v>
      </c>
      <c r="F38" s="2" t="s">
        <v>163</v>
      </c>
      <c r="G38" s="2" t="s">
        <v>202</v>
      </c>
      <c r="H38" s="2" t="s">
        <v>20</v>
      </c>
      <c r="I38" s="2" t="s">
        <v>91</v>
      </c>
      <c r="J38" s="2"/>
      <c r="K38" t="s">
        <v>22</v>
      </c>
      <c r="L38" s="4">
        <v>43818</v>
      </c>
      <c r="M38">
        <f t="shared" si="2"/>
        <v>112</v>
      </c>
      <c r="N38">
        <f t="shared" si="3"/>
        <v>148</v>
      </c>
    </row>
    <row r="39" spans="1:14">
      <c r="A39" s="2" t="s">
        <v>205</v>
      </c>
      <c r="B39" s="2">
        <v>1000000</v>
      </c>
      <c r="C39" s="2" t="s">
        <v>206</v>
      </c>
      <c r="D39" s="3" t="s">
        <v>207</v>
      </c>
      <c r="E39" s="2" t="s">
        <v>208</v>
      </c>
      <c r="F39" s="2" t="s">
        <v>201</v>
      </c>
      <c r="G39" s="2" t="s">
        <v>202</v>
      </c>
      <c r="H39" s="2" t="s">
        <v>20</v>
      </c>
      <c r="I39" s="2" t="s">
        <v>91</v>
      </c>
      <c r="J39" s="2"/>
      <c r="K39" t="s">
        <v>22</v>
      </c>
      <c r="L39" s="4">
        <v>43818</v>
      </c>
      <c r="M39">
        <f t="shared" si="2"/>
        <v>112</v>
      </c>
      <c r="N39">
        <f t="shared" si="3"/>
        <v>148</v>
      </c>
    </row>
    <row r="40" spans="1:14">
      <c r="A40" s="2" t="s">
        <v>209</v>
      </c>
      <c r="B40" s="2">
        <v>1000000</v>
      </c>
      <c r="C40" s="2" t="s">
        <v>210</v>
      </c>
      <c r="D40" s="3" t="s">
        <v>211</v>
      </c>
      <c r="E40" s="2" t="s">
        <v>212</v>
      </c>
      <c r="F40" s="2" t="s">
        <v>201</v>
      </c>
      <c r="G40" s="2" t="s">
        <v>202</v>
      </c>
      <c r="H40" s="2" t="s">
        <v>20</v>
      </c>
      <c r="I40" s="2" t="s">
        <v>91</v>
      </c>
      <c r="J40" s="2"/>
      <c r="K40" t="s">
        <v>22</v>
      </c>
      <c r="L40" s="4">
        <v>43818</v>
      </c>
      <c r="M40">
        <f t="shared" si="2"/>
        <v>112</v>
      </c>
      <c r="N40">
        <f t="shared" si="3"/>
        <v>148</v>
      </c>
    </row>
    <row r="41" spans="1:14">
      <c r="A41" s="2" t="s">
        <v>213</v>
      </c>
      <c r="B41" s="2">
        <v>1000000</v>
      </c>
      <c r="C41" s="2" t="s">
        <v>210</v>
      </c>
      <c r="D41" s="3" t="s">
        <v>211</v>
      </c>
      <c r="E41" s="2" t="s">
        <v>212</v>
      </c>
      <c r="F41" s="2" t="s">
        <v>201</v>
      </c>
      <c r="G41" s="2" t="s">
        <v>202</v>
      </c>
      <c r="H41" s="2" t="s">
        <v>20</v>
      </c>
      <c r="I41" s="2" t="s">
        <v>91</v>
      </c>
      <c r="J41" s="2"/>
      <c r="K41" t="s">
        <v>22</v>
      </c>
      <c r="L41" s="4">
        <v>43818</v>
      </c>
      <c r="M41">
        <f t="shared" si="2"/>
        <v>112</v>
      </c>
      <c r="N41">
        <f t="shared" si="3"/>
        <v>148</v>
      </c>
    </row>
    <row r="42" spans="1:14">
      <c r="A42" s="2" t="s">
        <v>214</v>
      </c>
      <c r="B42" s="2">
        <v>1000000</v>
      </c>
      <c r="C42" s="2" t="s">
        <v>210</v>
      </c>
      <c r="D42" s="3" t="s">
        <v>211</v>
      </c>
      <c r="E42" s="2" t="s">
        <v>212</v>
      </c>
      <c r="F42" s="2" t="s">
        <v>201</v>
      </c>
      <c r="G42" s="2" t="s">
        <v>202</v>
      </c>
      <c r="H42" s="2" t="s">
        <v>20</v>
      </c>
      <c r="I42" s="2" t="s">
        <v>91</v>
      </c>
      <c r="J42" s="2"/>
      <c r="K42" t="s">
        <v>22</v>
      </c>
      <c r="L42" s="4">
        <v>43818</v>
      </c>
      <c r="M42">
        <f t="shared" si="2"/>
        <v>112</v>
      </c>
      <c r="N42">
        <f t="shared" si="3"/>
        <v>148</v>
      </c>
    </row>
    <row r="43" spans="1:14">
      <c r="A43" s="2" t="s">
        <v>215</v>
      </c>
      <c r="B43" s="2">
        <v>300000</v>
      </c>
      <c r="C43" s="2" t="s">
        <v>216</v>
      </c>
      <c r="D43" s="3" t="s">
        <v>217</v>
      </c>
      <c r="E43" s="2" t="s">
        <v>218</v>
      </c>
      <c r="F43" s="2" t="s">
        <v>40</v>
      </c>
      <c r="G43" s="2" t="s">
        <v>41</v>
      </c>
      <c r="H43" s="2" t="s">
        <v>20</v>
      </c>
      <c r="I43" s="2" t="s">
        <v>91</v>
      </c>
      <c r="J43" s="2"/>
      <c r="K43" t="s">
        <v>22</v>
      </c>
      <c r="L43" s="4">
        <v>43818</v>
      </c>
      <c r="M43">
        <f t="shared" si="2"/>
        <v>112</v>
      </c>
      <c r="N43">
        <f t="shared" si="3"/>
        <v>149</v>
      </c>
    </row>
    <row r="44" spans="1:14">
      <c r="A44" s="2" t="s">
        <v>219</v>
      </c>
      <c r="B44" s="2">
        <v>290000</v>
      </c>
      <c r="C44" s="2" t="s">
        <v>216</v>
      </c>
      <c r="D44" s="3" t="s">
        <v>217</v>
      </c>
      <c r="E44" s="2" t="s">
        <v>218</v>
      </c>
      <c r="F44" s="2" t="s">
        <v>40</v>
      </c>
      <c r="G44" s="2" t="s">
        <v>41</v>
      </c>
      <c r="H44" s="2" t="s">
        <v>20</v>
      </c>
      <c r="I44" s="2" t="s">
        <v>91</v>
      </c>
      <c r="J44" s="2"/>
      <c r="K44" t="s">
        <v>22</v>
      </c>
      <c r="L44" s="4">
        <v>43818</v>
      </c>
      <c r="M44">
        <f t="shared" si="2"/>
        <v>112</v>
      </c>
      <c r="N44">
        <f t="shared" si="3"/>
        <v>149</v>
      </c>
    </row>
    <row r="45" spans="1:14">
      <c r="A45" s="2" t="s">
        <v>220</v>
      </c>
      <c r="B45" s="2">
        <v>1000000</v>
      </c>
      <c r="C45" s="2" t="s">
        <v>221</v>
      </c>
      <c r="D45" s="3" t="s">
        <v>222</v>
      </c>
      <c r="E45" s="2" t="s">
        <v>223</v>
      </c>
      <c r="F45" s="2" t="s">
        <v>40</v>
      </c>
      <c r="G45" s="2" t="s">
        <v>41</v>
      </c>
      <c r="H45" s="2" t="s">
        <v>20</v>
      </c>
      <c r="I45" s="2" t="s">
        <v>91</v>
      </c>
      <c r="J45" s="2"/>
      <c r="K45" t="s">
        <v>22</v>
      </c>
      <c r="L45" s="4">
        <v>43818</v>
      </c>
      <c r="M45">
        <f t="shared" si="2"/>
        <v>112</v>
      </c>
      <c r="N45">
        <f t="shared" si="3"/>
        <v>149</v>
      </c>
    </row>
    <row r="46" spans="1:14">
      <c r="A46" s="2" t="s">
        <v>224</v>
      </c>
      <c r="B46" s="2">
        <v>600000</v>
      </c>
      <c r="C46" s="2" t="s">
        <v>225</v>
      </c>
      <c r="D46" s="3" t="s">
        <v>226</v>
      </c>
      <c r="E46" s="2" t="s">
        <v>227</v>
      </c>
      <c r="F46" s="2" t="s">
        <v>40</v>
      </c>
      <c r="G46" s="2" t="s">
        <v>41</v>
      </c>
      <c r="H46" s="2" t="s">
        <v>20</v>
      </c>
      <c r="I46" s="2" t="s">
        <v>91</v>
      </c>
      <c r="J46" s="2"/>
      <c r="K46" t="s">
        <v>22</v>
      </c>
      <c r="L46" s="4">
        <v>43818</v>
      </c>
      <c r="M46">
        <f t="shared" si="2"/>
        <v>112</v>
      </c>
      <c r="N46">
        <f t="shared" si="3"/>
        <v>149</v>
      </c>
    </row>
    <row r="47" spans="1:14">
      <c r="A47" s="2" t="s">
        <v>228</v>
      </c>
      <c r="B47" s="2">
        <v>2290000</v>
      </c>
      <c r="C47" s="2" t="s">
        <v>229</v>
      </c>
      <c r="D47" s="3" t="s">
        <v>230</v>
      </c>
      <c r="E47" s="2" t="s">
        <v>231</v>
      </c>
      <c r="F47" s="2" t="s">
        <v>163</v>
      </c>
      <c r="G47" s="2" t="s">
        <v>41</v>
      </c>
      <c r="H47" s="2" t="s">
        <v>20</v>
      </c>
      <c r="I47" s="2" t="s">
        <v>91</v>
      </c>
      <c r="J47" s="2"/>
      <c r="K47" t="s">
        <v>22</v>
      </c>
      <c r="L47" s="4">
        <v>43818</v>
      </c>
      <c r="M47">
        <f t="shared" si="2"/>
        <v>112</v>
      </c>
      <c r="N47">
        <f t="shared" si="3"/>
        <v>149</v>
      </c>
    </row>
    <row r="48" spans="1:14">
      <c r="A48" s="2" t="s">
        <v>232</v>
      </c>
      <c r="B48" s="2">
        <v>799374.61</v>
      </c>
      <c r="C48" s="2" t="s">
        <v>233</v>
      </c>
      <c r="D48" s="3" t="s">
        <v>234</v>
      </c>
      <c r="E48" s="2" t="s">
        <v>235</v>
      </c>
      <c r="F48" s="2" t="s">
        <v>163</v>
      </c>
      <c r="G48" s="2" t="s">
        <v>236</v>
      </c>
      <c r="H48" s="2" t="s">
        <v>20</v>
      </c>
      <c r="I48" s="2" t="s">
        <v>91</v>
      </c>
      <c r="J48" s="2"/>
      <c r="K48" t="s">
        <v>22</v>
      </c>
      <c r="L48" s="4">
        <v>43818</v>
      </c>
      <c r="M48">
        <f t="shared" si="2"/>
        <v>112</v>
      </c>
      <c r="N48">
        <f t="shared" si="3"/>
        <v>150</v>
      </c>
    </row>
    <row r="49" spans="1:14">
      <c r="A49" s="2" t="s">
        <v>237</v>
      </c>
      <c r="B49" s="2">
        <v>500000</v>
      </c>
      <c r="C49" s="2" t="s">
        <v>238</v>
      </c>
      <c r="D49" s="3" t="s">
        <v>239</v>
      </c>
      <c r="E49" s="2" t="s">
        <v>240</v>
      </c>
      <c r="F49" s="2" t="s">
        <v>241</v>
      </c>
      <c r="G49" s="2" t="s">
        <v>236</v>
      </c>
      <c r="H49" s="2" t="s">
        <v>20</v>
      </c>
      <c r="I49" s="2" t="s">
        <v>91</v>
      </c>
      <c r="J49" s="2"/>
      <c r="K49" t="s">
        <v>22</v>
      </c>
      <c r="L49" s="4">
        <v>43818</v>
      </c>
      <c r="M49">
        <f t="shared" si="2"/>
        <v>112</v>
      </c>
      <c r="N49">
        <f t="shared" si="3"/>
        <v>150</v>
      </c>
    </row>
    <row r="50" spans="1:14">
      <c r="A50" s="2" t="s">
        <v>242</v>
      </c>
      <c r="B50" s="2">
        <v>315604.8</v>
      </c>
      <c r="C50" s="2" t="s">
        <v>243</v>
      </c>
      <c r="D50" s="3" t="s">
        <v>244</v>
      </c>
      <c r="E50" s="2" t="s">
        <v>245</v>
      </c>
      <c r="F50" s="2" t="s">
        <v>163</v>
      </c>
      <c r="G50" s="2" t="s">
        <v>236</v>
      </c>
      <c r="H50" s="2" t="s">
        <v>20</v>
      </c>
      <c r="I50" s="2" t="s">
        <v>91</v>
      </c>
      <c r="J50" s="2"/>
      <c r="K50" t="s">
        <v>22</v>
      </c>
      <c r="L50" s="4">
        <v>43818</v>
      </c>
      <c r="M50">
        <f t="shared" si="2"/>
        <v>112</v>
      </c>
      <c r="N50">
        <f t="shared" si="3"/>
        <v>150</v>
      </c>
    </row>
    <row r="51" spans="1:14">
      <c r="A51" s="2" t="s">
        <v>246</v>
      </c>
      <c r="B51" s="2">
        <v>2211269.11</v>
      </c>
      <c r="C51" s="2" t="s">
        <v>247</v>
      </c>
      <c r="D51" s="3" t="s">
        <v>248</v>
      </c>
      <c r="E51" s="2" t="s">
        <v>249</v>
      </c>
      <c r="F51" s="2" t="s">
        <v>163</v>
      </c>
      <c r="G51" s="2" t="s">
        <v>236</v>
      </c>
      <c r="H51" s="2" t="s">
        <v>20</v>
      </c>
      <c r="I51" s="2" t="s">
        <v>91</v>
      </c>
      <c r="J51" s="2"/>
      <c r="K51" t="s">
        <v>22</v>
      </c>
      <c r="L51" s="4">
        <v>43818</v>
      </c>
      <c r="M51">
        <f t="shared" si="2"/>
        <v>112</v>
      </c>
      <c r="N51">
        <f t="shared" si="3"/>
        <v>150</v>
      </c>
    </row>
    <row r="52" spans="1:14">
      <c r="A52" s="2" t="s">
        <v>250</v>
      </c>
      <c r="B52" s="2">
        <v>880000</v>
      </c>
      <c r="C52" s="2" t="s">
        <v>251</v>
      </c>
      <c r="D52" s="3" t="s">
        <v>252</v>
      </c>
      <c r="E52" s="2" t="s">
        <v>253</v>
      </c>
      <c r="F52" s="2" t="s">
        <v>163</v>
      </c>
      <c r="G52" s="2" t="s">
        <v>254</v>
      </c>
      <c r="H52" s="2" t="s">
        <v>20</v>
      </c>
      <c r="I52" s="2" t="s">
        <v>91</v>
      </c>
      <c r="J52" s="2"/>
      <c r="K52" t="s">
        <v>22</v>
      </c>
      <c r="L52" s="4">
        <v>43818</v>
      </c>
      <c r="M52">
        <f t="shared" si="2"/>
        <v>112</v>
      </c>
      <c r="N52">
        <f t="shared" si="3"/>
        <v>153</v>
      </c>
    </row>
    <row r="53" spans="1:14">
      <c r="A53" s="2" t="s">
        <v>255</v>
      </c>
      <c r="B53" s="2">
        <v>250000</v>
      </c>
      <c r="C53" s="2" t="s">
        <v>256</v>
      </c>
      <c r="D53" s="3" t="s">
        <v>257</v>
      </c>
      <c r="E53" s="2" t="s">
        <v>258</v>
      </c>
      <c r="F53" s="2" t="s">
        <v>52</v>
      </c>
      <c r="G53" s="2" t="s">
        <v>259</v>
      </c>
      <c r="H53" s="2" t="s">
        <v>20</v>
      </c>
      <c r="I53" s="2" t="s">
        <v>91</v>
      </c>
      <c r="J53" s="2"/>
      <c r="K53" t="s">
        <v>22</v>
      </c>
      <c r="L53" s="4">
        <v>43818</v>
      </c>
      <c r="M53">
        <f t="shared" si="2"/>
        <v>112</v>
      </c>
      <c r="N53">
        <f t="shared" si="3"/>
        <v>154</v>
      </c>
    </row>
    <row r="54" spans="1:14">
      <c r="A54" s="2" t="s">
        <v>260</v>
      </c>
      <c r="B54" s="2">
        <v>500000</v>
      </c>
      <c r="C54" s="2" t="s">
        <v>256</v>
      </c>
      <c r="D54" s="3" t="s">
        <v>257</v>
      </c>
      <c r="E54" s="2" t="s">
        <v>258</v>
      </c>
      <c r="F54" s="2" t="s">
        <v>52</v>
      </c>
      <c r="G54" s="2" t="s">
        <v>259</v>
      </c>
      <c r="H54" s="2" t="s">
        <v>20</v>
      </c>
      <c r="I54" s="2" t="s">
        <v>91</v>
      </c>
      <c r="J54" s="2"/>
      <c r="K54" t="s">
        <v>22</v>
      </c>
      <c r="L54" s="4">
        <v>43818</v>
      </c>
      <c r="M54">
        <f t="shared" si="2"/>
        <v>112</v>
      </c>
      <c r="N54">
        <f t="shared" si="3"/>
        <v>154</v>
      </c>
    </row>
    <row r="55" spans="1:14">
      <c r="A55" s="2" t="s">
        <v>261</v>
      </c>
      <c r="B55" s="2">
        <v>200000</v>
      </c>
      <c r="C55" s="2" t="s">
        <v>262</v>
      </c>
      <c r="D55" s="3" t="s">
        <v>263</v>
      </c>
      <c r="E55" s="2" t="s">
        <v>264</v>
      </c>
      <c r="F55" s="2" t="s">
        <v>265</v>
      </c>
      <c r="G55" s="2" t="s">
        <v>266</v>
      </c>
      <c r="H55" s="2" t="s">
        <v>20</v>
      </c>
      <c r="I55" s="2" t="s">
        <v>91</v>
      </c>
      <c r="J55" s="2"/>
      <c r="K55" t="s">
        <v>22</v>
      </c>
      <c r="L55" s="4">
        <v>43818</v>
      </c>
      <c r="M55">
        <f t="shared" si="2"/>
        <v>112</v>
      </c>
      <c r="N55">
        <f t="shared" si="3"/>
        <v>155</v>
      </c>
    </row>
    <row r="56" spans="1:14">
      <c r="A56" s="2" t="s">
        <v>267</v>
      </c>
      <c r="B56" s="2">
        <v>180843.64</v>
      </c>
      <c r="C56" s="2" t="s">
        <v>268</v>
      </c>
      <c r="D56" s="3" t="s">
        <v>269</v>
      </c>
      <c r="E56" s="2" t="s">
        <v>270</v>
      </c>
      <c r="F56" s="2" t="s">
        <v>163</v>
      </c>
      <c r="G56" s="2" t="s">
        <v>266</v>
      </c>
      <c r="H56" s="2" t="s">
        <v>20</v>
      </c>
      <c r="I56" s="2" t="s">
        <v>91</v>
      </c>
      <c r="J56" s="2"/>
      <c r="K56" t="s">
        <v>22</v>
      </c>
      <c r="L56" s="4">
        <v>43818</v>
      </c>
      <c r="M56">
        <f t="shared" si="2"/>
        <v>112</v>
      </c>
      <c r="N56">
        <f t="shared" si="3"/>
        <v>155</v>
      </c>
    </row>
    <row r="57" spans="1:14">
      <c r="A57" s="2" t="s">
        <v>271</v>
      </c>
      <c r="B57" s="2">
        <v>5000000</v>
      </c>
      <c r="C57" s="2" t="s">
        <v>272</v>
      </c>
      <c r="D57" s="3" t="s">
        <v>273</v>
      </c>
      <c r="E57" s="2" t="s">
        <v>274</v>
      </c>
      <c r="F57" s="2" t="s">
        <v>275</v>
      </c>
      <c r="G57" s="2" t="s">
        <v>53</v>
      </c>
      <c r="H57" s="2" t="s">
        <v>20</v>
      </c>
      <c r="I57" s="2" t="s">
        <v>91</v>
      </c>
      <c r="J57" s="2"/>
      <c r="K57" t="s">
        <v>22</v>
      </c>
      <c r="L57" s="4">
        <v>43818</v>
      </c>
      <c r="M57">
        <f t="shared" si="2"/>
        <v>112</v>
      </c>
      <c r="N57">
        <f t="shared" si="3"/>
        <v>160</v>
      </c>
    </row>
    <row r="58" spans="1:14">
      <c r="A58" s="2" t="s">
        <v>276</v>
      </c>
      <c r="B58" s="2">
        <v>5000000</v>
      </c>
      <c r="C58" s="2" t="s">
        <v>272</v>
      </c>
      <c r="D58" s="3" t="s">
        <v>273</v>
      </c>
      <c r="E58" s="2" t="s">
        <v>274</v>
      </c>
      <c r="F58" s="2" t="s">
        <v>275</v>
      </c>
      <c r="G58" s="2" t="s">
        <v>53</v>
      </c>
      <c r="H58" s="2" t="s">
        <v>20</v>
      </c>
      <c r="I58" s="2" t="s">
        <v>91</v>
      </c>
      <c r="J58" s="2"/>
      <c r="K58" t="s">
        <v>22</v>
      </c>
      <c r="L58" s="4">
        <v>43818</v>
      </c>
      <c r="M58">
        <f t="shared" si="2"/>
        <v>112</v>
      </c>
      <c r="N58">
        <f t="shared" si="3"/>
        <v>160</v>
      </c>
    </row>
    <row r="59" spans="1:14">
      <c r="A59" s="2" t="s">
        <v>277</v>
      </c>
      <c r="B59" s="2">
        <v>1189537.1</v>
      </c>
      <c r="C59" s="2" t="s">
        <v>278</v>
      </c>
      <c r="D59" s="3" t="s">
        <v>279</v>
      </c>
      <c r="E59" s="2" t="s">
        <v>280</v>
      </c>
      <c r="F59" s="2" t="s">
        <v>281</v>
      </c>
      <c r="G59" s="2" t="s">
        <v>53</v>
      </c>
      <c r="H59" s="2" t="s">
        <v>20</v>
      </c>
      <c r="I59" s="2" t="s">
        <v>91</v>
      </c>
      <c r="J59" s="2"/>
      <c r="K59" t="s">
        <v>22</v>
      </c>
      <c r="L59" s="4">
        <v>43818</v>
      </c>
      <c r="M59">
        <f t="shared" si="2"/>
        <v>112</v>
      </c>
      <c r="N59">
        <f t="shared" si="3"/>
        <v>160</v>
      </c>
    </row>
    <row r="60" spans="1:14">
      <c r="A60" s="2" t="s">
        <v>282</v>
      </c>
      <c r="B60" s="2">
        <v>15740</v>
      </c>
      <c r="C60" s="2" t="s">
        <v>283</v>
      </c>
      <c r="D60" s="3" t="s">
        <v>284</v>
      </c>
      <c r="E60" s="2" t="s">
        <v>285</v>
      </c>
      <c r="F60" s="2" t="s">
        <v>58</v>
      </c>
      <c r="G60" s="2" t="s">
        <v>59</v>
      </c>
      <c r="H60" s="2" t="s">
        <v>20</v>
      </c>
      <c r="I60" s="2" t="s">
        <v>91</v>
      </c>
      <c r="J60" s="2"/>
      <c r="K60" t="s">
        <v>22</v>
      </c>
      <c r="L60" s="4">
        <v>43818</v>
      </c>
      <c r="M60">
        <f t="shared" si="2"/>
        <v>112</v>
      </c>
      <c r="N60">
        <f t="shared" si="3"/>
        <v>162</v>
      </c>
    </row>
    <row r="61" spans="1:14">
      <c r="A61" s="2" t="s">
        <v>286</v>
      </c>
      <c r="B61" s="2">
        <v>140000</v>
      </c>
      <c r="C61" s="2" t="s">
        <v>198</v>
      </c>
      <c r="D61" s="3" t="s">
        <v>287</v>
      </c>
      <c r="E61" s="2" t="s">
        <v>288</v>
      </c>
      <c r="F61" s="2" t="s">
        <v>64</v>
      </c>
      <c r="G61" s="2" t="s">
        <v>65</v>
      </c>
      <c r="H61" s="2" t="s">
        <v>20</v>
      </c>
      <c r="I61" s="2" t="s">
        <v>91</v>
      </c>
      <c r="J61" s="2"/>
      <c r="K61" t="s">
        <v>22</v>
      </c>
      <c r="L61" s="4">
        <v>43818</v>
      </c>
      <c r="M61">
        <f t="shared" si="2"/>
        <v>112</v>
      </c>
      <c r="N61">
        <f t="shared" si="3"/>
        <v>163</v>
      </c>
    </row>
    <row r="62" spans="1:14">
      <c r="A62" s="2" t="s">
        <v>289</v>
      </c>
      <c r="B62" s="2">
        <v>75000</v>
      </c>
      <c r="C62" s="2" t="s">
        <v>290</v>
      </c>
      <c r="D62" s="3" t="s">
        <v>291</v>
      </c>
      <c r="E62" s="2" t="s">
        <v>292</v>
      </c>
      <c r="F62" s="2" t="s">
        <v>293</v>
      </c>
      <c r="G62" s="2" t="s">
        <v>294</v>
      </c>
      <c r="H62" s="2" t="s">
        <v>20</v>
      </c>
      <c r="I62" s="2" t="s">
        <v>91</v>
      </c>
      <c r="J62" s="2"/>
      <c r="K62" t="s">
        <v>22</v>
      </c>
      <c r="L62" s="4">
        <v>43818</v>
      </c>
      <c r="M62">
        <f t="shared" si="2"/>
        <v>112</v>
      </c>
      <c r="N62">
        <f t="shared" si="3"/>
        <v>164</v>
      </c>
    </row>
    <row r="63" spans="1:14">
      <c r="A63" s="2" t="s">
        <v>295</v>
      </c>
      <c r="B63" s="2">
        <v>200000</v>
      </c>
      <c r="C63" s="2" t="s">
        <v>296</v>
      </c>
      <c r="D63" s="3" t="s">
        <v>297</v>
      </c>
      <c r="E63" s="2" t="s">
        <v>298</v>
      </c>
      <c r="F63" s="2" t="s">
        <v>293</v>
      </c>
      <c r="G63" s="2" t="s">
        <v>294</v>
      </c>
      <c r="H63" s="2" t="s">
        <v>20</v>
      </c>
      <c r="I63" s="2" t="s">
        <v>91</v>
      </c>
      <c r="J63" s="2"/>
      <c r="K63" t="s">
        <v>22</v>
      </c>
      <c r="L63" s="4">
        <v>43818</v>
      </c>
      <c r="M63">
        <f t="shared" si="2"/>
        <v>112</v>
      </c>
      <c r="N63">
        <f t="shared" si="3"/>
        <v>164</v>
      </c>
    </row>
    <row r="64" spans="1:14">
      <c r="A64" s="2" t="s">
        <v>299</v>
      </c>
      <c r="B64" s="2">
        <v>800000</v>
      </c>
      <c r="C64" s="2" t="s">
        <v>300</v>
      </c>
      <c r="D64" s="3" t="s">
        <v>301</v>
      </c>
      <c r="E64" s="2" t="s">
        <v>302</v>
      </c>
      <c r="F64" s="2" t="s">
        <v>303</v>
      </c>
      <c r="G64" s="2" t="s">
        <v>304</v>
      </c>
      <c r="H64" s="2" t="s">
        <v>20</v>
      </c>
      <c r="I64" s="2" t="s">
        <v>91</v>
      </c>
      <c r="J64" s="2"/>
      <c r="K64" t="s">
        <v>22</v>
      </c>
      <c r="L64" s="4">
        <v>43818</v>
      </c>
      <c r="M64">
        <f t="shared" si="2"/>
        <v>112</v>
      </c>
      <c r="N64">
        <f t="shared" si="3"/>
        <v>167</v>
      </c>
    </row>
    <row r="65" spans="1:14">
      <c r="A65" s="2" t="s">
        <v>305</v>
      </c>
      <c r="B65" s="2">
        <v>800000</v>
      </c>
      <c r="C65" s="2" t="s">
        <v>306</v>
      </c>
      <c r="D65" s="3" t="s">
        <v>307</v>
      </c>
      <c r="E65" s="2" t="s">
        <v>308</v>
      </c>
      <c r="F65" s="2" t="s">
        <v>309</v>
      </c>
      <c r="G65" s="2" t="s">
        <v>310</v>
      </c>
      <c r="H65" s="2" t="s">
        <v>20</v>
      </c>
      <c r="I65" s="2" t="s">
        <v>91</v>
      </c>
      <c r="J65" s="2"/>
      <c r="K65" t="s">
        <v>22</v>
      </c>
      <c r="L65" s="4">
        <v>43818</v>
      </c>
      <c r="M65">
        <f t="shared" si="2"/>
        <v>112</v>
      </c>
      <c r="N65">
        <f t="shared" si="3"/>
        <v>168</v>
      </c>
    </row>
    <row r="66" spans="1:14">
      <c r="A66" s="2" t="s">
        <v>311</v>
      </c>
      <c r="B66" s="2">
        <v>3000000</v>
      </c>
      <c r="C66" s="2" t="s">
        <v>312</v>
      </c>
      <c r="D66" s="3" t="s">
        <v>313</v>
      </c>
      <c r="E66" s="2" t="s">
        <v>314</v>
      </c>
      <c r="F66" s="2" t="s">
        <v>315</v>
      </c>
      <c r="G66" s="2" t="s">
        <v>316</v>
      </c>
      <c r="H66" s="2" t="s">
        <v>20</v>
      </c>
      <c r="I66" s="2" t="s">
        <v>91</v>
      </c>
      <c r="J66" s="2"/>
      <c r="K66" t="s">
        <v>22</v>
      </c>
      <c r="L66" s="4">
        <v>43818</v>
      </c>
      <c r="M66">
        <f t="shared" si="2"/>
        <v>112</v>
      </c>
      <c r="N66">
        <f t="shared" si="3"/>
        <v>169</v>
      </c>
    </row>
    <row r="67" spans="1:14">
      <c r="A67" s="2" t="s">
        <v>317</v>
      </c>
      <c r="B67" s="2">
        <v>2000000</v>
      </c>
      <c r="C67" s="2" t="s">
        <v>318</v>
      </c>
      <c r="D67" s="3" t="s">
        <v>319</v>
      </c>
      <c r="E67" s="2" t="s">
        <v>320</v>
      </c>
      <c r="F67" s="2" t="s">
        <v>309</v>
      </c>
      <c r="G67" s="2" t="s">
        <v>316</v>
      </c>
      <c r="H67" s="2" t="s">
        <v>20</v>
      </c>
      <c r="I67" s="2" t="s">
        <v>91</v>
      </c>
      <c r="J67" s="2"/>
      <c r="K67" t="s">
        <v>22</v>
      </c>
      <c r="L67" s="4">
        <v>43818</v>
      </c>
      <c r="M67">
        <f t="shared" si="2"/>
        <v>112</v>
      </c>
      <c r="N67">
        <f t="shared" si="3"/>
        <v>169</v>
      </c>
    </row>
    <row r="68" spans="1:14">
      <c r="A68" s="2" t="s">
        <v>321</v>
      </c>
      <c r="B68" s="2">
        <v>919896.98</v>
      </c>
      <c r="C68" s="2" t="s">
        <v>322</v>
      </c>
      <c r="D68" s="3" t="s">
        <v>323</v>
      </c>
      <c r="E68" s="2" t="s">
        <v>324</v>
      </c>
      <c r="F68" s="2" t="s">
        <v>315</v>
      </c>
      <c r="G68" s="2" t="s">
        <v>316</v>
      </c>
      <c r="H68" s="2" t="s">
        <v>20</v>
      </c>
      <c r="I68" s="2" t="s">
        <v>91</v>
      </c>
      <c r="J68" s="2"/>
      <c r="K68" t="s">
        <v>22</v>
      </c>
      <c r="L68" s="4">
        <v>43818</v>
      </c>
      <c r="M68">
        <f t="shared" ref="M68:M99" si="4">L68-H68</f>
        <v>112</v>
      </c>
      <c r="N68">
        <f t="shared" ref="N68:N99" si="5">G68-H68</f>
        <v>169</v>
      </c>
    </row>
    <row r="69" spans="1:14">
      <c r="A69" s="2" t="s">
        <v>325</v>
      </c>
      <c r="B69" s="2">
        <v>3000000</v>
      </c>
      <c r="C69" s="2" t="s">
        <v>326</v>
      </c>
      <c r="D69" s="3" t="s">
        <v>327</v>
      </c>
      <c r="E69" s="2" t="s">
        <v>328</v>
      </c>
      <c r="F69" s="2" t="s">
        <v>315</v>
      </c>
      <c r="G69" s="2" t="s">
        <v>316</v>
      </c>
      <c r="H69" s="2" t="s">
        <v>20</v>
      </c>
      <c r="I69" s="2" t="s">
        <v>91</v>
      </c>
      <c r="J69" s="2"/>
      <c r="K69" t="s">
        <v>22</v>
      </c>
      <c r="L69" s="4">
        <v>43818</v>
      </c>
      <c r="M69">
        <f t="shared" si="4"/>
        <v>112</v>
      </c>
      <c r="N69">
        <f t="shared" si="5"/>
        <v>169</v>
      </c>
    </row>
    <row r="70" spans="1:14">
      <c r="A70" s="2" t="s">
        <v>329</v>
      </c>
      <c r="B70" s="2">
        <v>515465.83</v>
      </c>
      <c r="C70" s="2" t="s">
        <v>330</v>
      </c>
      <c r="D70" s="3" t="s">
        <v>331</v>
      </c>
      <c r="E70" s="2" t="s">
        <v>332</v>
      </c>
      <c r="F70" s="2" t="s">
        <v>309</v>
      </c>
      <c r="G70" s="2" t="s">
        <v>333</v>
      </c>
      <c r="H70" s="2" t="s">
        <v>20</v>
      </c>
      <c r="I70" s="2" t="s">
        <v>91</v>
      </c>
      <c r="J70" s="2"/>
      <c r="K70" t="s">
        <v>22</v>
      </c>
      <c r="L70" s="4">
        <v>43818</v>
      </c>
      <c r="M70">
        <f t="shared" si="4"/>
        <v>112</v>
      </c>
      <c r="N70">
        <f t="shared" si="5"/>
        <v>170</v>
      </c>
    </row>
    <row r="71" spans="1:14">
      <c r="A71" s="2" t="s">
        <v>334</v>
      </c>
      <c r="B71" s="2">
        <v>205016.93</v>
      </c>
      <c r="C71" s="2" t="s">
        <v>147</v>
      </c>
      <c r="D71" s="3" t="s">
        <v>335</v>
      </c>
      <c r="E71" s="2" t="s">
        <v>336</v>
      </c>
      <c r="F71" s="2" t="s">
        <v>337</v>
      </c>
      <c r="G71" s="2" t="s">
        <v>333</v>
      </c>
      <c r="H71" s="2" t="s">
        <v>20</v>
      </c>
      <c r="I71" s="2" t="s">
        <v>91</v>
      </c>
      <c r="J71" s="2"/>
      <c r="K71" t="s">
        <v>22</v>
      </c>
      <c r="L71" s="4">
        <v>43818</v>
      </c>
      <c r="M71">
        <f t="shared" si="4"/>
        <v>112</v>
      </c>
      <c r="N71">
        <f t="shared" si="5"/>
        <v>170</v>
      </c>
    </row>
    <row r="72" spans="1:14">
      <c r="A72" s="2" t="s">
        <v>338</v>
      </c>
      <c r="B72" s="2">
        <v>22500</v>
      </c>
      <c r="C72" s="2" t="s">
        <v>339</v>
      </c>
      <c r="D72" s="3" t="s">
        <v>340</v>
      </c>
      <c r="E72" s="2" t="s">
        <v>341</v>
      </c>
      <c r="F72" s="2" t="s">
        <v>337</v>
      </c>
      <c r="G72" s="2" t="s">
        <v>342</v>
      </c>
      <c r="H72" s="2" t="s">
        <v>20</v>
      </c>
      <c r="I72" s="2" t="s">
        <v>91</v>
      </c>
      <c r="J72" s="2"/>
      <c r="K72" t="s">
        <v>22</v>
      </c>
      <c r="L72" s="4">
        <v>43818</v>
      </c>
      <c r="M72">
        <f t="shared" si="4"/>
        <v>112</v>
      </c>
      <c r="N72">
        <f t="shared" si="5"/>
        <v>171</v>
      </c>
    </row>
    <row r="73" spans="1:14">
      <c r="A73" s="2" t="s">
        <v>343</v>
      </c>
      <c r="B73" s="2">
        <v>3000000</v>
      </c>
      <c r="C73" s="2" t="s">
        <v>344</v>
      </c>
      <c r="D73" s="3" t="s">
        <v>345</v>
      </c>
      <c r="E73" s="2" t="s">
        <v>346</v>
      </c>
      <c r="F73" s="2" t="s">
        <v>76</v>
      </c>
      <c r="G73" s="2" t="s">
        <v>347</v>
      </c>
      <c r="H73" s="2" t="s">
        <v>20</v>
      </c>
      <c r="I73" s="2" t="s">
        <v>91</v>
      </c>
      <c r="J73" s="2"/>
      <c r="K73" t="s">
        <v>22</v>
      </c>
      <c r="L73" s="4">
        <v>43818</v>
      </c>
      <c r="M73">
        <f t="shared" si="4"/>
        <v>112</v>
      </c>
      <c r="N73">
        <f t="shared" si="5"/>
        <v>173</v>
      </c>
    </row>
    <row r="74" spans="1:14">
      <c r="A74" s="2" t="s">
        <v>348</v>
      </c>
      <c r="B74" s="2">
        <v>715462.71</v>
      </c>
      <c r="C74" s="2" t="s">
        <v>233</v>
      </c>
      <c r="D74" s="3" t="s">
        <v>349</v>
      </c>
      <c r="E74" s="2" t="s">
        <v>350</v>
      </c>
      <c r="F74" s="2" t="s">
        <v>76</v>
      </c>
      <c r="G74" s="2" t="s">
        <v>351</v>
      </c>
      <c r="H74" s="2" t="s">
        <v>20</v>
      </c>
      <c r="I74" s="2" t="s">
        <v>91</v>
      </c>
      <c r="J74" s="2"/>
      <c r="K74" t="s">
        <v>22</v>
      </c>
      <c r="L74" s="4">
        <v>43818</v>
      </c>
      <c r="M74">
        <f t="shared" si="4"/>
        <v>112</v>
      </c>
      <c r="N74">
        <f t="shared" si="5"/>
        <v>174</v>
      </c>
    </row>
    <row r="75" spans="1:14">
      <c r="A75" s="2" t="s">
        <v>352</v>
      </c>
      <c r="B75" s="2">
        <v>715357.83</v>
      </c>
      <c r="C75" s="2" t="s">
        <v>353</v>
      </c>
      <c r="D75" s="3" t="s">
        <v>354</v>
      </c>
      <c r="E75" s="2" t="s">
        <v>355</v>
      </c>
      <c r="F75" s="2" t="s">
        <v>76</v>
      </c>
      <c r="G75" s="2" t="s">
        <v>351</v>
      </c>
      <c r="H75" s="2" t="s">
        <v>20</v>
      </c>
      <c r="I75" s="2" t="s">
        <v>91</v>
      </c>
      <c r="J75" s="2"/>
      <c r="K75" t="s">
        <v>22</v>
      </c>
      <c r="L75" s="4">
        <v>43818</v>
      </c>
      <c r="M75">
        <f t="shared" si="4"/>
        <v>112</v>
      </c>
      <c r="N75">
        <f t="shared" si="5"/>
        <v>174</v>
      </c>
    </row>
    <row r="76" spans="1:14">
      <c r="A76" s="2" t="s">
        <v>356</v>
      </c>
      <c r="B76" s="2">
        <v>6000000</v>
      </c>
      <c r="C76" s="2" t="s">
        <v>357</v>
      </c>
      <c r="D76" s="3" t="s">
        <v>358</v>
      </c>
      <c r="E76" s="2" t="s">
        <v>359</v>
      </c>
      <c r="F76" s="2" t="s">
        <v>360</v>
      </c>
      <c r="G76" s="2" t="s">
        <v>361</v>
      </c>
      <c r="H76" s="2" t="s">
        <v>20</v>
      </c>
      <c r="I76" s="2" t="s">
        <v>91</v>
      </c>
      <c r="J76" s="2"/>
      <c r="K76" t="s">
        <v>22</v>
      </c>
      <c r="L76" s="4">
        <v>43818</v>
      </c>
      <c r="M76">
        <f t="shared" si="4"/>
        <v>112</v>
      </c>
      <c r="N76">
        <f t="shared" si="5"/>
        <v>175</v>
      </c>
    </row>
    <row r="77" spans="1:14">
      <c r="A77" s="2" t="s">
        <v>362</v>
      </c>
      <c r="B77" s="2">
        <v>1175502.86</v>
      </c>
      <c r="C77" s="2" t="s">
        <v>363</v>
      </c>
      <c r="D77" s="3" t="s">
        <v>364</v>
      </c>
      <c r="E77" s="2" t="s">
        <v>365</v>
      </c>
      <c r="F77" s="2" t="s">
        <v>360</v>
      </c>
      <c r="G77" s="2" t="s">
        <v>361</v>
      </c>
      <c r="H77" s="2" t="s">
        <v>20</v>
      </c>
      <c r="I77" s="2" t="s">
        <v>91</v>
      </c>
      <c r="J77" s="2"/>
      <c r="K77" t="s">
        <v>22</v>
      </c>
      <c r="L77" s="4">
        <v>43818</v>
      </c>
      <c r="M77">
        <f t="shared" si="4"/>
        <v>112</v>
      </c>
      <c r="N77">
        <f t="shared" si="5"/>
        <v>175</v>
      </c>
    </row>
    <row r="78" spans="1:14">
      <c r="A78" s="2" t="s">
        <v>366</v>
      </c>
      <c r="B78" s="2">
        <v>2000000</v>
      </c>
      <c r="C78" s="2" t="s">
        <v>367</v>
      </c>
      <c r="D78" s="3" t="s">
        <v>368</v>
      </c>
      <c r="E78" s="2" t="s">
        <v>369</v>
      </c>
      <c r="F78" s="2" t="s">
        <v>360</v>
      </c>
      <c r="G78" s="2" t="s">
        <v>361</v>
      </c>
      <c r="H78" s="2" t="s">
        <v>20</v>
      </c>
      <c r="I78" s="2" t="s">
        <v>91</v>
      </c>
      <c r="J78" s="2"/>
      <c r="K78" t="s">
        <v>22</v>
      </c>
      <c r="L78" s="4">
        <v>43818</v>
      </c>
      <c r="M78">
        <f t="shared" si="4"/>
        <v>112</v>
      </c>
      <c r="N78">
        <f t="shared" si="5"/>
        <v>175</v>
      </c>
    </row>
    <row r="79" spans="1:14">
      <c r="A79" s="2" t="s">
        <v>370</v>
      </c>
      <c r="B79" s="2">
        <v>91700</v>
      </c>
      <c r="C79" s="2" t="s">
        <v>371</v>
      </c>
      <c r="D79" s="3" t="s">
        <v>372</v>
      </c>
      <c r="E79" s="2" t="s">
        <v>373</v>
      </c>
      <c r="F79" s="2" t="s">
        <v>374</v>
      </c>
      <c r="G79" s="2" t="s">
        <v>375</v>
      </c>
      <c r="H79" s="2" t="s">
        <v>20</v>
      </c>
      <c r="I79" s="2" t="s">
        <v>91</v>
      </c>
      <c r="J79" s="2"/>
      <c r="K79" t="s">
        <v>22</v>
      </c>
      <c r="L79" s="4">
        <v>43818</v>
      </c>
      <c r="M79">
        <f t="shared" si="4"/>
        <v>112</v>
      </c>
      <c r="N79">
        <f t="shared" si="5"/>
        <v>176</v>
      </c>
    </row>
    <row r="80" spans="1:14">
      <c r="A80" s="2" t="s">
        <v>376</v>
      </c>
      <c r="B80" s="2">
        <v>400000</v>
      </c>
      <c r="C80" s="2" t="s">
        <v>377</v>
      </c>
      <c r="D80" s="3" t="s">
        <v>378</v>
      </c>
      <c r="E80" s="2" t="s">
        <v>379</v>
      </c>
      <c r="F80" s="2" t="s">
        <v>380</v>
      </c>
      <c r="G80" s="2" t="s">
        <v>381</v>
      </c>
      <c r="H80" s="2" t="s">
        <v>20</v>
      </c>
      <c r="I80" s="2" t="s">
        <v>91</v>
      </c>
      <c r="J80" s="2"/>
      <c r="K80" t="s">
        <v>22</v>
      </c>
      <c r="L80" s="4">
        <v>43818</v>
      </c>
      <c r="M80">
        <f t="shared" si="4"/>
        <v>112</v>
      </c>
      <c r="N80">
        <f t="shared" si="5"/>
        <v>177</v>
      </c>
    </row>
    <row r="81" spans="1:14">
      <c r="A81" s="2" t="s">
        <v>382</v>
      </c>
      <c r="B81" s="2">
        <v>400000</v>
      </c>
      <c r="C81" s="2" t="s">
        <v>377</v>
      </c>
      <c r="D81" s="3" t="s">
        <v>378</v>
      </c>
      <c r="E81" s="2" t="s">
        <v>379</v>
      </c>
      <c r="F81" s="2" t="s">
        <v>380</v>
      </c>
      <c r="G81" s="2" t="s">
        <v>381</v>
      </c>
      <c r="H81" s="2" t="s">
        <v>20</v>
      </c>
      <c r="I81" s="2" t="s">
        <v>91</v>
      </c>
      <c r="J81" s="2"/>
      <c r="K81" t="s">
        <v>22</v>
      </c>
      <c r="L81" s="4">
        <v>43818</v>
      </c>
      <c r="M81">
        <f t="shared" si="4"/>
        <v>112</v>
      </c>
      <c r="N81">
        <f t="shared" si="5"/>
        <v>177</v>
      </c>
    </row>
    <row r="82" spans="1:14">
      <c r="A82" s="2" t="s">
        <v>383</v>
      </c>
      <c r="B82" s="2">
        <v>500000</v>
      </c>
      <c r="C82" s="2" t="s">
        <v>377</v>
      </c>
      <c r="D82" s="3" t="s">
        <v>378</v>
      </c>
      <c r="E82" s="2" t="s">
        <v>379</v>
      </c>
      <c r="F82" s="2" t="s">
        <v>380</v>
      </c>
      <c r="G82" s="2" t="s">
        <v>381</v>
      </c>
      <c r="H82" s="2" t="s">
        <v>20</v>
      </c>
      <c r="I82" s="2" t="s">
        <v>91</v>
      </c>
      <c r="J82" s="2"/>
      <c r="K82" t="s">
        <v>22</v>
      </c>
      <c r="L82" s="4">
        <v>43818</v>
      </c>
      <c r="M82">
        <f t="shared" si="4"/>
        <v>112</v>
      </c>
      <c r="N82">
        <f t="shared" si="5"/>
        <v>177</v>
      </c>
    </row>
    <row r="83" spans="1:14">
      <c r="A83" s="2" t="s">
        <v>384</v>
      </c>
      <c r="B83" s="2">
        <v>200000</v>
      </c>
      <c r="C83" s="2" t="s">
        <v>377</v>
      </c>
      <c r="D83" s="3" t="s">
        <v>378</v>
      </c>
      <c r="E83" s="2" t="s">
        <v>379</v>
      </c>
      <c r="F83" s="2" t="s">
        <v>380</v>
      </c>
      <c r="G83" s="2" t="s">
        <v>381</v>
      </c>
      <c r="H83" s="2" t="s">
        <v>20</v>
      </c>
      <c r="I83" s="2" t="s">
        <v>91</v>
      </c>
      <c r="J83" s="2"/>
      <c r="K83" t="s">
        <v>22</v>
      </c>
      <c r="L83" s="4">
        <v>43818</v>
      </c>
      <c r="M83">
        <f t="shared" si="4"/>
        <v>112</v>
      </c>
      <c r="N83">
        <f t="shared" si="5"/>
        <v>177</v>
      </c>
    </row>
    <row r="84" spans="1:14">
      <c r="A84" s="2" t="s">
        <v>385</v>
      </c>
      <c r="B84" s="2">
        <v>587600</v>
      </c>
      <c r="C84" s="2" t="s">
        <v>386</v>
      </c>
      <c r="D84" s="3" t="s">
        <v>387</v>
      </c>
      <c r="E84" s="2" t="s">
        <v>388</v>
      </c>
      <c r="F84" s="2" t="s">
        <v>380</v>
      </c>
      <c r="G84" s="2" t="s">
        <v>389</v>
      </c>
      <c r="H84" s="2" t="s">
        <v>20</v>
      </c>
      <c r="I84" s="2" t="s">
        <v>91</v>
      </c>
      <c r="J84" s="2"/>
      <c r="K84" t="s">
        <v>22</v>
      </c>
      <c r="L84" s="4">
        <v>43818</v>
      </c>
      <c r="M84">
        <f t="shared" si="4"/>
        <v>112</v>
      </c>
      <c r="N84">
        <f t="shared" si="5"/>
        <v>178</v>
      </c>
    </row>
    <row r="85" spans="1:14">
      <c r="A85" s="2" t="s">
        <v>390</v>
      </c>
      <c r="B85" s="2">
        <v>50000</v>
      </c>
      <c r="C85" s="2" t="s">
        <v>391</v>
      </c>
      <c r="D85" s="3" t="s">
        <v>392</v>
      </c>
      <c r="E85" s="2" t="s">
        <v>393</v>
      </c>
      <c r="F85" s="2" t="s">
        <v>394</v>
      </c>
      <c r="G85" s="2" t="s">
        <v>395</v>
      </c>
      <c r="H85" s="2" t="s">
        <v>20</v>
      </c>
      <c r="I85" s="2" t="s">
        <v>91</v>
      </c>
      <c r="J85" s="2"/>
      <c r="K85" t="s">
        <v>22</v>
      </c>
      <c r="L85" s="4">
        <v>43818</v>
      </c>
      <c r="M85">
        <f t="shared" si="4"/>
        <v>112</v>
      </c>
      <c r="N85">
        <f t="shared" si="5"/>
        <v>181</v>
      </c>
    </row>
    <row r="86" spans="1:14">
      <c r="A86" s="2" t="s">
        <v>396</v>
      </c>
      <c r="B86" s="2">
        <v>95000</v>
      </c>
      <c r="C86" s="2" t="s">
        <v>391</v>
      </c>
      <c r="D86" s="3" t="s">
        <v>392</v>
      </c>
      <c r="E86" s="2" t="s">
        <v>393</v>
      </c>
      <c r="F86" s="2" t="s">
        <v>394</v>
      </c>
      <c r="G86" s="2" t="s">
        <v>395</v>
      </c>
      <c r="H86" s="2" t="s">
        <v>20</v>
      </c>
      <c r="I86" s="2" t="s">
        <v>91</v>
      </c>
      <c r="J86" s="2"/>
      <c r="K86" t="s">
        <v>22</v>
      </c>
      <c r="L86" s="4">
        <v>43818</v>
      </c>
      <c r="M86">
        <f t="shared" si="4"/>
        <v>112</v>
      </c>
      <c r="N86">
        <f t="shared" si="5"/>
        <v>181</v>
      </c>
    </row>
    <row r="87" spans="1:14">
      <c r="A87" s="2" t="s">
        <v>397</v>
      </c>
      <c r="B87" s="2">
        <v>50960</v>
      </c>
      <c r="C87" s="2" t="s">
        <v>398</v>
      </c>
      <c r="D87" s="3" t="s">
        <v>399</v>
      </c>
      <c r="E87" s="2" t="s">
        <v>400</v>
      </c>
      <c r="F87" s="2" t="s">
        <v>401</v>
      </c>
      <c r="G87" s="2" t="s">
        <v>402</v>
      </c>
      <c r="H87" s="2" t="s">
        <v>20</v>
      </c>
      <c r="I87" s="2" t="s">
        <v>91</v>
      </c>
      <c r="J87" s="2"/>
      <c r="K87" t="s">
        <v>22</v>
      </c>
      <c r="L87" s="4">
        <v>43818</v>
      </c>
      <c r="M87">
        <f t="shared" si="4"/>
        <v>112</v>
      </c>
      <c r="N87">
        <f t="shared" si="5"/>
        <v>228</v>
      </c>
    </row>
    <row r="88" spans="1:14">
      <c r="A88" s="2" t="s">
        <v>403</v>
      </c>
      <c r="B88" s="2">
        <v>6560470</v>
      </c>
      <c r="C88" s="2" t="s">
        <v>404</v>
      </c>
      <c r="D88" s="3" t="s">
        <v>405</v>
      </c>
      <c r="E88" s="2" t="s">
        <v>406</v>
      </c>
      <c r="F88" s="2" t="s">
        <v>46</v>
      </c>
      <c r="G88" s="2" t="s">
        <v>407</v>
      </c>
      <c r="H88" s="2" t="s">
        <v>20</v>
      </c>
      <c r="I88" s="2" t="s">
        <v>91</v>
      </c>
      <c r="J88" s="2"/>
      <c r="K88" t="s">
        <v>22</v>
      </c>
      <c r="L88" s="4">
        <v>43818</v>
      </c>
      <c r="M88">
        <f t="shared" si="4"/>
        <v>112</v>
      </c>
      <c r="N88">
        <f t="shared" si="5"/>
        <v>261</v>
      </c>
    </row>
    <row r="89" spans="1:14">
      <c r="A89" s="2" t="s">
        <v>408</v>
      </c>
      <c r="B89" s="2">
        <v>1000000</v>
      </c>
      <c r="C89" s="2" t="s">
        <v>409</v>
      </c>
      <c r="D89" s="3" t="s">
        <v>410</v>
      </c>
      <c r="E89" s="2" t="s">
        <v>411</v>
      </c>
      <c r="F89" s="2" t="s">
        <v>412</v>
      </c>
      <c r="G89" s="2" t="s">
        <v>413</v>
      </c>
      <c r="H89" s="2" t="s">
        <v>20</v>
      </c>
      <c r="I89" s="2" t="s">
        <v>91</v>
      </c>
      <c r="J89" s="2"/>
      <c r="K89" t="s">
        <v>22</v>
      </c>
      <c r="L89" s="4">
        <v>43818</v>
      </c>
      <c r="M89">
        <f t="shared" si="4"/>
        <v>112</v>
      </c>
      <c r="N89">
        <f t="shared" si="5"/>
        <v>325</v>
      </c>
    </row>
    <row r="90" spans="1:14">
      <c r="A90" s="2" t="s">
        <v>414</v>
      </c>
      <c r="B90" s="2">
        <v>10000000</v>
      </c>
      <c r="C90" s="2" t="s">
        <v>415</v>
      </c>
      <c r="D90" s="3" t="s">
        <v>416</v>
      </c>
      <c r="E90" s="2" t="s">
        <v>417</v>
      </c>
      <c r="F90" s="2" t="s">
        <v>46</v>
      </c>
      <c r="G90" s="2" t="s">
        <v>418</v>
      </c>
      <c r="H90" s="2" t="s">
        <v>20</v>
      </c>
      <c r="I90" s="2" t="s">
        <v>91</v>
      </c>
      <c r="J90" s="2"/>
      <c r="K90" t="s">
        <v>22</v>
      </c>
      <c r="L90" s="4">
        <v>43818</v>
      </c>
      <c r="M90">
        <f t="shared" si="4"/>
        <v>112</v>
      </c>
      <c r="N90">
        <f t="shared" si="5"/>
        <v>339</v>
      </c>
    </row>
    <row r="91" spans="1:14">
      <c r="A91" s="2" t="s">
        <v>419</v>
      </c>
      <c r="B91" s="2">
        <v>10000000</v>
      </c>
      <c r="C91" s="2" t="s">
        <v>420</v>
      </c>
      <c r="D91" s="3" t="s">
        <v>421</v>
      </c>
      <c r="E91" s="2" t="s">
        <v>422</v>
      </c>
      <c r="F91" s="2" t="s">
        <v>293</v>
      </c>
      <c r="G91" s="2" t="s">
        <v>423</v>
      </c>
      <c r="H91" s="2" t="s">
        <v>20</v>
      </c>
      <c r="I91" s="2" t="s">
        <v>91</v>
      </c>
      <c r="J91" s="2"/>
      <c r="K91" t="s">
        <v>22</v>
      </c>
      <c r="L91" s="4">
        <v>43818</v>
      </c>
      <c r="M91">
        <f t="shared" si="4"/>
        <v>112</v>
      </c>
      <c r="N91">
        <f t="shared" si="5"/>
        <v>343</v>
      </c>
    </row>
    <row r="92" spans="1:14">
      <c r="A92" s="2" t="s">
        <v>424</v>
      </c>
      <c r="B92" s="2">
        <v>2000000</v>
      </c>
      <c r="C92" s="2" t="s">
        <v>425</v>
      </c>
      <c r="D92" s="3" t="s">
        <v>426</v>
      </c>
      <c r="E92" s="2" t="s">
        <v>427</v>
      </c>
      <c r="F92" s="2" t="s">
        <v>428</v>
      </c>
      <c r="G92" s="2" t="s">
        <v>423</v>
      </c>
      <c r="H92" s="2" t="s">
        <v>20</v>
      </c>
      <c r="I92" s="2" t="s">
        <v>91</v>
      </c>
      <c r="J92" s="2"/>
      <c r="K92" t="s">
        <v>22</v>
      </c>
      <c r="L92" s="4">
        <v>43818</v>
      </c>
      <c r="M92">
        <f t="shared" si="4"/>
        <v>112</v>
      </c>
      <c r="N92">
        <f t="shared" si="5"/>
        <v>343</v>
      </c>
    </row>
    <row r="93" spans="1:14">
      <c r="A93" s="2" t="s">
        <v>429</v>
      </c>
      <c r="B93" s="2">
        <v>5000000</v>
      </c>
      <c r="C93" s="2" t="s">
        <v>430</v>
      </c>
      <c r="D93" s="3" t="s">
        <v>431</v>
      </c>
      <c r="E93" s="2" t="s">
        <v>432</v>
      </c>
      <c r="F93" s="2" t="s">
        <v>293</v>
      </c>
      <c r="G93" s="2" t="s">
        <v>433</v>
      </c>
      <c r="H93" s="2" t="s">
        <v>20</v>
      </c>
      <c r="I93" s="2" t="s">
        <v>91</v>
      </c>
      <c r="J93" s="2"/>
      <c r="K93" t="s">
        <v>22</v>
      </c>
      <c r="L93" s="4">
        <v>43818</v>
      </c>
      <c r="M93">
        <f t="shared" si="4"/>
        <v>112</v>
      </c>
      <c r="N93">
        <f t="shared" si="5"/>
        <v>344</v>
      </c>
    </row>
    <row r="94" spans="1:14">
      <c r="A94" s="2" t="s">
        <v>434</v>
      </c>
      <c r="B94" s="2">
        <v>5000000</v>
      </c>
      <c r="C94" s="2" t="s">
        <v>435</v>
      </c>
      <c r="D94" s="3" t="s">
        <v>436</v>
      </c>
      <c r="E94" s="2" t="s">
        <v>437</v>
      </c>
      <c r="F94" s="2" t="s">
        <v>293</v>
      </c>
      <c r="G94" s="2" t="s">
        <v>438</v>
      </c>
      <c r="H94" s="2" t="s">
        <v>20</v>
      </c>
      <c r="I94" s="2" t="s">
        <v>91</v>
      </c>
      <c r="J94" s="2"/>
      <c r="K94" t="s">
        <v>22</v>
      </c>
      <c r="L94" s="4">
        <v>43818</v>
      </c>
      <c r="M94">
        <f t="shared" si="4"/>
        <v>112</v>
      </c>
      <c r="N94">
        <f t="shared" si="5"/>
        <v>345</v>
      </c>
    </row>
    <row r="95" spans="1:14">
      <c r="A95" s="2" t="s">
        <v>439</v>
      </c>
      <c r="B95" s="2">
        <v>1000000</v>
      </c>
      <c r="C95" s="2" t="s">
        <v>440</v>
      </c>
      <c r="D95" s="3" t="s">
        <v>441</v>
      </c>
      <c r="E95" s="2" t="s">
        <v>442</v>
      </c>
      <c r="F95" s="2" t="s">
        <v>293</v>
      </c>
      <c r="G95" s="2" t="s">
        <v>443</v>
      </c>
      <c r="H95" s="2" t="s">
        <v>20</v>
      </c>
      <c r="I95" s="2" t="s">
        <v>91</v>
      </c>
      <c r="J95" s="2"/>
      <c r="K95" t="s">
        <v>22</v>
      </c>
      <c r="L95" s="4">
        <v>43818</v>
      </c>
      <c r="M95">
        <f t="shared" si="4"/>
        <v>112</v>
      </c>
      <c r="N95">
        <f t="shared" si="5"/>
        <v>346</v>
      </c>
    </row>
    <row r="96" spans="1:14">
      <c r="A96" s="2" t="s">
        <v>444</v>
      </c>
      <c r="B96" s="2">
        <v>10000000</v>
      </c>
      <c r="C96" s="2" t="s">
        <v>445</v>
      </c>
      <c r="D96" s="3" t="s">
        <v>446</v>
      </c>
      <c r="E96" s="2" t="s">
        <v>447</v>
      </c>
      <c r="F96" s="2" t="s">
        <v>360</v>
      </c>
      <c r="G96" s="2" t="s">
        <v>71</v>
      </c>
      <c r="H96" s="2" t="s">
        <v>20</v>
      </c>
      <c r="I96" s="2" t="s">
        <v>91</v>
      </c>
      <c r="J96" s="2"/>
      <c r="K96" t="s">
        <v>22</v>
      </c>
      <c r="L96" s="4">
        <v>43818</v>
      </c>
      <c r="M96">
        <f t="shared" si="4"/>
        <v>112</v>
      </c>
      <c r="N96">
        <f t="shared" si="5"/>
        <v>350</v>
      </c>
    </row>
    <row r="97" spans="1:14">
      <c r="A97" s="2" t="s">
        <v>448</v>
      </c>
      <c r="B97" s="2">
        <v>5000000</v>
      </c>
      <c r="C97" s="2" t="s">
        <v>449</v>
      </c>
      <c r="D97" s="3" t="s">
        <v>450</v>
      </c>
      <c r="E97" s="2" t="s">
        <v>451</v>
      </c>
      <c r="F97" s="2" t="s">
        <v>309</v>
      </c>
      <c r="G97" s="2" t="s">
        <v>452</v>
      </c>
      <c r="H97" s="2" t="s">
        <v>20</v>
      </c>
      <c r="I97" s="2" t="s">
        <v>91</v>
      </c>
      <c r="J97" s="2"/>
      <c r="K97" t="s">
        <v>22</v>
      </c>
      <c r="L97" s="4">
        <v>43818</v>
      </c>
      <c r="M97">
        <f t="shared" si="4"/>
        <v>112</v>
      </c>
      <c r="N97">
        <f t="shared" si="5"/>
        <v>351</v>
      </c>
    </row>
    <row r="98" spans="1:14">
      <c r="A98" s="2" t="s">
        <v>453</v>
      </c>
      <c r="B98" s="2">
        <v>10000000</v>
      </c>
      <c r="C98" s="2" t="s">
        <v>454</v>
      </c>
      <c r="D98" s="3" t="s">
        <v>455</v>
      </c>
      <c r="E98" s="2" t="s">
        <v>456</v>
      </c>
      <c r="F98" s="2" t="s">
        <v>374</v>
      </c>
      <c r="G98" s="2" t="s">
        <v>452</v>
      </c>
      <c r="H98" s="2" t="s">
        <v>20</v>
      </c>
      <c r="I98" s="2" t="s">
        <v>91</v>
      </c>
      <c r="J98" s="2"/>
      <c r="K98" t="s">
        <v>22</v>
      </c>
      <c r="L98" s="4">
        <v>43818</v>
      </c>
      <c r="M98">
        <f t="shared" si="4"/>
        <v>112</v>
      </c>
      <c r="N98">
        <f t="shared" si="5"/>
        <v>351</v>
      </c>
    </row>
    <row r="99" spans="1:14">
      <c r="A99" s="2" t="s">
        <v>457</v>
      </c>
      <c r="B99" s="2">
        <v>4600000</v>
      </c>
      <c r="C99" s="2" t="s">
        <v>458</v>
      </c>
      <c r="D99" s="3" t="s">
        <v>459</v>
      </c>
      <c r="E99" s="2" t="s">
        <v>460</v>
      </c>
      <c r="F99" s="2" t="s">
        <v>309</v>
      </c>
      <c r="G99" s="2" t="s">
        <v>461</v>
      </c>
      <c r="H99" s="2" t="s">
        <v>20</v>
      </c>
      <c r="I99" s="2" t="s">
        <v>91</v>
      </c>
      <c r="J99" s="2"/>
      <c r="K99" t="s">
        <v>22</v>
      </c>
      <c r="L99" s="4">
        <v>43818</v>
      </c>
      <c r="M99">
        <f t="shared" si="4"/>
        <v>112</v>
      </c>
      <c r="N99">
        <f t="shared" si="5"/>
        <v>352</v>
      </c>
    </row>
    <row r="100" spans="1:14">
      <c r="A100" s="2" t="s">
        <v>462</v>
      </c>
      <c r="B100" s="2">
        <v>5000000</v>
      </c>
      <c r="C100" s="2" t="s">
        <v>463</v>
      </c>
      <c r="D100" s="3" t="s">
        <v>464</v>
      </c>
      <c r="E100" s="2" t="s">
        <v>465</v>
      </c>
      <c r="F100" s="2" t="s">
        <v>360</v>
      </c>
      <c r="G100" s="2" t="s">
        <v>466</v>
      </c>
      <c r="H100" s="2" t="s">
        <v>20</v>
      </c>
      <c r="I100" s="2" t="s">
        <v>91</v>
      </c>
      <c r="J100" s="2"/>
      <c r="K100" t="s">
        <v>22</v>
      </c>
      <c r="L100" s="4">
        <v>43818</v>
      </c>
      <c r="M100">
        <f t="shared" ref="M100:M133" si="6">L100-H100</f>
        <v>112</v>
      </c>
      <c r="N100">
        <f t="shared" ref="N100:N133" si="7">G100-H100</f>
        <v>357</v>
      </c>
    </row>
    <row r="101" spans="1:14">
      <c r="A101" s="2" t="s">
        <v>467</v>
      </c>
      <c r="B101" s="2">
        <v>5000000</v>
      </c>
      <c r="C101" s="2" t="s">
        <v>463</v>
      </c>
      <c r="D101" s="3" t="s">
        <v>464</v>
      </c>
      <c r="E101" s="2" t="s">
        <v>465</v>
      </c>
      <c r="F101" s="2" t="s">
        <v>360</v>
      </c>
      <c r="G101" s="2" t="s">
        <v>466</v>
      </c>
      <c r="H101" s="2" t="s">
        <v>20</v>
      </c>
      <c r="I101" s="2" t="s">
        <v>91</v>
      </c>
      <c r="J101" s="2"/>
      <c r="K101" t="s">
        <v>22</v>
      </c>
      <c r="L101" s="4">
        <v>43818</v>
      </c>
      <c r="M101">
        <f t="shared" si="6"/>
        <v>112</v>
      </c>
      <c r="N101">
        <f t="shared" si="7"/>
        <v>357</v>
      </c>
    </row>
    <row r="102" spans="1:14">
      <c r="A102" s="2" t="s">
        <v>468</v>
      </c>
      <c r="B102" s="2">
        <v>5000000</v>
      </c>
      <c r="C102" s="2" t="s">
        <v>469</v>
      </c>
      <c r="D102" s="3" t="s">
        <v>470</v>
      </c>
      <c r="E102" s="2" t="s">
        <v>471</v>
      </c>
      <c r="F102" s="2" t="s">
        <v>374</v>
      </c>
      <c r="G102" s="2" t="s">
        <v>472</v>
      </c>
      <c r="H102" s="2" t="s">
        <v>20</v>
      </c>
      <c r="I102" s="2" t="s">
        <v>91</v>
      </c>
      <c r="J102" s="2"/>
      <c r="K102" t="s">
        <v>22</v>
      </c>
      <c r="L102" s="4">
        <v>43818</v>
      </c>
      <c r="M102">
        <f t="shared" si="6"/>
        <v>112</v>
      </c>
      <c r="N102">
        <f t="shared" si="7"/>
        <v>358</v>
      </c>
    </row>
    <row r="103" spans="1:14">
      <c r="A103" s="2" t="s">
        <v>473</v>
      </c>
      <c r="B103" s="2">
        <v>5000000</v>
      </c>
      <c r="C103" s="2" t="s">
        <v>454</v>
      </c>
      <c r="D103" s="3" t="s">
        <v>474</v>
      </c>
      <c r="E103" s="2" t="s">
        <v>456</v>
      </c>
      <c r="F103" s="2" t="s">
        <v>475</v>
      </c>
      <c r="G103" s="2" t="s">
        <v>472</v>
      </c>
      <c r="H103" s="2" t="s">
        <v>20</v>
      </c>
      <c r="I103" s="2" t="s">
        <v>91</v>
      </c>
      <c r="J103" s="2"/>
      <c r="K103" t="s">
        <v>22</v>
      </c>
      <c r="L103" s="4">
        <v>43818</v>
      </c>
      <c r="M103">
        <f t="shared" si="6"/>
        <v>112</v>
      </c>
      <c r="N103">
        <f t="shared" si="7"/>
        <v>358</v>
      </c>
    </row>
    <row r="104" spans="1:14">
      <c r="A104" s="2" t="s">
        <v>476</v>
      </c>
      <c r="B104" s="2">
        <v>5000000</v>
      </c>
      <c r="C104" s="2" t="s">
        <v>454</v>
      </c>
      <c r="D104" s="3" t="s">
        <v>474</v>
      </c>
      <c r="E104" s="2" t="s">
        <v>456</v>
      </c>
      <c r="F104" s="2" t="s">
        <v>475</v>
      </c>
      <c r="G104" s="2" t="s">
        <v>472</v>
      </c>
      <c r="H104" s="2" t="s">
        <v>20</v>
      </c>
      <c r="I104" s="2" t="s">
        <v>91</v>
      </c>
      <c r="J104" s="2"/>
      <c r="K104" t="s">
        <v>22</v>
      </c>
      <c r="L104" s="4">
        <v>43818</v>
      </c>
      <c r="M104">
        <f t="shared" si="6"/>
        <v>112</v>
      </c>
      <c r="N104">
        <f t="shared" si="7"/>
        <v>358</v>
      </c>
    </row>
    <row r="105" spans="1:14">
      <c r="A105" s="2" t="s">
        <v>477</v>
      </c>
      <c r="B105" s="2">
        <v>2000000</v>
      </c>
      <c r="C105" s="2" t="s">
        <v>478</v>
      </c>
      <c r="D105" s="3" t="s">
        <v>479</v>
      </c>
      <c r="E105" s="2" t="s">
        <v>480</v>
      </c>
      <c r="F105" s="2" t="s">
        <v>475</v>
      </c>
      <c r="G105" s="2" t="s">
        <v>481</v>
      </c>
      <c r="H105" s="2" t="s">
        <v>20</v>
      </c>
      <c r="I105" s="2" t="s">
        <v>91</v>
      </c>
      <c r="J105" s="2"/>
      <c r="K105" t="s">
        <v>22</v>
      </c>
      <c r="L105" s="4">
        <v>43818</v>
      </c>
      <c r="M105">
        <f t="shared" si="6"/>
        <v>112</v>
      </c>
      <c r="N105">
        <f t="shared" si="7"/>
        <v>359</v>
      </c>
    </row>
    <row r="106" spans="1:14">
      <c r="A106" s="2" t="s">
        <v>482</v>
      </c>
      <c r="B106" s="2">
        <v>4520000</v>
      </c>
      <c r="C106" s="2" t="s">
        <v>483</v>
      </c>
      <c r="D106" s="3" t="s">
        <v>484</v>
      </c>
      <c r="E106" s="2" t="s">
        <v>485</v>
      </c>
      <c r="F106" s="2" t="s">
        <v>475</v>
      </c>
      <c r="G106" s="2" t="s">
        <v>481</v>
      </c>
      <c r="H106" s="2" t="s">
        <v>20</v>
      </c>
      <c r="I106" s="2" t="s">
        <v>91</v>
      </c>
      <c r="J106" s="2"/>
      <c r="K106" t="s">
        <v>22</v>
      </c>
      <c r="L106" s="4">
        <v>43818</v>
      </c>
      <c r="M106">
        <f t="shared" si="6"/>
        <v>112</v>
      </c>
      <c r="N106">
        <f t="shared" si="7"/>
        <v>359</v>
      </c>
    </row>
    <row r="107" spans="1:14">
      <c r="A107" s="2" t="s">
        <v>486</v>
      </c>
      <c r="B107" s="2">
        <v>100000</v>
      </c>
      <c r="C107" s="2" t="s">
        <v>487</v>
      </c>
      <c r="D107" s="3" t="s">
        <v>488</v>
      </c>
      <c r="E107" s="2" t="s">
        <v>489</v>
      </c>
      <c r="F107" s="2" t="s">
        <v>490</v>
      </c>
      <c r="G107" s="2" t="s">
        <v>491</v>
      </c>
      <c r="H107" s="2" t="s">
        <v>20</v>
      </c>
      <c r="I107" s="2" t="s">
        <v>492</v>
      </c>
      <c r="J107" s="2"/>
      <c r="K107" t="s">
        <v>493</v>
      </c>
      <c r="L107" s="4">
        <v>43818</v>
      </c>
      <c r="M107">
        <f t="shared" si="6"/>
        <v>112</v>
      </c>
      <c r="N107">
        <f t="shared" si="7"/>
        <v>119</v>
      </c>
    </row>
    <row r="108" spans="1:14">
      <c r="A108" s="2" t="s">
        <v>494</v>
      </c>
      <c r="B108" s="2">
        <v>46000</v>
      </c>
      <c r="C108" s="2" t="s">
        <v>495</v>
      </c>
      <c r="D108" s="3" t="s">
        <v>496</v>
      </c>
      <c r="E108" s="2" t="s">
        <v>497</v>
      </c>
      <c r="F108" s="2" t="s">
        <v>96</v>
      </c>
      <c r="G108" s="2" t="s">
        <v>97</v>
      </c>
      <c r="H108" s="2" t="s">
        <v>20</v>
      </c>
      <c r="I108" s="2" t="s">
        <v>492</v>
      </c>
      <c r="J108" s="2"/>
      <c r="K108" t="s">
        <v>493</v>
      </c>
      <c r="L108" s="4">
        <v>43818</v>
      </c>
      <c r="M108">
        <f t="shared" si="6"/>
        <v>112</v>
      </c>
      <c r="N108">
        <f t="shared" si="7"/>
        <v>126</v>
      </c>
    </row>
    <row r="109" spans="1:14">
      <c r="A109" s="2" t="s">
        <v>498</v>
      </c>
      <c r="B109" s="2">
        <v>50000</v>
      </c>
      <c r="C109" s="2" t="s">
        <v>499</v>
      </c>
      <c r="D109" s="3" t="s">
        <v>500</v>
      </c>
      <c r="E109" s="2" t="s">
        <v>501</v>
      </c>
      <c r="F109" s="2" t="s">
        <v>502</v>
      </c>
      <c r="G109" s="2" t="s">
        <v>503</v>
      </c>
      <c r="H109" s="2" t="s">
        <v>20</v>
      </c>
      <c r="I109" s="2" t="s">
        <v>492</v>
      </c>
      <c r="J109" s="2"/>
      <c r="K109" t="s">
        <v>493</v>
      </c>
      <c r="L109" s="4">
        <v>43818</v>
      </c>
      <c r="M109">
        <f t="shared" si="6"/>
        <v>112</v>
      </c>
      <c r="N109">
        <f t="shared" si="7"/>
        <v>128</v>
      </c>
    </row>
    <row r="110" spans="1:14">
      <c r="A110" s="2" t="s">
        <v>504</v>
      </c>
      <c r="B110" s="2">
        <v>50000</v>
      </c>
      <c r="C110" s="2" t="s">
        <v>505</v>
      </c>
      <c r="D110" s="3" t="s">
        <v>506</v>
      </c>
      <c r="E110" s="2" t="s">
        <v>507</v>
      </c>
      <c r="F110" s="2" t="s">
        <v>96</v>
      </c>
      <c r="G110" s="2" t="s">
        <v>97</v>
      </c>
      <c r="H110" s="2" t="s">
        <v>20</v>
      </c>
      <c r="I110" s="2" t="s">
        <v>492</v>
      </c>
      <c r="J110" s="2"/>
      <c r="K110" t="s">
        <v>22</v>
      </c>
      <c r="L110" s="4">
        <v>43818</v>
      </c>
      <c r="M110">
        <f t="shared" si="6"/>
        <v>112</v>
      </c>
      <c r="N110">
        <f t="shared" si="7"/>
        <v>126</v>
      </c>
    </row>
    <row r="111" spans="1:14">
      <c r="A111" s="2" t="s">
        <v>508</v>
      </c>
      <c r="B111" s="2">
        <v>500000</v>
      </c>
      <c r="C111" s="2" t="s">
        <v>509</v>
      </c>
      <c r="D111" s="3" t="s">
        <v>510</v>
      </c>
      <c r="E111" s="2" t="s">
        <v>511</v>
      </c>
      <c r="F111" s="2" t="s">
        <v>102</v>
      </c>
      <c r="G111" s="2" t="s">
        <v>103</v>
      </c>
      <c r="H111" s="2" t="s">
        <v>20</v>
      </c>
      <c r="I111" s="2" t="s">
        <v>492</v>
      </c>
      <c r="J111" s="2"/>
      <c r="K111" t="s">
        <v>22</v>
      </c>
      <c r="L111" s="4">
        <v>43818</v>
      </c>
      <c r="M111">
        <f t="shared" si="6"/>
        <v>112</v>
      </c>
      <c r="N111">
        <f t="shared" si="7"/>
        <v>127</v>
      </c>
    </row>
    <row r="112" spans="1:14">
      <c r="A112" s="2" t="s">
        <v>512</v>
      </c>
      <c r="B112" s="2">
        <v>500000</v>
      </c>
      <c r="C112" s="2" t="s">
        <v>509</v>
      </c>
      <c r="D112" s="3" t="s">
        <v>510</v>
      </c>
      <c r="E112" s="2" t="s">
        <v>511</v>
      </c>
      <c r="F112" s="2" t="s">
        <v>102</v>
      </c>
      <c r="G112" s="2" t="s">
        <v>103</v>
      </c>
      <c r="H112" s="2" t="s">
        <v>20</v>
      </c>
      <c r="I112" s="2" t="s">
        <v>492</v>
      </c>
      <c r="J112" s="2"/>
      <c r="K112" t="s">
        <v>22</v>
      </c>
      <c r="L112" s="4">
        <v>43818</v>
      </c>
      <c r="M112">
        <f t="shared" si="6"/>
        <v>112</v>
      </c>
      <c r="N112">
        <f t="shared" si="7"/>
        <v>127</v>
      </c>
    </row>
    <row r="113" spans="1:14">
      <c r="A113" s="2" t="s">
        <v>513</v>
      </c>
      <c r="B113" s="2">
        <v>150000</v>
      </c>
      <c r="C113" s="2" t="s">
        <v>514</v>
      </c>
      <c r="D113" s="3" t="s">
        <v>515</v>
      </c>
      <c r="E113" s="2" t="s">
        <v>516</v>
      </c>
      <c r="F113" s="2" t="s">
        <v>517</v>
      </c>
      <c r="G113" s="2" t="s">
        <v>518</v>
      </c>
      <c r="H113" s="2" t="s">
        <v>20</v>
      </c>
      <c r="I113" s="2" t="s">
        <v>492</v>
      </c>
      <c r="J113" s="2"/>
      <c r="K113" t="s">
        <v>22</v>
      </c>
      <c r="L113" s="4">
        <v>43818</v>
      </c>
      <c r="M113">
        <f t="shared" si="6"/>
        <v>112</v>
      </c>
      <c r="N113">
        <f t="shared" si="7"/>
        <v>152</v>
      </c>
    </row>
    <row r="114" spans="1:14">
      <c r="A114" s="2" t="s">
        <v>519</v>
      </c>
      <c r="B114" s="2">
        <v>100000</v>
      </c>
      <c r="C114" s="2" t="s">
        <v>520</v>
      </c>
      <c r="D114" s="3" t="s">
        <v>521</v>
      </c>
      <c r="E114" s="2" t="s">
        <v>522</v>
      </c>
      <c r="F114" s="2" t="s">
        <v>523</v>
      </c>
      <c r="G114" s="2" t="s">
        <v>266</v>
      </c>
      <c r="H114" s="2" t="s">
        <v>20</v>
      </c>
      <c r="I114" s="2" t="s">
        <v>492</v>
      </c>
      <c r="J114" s="2"/>
      <c r="K114" t="s">
        <v>22</v>
      </c>
      <c r="L114" s="4">
        <v>43818</v>
      </c>
      <c r="M114">
        <f t="shared" si="6"/>
        <v>112</v>
      </c>
      <c r="N114">
        <f t="shared" si="7"/>
        <v>155</v>
      </c>
    </row>
    <row r="115" spans="1:14">
      <c r="A115" s="2" t="s">
        <v>524</v>
      </c>
      <c r="B115" s="2">
        <v>100000</v>
      </c>
      <c r="C115" s="2" t="s">
        <v>525</v>
      </c>
      <c r="D115" s="3" t="s">
        <v>526</v>
      </c>
      <c r="E115" s="2" t="s">
        <v>527</v>
      </c>
      <c r="F115" s="2" t="s">
        <v>523</v>
      </c>
      <c r="G115" s="2" t="s">
        <v>266</v>
      </c>
      <c r="H115" s="2" t="s">
        <v>20</v>
      </c>
      <c r="I115" s="2" t="s">
        <v>492</v>
      </c>
      <c r="J115" s="2"/>
      <c r="K115" t="s">
        <v>22</v>
      </c>
      <c r="L115" s="4">
        <v>43818</v>
      </c>
      <c r="M115">
        <f t="shared" si="6"/>
        <v>112</v>
      </c>
      <c r="N115">
        <f t="shared" si="7"/>
        <v>155</v>
      </c>
    </row>
    <row r="116" spans="1:14">
      <c r="A116" s="2" t="s">
        <v>528</v>
      </c>
      <c r="B116" s="2">
        <v>100000</v>
      </c>
      <c r="C116" s="2" t="s">
        <v>529</v>
      </c>
      <c r="D116" s="3" t="s">
        <v>530</v>
      </c>
      <c r="E116" s="2" t="s">
        <v>531</v>
      </c>
      <c r="F116" s="2" t="s">
        <v>532</v>
      </c>
      <c r="G116" s="2" t="s">
        <v>47</v>
      </c>
      <c r="H116" s="2" t="s">
        <v>20</v>
      </c>
      <c r="I116" s="2" t="s">
        <v>492</v>
      </c>
      <c r="J116" s="2"/>
      <c r="K116" t="s">
        <v>22</v>
      </c>
      <c r="L116" s="4">
        <v>43818</v>
      </c>
      <c r="M116">
        <f t="shared" si="6"/>
        <v>112</v>
      </c>
      <c r="N116">
        <f t="shared" si="7"/>
        <v>157</v>
      </c>
    </row>
    <row r="117" spans="1:14">
      <c r="A117" s="2" t="s">
        <v>533</v>
      </c>
      <c r="B117" s="2">
        <v>100000</v>
      </c>
      <c r="C117" s="2" t="s">
        <v>529</v>
      </c>
      <c r="D117" s="3" t="s">
        <v>530</v>
      </c>
      <c r="E117" s="2" t="s">
        <v>531</v>
      </c>
      <c r="F117" s="2" t="s">
        <v>532</v>
      </c>
      <c r="G117" s="2" t="s">
        <v>47</v>
      </c>
      <c r="H117" s="2" t="s">
        <v>20</v>
      </c>
      <c r="I117" s="2" t="s">
        <v>492</v>
      </c>
      <c r="J117" s="2"/>
      <c r="K117" t="s">
        <v>22</v>
      </c>
      <c r="L117" s="4">
        <v>43818</v>
      </c>
      <c r="M117">
        <f t="shared" si="6"/>
        <v>112</v>
      </c>
      <c r="N117">
        <f t="shared" si="7"/>
        <v>157</v>
      </c>
    </row>
    <row r="118" spans="1:14">
      <c r="A118" s="2" t="s">
        <v>534</v>
      </c>
      <c r="B118" s="2">
        <v>100000</v>
      </c>
      <c r="C118" s="2" t="s">
        <v>529</v>
      </c>
      <c r="D118" s="3" t="s">
        <v>530</v>
      </c>
      <c r="E118" s="2" t="s">
        <v>531</v>
      </c>
      <c r="F118" s="2" t="s">
        <v>532</v>
      </c>
      <c r="G118" s="2" t="s">
        <v>47</v>
      </c>
      <c r="H118" s="2" t="s">
        <v>20</v>
      </c>
      <c r="I118" s="2" t="s">
        <v>492</v>
      </c>
      <c r="J118" s="2"/>
      <c r="K118" t="s">
        <v>22</v>
      </c>
      <c r="L118" s="4">
        <v>43818</v>
      </c>
      <c r="M118">
        <f t="shared" si="6"/>
        <v>112</v>
      </c>
      <c r="N118">
        <f t="shared" si="7"/>
        <v>157</v>
      </c>
    </row>
    <row r="119" spans="1:14">
      <c r="A119" s="2" t="s">
        <v>535</v>
      </c>
      <c r="B119" s="2">
        <v>100000</v>
      </c>
      <c r="C119" s="2" t="s">
        <v>529</v>
      </c>
      <c r="D119" s="3" t="s">
        <v>530</v>
      </c>
      <c r="E119" s="2" t="s">
        <v>531</v>
      </c>
      <c r="F119" s="2" t="s">
        <v>532</v>
      </c>
      <c r="G119" s="2" t="s">
        <v>47</v>
      </c>
      <c r="H119" s="2" t="s">
        <v>20</v>
      </c>
      <c r="I119" s="2" t="s">
        <v>492</v>
      </c>
      <c r="J119" s="2"/>
      <c r="K119" t="s">
        <v>22</v>
      </c>
      <c r="L119" s="4">
        <v>43818</v>
      </c>
      <c r="M119">
        <f t="shared" si="6"/>
        <v>112</v>
      </c>
      <c r="N119">
        <f t="shared" si="7"/>
        <v>157</v>
      </c>
    </row>
    <row r="120" spans="1:14">
      <c r="A120" s="2" t="s">
        <v>536</v>
      </c>
      <c r="B120" s="2">
        <v>47556</v>
      </c>
      <c r="C120" s="2" t="s">
        <v>529</v>
      </c>
      <c r="D120" s="3" t="s">
        <v>530</v>
      </c>
      <c r="E120" s="2" t="s">
        <v>531</v>
      </c>
      <c r="F120" s="2" t="s">
        <v>532</v>
      </c>
      <c r="G120" s="2" t="s">
        <v>47</v>
      </c>
      <c r="H120" s="2" t="s">
        <v>20</v>
      </c>
      <c r="I120" s="2" t="s">
        <v>492</v>
      </c>
      <c r="J120" s="2"/>
      <c r="K120" t="s">
        <v>22</v>
      </c>
      <c r="L120" s="4">
        <v>43818</v>
      </c>
      <c r="M120">
        <f t="shared" si="6"/>
        <v>112</v>
      </c>
      <c r="N120">
        <f t="shared" si="7"/>
        <v>157</v>
      </c>
    </row>
    <row r="121" spans="1:14">
      <c r="A121" s="2" t="s">
        <v>537</v>
      </c>
      <c r="B121" s="2">
        <v>500000</v>
      </c>
      <c r="C121" s="2" t="s">
        <v>538</v>
      </c>
      <c r="D121" s="3" t="s">
        <v>539</v>
      </c>
      <c r="E121" s="2" t="s">
        <v>540</v>
      </c>
      <c r="F121" s="2" t="s">
        <v>490</v>
      </c>
      <c r="G121" s="2" t="s">
        <v>491</v>
      </c>
      <c r="H121" s="2" t="s">
        <v>20</v>
      </c>
      <c r="I121" s="2" t="s">
        <v>541</v>
      </c>
      <c r="J121" s="2"/>
      <c r="K121" t="s">
        <v>493</v>
      </c>
      <c r="L121" s="4">
        <v>43818</v>
      </c>
      <c r="M121">
        <f t="shared" si="6"/>
        <v>112</v>
      </c>
      <c r="N121">
        <f t="shared" si="7"/>
        <v>119</v>
      </c>
    </row>
    <row r="122" spans="1:14">
      <c r="A122" s="2" t="s">
        <v>542</v>
      </c>
      <c r="B122" s="2">
        <v>309775.86</v>
      </c>
      <c r="C122" s="2" t="s">
        <v>543</v>
      </c>
      <c r="D122" s="3" t="s">
        <v>544</v>
      </c>
      <c r="E122" s="2" t="s">
        <v>545</v>
      </c>
      <c r="F122" s="2" t="s">
        <v>241</v>
      </c>
      <c r="G122" s="2" t="s">
        <v>254</v>
      </c>
      <c r="H122" s="2" t="s">
        <v>20</v>
      </c>
      <c r="I122" s="2" t="s">
        <v>541</v>
      </c>
      <c r="J122" s="2"/>
      <c r="K122" t="s">
        <v>22</v>
      </c>
      <c r="L122" s="4">
        <v>43818</v>
      </c>
      <c r="M122">
        <f t="shared" si="6"/>
        <v>112</v>
      </c>
      <c r="N122">
        <f t="shared" si="7"/>
        <v>153</v>
      </c>
    </row>
    <row r="123" spans="1:14">
      <c r="A123" s="2" t="s">
        <v>546</v>
      </c>
      <c r="B123" s="2">
        <v>39300</v>
      </c>
      <c r="C123" s="2" t="s">
        <v>547</v>
      </c>
      <c r="D123" s="3" t="s">
        <v>548</v>
      </c>
      <c r="E123" s="2" t="s">
        <v>549</v>
      </c>
      <c r="F123" s="2" t="s">
        <v>201</v>
      </c>
      <c r="G123" s="2" t="s">
        <v>202</v>
      </c>
      <c r="H123" s="2" t="s">
        <v>20</v>
      </c>
      <c r="I123" s="2" t="s">
        <v>550</v>
      </c>
      <c r="J123" s="2"/>
      <c r="K123" t="s">
        <v>22</v>
      </c>
      <c r="L123" s="4">
        <v>43818</v>
      </c>
      <c r="M123">
        <f t="shared" si="6"/>
        <v>112</v>
      </c>
      <c r="N123">
        <f t="shared" si="7"/>
        <v>148</v>
      </c>
    </row>
    <row r="124" spans="1:14">
      <c r="A124" s="2" t="s">
        <v>551</v>
      </c>
      <c r="B124" s="2">
        <v>180000</v>
      </c>
      <c r="C124" s="2" t="s">
        <v>552</v>
      </c>
      <c r="D124" s="3" t="s">
        <v>553</v>
      </c>
      <c r="E124" s="2" t="s">
        <v>554</v>
      </c>
      <c r="F124" s="2" t="s">
        <v>64</v>
      </c>
      <c r="G124" s="2" t="s">
        <v>65</v>
      </c>
      <c r="H124" s="2" t="s">
        <v>20</v>
      </c>
      <c r="I124" s="2" t="s">
        <v>550</v>
      </c>
      <c r="J124" s="2"/>
      <c r="K124" t="s">
        <v>22</v>
      </c>
      <c r="L124" s="4">
        <v>43818</v>
      </c>
      <c r="M124">
        <f>L124-H124</f>
        <v>112</v>
      </c>
      <c r="N124">
        <f>G124-H124</f>
        <v>163</v>
      </c>
    </row>
    <row r="125" spans="1:14">
      <c r="A125" s="2" t="s">
        <v>555</v>
      </c>
      <c r="B125" s="2">
        <v>500000</v>
      </c>
      <c r="C125" s="2" t="s">
        <v>556</v>
      </c>
      <c r="D125" s="3" t="s">
        <v>557</v>
      </c>
      <c r="E125" s="2" t="s">
        <v>558</v>
      </c>
      <c r="F125" s="2" t="s">
        <v>96</v>
      </c>
      <c r="G125" s="2" t="s">
        <v>97</v>
      </c>
      <c r="H125" s="2" t="s">
        <v>20</v>
      </c>
      <c r="I125" s="2" t="s">
        <v>559</v>
      </c>
      <c r="J125" s="2"/>
      <c r="K125" t="s">
        <v>493</v>
      </c>
      <c r="L125" s="4">
        <v>43818</v>
      </c>
      <c r="M125">
        <f>L125-H125</f>
        <v>112</v>
      </c>
      <c r="N125">
        <f>G125-H125</f>
        <v>126</v>
      </c>
    </row>
    <row r="126" spans="1:14">
      <c r="A126" s="2" t="s">
        <v>560</v>
      </c>
      <c r="B126" s="2">
        <v>300000</v>
      </c>
      <c r="C126" s="2" t="s">
        <v>561</v>
      </c>
      <c r="D126" s="3" t="s">
        <v>557</v>
      </c>
      <c r="E126" s="2" t="s">
        <v>558</v>
      </c>
      <c r="F126" s="2" t="s">
        <v>102</v>
      </c>
      <c r="G126" s="2" t="s">
        <v>103</v>
      </c>
      <c r="H126" s="2" t="s">
        <v>20</v>
      </c>
      <c r="I126" s="2" t="s">
        <v>559</v>
      </c>
      <c r="J126" s="2"/>
      <c r="K126" t="s">
        <v>493</v>
      </c>
      <c r="L126" s="4">
        <v>43818</v>
      </c>
      <c r="M126">
        <f>L126-H126</f>
        <v>112</v>
      </c>
      <c r="N126">
        <f>G126-H126</f>
        <v>127</v>
      </c>
    </row>
    <row r="127" spans="1:14">
      <c r="A127" s="2" t="s">
        <v>562</v>
      </c>
      <c r="B127" s="2">
        <v>100000</v>
      </c>
      <c r="C127" s="2" t="s">
        <v>563</v>
      </c>
      <c r="D127" s="3" t="s">
        <v>564</v>
      </c>
      <c r="E127" s="2" t="s">
        <v>565</v>
      </c>
      <c r="F127" s="2" t="s">
        <v>566</v>
      </c>
      <c r="G127" s="2" t="s">
        <v>567</v>
      </c>
      <c r="H127" s="2" t="s">
        <v>20</v>
      </c>
      <c r="I127" s="2" t="s">
        <v>559</v>
      </c>
      <c r="J127" s="2"/>
      <c r="K127" t="s">
        <v>493</v>
      </c>
      <c r="L127" s="4">
        <v>43818</v>
      </c>
      <c r="M127">
        <f>L127-H127</f>
        <v>112</v>
      </c>
      <c r="N127">
        <f>G127-H127</f>
        <v>165</v>
      </c>
    </row>
    <row r="128" spans="1:14">
      <c r="A128" s="2" t="s">
        <v>568</v>
      </c>
      <c r="B128" s="2">
        <v>588000</v>
      </c>
      <c r="C128" s="2" t="s">
        <v>569</v>
      </c>
      <c r="D128" s="3" t="s">
        <v>557</v>
      </c>
      <c r="E128" s="2" t="s">
        <v>558</v>
      </c>
      <c r="F128" s="2" t="s">
        <v>570</v>
      </c>
      <c r="G128" s="2" t="s">
        <v>567</v>
      </c>
      <c r="H128" s="2" t="s">
        <v>20</v>
      </c>
      <c r="I128" s="2" t="s">
        <v>559</v>
      </c>
      <c r="J128" s="2"/>
      <c r="K128" t="s">
        <v>493</v>
      </c>
      <c r="L128" s="4">
        <v>43818</v>
      </c>
      <c r="M128">
        <f>L128-H128</f>
        <v>112</v>
      </c>
      <c r="N128">
        <f>G128-H128</f>
        <v>165</v>
      </c>
    </row>
    <row r="129" spans="1:14">
      <c r="A129" s="2" t="s">
        <v>571</v>
      </c>
      <c r="B129" s="2">
        <v>529742</v>
      </c>
      <c r="C129" s="2" t="s">
        <v>572</v>
      </c>
      <c r="D129" s="3" t="s">
        <v>573</v>
      </c>
      <c r="E129" s="2" t="s">
        <v>574</v>
      </c>
      <c r="F129" s="2" t="s">
        <v>575</v>
      </c>
      <c r="G129" s="2" t="s">
        <v>90</v>
      </c>
      <c r="H129" s="2" t="s">
        <v>20</v>
      </c>
      <c r="I129" s="2" t="s">
        <v>559</v>
      </c>
      <c r="J129" s="2"/>
      <c r="K129" t="s">
        <v>22</v>
      </c>
      <c r="L129" s="4">
        <v>43818</v>
      </c>
      <c r="M129">
        <f>L129-H129</f>
        <v>112</v>
      </c>
      <c r="N129">
        <f>G129-H129</f>
        <v>125</v>
      </c>
    </row>
    <row r="130" spans="1:14">
      <c r="A130" s="2" t="s">
        <v>576</v>
      </c>
      <c r="B130" s="2">
        <v>30000</v>
      </c>
      <c r="C130" s="2" t="s">
        <v>577</v>
      </c>
      <c r="D130" s="3" t="s">
        <v>578</v>
      </c>
      <c r="E130" s="2" t="s">
        <v>579</v>
      </c>
      <c r="F130" s="2" t="s">
        <v>163</v>
      </c>
      <c r="G130" s="2" t="s">
        <v>236</v>
      </c>
      <c r="H130" s="2"/>
      <c r="I130" s="2"/>
      <c r="J130" s="2"/>
      <c r="K130" t="s">
        <v>22</v>
      </c>
      <c r="L130" s="4">
        <v>43818</v>
      </c>
      <c r="M130">
        <f>L130-H130</f>
        <v>43818</v>
      </c>
      <c r="N130">
        <f>G130-H130</f>
        <v>43856</v>
      </c>
    </row>
    <row r="131" spans="1:14">
      <c r="A131" s="2" t="s">
        <v>580</v>
      </c>
      <c r="B131" s="2">
        <v>165425.2</v>
      </c>
      <c r="C131" s="2" t="s">
        <v>581</v>
      </c>
      <c r="D131" s="3" t="s">
        <v>582</v>
      </c>
      <c r="E131" s="2" t="s">
        <v>583</v>
      </c>
      <c r="F131" s="2" t="s">
        <v>46</v>
      </c>
      <c r="G131" s="2" t="s">
        <v>47</v>
      </c>
      <c r="H131" s="2"/>
      <c r="I131" s="2"/>
      <c r="J131" s="2"/>
      <c r="K131" t="s">
        <v>22</v>
      </c>
      <c r="L131" s="4">
        <v>43818</v>
      </c>
      <c r="M131">
        <f>L131-H131</f>
        <v>43818</v>
      </c>
      <c r="N131">
        <f>G131-H131</f>
        <v>43863</v>
      </c>
    </row>
    <row r="132" spans="1:14">
      <c r="A132" s="2" t="s">
        <v>584</v>
      </c>
      <c r="B132" s="2">
        <v>300000</v>
      </c>
      <c r="C132" s="2" t="s">
        <v>585</v>
      </c>
      <c r="D132" s="3" t="s">
        <v>586</v>
      </c>
      <c r="E132" s="2" t="s">
        <v>587</v>
      </c>
      <c r="F132" s="2" t="s">
        <v>70</v>
      </c>
      <c r="G132" s="2" t="s">
        <v>310</v>
      </c>
      <c r="H132" s="2"/>
      <c r="I132" s="2"/>
      <c r="J132" s="2"/>
      <c r="K132" t="s">
        <v>22</v>
      </c>
      <c r="L132" s="4">
        <v>43818</v>
      </c>
      <c r="M132">
        <f>L132-H132</f>
        <v>43818</v>
      </c>
      <c r="N132">
        <f>G132-H132</f>
        <v>43874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20120932470</dc:creator>
  <dcterms:created xsi:type="dcterms:W3CDTF">2019-08-29T04:33:00Z</dcterms:created>
  <dcterms:modified xsi:type="dcterms:W3CDTF">2019-08-29T05:51:56Z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2052-10.8.0.5422</vt:lpwstr>
  </property>
</Properties>
</file>