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2023_git\Khonkean_emission\Emission_app\Data\"/>
    </mc:Choice>
  </mc:AlternateContent>
  <xr:revisionPtr revIDLastSave="0" documentId="13_ncr:1_{C6316015-3F13-402B-BF7F-92E24A5B9C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I2" i="1"/>
  <c r="J2" i="1"/>
  <c r="K2" i="1"/>
  <c r="L2" i="1"/>
  <c r="M2" i="1"/>
  <c r="A3" i="1"/>
  <c r="B3" i="1"/>
  <c r="C3" i="1"/>
  <c r="D3" i="1"/>
  <c r="E3" i="1"/>
  <c r="F3" i="1"/>
  <c r="G3" i="1"/>
  <c r="H3" i="1"/>
  <c r="I3" i="1"/>
  <c r="J3" i="1"/>
  <c r="K3" i="1"/>
  <c r="L3" i="1"/>
  <c r="M3" i="1"/>
  <c r="A4" i="1"/>
  <c r="B4" i="1"/>
  <c r="C4" i="1"/>
  <c r="D4" i="1"/>
  <c r="E4" i="1"/>
  <c r="F4" i="1"/>
  <c r="G4" i="1"/>
  <c r="H4" i="1"/>
  <c r="I4" i="1"/>
  <c r="J4" i="1"/>
  <c r="K4" i="1"/>
  <c r="L4" i="1"/>
  <c r="M4" i="1"/>
  <c r="A5" i="1"/>
  <c r="B5" i="1"/>
  <c r="C5" i="1"/>
  <c r="D5" i="1"/>
  <c r="E5" i="1"/>
  <c r="F5" i="1"/>
  <c r="G5" i="1"/>
  <c r="H5" i="1"/>
  <c r="I5" i="1"/>
  <c r="J5" i="1"/>
  <c r="K5" i="1"/>
  <c r="L5" i="1"/>
  <c r="M5" i="1"/>
  <c r="A6" i="1"/>
  <c r="B6" i="1"/>
  <c r="C6" i="1"/>
  <c r="D6" i="1"/>
  <c r="E6" i="1"/>
  <c r="F6" i="1"/>
  <c r="G6" i="1"/>
  <c r="H6" i="1"/>
  <c r="I6" i="1"/>
  <c r="J6" i="1"/>
  <c r="K6" i="1"/>
  <c r="L6" i="1"/>
  <c r="M6" i="1"/>
  <c r="A7" i="1"/>
  <c r="B7" i="1"/>
  <c r="C7" i="1"/>
  <c r="D7" i="1"/>
  <c r="E7" i="1"/>
  <c r="F7" i="1"/>
  <c r="G7" i="1"/>
  <c r="H7" i="1"/>
  <c r="I7" i="1"/>
  <c r="J7" i="1"/>
  <c r="K7" i="1"/>
  <c r="L7" i="1"/>
  <c r="M7" i="1"/>
  <c r="A8" i="1"/>
  <c r="B8" i="1"/>
  <c r="C8" i="1"/>
  <c r="D8" i="1"/>
  <c r="E8" i="1"/>
  <c r="F8" i="1"/>
  <c r="G8" i="1"/>
  <c r="H8" i="1"/>
  <c r="I8" i="1"/>
  <c r="J8" i="1"/>
  <c r="K8" i="1"/>
  <c r="L8" i="1"/>
  <c r="M8" i="1"/>
  <c r="A9" i="1"/>
  <c r="B9" i="1"/>
  <c r="C9" i="1"/>
  <c r="D9" i="1"/>
  <c r="E9" i="1"/>
  <c r="F9" i="1"/>
  <c r="G9" i="1"/>
  <c r="H9" i="1"/>
  <c r="I9" i="1"/>
  <c r="J9" i="1"/>
  <c r="K9" i="1"/>
  <c r="L9" i="1"/>
  <c r="M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M1" i="1"/>
  <c r="K1" i="1"/>
  <c r="L1" i="1"/>
  <c r="B1" i="1"/>
  <c r="C1" i="1"/>
  <c r="D1" i="1"/>
  <c r="E1" i="1"/>
  <c r="F1" i="1"/>
  <c r="G1" i="1"/>
  <c r="H1" i="1"/>
  <c r="I1" i="1"/>
  <c r="J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3_git\Khonkean_emission\data_ajarnPong\conclusion_emission_Khonkean.xlsx" TargetMode="External"/><Relationship Id="rId1" Type="http://schemas.openxmlformats.org/officeDocument/2006/relationships/externalLinkPath" Target="/2023_git/Khonkean_emission/data_ajarnPong/conclusion_emission_Khonke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_ind"/>
      <sheetName val="_Main"/>
      <sheetName val="AD_conclusion"/>
      <sheetName val="temporal_dis"/>
      <sheetName val="EF-ind"/>
      <sheetName val="EF-rds"/>
      <sheetName val="EF_lis"/>
      <sheetName val="EF_pwp"/>
      <sheetName val="EF_Other"/>
      <sheetName val="AD_rai"/>
      <sheetName val="AD_air"/>
      <sheetName val="AD_ind"/>
      <sheetName val="AD_wob"/>
      <sheetName val="AD_rds"/>
      <sheetName val="AD_gsl"/>
      <sheetName val="AD_lis"/>
      <sheetName val="AD_cst"/>
      <sheetName val="AD_pwp"/>
      <sheetName val="EI_conclusion_graph"/>
      <sheetName val="EI_conclusion"/>
      <sheetName val="EI-ind"/>
      <sheetName val="EI_rds"/>
      <sheetName val="EI_l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B1" t="str">
            <v>Sectors</v>
          </cell>
          <cell r="C1" t="str">
            <v>SO2</v>
          </cell>
          <cell r="D1" t="str">
            <v>NOx</v>
          </cell>
          <cell r="E1" t="str">
            <v>CO</v>
          </cell>
          <cell r="F1" t="str">
            <v>NMVOC</v>
          </cell>
          <cell r="G1" t="str">
            <v>NH3</v>
          </cell>
          <cell r="H1" t="str">
            <v>PM10</v>
          </cell>
          <cell r="I1" t="str">
            <v>PM2.5</v>
          </cell>
          <cell r="J1" t="str">
            <v>CH4</v>
          </cell>
          <cell r="K1" t="str">
            <v>CO2</v>
          </cell>
          <cell r="L1" t="str">
            <v>N2O</v>
          </cell>
          <cell r="M1" t="str">
            <v>BC</v>
          </cell>
          <cell r="N1" t="str">
            <v>OC</v>
          </cell>
        </row>
        <row r="2">
          <cell r="B2" t="str">
            <v>Railway</v>
          </cell>
          <cell r="D2">
            <v>77.577924037483911</v>
          </cell>
          <cell r="E2">
            <v>20.961711798007013</v>
          </cell>
          <cell r="F2">
            <v>9.1095289589469743</v>
          </cell>
          <cell r="G2">
            <v>1.3713269400565336E-2</v>
          </cell>
          <cell r="H2">
            <v>10.069457816986546</v>
          </cell>
          <cell r="I2">
            <v>9.4033847318162298</v>
          </cell>
          <cell r="J2">
            <v>0.35262692744310864</v>
          </cell>
          <cell r="L2">
            <v>2.4292077223858595</v>
          </cell>
          <cell r="M2">
            <v>2.9973288832664235</v>
          </cell>
          <cell r="N2">
            <v>0.95992885803957351</v>
          </cell>
        </row>
        <row r="3">
          <cell r="B3" t="str">
            <v>Industries</v>
          </cell>
          <cell r="C3">
            <v>2331.5261614445635</v>
          </cell>
          <cell r="D3">
            <v>980.05966671415445</v>
          </cell>
          <cell r="E3">
            <v>216.48495492958779</v>
          </cell>
          <cell r="F3">
            <v>21.981420723290011</v>
          </cell>
          <cell r="H3">
            <v>878.14184871899738</v>
          </cell>
          <cell r="I3">
            <v>576.86480268903767</v>
          </cell>
        </row>
        <row r="4">
          <cell r="B4" t="str">
            <v>waste open burning</v>
          </cell>
          <cell r="C4">
            <v>0.7936030986326974</v>
          </cell>
          <cell r="D4">
            <v>4.761618591796184</v>
          </cell>
          <cell r="E4">
            <v>66.662660285146572</v>
          </cell>
          <cell r="F4">
            <v>23.808092958980922</v>
          </cell>
          <cell r="H4">
            <v>0.21236892258995235</v>
          </cell>
        </row>
        <row r="5">
          <cell r="B5" t="str">
            <v>Residential sector</v>
          </cell>
          <cell r="C5">
            <v>85.248071246896743</v>
          </cell>
          <cell r="D5">
            <v>465.88705387309801</v>
          </cell>
          <cell r="E5">
            <v>21340.477208209246</v>
          </cell>
          <cell r="F5">
            <v>1258.7955574767175</v>
          </cell>
          <cell r="G5">
            <v>181.73373361327177</v>
          </cell>
          <cell r="H5">
            <v>1395.3278216234473</v>
          </cell>
          <cell r="I5">
            <v>666.56095005886175</v>
          </cell>
          <cell r="J5">
            <v>1276.326418877675</v>
          </cell>
          <cell r="K5">
            <v>949450.19338613492</v>
          </cell>
          <cell r="L5">
            <v>34.931792720986444</v>
          </cell>
          <cell r="M5">
            <v>163.04991023510073</v>
          </cell>
          <cell r="N5">
            <v>617.63710488698382</v>
          </cell>
        </row>
        <row r="6">
          <cell r="B6" t="str">
            <v>Live stock</v>
          </cell>
          <cell r="F6">
            <v>0</v>
          </cell>
          <cell r="J6">
            <v>6362.7180899999994</v>
          </cell>
        </row>
        <row r="7">
          <cell r="B7" t="str">
            <v>Gasoline station</v>
          </cell>
          <cell r="F7">
            <v>225.16537818374999</v>
          </cell>
          <cell r="J7">
            <v>0</v>
          </cell>
        </row>
        <row r="8">
          <cell r="B8" t="str">
            <v>Construction</v>
          </cell>
          <cell r="H8">
            <v>95.724175607000944</v>
          </cell>
          <cell r="I8">
            <v>28.71725268210028</v>
          </cell>
          <cell r="J8">
            <v>0</v>
          </cell>
        </row>
        <row r="9">
          <cell r="B9" t="str">
            <v>powerplant</v>
          </cell>
          <cell r="D9">
            <v>4.9952663999999994E-2</v>
          </cell>
          <cell r="E9">
            <v>2.2315895999999998E-2</v>
          </cell>
          <cell r="J9">
            <v>6.2738640000000005E-3</v>
          </cell>
          <cell r="K9">
            <v>324.57319200000001</v>
          </cell>
        </row>
        <row r="10">
          <cell r="B10" t="str">
            <v>Airport</v>
          </cell>
          <cell r="C10">
            <v>1.9843875000000002</v>
          </cell>
          <cell r="D10">
            <v>55.306800000000003</v>
          </cell>
          <cell r="E10">
            <v>90.129600000000011</v>
          </cell>
          <cell r="F10">
            <v>8.7057000000000002</v>
          </cell>
          <cell r="H10">
            <v>1.0242</v>
          </cell>
          <cell r="I10">
            <v>1.0242</v>
          </cell>
          <cell r="J10">
            <v>0.5121</v>
          </cell>
          <cell r="K10">
            <v>13314.6</v>
          </cell>
          <cell r="L10">
            <v>0.30085875000000001</v>
          </cell>
          <cell r="M10">
            <v>0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P22" sqref="P22"/>
    </sheetView>
  </sheetViews>
  <sheetFormatPr defaultRowHeight="15" x14ac:dyDescent="0.25"/>
  <sheetData>
    <row r="1" spans="1:13" x14ac:dyDescent="0.25">
      <c r="A1" t="str">
        <f>[1]EI_conclusion_graph!B1</f>
        <v>Sectors</v>
      </c>
      <c r="B1" t="str">
        <f>[1]EI_conclusion_graph!C1</f>
        <v>SO2</v>
      </c>
      <c r="C1" t="str">
        <f>[1]EI_conclusion_graph!D1</f>
        <v>NOx</v>
      </c>
      <c r="D1" t="str">
        <f>[1]EI_conclusion_graph!E1</f>
        <v>CO</v>
      </c>
      <c r="E1" t="str">
        <f>[1]EI_conclusion_graph!F1</f>
        <v>NMVOC</v>
      </c>
      <c r="F1" t="str">
        <f>[1]EI_conclusion_graph!G1</f>
        <v>NH3</v>
      </c>
      <c r="G1" t="str">
        <f>[1]EI_conclusion_graph!H1</f>
        <v>PM10</v>
      </c>
      <c r="H1" t="str">
        <f>[1]EI_conclusion_graph!I1</f>
        <v>PM2.5</v>
      </c>
      <c r="I1" t="str">
        <f>[1]EI_conclusion_graph!J1</f>
        <v>CH4</v>
      </c>
      <c r="J1" t="str">
        <f>[1]EI_conclusion_graph!K1</f>
        <v>CO2</v>
      </c>
      <c r="K1" t="str">
        <f>[1]EI_conclusion_graph!L1</f>
        <v>N2O</v>
      </c>
      <c r="L1" t="str">
        <f>[1]EI_conclusion_graph!M1</f>
        <v>BC</v>
      </c>
      <c r="M1" t="str">
        <f>[1]EI_conclusion_graph!N1</f>
        <v>OC</v>
      </c>
    </row>
    <row r="2" spans="1:13" x14ac:dyDescent="0.25">
      <c r="A2" t="str">
        <f>[1]EI_conclusion_graph!B2</f>
        <v>Railway</v>
      </c>
      <c r="B2">
        <f>[1]EI_conclusion_graph!C2</f>
        <v>0</v>
      </c>
      <c r="C2">
        <f>[1]EI_conclusion_graph!D2</f>
        <v>77.577924037483911</v>
      </c>
      <c r="D2">
        <f>[1]EI_conclusion_graph!E2</f>
        <v>20.961711798007013</v>
      </c>
      <c r="E2">
        <f>[1]EI_conclusion_graph!F2</f>
        <v>9.1095289589469743</v>
      </c>
      <c r="F2">
        <f>[1]EI_conclusion_graph!G2</f>
        <v>1.3713269400565336E-2</v>
      </c>
      <c r="G2">
        <f>[1]EI_conclusion_graph!H2</f>
        <v>10.069457816986546</v>
      </c>
      <c r="H2">
        <f>[1]EI_conclusion_graph!I2</f>
        <v>9.4033847318162298</v>
      </c>
      <c r="I2">
        <f>[1]EI_conclusion_graph!J2</f>
        <v>0.35262692744310864</v>
      </c>
      <c r="J2">
        <f>[1]EI_conclusion_graph!K2</f>
        <v>0</v>
      </c>
      <c r="K2">
        <f>[1]EI_conclusion_graph!L2</f>
        <v>2.4292077223858595</v>
      </c>
      <c r="L2">
        <f>[1]EI_conclusion_graph!M2</f>
        <v>2.9973288832664235</v>
      </c>
      <c r="M2">
        <f>[1]EI_conclusion_graph!N2</f>
        <v>0.95992885803957351</v>
      </c>
    </row>
    <row r="3" spans="1:13" x14ac:dyDescent="0.25">
      <c r="A3" t="str">
        <f>[1]EI_conclusion_graph!B3</f>
        <v>Industries</v>
      </c>
      <c r="B3">
        <f>[1]EI_conclusion_graph!C3</f>
        <v>2331.5261614445635</v>
      </c>
      <c r="C3">
        <f>[1]EI_conclusion_graph!D3</f>
        <v>980.05966671415445</v>
      </c>
      <c r="D3">
        <f>[1]EI_conclusion_graph!E3</f>
        <v>216.48495492958779</v>
      </c>
      <c r="E3">
        <f>[1]EI_conclusion_graph!F3</f>
        <v>21.981420723290011</v>
      </c>
      <c r="F3">
        <f>[1]EI_conclusion_graph!G3</f>
        <v>0</v>
      </c>
      <c r="G3">
        <f>[1]EI_conclusion_graph!H3</f>
        <v>878.14184871899738</v>
      </c>
      <c r="H3">
        <f>[1]EI_conclusion_graph!I3</f>
        <v>576.86480268903767</v>
      </c>
      <c r="I3">
        <f>[1]EI_conclusion_graph!J3</f>
        <v>0</v>
      </c>
      <c r="J3">
        <f>[1]EI_conclusion_graph!K3</f>
        <v>0</v>
      </c>
      <c r="K3">
        <f>[1]EI_conclusion_graph!L3</f>
        <v>0</v>
      </c>
      <c r="L3">
        <f>[1]EI_conclusion_graph!M3</f>
        <v>0</v>
      </c>
      <c r="M3">
        <f>[1]EI_conclusion_graph!N3</f>
        <v>0</v>
      </c>
    </row>
    <row r="4" spans="1:13" x14ac:dyDescent="0.25">
      <c r="A4" t="str">
        <f>[1]EI_conclusion_graph!B4</f>
        <v>waste open burning</v>
      </c>
      <c r="B4">
        <f>[1]EI_conclusion_graph!C4</f>
        <v>0.7936030986326974</v>
      </c>
      <c r="C4">
        <f>[1]EI_conclusion_graph!D4</f>
        <v>4.761618591796184</v>
      </c>
      <c r="D4">
        <f>[1]EI_conclusion_graph!E4</f>
        <v>66.662660285146572</v>
      </c>
      <c r="E4">
        <f>[1]EI_conclusion_graph!F4</f>
        <v>23.808092958980922</v>
      </c>
      <c r="F4">
        <f>[1]EI_conclusion_graph!G4</f>
        <v>0</v>
      </c>
      <c r="G4">
        <f>[1]EI_conclusion_graph!H4</f>
        <v>0.21236892258995235</v>
      </c>
      <c r="H4">
        <f>[1]EI_conclusion_graph!I4</f>
        <v>0</v>
      </c>
      <c r="I4">
        <f>[1]EI_conclusion_graph!J4</f>
        <v>0</v>
      </c>
      <c r="J4">
        <f>[1]EI_conclusion_graph!K4</f>
        <v>0</v>
      </c>
      <c r="K4">
        <f>[1]EI_conclusion_graph!L4</f>
        <v>0</v>
      </c>
      <c r="L4">
        <f>[1]EI_conclusion_graph!M4</f>
        <v>0</v>
      </c>
      <c r="M4">
        <f>[1]EI_conclusion_graph!N4</f>
        <v>0</v>
      </c>
    </row>
    <row r="5" spans="1:13" x14ac:dyDescent="0.25">
      <c r="A5" t="str">
        <f>[1]EI_conclusion_graph!B5</f>
        <v>Residential sector</v>
      </c>
      <c r="B5">
        <f>[1]EI_conclusion_graph!C5</f>
        <v>85.248071246896743</v>
      </c>
      <c r="C5">
        <f>[1]EI_conclusion_graph!D5</f>
        <v>465.88705387309801</v>
      </c>
      <c r="D5">
        <f>[1]EI_conclusion_graph!E5</f>
        <v>21340.477208209246</v>
      </c>
      <c r="E5">
        <f>[1]EI_conclusion_graph!F5</f>
        <v>1258.7955574767175</v>
      </c>
      <c r="F5">
        <f>[1]EI_conclusion_graph!G5</f>
        <v>181.73373361327177</v>
      </c>
      <c r="G5">
        <f>[1]EI_conclusion_graph!H5</f>
        <v>1395.3278216234473</v>
      </c>
      <c r="H5">
        <f>[1]EI_conclusion_graph!I5</f>
        <v>666.56095005886175</v>
      </c>
      <c r="I5">
        <f>[1]EI_conclusion_graph!J5</f>
        <v>1276.326418877675</v>
      </c>
      <c r="J5">
        <f>[1]EI_conclusion_graph!K5</f>
        <v>949450.19338613492</v>
      </c>
      <c r="K5">
        <f>[1]EI_conclusion_graph!L5</f>
        <v>34.931792720986444</v>
      </c>
      <c r="L5">
        <f>[1]EI_conclusion_graph!M5</f>
        <v>163.04991023510073</v>
      </c>
      <c r="M5">
        <f>[1]EI_conclusion_graph!N5</f>
        <v>617.63710488698382</v>
      </c>
    </row>
    <row r="6" spans="1:13" x14ac:dyDescent="0.25">
      <c r="A6" t="str">
        <f>[1]EI_conclusion_graph!B6</f>
        <v>Live stock</v>
      </c>
      <c r="B6">
        <f>[1]EI_conclusion_graph!C6</f>
        <v>0</v>
      </c>
      <c r="C6">
        <f>[1]EI_conclusion_graph!D6</f>
        <v>0</v>
      </c>
      <c r="D6">
        <f>[1]EI_conclusion_graph!E6</f>
        <v>0</v>
      </c>
      <c r="E6">
        <f>[1]EI_conclusion_graph!F6</f>
        <v>0</v>
      </c>
      <c r="F6">
        <f>[1]EI_conclusion_graph!G6</f>
        <v>0</v>
      </c>
      <c r="G6">
        <f>[1]EI_conclusion_graph!H6</f>
        <v>0</v>
      </c>
      <c r="H6">
        <f>[1]EI_conclusion_graph!I6</f>
        <v>0</v>
      </c>
      <c r="I6">
        <f>[1]EI_conclusion_graph!J6</f>
        <v>6362.7180899999994</v>
      </c>
      <c r="J6">
        <f>[1]EI_conclusion_graph!K6</f>
        <v>0</v>
      </c>
      <c r="K6">
        <f>[1]EI_conclusion_graph!L6</f>
        <v>0</v>
      </c>
      <c r="L6">
        <f>[1]EI_conclusion_graph!M6</f>
        <v>0</v>
      </c>
      <c r="M6">
        <f>[1]EI_conclusion_graph!N6</f>
        <v>0</v>
      </c>
    </row>
    <row r="7" spans="1:13" x14ac:dyDescent="0.25">
      <c r="A7" t="str">
        <f>[1]EI_conclusion_graph!B7</f>
        <v>Gasoline station</v>
      </c>
      <c r="B7">
        <f>[1]EI_conclusion_graph!C7</f>
        <v>0</v>
      </c>
      <c r="C7">
        <f>[1]EI_conclusion_graph!D7</f>
        <v>0</v>
      </c>
      <c r="D7">
        <f>[1]EI_conclusion_graph!E7</f>
        <v>0</v>
      </c>
      <c r="E7">
        <f>[1]EI_conclusion_graph!F7</f>
        <v>225.16537818374999</v>
      </c>
      <c r="F7">
        <f>[1]EI_conclusion_graph!G7</f>
        <v>0</v>
      </c>
      <c r="G7">
        <f>[1]EI_conclusion_graph!H7</f>
        <v>0</v>
      </c>
      <c r="H7">
        <f>[1]EI_conclusion_graph!I7</f>
        <v>0</v>
      </c>
      <c r="I7">
        <f>[1]EI_conclusion_graph!J7</f>
        <v>0</v>
      </c>
      <c r="J7">
        <f>[1]EI_conclusion_graph!K7</f>
        <v>0</v>
      </c>
      <c r="K7">
        <f>[1]EI_conclusion_graph!L7</f>
        <v>0</v>
      </c>
      <c r="L7">
        <f>[1]EI_conclusion_graph!M7</f>
        <v>0</v>
      </c>
      <c r="M7">
        <f>[1]EI_conclusion_graph!N7</f>
        <v>0</v>
      </c>
    </row>
    <row r="8" spans="1:13" x14ac:dyDescent="0.25">
      <c r="A8" t="str">
        <f>[1]EI_conclusion_graph!B8</f>
        <v>Construction</v>
      </c>
      <c r="B8">
        <f>[1]EI_conclusion_graph!C8</f>
        <v>0</v>
      </c>
      <c r="C8">
        <f>[1]EI_conclusion_graph!D8</f>
        <v>0</v>
      </c>
      <c r="D8">
        <f>[1]EI_conclusion_graph!E8</f>
        <v>0</v>
      </c>
      <c r="E8">
        <f>[1]EI_conclusion_graph!F8</f>
        <v>0</v>
      </c>
      <c r="F8">
        <f>[1]EI_conclusion_graph!G8</f>
        <v>0</v>
      </c>
      <c r="G8">
        <f>[1]EI_conclusion_graph!H8</f>
        <v>95.724175607000944</v>
      </c>
      <c r="H8">
        <f>[1]EI_conclusion_graph!I8</f>
        <v>28.71725268210028</v>
      </c>
      <c r="I8">
        <f>[1]EI_conclusion_graph!J8</f>
        <v>0</v>
      </c>
      <c r="J8">
        <f>[1]EI_conclusion_graph!K8</f>
        <v>0</v>
      </c>
      <c r="K8">
        <f>[1]EI_conclusion_graph!L8</f>
        <v>0</v>
      </c>
      <c r="L8">
        <f>[1]EI_conclusion_graph!M8</f>
        <v>0</v>
      </c>
      <c r="M8">
        <f>[1]EI_conclusion_graph!N8</f>
        <v>0</v>
      </c>
    </row>
    <row r="9" spans="1:13" x14ac:dyDescent="0.25">
      <c r="A9" t="str">
        <f>[1]EI_conclusion_graph!B9</f>
        <v>powerplant</v>
      </c>
      <c r="B9">
        <f>[1]EI_conclusion_graph!C9</f>
        <v>0</v>
      </c>
      <c r="C9">
        <f>[1]EI_conclusion_graph!D9</f>
        <v>4.9952663999999994E-2</v>
      </c>
      <c r="D9">
        <f>[1]EI_conclusion_graph!E9</f>
        <v>2.2315895999999998E-2</v>
      </c>
      <c r="E9">
        <f>[1]EI_conclusion_graph!F9</f>
        <v>0</v>
      </c>
      <c r="F9">
        <f>[1]EI_conclusion_graph!G9</f>
        <v>0</v>
      </c>
      <c r="G9">
        <f>[1]EI_conclusion_graph!H9</f>
        <v>0</v>
      </c>
      <c r="H9">
        <f>[1]EI_conclusion_graph!I9</f>
        <v>0</v>
      </c>
      <c r="I9">
        <f>[1]EI_conclusion_graph!J9</f>
        <v>6.2738640000000005E-3</v>
      </c>
      <c r="J9">
        <f>[1]EI_conclusion_graph!K9</f>
        <v>324.57319200000001</v>
      </c>
      <c r="K9">
        <f>[1]EI_conclusion_graph!L9</f>
        <v>0</v>
      </c>
      <c r="L9">
        <f>[1]EI_conclusion_graph!M9</f>
        <v>0</v>
      </c>
      <c r="M9">
        <f>[1]EI_conclusion_graph!N9</f>
        <v>0</v>
      </c>
    </row>
    <row r="10" spans="1:13" x14ac:dyDescent="0.25">
      <c r="A10" t="str">
        <f>[1]EI_conclusion_graph!B10</f>
        <v>Airport</v>
      </c>
      <c r="B10">
        <f>[1]EI_conclusion_graph!C10</f>
        <v>1.9843875000000002</v>
      </c>
      <c r="C10">
        <f>[1]EI_conclusion_graph!D10</f>
        <v>55.306800000000003</v>
      </c>
      <c r="D10">
        <f>[1]EI_conclusion_graph!E10</f>
        <v>90.129600000000011</v>
      </c>
      <c r="E10">
        <f>[1]EI_conclusion_graph!F10</f>
        <v>8.7057000000000002</v>
      </c>
      <c r="F10">
        <f>[1]EI_conclusion_graph!G10</f>
        <v>0</v>
      </c>
      <c r="G10">
        <f>[1]EI_conclusion_graph!H10</f>
        <v>1.0242</v>
      </c>
      <c r="H10">
        <f>[1]EI_conclusion_graph!I10</f>
        <v>1.0242</v>
      </c>
      <c r="I10">
        <f>[1]EI_conclusion_graph!J10</f>
        <v>0.5121</v>
      </c>
      <c r="J10">
        <f>[1]EI_conclusion_graph!K10</f>
        <v>13314.6</v>
      </c>
      <c r="K10">
        <f>[1]EI_conclusion_graph!L10</f>
        <v>0.30085875000000001</v>
      </c>
      <c r="L10">
        <f>[1]EI_conclusion_graph!M10</f>
        <v>0</v>
      </c>
      <c r="M10">
        <f>[1]EI_conclusion_graph!N10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Pongsakon Punpukdee</cp:lastModifiedBy>
  <dcterms:created xsi:type="dcterms:W3CDTF">2015-06-05T18:17:20Z</dcterms:created>
  <dcterms:modified xsi:type="dcterms:W3CDTF">2024-04-21T03:51:47Z</dcterms:modified>
</cp:coreProperties>
</file>