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05"/>
  </bookViews>
  <sheets>
    <sheet name="iozone" sheetId="1" r:id="rId1"/>
  </sheets>
  <calcPr calcId="144525"/>
</workbook>
</file>

<file path=xl/sharedStrings.xml><?xml version="1.0" encoding="utf-8"?>
<sst xmlns="http://schemas.openxmlformats.org/spreadsheetml/2006/main" count="118" uniqueCount="38">
  <si>
    <t>整机品牌</t>
  </si>
  <si>
    <t>整机型号</t>
  </si>
  <si>
    <t>CPU型号</t>
  </si>
  <si>
    <t>CPU最大缓存</t>
  </si>
  <si>
    <t>内存大小</t>
  </si>
  <si>
    <t>硬盘大小</t>
  </si>
  <si>
    <t>硬盘类型</t>
  </si>
  <si>
    <t>硬盘缓存</t>
  </si>
  <si>
    <t>显卡</t>
  </si>
  <si>
    <t>测试项</t>
  </si>
  <si>
    <t>优势方向</t>
  </si>
  <si>
    <t>iozone(内存容量 2倍）</t>
  </si>
  <si>
    <t>iozone(2倍内存)</t>
  </si>
  <si>
    <t>平均值</t>
  </si>
  <si>
    <t>最大值</t>
  </si>
  <si>
    <t>最小值</t>
  </si>
  <si>
    <t>差值</t>
  </si>
  <si>
    <t>最大波动</t>
  </si>
  <si>
    <t>最大值对比均值</t>
  </si>
  <si>
    <t>最小值对比均值</t>
  </si>
  <si>
    <t>write</t>
  </si>
  <si>
    <t>大</t>
  </si>
  <si>
    <t>Re-write</t>
  </si>
  <si>
    <t>read</t>
  </si>
  <si>
    <t>Re-read</t>
  </si>
  <si>
    <t>Random-read</t>
  </si>
  <si>
    <t>Random-write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</si>
  <si>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</si>
  <si>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</si>
  <si>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</si>
  <si>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</si>
  <si>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</si>
  <si>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</si>
  <si>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</si>
  <si>
    <t>iozone(内存容量 1倍）</t>
  </si>
  <si>
    <t>iozone(一倍内存)</t>
  </si>
  <si>
    <t>iozone(内存容量1/2倍）</t>
  </si>
  <si>
    <t>iozone(1/2倍内存)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</si>
</sst>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</numFmts>
  <fonts count="28">
    <font>
      <sz val="12"/>
      <name val="宋体"/>
      <charset val="134"/>
      <scheme val="minor"/>
    </font>
    <font>
      <sz val="10"/>
      <name val="Microsoft YaHei"/>
      <charset val="134"/>
    </font>
    <font>
      <sz val="10"/>
      <name val="微软雅黑"/>
      <charset val="134"/>
    </font>
    <font>
      <sz val="10"/>
      <color theme="0"/>
      <name val="Microsoft YaHei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0"/>
      <name val="Noto Sans CJK SC"/>
      <charset val="134"/>
    </font>
    <font>
      <sz val="9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auto="true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auto="true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rgb="FF000000"/>
      </top>
      <bottom style="thin">
        <color rgb="FF000000"/>
      </bottom>
      <diagonal/>
    </border>
    <border>
      <left/>
      <right style="thin">
        <color auto="true"/>
      </right>
      <top style="thin">
        <color rgb="FF000000"/>
      </top>
      <bottom/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1" borderId="0">
      <alignment vertical="center"/>
    </xf>
    <xf numFmtId="0" fontId="9" fillId="6" borderId="0">
      <alignment vertical="center"/>
    </xf>
    <xf numFmtId="0" fontId="12" fillId="34" borderId="0">
      <alignment vertical="center"/>
    </xf>
    <xf numFmtId="0" fontId="27" fillId="29" borderId="19">
      <alignment vertical="center"/>
    </xf>
    <xf numFmtId="0" fontId="9" fillId="31" borderId="0">
      <alignment vertical="center"/>
    </xf>
    <xf numFmtId="0" fontId="9" fillId="30" borderId="0">
      <alignment vertical="center"/>
    </xf>
    <xf numFmtId="44" fontId="15" fillId="0" borderId="0">
      <alignment vertical="center"/>
    </xf>
    <xf numFmtId="0" fontId="12" fillId="28" borderId="0">
      <alignment vertical="center"/>
    </xf>
    <xf numFmtId="9" fontId="15" fillId="0" borderId="0">
      <alignment vertical="center"/>
    </xf>
    <xf numFmtId="0" fontId="12" fillId="15" borderId="0">
      <alignment vertical="center"/>
    </xf>
    <xf numFmtId="0" fontId="12" fillId="16" borderId="0">
      <alignment vertical="center"/>
    </xf>
    <xf numFmtId="0" fontId="12" fillId="27" borderId="0">
      <alignment vertical="center"/>
    </xf>
    <xf numFmtId="0" fontId="12" fillId="24" borderId="0">
      <alignment vertical="center"/>
    </xf>
    <xf numFmtId="0" fontId="12" fillId="25" borderId="0">
      <alignment vertical="center"/>
    </xf>
    <xf numFmtId="0" fontId="24" fillId="19" borderId="19">
      <alignment vertical="center"/>
    </xf>
    <xf numFmtId="0" fontId="12" fillId="3" borderId="0">
      <alignment vertical="center"/>
    </xf>
    <xf numFmtId="0" fontId="20" fillId="17" borderId="0">
      <alignment vertical="center"/>
    </xf>
    <xf numFmtId="0" fontId="9" fillId="32" borderId="0">
      <alignment vertical="center"/>
    </xf>
    <xf numFmtId="0" fontId="26" fillId="26" borderId="0">
      <alignment vertical="center"/>
    </xf>
    <xf numFmtId="0" fontId="9" fillId="22" borderId="0">
      <alignment vertical="center"/>
    </xf>
    <xf numFmtId="0" fontId="25" fillId="0" borderId="20">
      <alignment vertical="center"/>
    </xf>
    <xf numFmtId="0" fontId="23" fillId="20" borderId="0">
      <alignment vertical="center"/>
    </xf>
    <xf numFmtId="0" fontId="13" fillId="8" borderId="15">
      <alignment vertical="center"/>
    </xf>
    <xf numFmtId="0" fontId="21" fillId="19" borderId="18">
      <alignment vertical="center"/>
    </xf>
    <xf numFmtId="0" fontId="14" fillId="0" borderId="16">
      <alignment vertical="center"/>
    </xf>
    <xf numFmtId="0" fontId="19" fillId="0" borderId="0">
      <alignment vertical="center"/>
    </xf>
    <xf numFmtId="0" fontId="9" fillId="14" borderId="0">
      <alignment vertical="center"/>
    </xf>
    <xf numFmtId="0" fontId="10" fillId="0" borderId="0">
      <alignment vertical="center"/>
    </xf>
    <xf numFmtId="42" fontId="15" fillId="0" borderId="0">
      <alignment vertical="center"/>
    </xf>
    <xf numFmtId="0" fontId="9" fillId="13" borderId="0">
      <alignment vertical="center"/>
    </xf>
    <xf numFmtId="43" fontId="15" fillId="0" borderId="0">
      <alignment vertical="center"/>
    </xf>
    <xf numFmtId="0" fontId="22" fillId="0" borderId="0">
      <alignment vertical="center"/>
    </xf>
    <xf numFmtId="0" fontId="18" fillId="0" borderId="0">
      <alignment vertical="center"/>
    </xf>
    <xf numFmtId="0" fontId="9" fillId="12" borderId="0">
      <alignment vertical="center"/>
    </xf>
    <xf numFmtId="0" fontId="16" fillId="0" borderId="0">
      <alignment vertical="center"/>
    </xf>
    <xf numFmtId="0" fontId="12" fillId="10" borderId="0">
      <alignment vertical="center"/>
    </xf>
    <xf numFmtId="0" fontId="15" fillId="9" borderId="17">
      <alignment vertical="center"/>
    </xf>
    <xf numFmtId="0" fontId="9" fillId="11" borderId="0">
      <alignment vertical="center"/>
    </xf>
    <xf numFmtId="0" fontId="12" fillId="7" borderId="0">
      <alignment vertical="center"/>
    </xf>
    <xf numFmtId="0" fontId="9" fillId="18" borderId="0">
      <alignment vertical="center"/>
    </xf>
    <xf numFmtId="0" fontId="11" fillId="0" borderId="0">
      <alignment vertical="center"/>
    </xf>
    <xf numFmtId="41" fontId="15" fillId="0" borderId="0">
      <alignment vertical="center"/>
    </xf>
    <xf numFmtId="0" fontId="17" fillId="0" borderId="16">
      <alignment vertical="center"/>
    </xf>
    <xf numFmtId="0" fontId="9" fillId="33" borderId="0">
      <alignment vertical="center"/>
    </xf>
    <xf numFmtId="0" fontId="10" fillId="0" borderId="14">
      <alignment vertical="center"/>
    </xf>
    <xf numFmtId="0" fontId="12" fillId="23" borderId="0">
      <alignment vertical="center"/>
    </xf>
    <xf numFmtId="0" fontId="9" fillId="5" borderId="0">
      <alignment vertical="center"/>
    </xf>
    <xf numFmtId="0" fontId="8" fillId="0" borderId="13">
      <alignment vertical="center"/>
    </xf>
  </cellStyleXfs>
  <cellXfs count="29">
    <xf numFmtId="0" fontId="0" fillId="0" borderId="0" xfId="0" applyAlignment="true">
      <alignment vertical="center"/>
    </xf>
    <xf numFmtId="176" fontId="0" fillId="0" borderId="0" xfId="0" applyNumberFormat="true" applyAlignment="true"/>
    <xf numFmtId="0" fontId="0" fillId="0" borderId="0" xfId="0" applyAlignment="true"/>
    <xf numFmtId="0" fontId="0" fillId="0" borderId="0" xfId="0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0" fillId="0" borderId="2" xfId="0" applyBorder="true" applyAlignment="true"/>
    <xf numFmtId="0" fontId="1" fillId="2" borderId="3" xfId="0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horizontal="left" vertical="center" wrapText="true"/>
    </xf>
    <xf numFmtId="0" fontId="1" fillId="2" borderId="1" xfId="0" applyFont="true" applyFill="true" applyBorder="true" applyAlignment="true">
      <alignment horizontal="left" vertical="center" wrapText="true"/>
    </xf>
    <xf numFmtId="0" fontId="1" fillId="2" borderId="4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2" fillId="2" borderId="6" xfId="0" applyFont="true" applyFill="true" applyBorder="true" applyAlignment="true">
      <alignment horizontal="left" vertical="center" wrapText="true"/>
    </xf>
    <xf numFmtId="0" fontId="0" fillId="0" borderId="7" xfId="0" applyBorder="true" applyAlignment="true"/>
    <xf numFmtId="0" fontId="3" fillId="3" borderId="8" xfId="0" applyFont="true" applyFill="true" applyBorder="true" applyAlignment="true">
      <alignment horizontal="center" vertical="center"/>
    </xf>
    <xf numFmtId="0" fontId="3" fillId="3" borderId="8" xfId="0" applyFont="true" applyFill="true" applyBorder="true" applyAlignment="true">
      <alignment horizontal="center" vertical="center" wrapText="true"/>
    </xf>
    <xf numFmtId="0" fontId="3" fillId="4" borderId="8" xfId="0" applyFont="true" applyFill="true" applyBorder="true" applyAlignment="true">
      <alignment horizontal="center" vertical="center" wrapText="true"/>
    </xf>
    <xf numFmtId="0" fontId="0" fillId="0" borderId="9" xfId="0" applyBorder="true" applyAlignment="true"/>
    <xf numFmtId="176" fontId="1" fillId="0" borderId="8" xfId="0" applyNumberFormat="true" applyFont="true" applyBorder="true" applyAlignment="true">
      <alignment horizontal="left" vertical="center"/>
    </xf>
    <xf numFmtId="176" fontId="2" fillId="0" borderId="8" xfId="0" applyNumberFormat="true" applyFont="true" applyBorder="true" applyAlignment="true">
      <alignment horizontal="center" vertical="center"/>
    </xf>
    <xf numFmtId="176" fontId="4" fillId="0" borderId="8" xfId="0" applyNumberFormat="true" applyFont="true" applyBorder="true" applyAlignment="true">
      <alignment horizontal="center" vertical="center"/>
    </xf>
    <xf numFmtId="176" fontId="5" fillId="0" borderId="8" xfId="0" applyNumberFormat="true" applyFont="true" applyBorder="true" applyAlignment="true">
      <alignment horizontal="center" vertical="center" wrapText="true"/>
    </xf>
    <xf numFmtId="176" fontId="1" fillId="0" borderId="8" xfId="0" applyNumberFormat="true" applyFont="true" applyBorder="true" applyAlignment="true">
      <alignment horizontal="left" wrapText="true"/>
    </xf>
    <xf numFmtId="0" fontId="0" fillId="0" borderId="10" xfId="0" applyBorder="true" applyAlignment="true"/>
    <xf numFmtId="0" fontId="0" fillId="0" borderId="11" xfId="0" applyBorder="true" applyAlignment="true"/>
    <xf numFmtId="176" fontId="6" fillId="0" borderId="8" xfId="0" applyNumberFormat="true" applyFont="true" applyBorder="true" applyAlignment="true">
      <alignment horizontal="center" vertical="center"/>
    </xf>
    <xf numFmtId="176" fontId="5" fillId="0" borderId="8" xfId="0" applyNumberFormat="true" applyFont="true" applyBorder="true" applyAlignment="true">
      <alignment horizontal="center" vertical="center"/>
    </xf>
    <xf numFmtId="0" fontId="7" fillId="0" borderId="0" xfId="0" applyFont="true" applyAlignment="true">
      <alignment vertical="center"/>
    </xf>
    <xf numFmtId="0" fontId="0" fillId="0" borderId="12" xfId="0" applyBorder="true" applyAlignment="true"/>
    <xf numFmtId="10" fontId="5" fillId="0" borderId="8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6"/>
  <sheetViews>
    <sheetView tabSelected="1" topLeftCell="A15" workbookViewId="0">
      <selection activeCell="C43" sqref="C43:AF55"/>
    </sheetView>
  </sheetViews>
  <sheetFormatPr defaultColWidth="11" defaultRowHeight="15.75"/>
  <cols>
    <col min="1" max="1" width="16" style="2" customWidth="true"/>
    <col min="2" max="2" width="6.33333333333333" style="2" customWidth="true"/>
    <col min="3" max="5" width="10.7777777777778" style="3" customWidth="true"/>
    <col min="6" max="7" width="10.7777777777778" style="2" customWidth="true"/>
    <col min="8" max="8" width="10.7777777777778" style="3" customWidth="true"/>
    <col min="9" max="32" width="10.7777777777778" style="2" customWidth="true"/>
    <col min="33" max="16384" width="11" style="2" customWidth="true"/>
  </cols>
  <sheetData>
    <row r="1" spans="1:8">
      <c r="A1" s="4"/>
      <c r="B1" s="5"/>
      <c r="C1" s="5"/>
      <c r="D1" s="5"/>
      <c r="E1" s="22"/>
      <c r="G1"/>
      <c r="H1"/>
    </row>
    <row r="2" spans="1:8">
      <c r="A2" s="6" t="s">
        <v>0</v>
      </c>
      <c r="B2" s="7"/>
      <c r="C2" s="5"/>
      <c r="D2" s="5"/>
      <c r="E2" s="22"/>
      <c r="G2"/>
      <c r="H2"/>
    </row>
    <row r="3" spans="1:11">
      <c r="A3" s="6" t="s">
        <v>1</v>
      </c>
      <c r="B3" s="8"/>
      <c r="C3" s="5"/>
      <c r="D3" s="5"/>
      <c r="E3" s="22"/>
      <c r="G3"/>
      <c r="H3"/>
      <c r="I3" s="26"/>
      <c r="J3" s="26"/>
      <c r="K3" s="26"/>
    </row>
    <row r="4" spans="1:11">
      <c r="A4" s="6" t="s">
        <v>2</v>
      </c>
      <c r="B4" s="7"/>
      <c r="C4" s="5"/>
      <c r="D4" s="5"/>
      <c r="E4" s="22"/>
      <c r="G4"/>
      <c r="H4"/>
      <c r="I4" s="26"/>
      <c r="J4" s="26"/>
      <c r="K4" s="26"/>
    </row>
    <row r="5" ht="13" customHeight="true" spans="1:11">
      <c r="A5" s="9" t="s">
        <v>3</v>
      </c>
      <c r="B5" s="8"/>
      <c r="C5" s="5"/>
      <c r="D5" s="5"/>
      <c r="E5" s="22"/>
      <c r="G5"/>
      <c r="H5"/>
      <c r="I5" s="26"/>
      <c r="J5" s="26"/>
      <c r="K5" s="26"/>
    </row>
    <row r="6" spans="1:11">
      <c r="A6" s="6" t="s">
        <v>4</v>
      </c>
      <c r="B6" s="7"/>
      <c r="C6" s="5"/>
      <c r="D6" s="5"/>
      <c r="E6" s="22"/>
      <c r="G6"/>
      <c r="H6"/>
      <c r="I6" s="26"/>
      <c r="J6" s="26"/>
      <c r="K6" s="26"/>
    </row>
    <row r="7" spans="1:11">
      <c r="A7" s="6" t="s">
        <v>5</v>
      </c>
      <c r="B7" s="7"/>
      <c r="C7" s="5"/>
      <c r="D7" s="5"/>
      <c r="E7" s="22"/>
      <c r="G7"/>
      <c r="H7"/>
      <c r="I7" s="26"/>
      <c r="J7" s="26"/>
      <c r="K7" s="26"/>
    </row>
    <row r="8" spans="1:11">
      <c r="A8" s="6" t="s">
        <v>6</v>
      </c>
      <c r="B8" s="8"/>
      <c r="C8" s="5"/>
      <c r="D8" s="5"/>
      <c r="E8" s="22"/>
      <c r="G8"/>
      <c r="H8"/>
      <c r="I8" s="26"/>
      <c r="J8" s="26"/>
      <c r="K8" s="26"/>
    </row>
    <row r="9" spans="1:11">
      <c r="A9" s="6" t="s">
        <v>7</v>
      </c>
      <c r="B9" s="8"/>
      <c r="C9" s="5"/>
      <c r="D9" s="5"/>
      <c r="E9" s="22"/>
      <c r="G9"/>
      <c r="H9"/>
      <c r="I9" s="26"/>
      <c r="J9" s="26"/>
      <c r="K9" s="26"/>
    </row>
    <row r="10" spans="1:8">
      <c r="A10" s="10" t="s">
        <v>8</v>
      </c>
      <c r="B10" s="11"/>
      <c r="C10" s="12"/>
      <c r="D10" s="12"/>
      <c r="E10" s="23"/>
      <c r="G10"/>
      <c r="H10"/>
    </row>
    <row r="11" ht="17" customHeight="true" spans="1:44">
      <c r="A11" s="13" t="s">
        <v>9</v>
      </c>
      <c r="B11" s="14" t="s">
        <v>10</v>
      </c>
      <c r="C11" s="15" t="s">
        <v>11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27"/>
      <c r="AO11"/>
      <c r="AP11"/>
      <c r="AQ11"/>
      <c r="AR11"/>
    </row>
    <row r="12" ht="17" customHeight="true" spans="1:44">
      <c r="A12" s="13" t="s">
        <v>12</v>
      </c>
      <c r="B12" s="14"/>
      <c r="C12" s="14">
        <v>1</v>
      </c>
      <c r="D12" s="14">
        <v>2</v>
      </c>
      <c r="E12" s="14">
        <v>3</v>
      </c>
      <c r="F12" s="14">
        <v>4</v>
      </c>
      <c r="G12" s="14">
        <v>5</v>
      </c>
      <c r="H12" s="14">
        <v>6</v>
      </c>
      <c r="I12" s="14">
        <v>7</v>
      </c>
      <c r="J12" s="14">
        <v>8</v>
      </c>
      <c r="K12" s="14">
        <v>9</v>
      </c>
      <c r="L12" s="14">
        <v>10</v>
      </c>
      <c r="M12" s="14">
        <v>11</v>
      </c>
      <c r="N12" s="14">
        <v>12</v>
      </c>
      <c r="O12" s="14">
        <v>13</v>
      </c>
      <c r="P12" s="14">
        <v>14</v>
      </c>
      <c r="Q12" s="14">
        <v>15</v>
      </c>
      <c r="R12" s="14">
        <v>16</v>
      </c>
      <c r="S12" s="14">
        <v>17</v>
      </c>
      <c r="T12" s="14">
        <v>18</v>
      </c>
      <c r="U12" s="14">
        <v>19</v>
      </c>
      <c r="V12" s="14">
        <v>20</v>
      </c>
      <c r="W12" s="14">
        <v>21</v>
      </c>
      <c r="X12" s="14">
        <v>22</v>
      </c>
      <c r="Y12" s="14">
        <v>23</v>
      </c>
      <c r="Z12" s="14">
        <v>24</v>
      </c>
      <c r="AA12" s="14">
        <v>25</v>
      </c>
      <c r="AB12" s="14">
        <v>26</v>
      </c>
      <c r="AC12" s="14">
        <v>27</v>
      </c>
      <c r="AD12" s="14">
        <v>28</v>
      </c>
      <c r="AE12" s="14">
        <v>29</v>
      </c>
      <c r="AF12" s="14">
        <v>30</v>
      </c>
      <c r="AG12" s="14" t="s">
        <v>13</v>
      </c>
      <c r="AH12" s="14" t="s">
        <v>14</v>
      </c>
      <c r="AI12" s="14" t="s">
        <v>15</v>
      </c>
      <c r="AJ12" s="14" t="s">
        <v>16</v>
      </c>
      <c r="AK12" s="14" t="s">
        <v>17</v>
      </c>
      <c r="AL12" s="14" t="s">
        <v>18</v>
      </c>
      <c r="AM12" s="14" t="s">
        <v>19</v>
      </c>
      <c r="AO12"/>
      <c r="AP12"/>
      <c r="AQ12"/>
      <c r="AR12"/>
    </row>
    <row r="13" s="1" customFormat="true" ht="17" customHeight="true" spans="1:39">
      <c r="A13" s="17" t="s">
        <v>20</v>
      </c>
      <c r="B13" s="18" t="s">
        <v>21</v>
      </c>
      <c r="C13" s="19"/>
      <c r="D13" s="20"/>
      <c r="E13" s="20"/>
      <c r="F13" s="24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 t="e">
        <f>AVERAGE(C13:AF13)</f>
        <v>#DIV/0!</v>
      </c>
      <c r="AH13" s="25">
        <f>MAX(C13:AF13)</f>
        <v>0</v>
      </c>
      <c r="AI13" s="25">
        <f>MIN(C13:AF13)</f>
        <v>0</v>
      </c>
      <c r="AJ13" s="25">
        <f>AH13-AI13</f>
        <v>0</v>
      </c>
      <c r="AK13" s="28" t="e">
        <f>IF(B13="大",(AH13-AI13)/AI13,(AI13-AH13)/AI13)</f>
        <v>#DIV/0!</v>
      </c>
      <c r="AL13" s="28" t="e">
        <f>(AH13-AG13)/AG13</f>
        <v>#DIV/0!</v>
      </c>
      <c r="AM13" s="28" t="e">
        <f>(AG13-AI13)/AG13</f>
        <v>#DIV/0!</v>
      </c>
    </row>
    <row r="14" s="1" customFormat="true" ht="17" customHeight="true" spans="1:39">
      <c r="A14" s="17" t="s">
        <v>22</v>
      </c>
      <c r="B14" s="18" t="s">
        <v>21</v>
      </c>
      <c r="C14" s="19"/>
      <c r="D14" s="20"/>
      <c r="E14" s="20"/>
      <c r="F14" s="24"/>
      <c r="G14" s="24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 t="e">
        <f t="shared" ref="AG14:AG25" si="0">AVERAGE(C14:AF14)</f>
        <v>#DIV/0!</v>
      </c>
      <c r="AH14" s="25">
        <f t="shared" ref="AH14:AH25" si="1">MAX(C14:AF14)</f>
        <v>0</v>
      </c>
      <c r="AI14" s="25">
        <f t="shared" ref="AI14:AI25" si="2">MIN(C14:AF14)</f>
        <v>0</v>
      </c>
      <c r="AJ14" s="25">
        <f t="shared" ref="AJ14:AJ25" si="3">AH14-AI14</f>
        <v>0</v>
      </c>
      <c r="AK14" s="28" t="e">
        <f t="shared" ref="AK14:AK25" si="4">IF(B14="大",(AH14-AI14)/AI14,(AI14-AH14)/AI14)</f>
        <v>#DIV/0!</v>
      </c>
      <c r="AL14" s="28" t="e">
        <f t="shared" ref="AL14:AL25" si="5">(AH14-AG14)/AG14</f>
        <v>#DIV/0!</v>
      </c>
      <c r="AM14" s="28" t="e">
        <f t="shared" ref="AM14:AM25" si="6">(AG14-AI14)/AG14</f>
        <v>#DIV/0!</v>
      </c>
    </row>
    <row r="15" s="1" customFormat="true" ht="17" customHeight="true" spans="1:39">
      <c r="A15" s="17" t="s">
        <v>23</v>
      </c>
      <c r="B15" s="18" t="s">
        <v>21</v>
      </c>
      <c r="C15" s="19"/>
      <c r="D15" s="20"/>
      <c r="E15" s="25"/>
      <c r="F15" s="24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 t="e">
        <f t="shared" si="0"/>
        <v>#DIV/0!</v>
      </c>
      <c r="AH15" s="25">
        <f t="shared" si="1"/>
        <v>0</v>
      </c>
      <c r="AI15" s="25">
        <f t="shared" si="2"/>
        <v>0</v>
      </c>
      <c r="AJ15" s="25">
        <f t="shared" si="3"/>
        <v>0</v>
      </c>
      <c r="AK15" s="28" t="e">
        <f t="shared" si="4"/>
        <v>#DIV/0!</v>
      </c>
      <c r="AL15" s="28" t="e">
        <f t="shared" si="5"/>
        <v>#DIV/0!</v>
      </c>
      <c r="AM15" s="28" t="e">
        <f t="shared" si="6"/>
        <v>#DIV/0!</v>
      </c>
    </row>
    <row r="16" s="1" customFormat="true" ht="17" customHeight="true" spans="1:39">
      <c r="A16" s="17" t="s">
        <v>24</v>
      </c>
      <c r="B16" s="18" t="s">
        <v>21</v>
      </c>
      <c r="C16" s="19"/>
      <c r="D16" s="20"/>
      <c r="E16" s="25"/>
      <c r="F16" s="24"/>
      <c r="G16" s="24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 t="e">
        <f t="shared" si="0"/>
        <v>#DIV/0!</v>
      </c>
      <c r="AH16" s="25">
        <f t="shared" si="1"/>
        <v>0</v>
      </c>
      <c r="AI16" s="25">
        <f t="shared" si="2"/>
        <v>0</v>
      </c>
      <c r="AJ16" s="25">
        <f t="shared" si="3"/>
        <v>0</v>
      </c>
      <c r="AK16" s="28" t="e">
        <f t="shared" si="4"/>
        <v>#DIV/0!</v>
      </c>
      <c r="AL16" s="28" t="e">
        <f t="shared" si="5"/>
        <v>#DIV/0!</v>
      </c>
      <c r="AM16" s="28" t="e">
        <f t="shared" si="6"/>
        <v>#DIV/0!</v>
      </c>
    </row>
    <row r="17" s="1" customFormat="true" ht="17" customHeight="true" spans="1:39">
      <c r="A17" s="17" t="s">
        <v>25</v>
      </c>
      <c r="B17" s="18" t="s">
        <v>21</v>
      </c>
      <c r="C17" s="19"/>
      <c r="D17" s="20"/>
      <c r="E17" s="25"/>
      <c r="F17" s="24"/>
      <c r="G17" s="24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 t="e">
        <f t="shared" si="0"/>
        <v>#DIV/0!</v>
      </c>
      <c r="AH17" s="25">
        <f t="shared" si="1"/>
        <v>0</v>
      </c>
      <c r="AI17" s="25">
        <f t="shared" si="2"/>
        <v>0</v>
      </c>
      <c r="AJ17" s="25">
        <f t="shared" si="3"/>
        <v>0</v>
      </c>
      <c r="AK17" s="28" t="e">
        <f t="shared" si="4"/>
        <v>#DIV/0!</v>
      </c>
      <c r="AL17" s="28" t="e">
        <f t="shared" si="5"/>
        <v>#DIV/0!</v>
      </c>
      <c r="AM17" s="28" t="e">
        <f t="shared" si="6"/>
        <v>#DIV/0!</v>
      </c>
    </row>
    <row r="18" s="1" customFormat="true" ht="17" customHeight="true" spans="1:39">
      <c r="A18" s="17" t="s">
        <v>26</v>
      </c>
      <c r="B18" s="18" t="s">
        <v>21</v>
      </c>
      <c r="C18" s="19"/>
      <c r="D18" s="20"/>
      <c r="E18" s="20"/>
      <c r="F18" s="24"/>
      <c r="G18" s="24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 t="e">
        <f t="shared" si="0"/>
        <v>#DIV/0!</v>
      </c>
      <c r="AH18" s="25">
        <f t="shared" si="1"/>
        <v>0</v>
      </c>
      <c r="AI18" s="25">
        <f t="shared" si="2"/>
        <v>0</v>
      </c>
      <c r="AJ18" s="25">
        <f t="shared" si="3"/>
        <v>0</v>
      </c>
      <c r="AK18" s="28" t="e">
        <f t="shared" si="4"/>
        <v>#DIV/0!</v>
      </c>
      <c r="AL18" s="28" t="e">
        <f t="shared" si="5"/>
        <v>#DIV/0!</v>
      </c>
      <c r="AM18" s="28" t="e">
        <f t="shared" si="6"/>
        <v>#DIV/0!</v>
      </c>
    </row>
    <row r="19" s="1" customFormat="true" ht="17" customHeight="true" spans="1:39">
      <c r="A19" s="21" t="s">
        <v>27</v>
      </c>
      <c r="B19" s="18" t="s">
        <v>21</v>
      </c>
      <c r="C19" s="19"/>
      <c r="D19" s="20"/>
      <c r="E19" s="20"/>
      <c r="F19" s="24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 t="e">
        <f t="shared" si="0"/>
        <v>#DIV/0!</v>
      </c>
      <c r="AH19" s="25">
        <f t="shared" si="1"/>
        <v>0</v>
      </c>
      <c r="AI19" s="25">
        <f t="shared" si="2"/>
        <v>0</v>
      </c>
      <c r="AJ19" s="25">
        <f t="shared" si="3"/>
        <v>0</v>
      </c>
      <c r="AK19" s="28" t="e">
        <f t="shared" si="4"/>
        <v>#DIV/0!</v>
      </c>
      <c r="AL19" s="28" t="e">
        <f t="shared" si="5"/>
        <v>#DIV/0!</v>
      </c>
      <c r="AM19" s="28" t="e">
        <f t="shared" si="6"/>
        <v>#DIV/0!</v>
      </c>
    </row>
    <row r="20" s="1" customFormat="true" ht="17" customHeight="true" spans="1:39">
      <c r="A20" s="21" t="s">
        <v>28</v>
      </c>
      <c r="B20" s="18" t="s">
        <v>21</v>
      </c>
      <c r="C20" s="19"/>
      <c r="D20" s="20"/>
      <c r="E20" s="20"/>
      <c r="F20" s="24"/>
      <c r="G20" s="24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 t="e">
        <f t="shared" si="0"/>
        <v>#DIV/0!</v>
      </c>
      <c r="AH20" s="25">
        <f t="shared" si="1"/>
        <v>0</v>
      </c>
      <c r="AI20" s="25">
        <f t="shared" si="2"/>
        <v>0</v>
      </c>
      <c r="AJ20" s="25">
        <f t="shared" si="3"/>
        <v>0</v>
      </c>
      <c r="AK20" s="28" t="e">
        <f t="shared" si="4"/>
        <v>#DIV/0!</v>
      </c>
      <c r="AL20" s="28" t="e">
        <f t="shared" si="5"/>
        <v>#DIV/0!</v>
      </c>
      <c r="AM20" s="28" t="e">
        <f t="shared" si="6"/>
        <v>#DIV/0!</v>
      </c>
    </row>
    <row r="21" s="1" customFormat="true" ht="17" customHeight="true" spans="1:39">
      <c r="A21" s="21" t="s">
        <v>29</v>
      </c>
      <c r="B21" s="18" t="s">
        <v>21</v>
      </c>
      <c r="C21" s="19"/>
      <c r="D21" s="20"/>
      <c r="E21" s="25"/>
      <c r="F21" s="24"/>
      <c r="G21" s="24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 t="e">
        <f t="shared" si="0"/>
        <v>#DIV/0!</v>
      </c>
      <c r="AH21" s="25">
        <f t="shared" si="1"/>
        <v>0</v>
      </c>
      <c r="AI21" s="25">
        <f t="shared" si="2"/>
        <v>0</v>
      </c>
      <c r="AJ21" s="25">
        <f t="shared" si="3"/>
        <v>0</v>
      </c>
      <c r="AK21" s="28" t="e">
        <f t="shared" si="4"/>
        <v>#DIV/0!</v>
      </c>
      <c r="AL21" s="28" t="e">
        <f t="shared" si="5"/>
        <v>#DIV/0!</v>
      </c>
      <c r="AM21" s="28" t="e">
        <f t="shared" si="6"/>
        <v>#DIV/0!</v>
      </c>
    </row>
    <row r="22" s="1" customFormat="true" ht="17" customHeight="true" spans="1:39">
      <c r="A22" s="21" t="s">
        <v>30</v>
      </c>
      <c r="B22" s="18" t="s">
        <v>21</v>
      </c>
      <c r="C22" s="19"/>
      <c r="D22" s="20"/>
      <c r="E22" s="25"/>
      <c r="F22" s="24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 t="e">
        <f t="shared" si="0"/>
        <v>#DIV/0!</v>
      </c>
      <c r="AH22" s="25">
        <f t="shared" si="1"/>
        <v>0</v>
      </c>
      <c r="AI22" s="25">
        <f t="shared" si="2"/>
        <v>0</v>
      </c>
      <c r="AJ22" s="25">
        <f t="shared" si="3"/>
        <v>0</v>
      </c>
      <c r="AK22" s="28" t="e">
        <f t="shared" si="4"/>
        <v>#DIV/0!</v>
      </c>
      <c r="AL22" s="28" t="e">
        <f t="shared" si="5"/>
        <v>#DIV/0!</v>
      </c>
      <c r="AM22" s="28" t="e">
        <f t="shared" si="6"/>
        <v>#DIV/0!</v>
      </c>
    </row>
    <row r="23" s="1" customFormat="true" ht="17" customHeight="true" spans="1:39">
      <c r="A23" s="21" t="s">
        <v>31</v>
      </c>
      <c r="B23" s="18" t="s">
        <v>21</v>
      </c>
      <c r="C23" s="19"/>
      <c r="D23" s="20"/>
      <c r="E23" s="25"/>
      <c r="F23" s="24"/>
      <c r="G23" s="24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 t="e">
        <f t="shared" si="0"/>
        <v>#DIV/0!</v>
      </c>
      <c r="AH23" s="25">
        <f t="shared" si="1"/>
        <v>0</v>
      </c>
      <c r="AI23" s="25">
        <f t="shared" si="2"/>
        <v>0</v>
      </c>
      <c r="AJ23" s="25">
        <f t="shared" si="3"/>
        <v>0</v>
      </c>
      <c r="AK23" s="28" t="e">
        <f t="shared" si="4"/>
        <v>#DIV/0!</v>
      </c>
      <c r="AL23" s="28" t="e">
        <f t="shared" si="5"/>
        <v>#DIV/0!</v>
      </c>
      <c r="AM23" s="28" t="e">
        <f t="shared" si="6"/>
        <v>#DIV/0!</v>
      </c>
    </row>
    <row r="24" s="1" customFormat="true" ht="17" customHeight="true" spans="1:39">
      <c r="A24" s="21" t="s">
        <v>32</v>
      </c>
      <c r="B24" s="18" t="s">
        <v>21</v>
      </c>
      <c r="C24" s="19"/>
      <c r="D24" s="20"/>
      <c r="E24" s="20"/>
      <c r="F24" s="24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e">
        <f t="shared" si="0"/>
        <v>#DIV/0!</v>
      </c>
      <c r="AH24" s="25">
        <f t="shared" si="1"/>
        <v>0</v>
      </c>
      <c r="AI24" s="25">
        <f t="shared" si="2"/>
        <v>0</v>
      </c>
      <c r="AJ24" s="25">
        <f t="shared" si="3"/>
        <v>0</v>
      </c>
      <c r="AK24" s="28" t="e">
        <f t="shared" si="4"/>
        <v>#DIV/0!</v>
      </c>
      <c r="AL24" s="28" t="e">
        <f t="shared" si="5"/>
        <v>#DIV/0!</v>
      </c>
      <c r="AM24" s="28" t="e">
        <f t="shared" si="6"/>
        <v>#DIV/0!</v>
      </c>
    </row>
    <row r="25" s="1" customFormat="true" ht="17" customHeight="true" spans="1:39">
      <c r="A25" s="21" t="s">
        <v>33</v>
      </c>
      <c r="B25" s="18" t="s">
        <v>21</v>
      </c>
      <c r="C25" s="19"/>
      <c r="D25" s="20"/>
      <c r="E25" s="20"/>
      <c r="F25" s="24"/>
      <c r="G25" s="24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 t="e">
        <f t="shared" si="0"/>
        <v>#DIV/0!</v>
      </c>
      <c r="AH25" s="25">
        <f t="shared" si="1"/>
        <v>0</v>
      </c>
      <c r="AI25" s="25">
        <f t="shared" si="2"/>
        <v>0</v>
      </c>
      <c r="AJ25" s="25">
        <f t="shared" si="3"/>
        <v>0</v>
      </c>
      <c r="AK25" s="28" t="e">
        <f t="shared" si="4"/>
        <v>#DIV/0!</v>
      </c>
      <c r="AL25" s="28" t="e">
        <f t="shared" si="5"/>
        <v>#DIV/0!</v>
      </c>
      <c r="AM25" s="28" t="e">
        <f t="shared" si="6"/>
        <v>#DIV/0!</v>
      </c>
    </row>
    <row r="26" ht="17" customHeight="true" spans="1:39">
      <c r="A26" s="13" t="s">
        <v>9</v>
      </c>
      <c r="B26" s="14"/>
      <c r="C26" s="15" t="s">
        <v>34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27"/>
    </row>
    <row r="27" ht="17" customHeight="true" spans="1:39">
      <c r="A27" s="13" t="s">
        <v>35</v>
      </c>
      <c r="B27" s="14"/>
      <c r="C27" s="14">
        <v>1</v>
      </c>
      <c r="D27" s="14">
        <v>2</v>
      </c>
      <c r="E27" s="14">
        <v>3</v>
      </c>
      <c r="F27" s="14">
        <v>4</v>
      </c>
      <c r="G27" s="14">
        <v>5</v>
      </c>
      <c r="H27" s="14">
        <v>6</v>
      </c>
      <c r="I27" s="14">
        <v>7</v>
      </c>
      <c r="J27" s="14">
        <v>8</v>
      </c>
      <c r="K27" s="14">
        <v>9</v>
      </c>
      <c r="L27" s="14">
        <v>10</v>
      </c>
      <c r="M27" s="14">
        <v>11</v>
      </c>
      <c r="N27" s="14">
        <v>12</v>
      </c>
      <c r="O27" s="14">
        <v>13</v>
      </c>
      <c r="P27" s="14">
        <v>14</v>
      </c>
      <c r="Q27" s="14">
        <v>15</v>
      </c>
      <c r="R27" s="14">
        <v>16</v>
      </c>
      <c r="S27" s="14">
        <v>17</v>
      </c>
      <c r="T27" s="14">
        <v>18</v>
      </c>
      <c r="U27" s="14">
        <v>19</v>
      </c>
      <c r="V27" s="14">
        <v>20</v>
      </c>
      <c r="W27" s="14">
        <v>21</v>
      </c>
      <c r="X27" s="14">
        <v>22</v>
      </c>
      <c r="Y27" s="14">
        <v>23</v>
      </c>
      <c r="Z27" s="14">
        <v>24</v>
      </c>
      <c r="AA27" s="14">
        <v>25</v>
      </c>
      <c r="AB27" s="14">
        <v>26</v>
      </c>
      <c r="AC27" s="14">
        <v>27</v>
      </c>
      <c r="AD27" s="14">
        <v>28</v>
      </c>
      <c r="AE27" s="14">
        <v>29</v>
      </c>
      <c r="AF27" s="14">
        <v>30</v>
      </c>
      <c r="AG27" s="14" t="s">
        <v>13</v>
      </c>
      <c r="AH27" s="14" t="s">
        <v>14</v>
      </c>
      <c r="AI27" s="14" t="s">
        <v>15</v>
      </c>
      <c r="AJ27" s="14" t="s">
        <v>16</v>
      </c>
      <c r="AK27" s="14" t="s">
        <v>17</v>
      </c>
      <c r="AL27" s="14" t="s">
        <v>18</v>
      </c>
      <c r="AM27" s="14" t="s">
        <v>19</v>
      </c>
    </row>
    <row r="28" ht="17" customHeight="true" spans="1:39">
      <c r="A28" s="17" t="s">
        <v>20</v>
      </c>
      <c r="B28" s="18" t="s">
        <v>21</v>
      </c>
      <c r="C28" s="19"/>
      <c r="D28" s="20"/>
      <c r="E28" s="20"/>
      <c r="F28" s="24"/>
      <c r="G28" s="2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 t="e">
        <f>AVERAGE(C28:AF28)</f>
        <v>#DIV/0!</v>
      </c>
      <c r="AH28" s="25">
        <f>MAX(C28:AF28)</f>
        <v>0</v>
      </c>
      <c r="AI28" s="25">
        <f>MIN(C28:AF28)</f>
        <v>0</v>
      </c>
      <c r="AJ28" s="25">
        <f>AH28-AI28</f>
        <v>0</v>
      </c>
      <c r="AK28" s="28" t="e">
        <f>IF(B28="大",(AH28-AI28)/AI28,(AI28-AH28)/AI28)</f>
        <v>#DIV/0!</v>
      </c>
      <c r="AL28" s="28" t="e">
        <f>(AH28-AG28)/AG28</f>
        <v>#DIV/0!</v>
      </c>
      <c r="AM28" s="28" t="e">
        <f>(AG28-AI28)/AG28</f>
        <v>#DIV/0!</v>
      </c>
    </row>
    <row r="29" ht="17" customHeight="true" spans="1:39">
      <c r="A29" s="17" t="s">
        <v>22</v>
      </c>
      <c r="B29" s="18" t="s">
        <v>21</v>
      </c>
      <c r="C29" s="19"/>
      <c r="D29" s="20"/>
      <c r="E29" s="20"/>
      <c r="F29" s="24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 t="e">
        <f t="shared" ref="AG29:AG40" si="7">AVERAGE(C29:AF29)</f>
        <v>#DIV/0!</v>
      </c>
      <c r="AH29" s="25">
        <f t="shared" ref="AH29:AH40" si="8">MAX(C29:AF29)</f>
        <v>0</v>
      </c>
      <c r="AI29" s="25">
        <f t="shared" ref="AI29:AI40" si="9">MIN(C29:AF29)</f>
        <v>0</v>
      </c>
      <c r="AJ29" s="25">
        <f t="shared" ref="AJ29:AJ40" si="10">AH29-AI29</f>
        <v>0</v>
      </c>
      <c r="AK29" s="28" t="e">
        <f t="shared" ref="AK29:AK40" si="11">IF(B29="大",(AH29-AI29)/AI29,(AI29-AH29)/AI29)</f>
        <v>#DIV/0!</v>
      </c>
      <c r="AL29" s="28" t="e">
        <f t="shared" ref="AL29:AL40" si="12">(AH29-AG29)/AG29</f>
        <v>#DIV/0!</v>
      </c>
      <c r="AM29" s="28" t="e">
        <f t="shared" ref="AM29:AM40" si="13">(AG29-AI29)/AG29</f>
        <v>#DIV/0!</v>
      </c>
    </row>
    <row r="30" ht="17" customHeight="true" spans="1:39">
      <c r="A30" s="17" t="s">
        <v>23</v>
      </c>
      <c r="B30" s="18" t="s">
        <v>21</v>
      </c>
      <c r="C30" s="19"/>
      <c r="D30" s="20"/>
      <c r="E30" s="25"/>
      <c r="F30" s="24"/>
      <c r="G30" s="2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 t="e">
        <f t="shared" si="7"/>
        <v>#DIV/0!</v>
      </c>
      <c r="AH30" s="25">
        <f t="shared" si="8"/>
        <v>0</v>
      </c>
      <c r="AI30" s="25">
        <f t="shared" si="9"/>
        <v>0</v>
      </c>
      <c r="AJ30" s="25">
        <f t="shared" si="10"/>
        <v>0</v>
      </c>
      <c r="AK30" s="28" t="e">
        <f t="shared" si="11"/>
        <v>#DIV/0!</v>
      </c>
      <c r="AL30" s="28" t="e">
        <f t="shared" si="12"/>
        <v>#DIV/0!</v>
      </c>
      <c r="AM30" s="28" t="e">
        <f t="shared" si="13"/>
        <v>#DIV/0!</v>
      </c>
    </row>
    <row r="31" ht="17" customHeight="true" spans="1:39">
      <c r="A31" s="17" t="s">
        <v>24</v>
      </c>
      <c r="B31" s="18" t="s">
        <v>21</v>
      </c>
      <c r="C31" s="19"/>
      <c r="D31" s="20"/>
      <c r="E31" s="25"/>
      <c r="F31" s="24"/>
      <c r="G31" s="24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 t="e">
        <f t="shared" si="7"/>
        <v>#DIV/0!</v>
      </c>
      <c r="AH31" s="25">
        <f t="shared" si="8"/>
        <v>0</v>
      </c>
      <c r="AI31" s="25">
        <f t="shared" si="9"/>
        <v>0</v>
      </c>
      <c r="AJ31" s="25">
        <f t="shared" si="10"/>
        <v>0</v>
      </c>
      <c r="AK31" s="28" t="e">
        <f t="shared" si="11"/>
        <v>#DIV/0!</v>
      </c>
      <c r="AL31" s="28" t="e">
        <f t="shared" si="12"/>
        <v>#DIV/0!</v>
      </c>
      <c r="AM31" s="28" t="e">
        <f t="shared" si="13"/>
        <v>#DIV/0!</v>
      </c>
    </row>
    <row r="32" ht="17" customHeight="true" spans="1:39">
      <c r="A32" s="17" t="s">
        <v>25</v>
      </c>
      <c r="B32" s="18" t="s">
        <v>21</v>
      </c>
      <c r="C32" s="19"/>
      <c r="D32" s="20"/>
      <c r="E32" s="25"/>
      <c r="F32" s="24"/>
      <c r="G32" s="24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 t="e">
        <f t="shared" si="7"/>
        <v>#DIV/0!</v>
      </c>
      <c r="AH32" s="25">
        <f t="shared" si="8"/>
        <v>0</v>
      </c>
      <c r="AI32" s="25">
        <f t="shared" si="9"/>
        <v>0</v>
      </c>
      <c r="AJ32" s="25">
        <f t="shared" si="10"/>
        <v>0</v>
      </c>
      <c r="AK32" s="28" t="e">
        <f t="shared" si="11"/>
        <v>#DIV/0!</v>
      </c>
      <c r="AL32" s="28" t="e">
        <f t="shared" si="12"/>
        <v>#DIV/0!</v>
      </c>
      <c r="AM32" s="28" t="e">
        <f t="shared" si="13"/>
        <v>#DIV/0!</v>
      </c>
    </row>
    <row r="33" ht="17" customHeight="true" spans="1:39">
      <c r="A33" s="17" t="s">
        <v>26</v>
      </c>
      <c r="B33" s="18" t="s">
        <v>21</v>
      </c>
      <c r="C33" s="19"/>
      <c r="D33" s="20"/>
      <c r="E33" s="20"/>
      <c r="F33" s="24"/>
      <c r="G33" s="24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 t="e">
        <f t="shared" si="7"/>
        <v>#DIV/0!</v>
      </c>
      <c r="AH33" s="25">
        <f t="shared" si="8"/>
        <v>0</v>
      </c>
      <c r="AI33" s="25">
        <f t="shared" si="9"/>
        <v>0</v>
      </c>
      <c r="AJ33" s="25">
        <f t="shared" si="10"/>
        <v>0</v>
      </c>
      <c r="AK33" s="28" t="e">
        <f t="shared" si="11"/>
        <v>#DIV/0!</v>
      </c>
      <c r="AL33" s="28" t="e">
        <f t="shared" si="12"/>
        <v>#DIV/0!</v>
      </c>
      <c r="AM33" s="28" t="e">
        <f t="shared" si="13"/>
        <v>#DIV/0!</v>
      </c>
    </row>
    <row r="34" ht="17" customHeight="true" spans="1:39">
      <c r="A34" s="21" t="s">
        <v>27</v>
      </c>
      <c r="B34" s="18" t="s">
        <v>21</v>
      </c>
      <c r="C34" s="19"/>
      <c r="D34" s="20"/>
      <c r="E34" s="20"/>
      <c r="F34" s="24"/>
      <c r="G34" s="2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 t="e">
        <f t="shared" si="7"/>
        <v>#DIV/0!</v>
      </c>
      <c r="AH34" s="25">
        <f t="shared" si="8"/>
        <v>0</v>
      </c>
      <c r="AI34" s="25">
        <f t="shared" si="9"/>
        <v>0</v>
      </c>
      <c r="AJ34" s="25">
        <f t="shared" si="10"/>
        <v>0</v>
      </c>
      <c r="AK34" s="28" t="e">
        <f t="shared" si="11"/>
        <v>#DIV/0!</v>
      </c>
      <c r="AL34" s="28" t="e">
        <f t="shared" si="12"/>
        <v>#DIV/0!</v>
      </c>
      <c r="AM34" s="28" t="e">
        <f t="shared" si="13"/>
        <v>#DIV/0!</v>
      </c>
    </row>
    <row r="35" ht="17" customHeight="true" spans="1:39">
      <c r="A35" s="21" t="s">
        <v>28</v>
      </c>
      <c r="B35" s="18" t="s">
        <v>21</v>
      </c>
      <c r="C35" s="19"/>
      <c r="D35" s="20"/>
      <c r="E35" s="20"/>
      <c r="F35" s="24"/>
      <c r="G35" s="2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 t="e">
        <f t="shared" si="7"/>
        <v>#DIV/0!</v>
      </c>
      <c r="AH35" s="25">
        <f t="shared" si="8"/>
        <v>0</v>
      </c>
      <c r="AI35" s="25">
        <f t="shared" si="9"/>
        <v>0</v>
      </c>
      <c r="AJ35" s="25">
        <f t="shared" si="10"/>
        <v>0</v>
      </c>
      <c r="AK35" s="28" t="e">
        <f t="shared" si="11"/>
        <v>#DIV/0!</v>
      </c>
      <c r="AL35" s="28" t="e">
        <f t="shared" si="12"/>
        <v>#DIV/0!</v>
      </c>
      <c r="AM35" s="28" t="e">
        <f t="shared" si="13"/>
        <v>#DIV/0!</v>
      </c>
    </row>
    <row r="36" ht="17" customHeight="true" spans="1:39">
      <c r="A36" s="21" t="s">
        <v>29</v>
      </c>
      <c r="B36" s="18" t="s">
        <v>21</v>
      </c>
      <c r="C36" s="19"/>
      <c r="D36" s="20"/>
      <c r="E36" s="25"/>
      <c r="F36" s="24"/>
      <c r="G36" s="2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 t="e">
        <f t="shared" si="7"/>
        <v>#DIV/0!</v>
      </c>
      <c r="AH36" s="25">
        <f t="shared" si="8"/>
        <v>0</v>
      </c>
      <c r="AI36" s="25">
        <f t="shared" si="9"/>
        <v>0</v>
      </c>
      <c r="AJ36" s="25">
        <f t="shared" si="10"/>
        <v>0</v>
      </c>
      <c r="AK36" s="28" t="e">
        <f t="shared" si="11"/>
        <v>#DIV/0!</v>
      </c>
      <c r="AL36" s="28" t="e">
        <f t="shared" si="12"/>
        <v>#DIV/0!</v>
      </c>
      <c r="AM36" s="28" t="e">
        <f t="shared" si="13"/>
        <v>#DIV/0!</v>
      </c>
    </row>
    <row r="37" ht="17" customHeight="true" spans="1:39">
      <c r="A37" s="21" t="s">
        <v>30</v>
      </c>
      <c r="B37" s="18" t="s">
        <v>21</v>
      </c>
      <c r="C37" s="19"/>
      <c r="D37" s="20"/>
      <c r="E37" s="25"/>
      <c r="F37" s="24"/>
      <c r="G37" s="2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 t="e">
        <f t="shared" si="7"/>
        <v>#DIV/0!</v>
      </c>
      <c r="AH37" s="25">
        <f t="shared" si="8"/>
        <v>0</v>
      </c>
      <c r="AI37" s="25">
        <f t="shared" si="9"/>
        <v>0</v>
      </c>
      <c r="AJ37" s="25">
        <f t="shared" si="10"/>
        <v>0</v>
      </c>
      <c r="AK37" s="28" t="e">
        <f t="shared" si="11"/>
        <v>#DIV/0!</v>
      </c>
      <c r="AL37" s="28" t="e">
        <f t="shared" si="12"/>
        <v>#DIV/0!</v>
      </c>
      <c r="AM37" s="28" t="e">
        <f t="shared" si="13"/>
        <v>#DIV/0!</v>
      </c>
    </row>
    <row r="38" ht="17" customHeight="true" spans="1:39">
      <c r="A38" s="21" t="s">
        <v>31</v>
      </c>
      <c r="B38" s="18" t="s">
        <v>21</v>
      </c>
      <c r="C38" s="19"/>
      <c r="D38" s="20"/>
      <c r="E38" s="25"/>
      <c r="F38" s="24"/>
      <c r="G38" s="2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 t="e">
        <f t="shared" si="7"/>
        <v>#DIV/0!</v>
      </c>
      <c r="AH38" s="25">
        <f t="shared" si="8"/>
        <v>0</v>
      </c>
      <c r="AI38" s="25">
        <f t="shared" si="9"/>
        <v>0</v>
      </c>
      <c r="AJ38" s="25">
        <f t="shared" si="10"/>
        <v>0</v>
      </c>
      <c r="AK38" s="28" t="e">
        <f t="shared" si="11"/>
        <v>#DIV/0!</v>
      </c>
      <c r="AL38" s="28" t="e">
        <f t="shared" si="12"/>
        <v>#DIV/0!</v>
      </c>
      <c r="AM38" s="28" t="e">
        <f t="shared" si="13"/>
        <v>#DIV/0!</v>
      </c>
    </row>
    <row r="39" ht="17" customHeight="true" spans="1:39">
      <c r="A39" s="21" t="s">
        <v>32</v>
      </c>
      <c r="B39" s="18" t="s">
        <v>21</v>
      </c>
      <c r="C39" s="19"/>
      <c r="D39" s="20"/>
      <c r="E39" s="20"/>
      <c r="F39" s="24"/>
      <c r="G39" s="2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 t="e">
        <f t="shared" si="7"/>
        <v>#DIV/0!</v>
      </c>
      <c r="AH39" s="25">
        <f t="shared" si="8"/>
        <v>0</v>
      </c>
      <c r="AI39" s="25">
        <f t="shared" si="9"/>
        <v>0</v>
      </c>
      <c r="AJ39" s="25">
        <f t="shared" si="10"/>
        <v>0</v>
      </c>
      <c r="AK39" s="28" t="e">
        <f t="shared" si="11"/>
        <v>#DIV/0!</v>
      </c>
      <c r="AL39" s="28" t="e">
        <f t="shared" si="12"/>
        <v>#DIV/0!</v>
      </c>
      <c r="AM39" s="28" t="e">
        <f t="shared" si="13"/>
        <v>#DIV/0!</v>
      </c>
    </row>
    <row r="40" ht="17" customHeight="true" spans="1:39">
      <c r="A40" s="21" t="s">
        <v>33</v>
      </c>
      <c r="B40" s="18" t="s">
        <v>21</v>
      </c>
      <c r="C40" s="19"/>
      <c r="D40" s="20"/>
      <c r="E40" s="20"/>
      <c r="F40" s="24"/>
      <c r="G40" s="2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 t="e">
        <f t="shared" si="7"/>
        <v>#DIV/0!</v>
      </c>
      <c r="AH40" s="25">
        <f t="shared" si="8"/>
        <v>0</v>
      </c>
      <c r="AI40" s="25">
        <f t="shared" si="9"/>
        <v>0</v>
      </c>
      <c r="AJ40" s="25">
        <f t="shared" si="10"/>
        <v>0</v>
      </c>
      <c r="AK40" s="28" t="e">
        <f t="shared" si="11"/>
        <v>#DIV/0!</v>
      </c>
      <c r="AL40" s="28" t="e">
        <f t="shared" si="12"/>
        <v>#DIV/0!</v>
      </c>
      <c r="AM40" s="28" t="e">
        <f t="shared" si="13"/>
        <v>#DIV/0!</v>
      </c>
    </row>
    <row r="41" ht="17" customHeight="true" spans="1:39">
      <c r="A41" s="13" t="s">
        <v>9</v>
      </c>
      <c r="B41" s="14"/>
      <c r="C41" s="15" t="s">
        <v>36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27"/>
    </row>
    <row r="42" ht="17" customHeight="true" spans="1:39">
      <c r="A42" s="13" t="s">
        <v>37</v>
      </c>
      <c r="B42" s="14"/>
      <c r="C42" s="14">
        <v>1</v>
      </c>
      <c r="D42" s="14">
        <v>2</v>
      </c>
      <c r="E42" s="14">
        <v>3</v>
      </c>
      <c r="F42" s="14">
        <v>4</v>
      </c>
      <c r="G42" s="14">
        <v>5</v>
      </c>
      <c r="H42" s="14">
        <v>6</v>
      </c>
      <c r="I42" s="14">
        <v>7</v>
      </c>
      <c r="J42" s="14">
        <v>8</v>
      </c>
      <c r="K42" s="14">
        <v>9</v>
      </c>
      <c r="L42" s="14">
        <v>10</v>
      </c>
      <c r="M42" s="14">
        <v>11</v>
      </c>
      <c r="N42" s="14">
        <v>12</v>
      </c>
      <c r="O42" s="14">
        <v>13</v>
      </c>
      <c r="P42" s="14">
        <v>14</v>
      </c>
      <c r="Q42" s="14">
        <v>15</v>
      </c>
      <c r="R42" s="14">
        <v>16</v>
      </c>
      <c r="S42" s="14">
        <v>17</v>
      </c>
      <c r="T42" s="14">
        <v>18</v>
      </c>
      <c r="U42" s="14">
        <v>19</v>
      </c>
      <c r="V42" s="14">
        <v>20</v>
      </c>
      <c r="W42" s="14">
        <v>21</v>
      </c>
      <c r="X42" s="14">
        <v>22</v>
      </c>
      <c r="Y42" s="14">
        <v>23</v>
      </c>
      <c r="Z42" s="14">
        <v>24</v>
      </c>
      <c r="AA42" s="14">
        <v>25</v>
      </c>
      <c r="AB42" s="14">
        <v>26</v>
      </c>
      <c r="AC42" s="14">
        <v>27</v>
      </c>
      <c r="AD42" s="14">
        <v>28</v>
      </c>
      <c r="AE42" s="14">
        <v>29</v>
      </c>
      <c r="AF42" s="14">
        <v>30</v>
      </c>
      <c r="AG42" s="14" t="s">
        <v>13</v>
      </c>
      <c r="AH42" s="14" t="s">
        <v>14</v>
      </c>
      <c r="AI42" s="14" t="s">
        <v>15</v>
      </c>
      <c r="AJ42" s="14" t="s">
        <v>16</v>
      </c>
      <c r="AK42" s="14" t="s">
        <v>17</v>
      </c>
      <c r="AL42" s="14" t="s">
        <v>18</v>
      </c>
      <c r="AM42" s="14" t="s">
        <v>19</v>
      </c>
    </row>
    <row r="43" ht="17" customHeight="true" spans="1:39">
      <c r="A43" s="17" t="s">
        <v>20</v>
      </c>
      <c r="B43" s="18" t="s">
        <v>21</v>
      </c>
      <c r="C43" s="19"/>
      <c r="D43" s="20"/>
      <c r="E43" s="20"/>
      <c r="F43" s="24"/>
      <c r="G43" s="24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 t="e">
        <f>AVERAGE(C43:AF43)</f>
        <v>#DIV/0!</v>
      </c>
      <c r="AH43" s="25">
        <f>MAX(C43:AF43)</f>
        <v>0</v>
      </c>
      <c r="AI43" s="25">
        <f>MIN(C43:AF43)</f>
        <v>0</v>
      </c>
      <c r="AJ43" s="25">
        <f>AH43-AI43</f>
        <v>0</v>
      </c>
      <c r="AK43" s="28" t="e">
        <f>IF(B43="大",(AH43-AI43)/AI43,(AI43-AH43)/AI43)</f>
        <v>#DIV/0!</v>
      </c>
      <c r="AL43" s="28" t="e">
        <f>(AH43-AG43)/AG43</f>
        <v>#DIV/0!</v>
      </c>
      <c r="AM43" s="28" t="e">
        <f>(AG43-AI43)/AG43</f>
        <v>#DIV/0!</v>
      </c>
    </row>
    <row r="44" ht="17" customHeight="true" spans="1:39">
      <c r="A44" s="17" t="s">
        <v>22</v>
      </c>
      <c r="B44" s="18" t="s">
        <v>21</v>
      </c>
      <c r="C44" s="19"/>
      <c r="D44" s="20"/>
      <c r="E44" s="20"/>
      <c r="F44" s="24"/>
      <c r="G44" s="2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 t="e">
        <f t="shared" ref="AG44:AG55" si="14">AVERAGE(C44:AF44)</f>
        <v>#DIV/0!</v>
      </c>
      <c r="AH44" s="25">
        <f t="shared" ref="AH44:AH55" si="15">MAX(C44:AF44)</f>
        <v>0</v>
      </c>
      <c r="AI44" s="25">
        <f t="shared" ref="AI44:AI55" si="16">MIN(C44:AF44)</f>
        <v>0</v>
      </c>
      <c r="AJ44" s="25">
        <f t="shared" ref="AJ44:AJ55" si="17">AH44-AI44</f>
        <v>0</v>
      </c>
      <c r="AK44" s="28" t="e">
        <f t="shared" ref="AK44:AK55" si="18">IF(B44="大",(AH44-AI44)/AI44,(AI44-AH44)/AI44)</f>
        <v>#DIV/0!</v>
      </c>
      <c r="AL44" s="28" t="e">
        <f t="shared" ref="AL44:AL55" si="19">(AH44-AG44)/AG44</f>
        <v>#DIV/0!</v>
      </c>
      <c r="AM44" s="28" t="e">
        <f t="shared" ref="AM44:AM55" si="20">(AG44-AI44)/AG44</f>
        <v>#DIV/0!</v>
      </c>
    </row>
    <row r="45" ht="17" customHeight="true" spans="1:39">
      <c r="A45" s="17" t="s">
        <v>23</v>
      </c>
      <c r="B45" s="18" t="s">
        <v>21</v>
      </c>
      <c r="C45" s="19"/>
      <c r="D45" s="20"/>
      <c r="E45" s="25"/>
      <c r="F45" s="24"/>
      <c r="G45" s="24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 t="e">
        <f t="shared" si="14"/>
        <v>#DIV/0!</v>
      </c>
      <c r="AH45" s="25">
        <f t="shared" si="15"/>
        <v>0</v>
      </c>
      <c r="AI45" s="25">
        <f t="shared" si="16"/>
        <v>0</v>
      </c>
      <c r="AJ45" s="25">
        <f t="shared" si="17"/>
        <v>0</v>
      </c>
      <c r="AK45" s="28" t="e">
        <f t="shared" si="18"/>
        <v>#DIV/0!</v>
      </c>
      <c r="AL45" s="28" t="e">
        <f t="shared" si="19"/>
        <v>#DIV/0!</v>
      </c>
      <c r="AM45" s="28" t="e">
        <f t="shared" si="20"/>
        <v>#DIV/0!</v>
      </c>
    </row>
    <row r="46" ht="17" customHeight="true" spans="1:39">
      <c r="A46" s="17" t="s">
        <v>24</v>
      </c>
      <c r="B46" s="18" t="s">
        <v>21</v>
      </c>
      <c r="C46" s="19"/>
      <c r="D46" s="20"/>
      <c r="E46" s="25"/>
      <c r="F46" s="24"/>
      <c r="G46" s="2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 t="e">
        <f t="shared" si="14"/>
        <v>#DIV/0!</v>
      </c>
      <c r="AH46" s="25">
        <f t="shared" si="15"/>
        <v>0</v>
      </c>
      <c r="AI46" s="25">
        <f t="shared" si="16"/>
        <v>0</v>
      </c>
      <c r="AJ46" s="25">
        <f t="shared" si="17"/>
        <v>0</v>
      </c>
      <c r="AK46" s="28" t="e">
        <f t="shared" si="18"/>
        <v>#DIV/0!</v>
      </c>
      <c r="AL46" s="28" t="e">
        <f t="shared" si="19"/>
        <v>#DIV/0!</v>
      </c>
      <c r="AM46" s="28" t="e">
        <f t="shared" si="20"/>
        <v>#DIV/0!</v>
      </c>
    </row>
    <row r="47" ht="17" customHeight="true" spans="1:39">
      <c r="A47" s="17" t="s">
        <v>25</v>
      </c>
      <c r="B47" s="18" t="s">
        <v>21</v>
      </c>
      <c r="C47" s="19"/>
      <c r="D47" s="20"/>
      <c r="E47" s="25"/>
      <c r="F47" s="24"/>
      <c r="G47" s="24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 t="e">
        <f t="shared" si="14"/>
        <v>#DIV/0!</v>
      </c>
      <c r="AH47" s="25">
        <f t="shared" si="15"/>
        <v>0</v>
      </c>
      <c r="AI47" s="25">
        <f t="shared" si="16"/>
        <v>0</v>
      </c>
      <c r="AJ47" s="25">
        <f t="shared" si="17"/>
        <v>0</v>
      </c>
      <c r="AK47" s="28" t="e">
        <f t="shared" si="18"/>
        <v>#DIV/0!</v>
      </c>
      <c r="AL47" s="28" t="e">
        <f t="shared" si="19"/>
        <v>#DIV/0!</v>
      </c>
      <c r="AM47" s="28" t="e">
        <f t="shared" si="20"/>
        <v>#DIV/0!</v>
      </c>
    </row>
    <row r="48" ht="17" customHeight="true" spans="1:39">
      <c r="A48" s="17" t="s">
        <v>26</v>
      </c>
      <c r="B48" s="18" t="s">
        <v>21</v>
      </c>
      <c r="C48" s="19"/>
      <c r="D48" s="20"/>
      <c r="E48" s="20"/>
      <c r="F48" s="24"/>
      <c r="G48" s="2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 t="e">
        <f t="shared" si="14"/>
        <v>#DIV/0!</v>
      </c>
      <c r="AH48" s="25">
        <f t="shared" si="15"/>
        <v>0</v>
      </c>
      <c r="AI48" s="25">
        <f t="shared" si="16"/>
        <v>0</v>
      </c>
      <c r="AJ48" s="25">
        <f t="shared" si="17"/>
        <v>0</v>
      </c>
      <c r="AK48" s="28" t="e">
        <f t="shared" si="18"/>
        <v>#DIV/0!</v>
      </c>
      <c r="AL48" s="28" t="e">
        <f t="shared" si="19"/>
        <v>#DIV/0!</v>
      </c>
      <c r="AM48" s="28" t="e">
        <f t="shared" si="20"/>
        <v>#DIV/0!</v>
      </c>
    </row>
    <row r="49" ht="17" customHeight="true" spans="1:39">
      <c r="A49" s="21" t="s">
        <v>27</v>
      </c>
      <c r="B49" s="18" t="s">
        <v>21</v>
      </c>
      <c r="C49" s="19"/>
      <c r="D49" s="20"/>
      <c r="E49" s="20"/>
      <c r="F49" s="24"/>
      <c r="G49" s="2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 t="e">
        <f t="shared" si="14"/>
        <v>#DIV/0!</v>
      </c>
      <c r="AH49" s="25">
        <f t="shared" si="15"/>
        <v>0</v>
      </c>
      <c r="AI49" s="25">
        <f t="shared" si="16"/>
        <v>0</v>
      </c>
      <c r="AJ49" s="25">
        <f t="shared" si="17"/>
        <v>0</v>
      </c>
      <c r="AK49" s="28" t="e">
        <f t="shared" si="18"/>
        <v>#DIV/0!</v>
      </c>
      <c r="AL49" s="28" t="e">
        <f t="shared" si="19"/>
        <v>#DIV/0!</v>
      </c>
      <c r="AM49" s="28" t="e">
        <f t="shared" si="20"/>
        <v>#DIV/0!</v>
      </c>
    </row>
    <row r="50" ht="17" customHeight="true" spans="1:39">
      <c r="A50" s="21" t="s">
        <v>28</v>
      </c>
      <c r="B50" s="18" t="s">
        <v>21</v>
      </c>
      <c r="C50" s="19"/>
      <c r="D50" s="20"/>
      <c r="E50" s="20"/>
      <c r="F50" s="24"/>
      <c r="G50" s="2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 t="e">
        <f t="shared" si="14"/>
        <v>#DIV/0!</v>
      </c>
      <c r="AH50" s="25">
        <f t="shared" si="15"/>
        <v>0</v>
      </c>
      <c r="AI50" s="25">
        <f t="shared" si="16"/>
        <v>0</v>
      </c>
      <c r="AJ50" s="25">
        <f t="shared" si="17"/>
        <v>0</v>
      </c>
      <c r="AK50" s="28" t="e">
        <f t="shared" si="18"/>
        <v>#DIV/0!</v>
      </c>
      <c r="AL50" s="28" t="e">
        <f t="shared" si="19"/>
        <v>#DIV/0!</v>
      </c>
      <c r="AM50" s="28" t="e">
        <f t="shared" si="20"/>
        <v>#DIV/0!</v>
      </c>
    </row>
    <row r="51" ht="17" customHeight="true" spans="1:39">
      <c r="A51" s="21" t="s">
        <v>29</v>
      </c>
      <c r="B51" s="18" t="s">
        <v>21</v>
      </c>
      <c r="C51" s="19"/>
      <c r="D51" s="20"/>
      <c r="E51" s="25"/>
      <c r="F51" s="24"/>
      <c r="G51" s="2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 t="e">
        <f t="shared" si="14"/>
        <v>#DIV/0!</v>
      </c>
      <c r="AH51" s="25">
        <f t="shared" si="15"/>
        <v>0</v>
      </c>
      <c r="AI51" s="25">
        <f t="shared" si="16"/>
        <v>0</v>
      </c>
      <c r="AJ51" s="25">
        <f t="shared" si="17"/>
        <v>0</v>
      </c>
      <c r="AK51" s="28" t="e">
        <f t="shared" si="18"/>
        <v>#DIV/0!</v>
      </c>
      <c r="AL51" s="28" t="e">
        <f t="shared" si="19"/>
        <v>#DIV/0!</v>
      </c>
      <c r="AM51" s="28" t="e">
        <f t="shared" si="20"/>
        <v>#DIV/0!</v>
      </c>
    </row>
    <row r="52" ht="17" customHeight="true" spans="1:39">
      <c r="A52" s="21" t="s">
        <v>30</v>
      </c>
      <c r="B52" s="18" t="s">
        <v>21</v>
      </c>
      <c r="C52" s="19"/>
      <c r="D52" s="20"/>
      <c r="E52" s="25"/>
      <c r="F52" s="24"/>
      <c r="G52" s="2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 t="e">
        <f t="shared" si="14"/>
        <v>#DIV/0!</v>
      </c>
      <c r="AH52" s="25">
        <f t="shared" si="15"/>
        <v>0</v>
      </c>
      <c r="AI52" s="25">
        <f t="shared" si="16"/>
        <v>0</v>
      </c>
      <c r="AJ52" s="25">
        <f t="shared" si="17"/>
        <v>0</v>
      </c>
      <c r="AK52" s="28" t="e">
        <f t="shared" si="18"/>
        <v>#DIV/0!</v>
      </c>
      <c r="AL52" s="28" t="e">
        <f t="shared" si="19"/>
        <v>#DIV/0!</v>
      </c>
      <c r="AM52" s="28" t="e">
        <f t="shared" si="20"/>
        <v>#DIV/0!</v>
      </c>
    </row>
    <row r="53" ht="17" customHeight="true" spans="1:39">
      <c r="A53" s="21" t="s">
        <v>31</v>
      </c>
      <c r="B53" s="18" t="s">
        <v>21</v>
      </c>
      <c r="C53" s="19"/>
      <c r="D53" s="20"/>
      <c r="E53" s="25"/>
      <c r="F53" s="24"/>
      <c r="G53" s="24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 t="e">
        <f t="shared" si="14"/>
        <v>#DIV/0!</v>
      </c>
      <c r="AH53" s="25">
        <f t="shared" si="15"/>
        <v>0</v>
      </c>
      <c r="AI53" s="25">
        <f t="shared" si="16"/>
        <v>0</v>
      </c>
      <c r="AJ53" s="25">
        <f t="shared" si="17"/>
        <v>0</v>
      </c>
      <c r="AK53" s="28" t="e">
        <f t="shared" si="18"/>
        <v>#DIV/0!</v>
      </c>
      <c r="AL53" s="28" t="e">
        <f t="shared" si="19"/>
        <v>#DIV/0!</v>
      </c>
      <c r="AM53" s="28" t="e">
        <f t="shared" si="20"/>
        <v>#DIV/0!</v>
      </c>
    </row>
    <row r="54" ht="16.5" customHeight="true" spans="1:40">
      <c r="A54" s="21" t="s">
        <v>32</v>
      </c>
      <c r="B54" s="18" t="s">
        <v>21</v>
      </c>
      <c r="C54" s="19"/>
      <c r="D54" s="20"/>
      <c r="E54" s="20"/>
      <c r="F54" s="24"/>
      <c r="G54" s="24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 t="e">
        <f t="shared" si="14"/>
        <v>#DIV/0!</v>
      </c>
      <c r="AH54" s="25">
        <f t="shared" si="15"/>
        <v>0</v>
      </c>
      <c r="AI54" s="25">
        <f t="shared" si="16"/>
        <v>0</v>
      </c>
      <c r="AJ54" s="25">
        <f t="shared" si="17"/>
        <v>0</v>
      </c>
      <c r="AK54" s="28" t="e">
        <f t="shared" si="18"/>
        <v>#DIV/0!</v>
      </c>
      <c r="AL54" s="28" t="e">
        <f t="shared" si="19"/>
        <v>#DIV/0!</v>
      </c>
      <c r="AM54" s="28" t="e">
        <f t="shared" si="20"/>
        <v>#DIV/0!</v>
      </c>
      <c r="AN54"/>
    </row>
    <row r="55" ht="16.5" customHeight="true" spans="1:40">
      <c r="A55" s="21" t="s">
        <v>33</v>
      </c>
      <c r="B55" s="18" t="s">
        <v>21</v>
      </c>
      <c r="C55" s="19"/>
      <c r="D55" s="20"/>
      <c r="E55" s="20"/>
      <c r="F55" s="24"/>
      <c r="G55" s="2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 t="e">
        <f t="shared" si="14"/>
        <v>#DIV/0!</v>
      </c>
      <c r="AH55" s="25">
        <f t="shared" si="15"/>
        <v>0</v>
      </c>
      <c r="AI55" s="25">
        <f t="shared" si="16"/>
        <v>0</v>
      </c>
      <c r="AJ55" s="25">
        <f t="shared" si="17"/>
        <v>0</v>
      </c>
      <c r="AK55" s="28" t="e">
        <f t="shared" si="18"/>
        <v>#DIV/0!</v>
      </c>
      <c r="AL55" s="28" t="e">
        <f t="shared" si="19"/>
        <v>#DIV/0!</v>
      </c>
      <c r="AM55" s="28" t="e">
        <f t="shared" si="20"/>
        <v>#DIV/0!</v>
      </c>
      <c r="AN55"/>
    </row>
    <row r="56" spans="7:8">
      <c r="G56"/>
      <c r="H56"/>
    </row>
  </sheetData>
  <mergeCells count="13"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C11:AM11"/>
    <mergeCell ref="C26:AM26"/>
    <mergeCell ref="C41:AM41"/>
  </mergeCells>
  <conditionalFormatting sqref="AK28:AK40">
    <cfRule type="cellIs" dxfId="0" priority="2" operator="greaterThan">
      <formula>0.05</formula>
    </cfRule>
  </conditionalFormatting>
  <conditionalFormatting sqref="AK43:AK55">
    <cfRule type="cellIs" dxfId="0" priority="1" operator="greaterThan">
      <formula>0.05</formula>
    </cfRule>
  </conditionalFormatting>
  <conditionalFormatting sqref="AK13:AM25 AL28:AM40 AL43:AM55">
    <cfRule type="cellIs" dxfId="0" priority="3" operator="greaterThan">
      <formula>0.05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uos</cp:lastModifiedBy>
  <dcterms:created xsi:type="dcterms:W3CDTF">2020-12-27T16:45:00Z</dcterms:created>
  <dcterms:modified xsi:type="dcterms:W3CDTF">2021-01-19T13:58:43Z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2052-11.8.2.9450</vt:lpwstr>
  </property>
</Properties>
</file>