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ms-excel.sheet.macroEnabled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<sst xmlns="http://schemas.openxmlformats.org/spreadsheetml/2006/main" count="20">
  <si>
    <t>月份</t>
  </si>
  <si>
    <t>连衣裙</t>
  </si>
  <si>
    <t>牛仔裤</t>
  </si>
  <si>
    <t>衬衫</t>
  </si>
  <si>
    <t>小外套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</si>
  <si>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</si>
  <si>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</si>
  <si>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</si>
  <si>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</si>
  <si>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</si>
  <si>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</si>
  <si>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</si>
  <si>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</si>
  <si>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</si>
  <si>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</si>
  <si>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</si>
  <si>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</si>
  <si>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作图思路</t>
  </si>
  <si>
    <t>使用VBA与函数触发单元格</t>
  </si>
  <si>
    <t>当鼠标停在分类上的时候，图表自动变化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</si>
</sst>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微软雅黑"/>
      <charset val="134"/>
    </font>
    <font>
      <sz val="12"/>
      <name val="微软雅黑"/>
      <charset val="134"/>
    </font>
    <font>
      <u/>
      <sz val="11"/>
      <color theme="10"/>
      <name val="宋体"/>
      <charset val="134"/>
      <scheme val="minor"/>
    </font>
    <font>
      <b/>
      <sz val="11"/>
      <color theme="0"/>
      <name val="微软雅黑"/>
      <charset val="134"/>
    </font>
    <font>
      <sz val="8"/>
      <name val="微软雅黑"/>
      <charset val="134"/>
    </font>
    <font>
      <sz val="18"/>
      <color theme="0"/>
      <name val="微软雅黑"/>
      <charset val="134"/>
    </font>
    <font>
      <sz val="12"/>
      <color theme="0"/>
      <name val="微软雅黑"/>
      <charset val="134"/>
    </font>
    <font>
      <sz val="12"/>
      <color rgb="FFAAD9E4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318A9F"/>
        <bgColor indexed="64"/>
      </patternFill>
    </fill>
    <fill>
      <patternFill patternType="solid">
        <fgColor rgb="FFE8F5F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right" vertical="center"/>
    </xf>
    <xf numFmtId="43" fontId="1" fillId="0" borderId="0" xfId="8" applyFont="1" applyFill="1" applyAlignment="1">
      <alignment horizontal="right" vertical="center"/>
    </xf>
    <xf numFmtId="43" fontId="1" fillId="0" borderId="0" xfId="8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Border="1">
      <alignment vertical="center"/>
    </xf>
    <xf numFmtId="0" fontId="2" fillId="0" borderId="0" xfId="10" applyBorder="1">
      <alignment vertical="center"/>
    </xf>
    <xf numFmtId="0" fontId="3" fillId="2" borderId="1" xfId="49" applyFont="1" applyFill="1" applyBorder="1" applyAlignment="1">
      <alignment horizontal="right" vertical="center"/>
    </xf>
    <xf numFmtId="43" fontId="3" fillId="2" borderId="1" xfId="8" applyFont="1" applyFill="1" applyBorder="1" applyAlignment="1">
      <alignment horizontal="right" vertical="center"/>
    </xf>
    <xf numFmtId="43" fontId="3" fillId="2" borderId="0" xfId="8" applyFont="1" applyFill="1" applyBorder="1" applyAlignment="1">
      <alignment horizontal="right" vertical="center"/>
    </xf>
    <xf numFmtId="0" fontId="4" fillId="0" borderId="0" xfId="49" applyFont="1" applyFill="1" applyBorder="1" applyAlignment="1">
      <alignment horizontal="right" vertical="center"/>
    </xf>
    <xf numFmtId="43" fontId="4" fillId="0" borderId="0" xfId="8" applyFont="1" applyFill="1" applyBorder="1" applyAlignment="1">
      <alignment horizontal="right" vertical="center"/>
    </xf>
    <xf numFmtId="43" fontId="1" fillId="0" borderId="0" xfId="8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鼠标选中行数据显示动态图" xfId="49"/>
  </cellStyles>
  <dxfs count="1">
    <dxf>
      <font>
        <color rgb="FF318A9F"/>
      </font>
      <fill>
        <patternFill patternType="solid">
          <bgColor rgb="FFE8F5F8"/>
        </patternFill>
      </fill>
    </dxf>
  </dxfs>
  <tableStyles count="0" defaultTableStyle="TableStyleMedium2" defaultPivotStyle="PivotStyleLight16"/>
  <colors>
    <mruColors>
      <color rgb="00318A9F"/>
      <color rgb="00E8F5F8"/>
      <color rgb="00AAD9E4"/>
      <color rgb="00FFFFEF"/>
      <color rgb="00FFFFFF"/>
      <color rgb="00DCEFF4"/>
      <color rgb="00D3EBF1"/>
      <color rgb="0062B9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7914267434421"/>
          <c:y val="0.100358460703661"/>
          <c:w val="0.941138835572617"/>
          <c:h val="0.788339603698851"/>
        </c:manualLayout>
      </c:layout>
      <c:lineChart>
        <c:grouping val="standard"/>
        <c:varyColors val="0"/>
        <c:ser>
          <c:idx val="0"/>
          <c:order val="0"/>
          <c:tx>
            <c:strRef>
              <c:f>千图网Excel文档工作室!$G$4</c:f>
              <c:strCache>
                <c:ptCount val="1"/>
                <c:pt idx="0">
                  <c:v>衬衫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bg1"/>
              </a:solidFill>
              <a:ln w="34925">
                <a:solidFill>
                  <a:srgbClr val="318A9F"/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18A9F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千图网Excel文档工作室!$G$5:$G$16</c:f>
              <c:numCache>
                <c:formatCode>_ * #,##0.00_ ;_ * \-#,##0.00_ ;_ * "-"??_ ;_ @_ </c:formatCode>
                <c:ptCount val="12"/>
                <c:pt idx="0">
                  <c:v>4742</c:v>
                </c:pt>
                <c:pt idx="1">
                  <c:v>3497</c:v>
                </c:pt>
                <c:pt idx="2">
                  <c:v>4949</c:v>
                </c:pt>
                <c:pt idx="3">
                  <c:v>4942</c:v>
                </c:pt>
                <c:pt idx="4">
                  <c:v>2030</c:v>
                </c:pt>
                <c:pt idx="5">
                  <c:v>2768</c:v>
                </c:pt>
                <c:pt idx="6">
                  <c:v>2407</c:v>
                </c:pt>
                <c:pt idx="7">
                  <c:v>3489</c:v>
                </c:pt>
                <c:pt idx="8">
                  <c:v>3006</c:v>
                </c:pt>
                <c:pt idx="9">
                  <c:v>2564</c:v>
                </c:pt>
                <c:pt idx="10">
                  <c:v>2473</c:v>
                </c:pt>
                <c:pt idx="11">
                  <c:v>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50800" cap="flat" cmpd="sng" algn="ctr">
              <a:solidFill>
                <a:srgbClr val="318A9F"/>
              </a:solidFill>
              <a:round/>
            </a:ln>
            <a:effectLst/>
          </c:spPr>
        </c:dropLines>
        <c:marker val="1"/>
        <c:smooth val="0"/>
        <c:axId val="590261368"/>
        <c:axId val="590264112"/>
      </c:lineChart>
      <c:catAx>
        <c:axId val="59026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318A9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18A9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0264112"/>
        <c:crosses val="autoZero"/>
        <c:auto val="1"/>
        <c:lblAlgn val="ctr"/>
        <c:lblOffset val="0"/>
        <c:noMultiLvlLbl val="0"/>
      </c:catAx>
      <c:valAx>
        <c:axId val="590264112"/>
        <c:scaling>
          <c:orientation val="minMax"/>
          <c:max val="5000"/>
          <c:min val="0"/>
        </c:scaling>
        <c:delete val="1"/>
        <c:axPos val="l"/>
        <c:numFmt formatCode="_ * #,##0.00_ ;_ * \-#,##0.0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18A9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026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rgbClr val="318A9F"/>
          </a:solidFill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4</xdr:row>
      <xdr:rowOff>161925</xdr:rowOff>
    </xdr:from>
    <xdr:to>
      <xdr:col>11</xdr:col>
      <xdr:colOff>200025</xdr:colOff>
      <xdr:row>17</xdr:row>
      <xdr:rowOff>28574</xdr:rowOff>
    </xdr:to>
    <xdr:graphicFrame>
      <xdr:nvGraphicFramePr>
        <xdr:cNvPr id="2" name="图表 1"/>
        <xdr:cNvGraphicFramePr/>
      </xdr:nvGraphicFramePr>
      <xdr:xfrm>
        <a:off x="4429125" y="1343025"/>
        <a:ext cx="4962525" cy="271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6"/>
  <sheetViews>
    <sheetView showGridLines="0" tabSelected="1" workbookViewId="0">
      <selection activeCell="J2" sqref="J2"/>
    </sheetView>
  </sheetViews>
  <sheetFormatPr defaultColWidth="9" defaultRowHeight="17.25"/>
  <cols>
    <col min="1" max="1" width="7.44444444444444" style="1" customWidth="1"/>
    <col min="2" max="5" width="7.44444444444444" style="2" customWidth="1"/>
    <col min="6" max="6" width="2.55555555555556" style="2" customWidth="1"/>
    <col min="7" max="7" width="7.44444444444444" style="2" customWidth="1"/>
    <col min="8" max="8" width="2.11111111111111" style="3" customWidth="1"/>
    <col min="9" max="9" width="3.44444444444444" style="4" customWidth="1"/>
    <col min="10" max="11" width="27.2222222222222" style="4" customWidth="1"/>
    <col min="12" max="12" width="3.44444444444444" style="4" customWidth="1"/>
    <col min="13" max="16384" width="8.88888888888889" style="4"/>
  </cols>
  <sheetData>
    <row r="1" spans="1:5">
      <c r="A1" s="5"/>
      <c r="B1" s="6"/>
      <c r="C1"/>
      <c r="D1"/>
      <c r="E1"/>
    </row>
    <row r="2" spans="1:5">
      <c r="A2" s="5"/>
      <c r="B2" s="6"/>
      <c r="C2"/>
      <c r="D2"/>
      <c r="E2"/>
    </row>
    <row r="4" ht="41.25" customHeight="1" spans="1:12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9"/>
      <c r="G4" s="9" t="s">
        <v>3</v>
      </c>
      <c r="I4" s="13"/>
      <c r="J4" s="14" t="str">
        <f>G4&amp;"2017年销售趋势"</f>
        <v>衬衫2017年销售趋势</v>
      </c>
      <c r="K4" s="13"/>
      <c r="L4" s="13"/>
    </row>
    <row r="5" spans="1:12">
      <c r="A5" s="10" t="s">
        <v>5</v>
      </c>
      <c r="B5" s="11">
        <v>3120</v>
      </c>
      <c r="C5" s="11">
        <v>3720</v>
      </c>
      <c r="D5" s="11">
        <v>4742</v>
      </c>
      <c r="E5" s="11">
        <v>3307</v>
      </c>
      <c r="F5" s="11"/>
      <c r="G5" s="11">
        <f>HLOOKUP(G$4,B$4:E5,ROW(A2),)</f>
        <v>4742</v>
      </c>
      <c r="I5" s="15"/>
      <c r="J5" s="15"/>
      <c r="K5" s="15"/>
      <c r="L5" s="15"/>
    </row>
    <row r="6" spans="1:12">
      <c r="A6" s="10" t="s">
        <v>6</v>
      </c>
      <c r="B6" s="11">
        <v>2144</v>
      </c>
      <c r="C6" s="11">
        <v>3082</v>
      </c>
      <c r="D6" s="11">
        <v>3497</v>
      </c>
      <c r="E6" s="11">
        <v>3664</v>
      </c>
      <c r="F6" s="11"/>
      <c r="G6" s="11">
        <f>HLOOKUP(G$4,B$4:E6,ROW(A3),)</f>
        <v>3497</v>
      </c>
      <c r="I6" s="15"/>
      <c r="J6" s="15"/>
      <c r="K6" s="15"/>
      <c r="L6" s="15"/>
    </row>
    <row r="7" spans="1:12">
      <c r="A7" s="10" t="s">
        <v>7</v>
      </c>
      <c r="B7" s="11">
        <v>3987</v>
      </c>
      <c r="C7" s="11">
        <v>3091</v>
      </c>
      <c r="D7" s="11">
        <v>4949</v>
      </c>
      <c r="E7" s="11">
        <v>4384</v>
      </c>
      <c r="F7" s="11"/>
      <c r="G7" s="11">
        <f>HLOOKUP(G$4,B$4:E7,ROW(A4),)</f>
        <v>4949</v>
      </c>
      <c r="I7" s="15"/>
      <c r="J7" s="15"/>
      <c r="K7" s="15"/>
      <c r="L7" s="15"/>
    </row>
    <row r="8" spans="1:12">
      <c r="A8" s="10" t="s">
        <v>8</v>
      </c>
      <c r="B8" s="11">
        <v>3270</v>
      </c>
      <c r="C8" s="11">
        <v>4887</v>
      </c>
      <c r="D8" s="11">
        <v>4942</v>
      </c>
      <c r="E8" s="11">
        <v>2841</v>
      </c>
      <c r="F8" s="11"/>
      <c r="G8" s="11">
        <f>HLOOKUP(G$4,B$4:E8,ROW(A5),)</f>
        <v>4942</v>
      </c>
      <c r="I8" s="15"/>
      <c r="J8" s="15"/>
      <c r="K8" s="15"/>
      <c r="L8" s="15"/>
    </row>
    <row r="9" spans="1:12">
      <c r="A9" s="10" t="s">
        <v>9</v>
      </c>
      <c r="B9" s="11">
        <v>2794</v>
      </c>
      <c r="C9" s="11">
        <v>3317</v>
      </c>
      <c r="D9" s="11">
        <v>2030</v>
      </c>
      <c r="E9" s="11">
        <v>4358</v>
      </c>
      <c r="F9" s="11"/>
      <c r="G9" s="11">
        <f>HLOOKUP(G$4,B$4:E9,ROW(A6),)</f>
        <v>2030</v>
      </c>
      <c r="I9" s="15"/>
      <c r="J9" s="15"/>
      <c r="K9" s="15"/>
      <c r="L9" s="15"/>
    </row>
    <row r="10" spans="1:12">
      <c r="A10" s="10" t="s">
        <v>10</v>
      </c>
      <c r="B10" s="11">
        <v>4475</v>
      </c>
      <c r="C10" s="11">
        <v>2165</v>
      </c>
      <c r="D10" s="11">
        <v>2768</v>
      </c>
      <c r="E10" s="11">
        <v>3306</v>
      </c>
      <c r="F10" s="11"/>
      <c r="G10" s="11">
        <f>HLOOKUP(G$4,B$4:E10,ROW(A7),)</f>
        <v>2768</v>
      </c>
      <c r="I10" s="15"/>
      <c r="J10" s="15"/>
      <c r="K10" s="15"/>
      <c r="L10" s="15"/>
    </row>
    <row r="11" spans="1:12">
      <c r="A11" s="10" t="s">
        <v>11</v>
      </c>
      <c r="B11" s="11">
        <v>4036</v>
      </c>
      <c r="C11" s="11">
        <v>4769</v>
      </c>
      <c r="D11" s="11">
        <v>2407</v>
      </c>
      <c r="E11" s="11">
        <v>2895</v>
      </c>
      <c r="F11" s="11"/>
      <c r="G11" s="11">
        <f>HLOOKUP(G$4,B$4:E11,ROW(A8),)</f>
        <v>2407</v>
      </c>
      <c r="I11" s="15"/>
      <c r="J11" s="15"/>
      <c r="K11" s="15"/>
      <c r="L11" s="15"/>
    </row>
    <row r="12" spans="1:12">
      <c r="A12" s="10" t="s">
        <v>12</v>
      </c>
      <c r="B12" s="11">
        <v>3222</v>
      </c>
      <c r="C12" s="11">
        <v>3476</v>
      </c>
      <c r="D12" s="11">
        <v>3489</v>
      </c>
      <c r="E12" s="11">
        <v>2958</v>
      </c>
      <c r="F12" s="11"/>
      <c r="G12" s="11">
        <f>HLOOKUP(G$4,B$4:E12,ROW(A9),)</f>
        <v>3489</v>
      </c>
      <c r="I12" s="15"/>
      <c r="J12" s="15"/>
      <c r="K12" s="15"/>
      <c r="L12" s="15"/>
    </row>
    <row r="13" spans="1:12">
      <c r="A13" s="10" t="s">
        <v>13</v>
      </c>
      <c r="B13" s="11">
        <v>3347</v>
      </c>
      <c r="C13" s="11">
        <v>4329</v>
      </c>
      <c r="D13" s="11">
        <v>3006</v>
      </c>
      <c r="E13" s="11">
        <v>3188</v>
      </c>
      <c r="F13" s="11"/>
      <c r="G13" s="11">
        <f>HLOOKUP(G$4,B$4:E13,ROW(A10),)</f>
        <v>3006</v>
      </c>
      <c r="I13" s="15"/>
      <c r="J13" s="15"/>
      <c r="K13" s="15"/>
      <c r="L13" s="15"/>
    </row>
    <row r="14" spans="1:12">
      <c r="A14" s="10" t="s">
        <v>14</v>
      </c>
      <c r="B14" s="11">
        <v>2176</v>
      </c>
      <c r="C14" s="11">
        <v>2769</v>
      </c>
      <c r="D14" s="11">
        <v>2564</v>
      </c>
      <c r="E14" s="11">
        <v>3815</v>
      </c>
      <c r="F14" s="11"/>
      <c r="G14" s="11">
        <f>HLOOKUP(G$4,B$4:E14,ROW(A11),)</f>
        <v>2564</v>
      </c>
      <c r="I14" s="15"/>
      <c r="J14" s="15"/>
      <c r="K14" s="15"/>
      <c r="L14" s="15"/>
    </row>
    <row r="15" spans="1:12">
      <c r="A15" s="10" t="s">
        <v>15</v>
      </c>
      <c r="B15" s="11">
        <v>3096</v>
      </c>
      <c r="C15" s="11">
        <v>3817</v>
      </c>
      <c r="D15" s="11">
        <v>2473</v>
      </c>
      <c r="E15" s="11">
        <v>2632</v>
      </c>
      <c r="F15" s="11"/>
      <c r="G15" s="11">
        <f>HLOOKUP(G$4,B$4:E15,ROW(A12),)</f>
        <v>2473</v>
      </c>
      <c r="I15" s="15"/>
      <c r="J15" s="15"/>
      <c r="K15" s="15"/>
      <c r="L15" s="15"/>
    </row>
    <row r="16" spans="1:12">
      <c r="A16" s="10" t="s">
        <v>16</v>
      </c>
      <c r="B16" s="11">
        <v>3986</v>
      </c>
      <c r="C16" s="11">
        <v>4919</v>
      </c>
      <c r="D16" s="11">
        <v>3861</v>
      </c>
      <c r="E16" s="11">
        <v>3883</v>
      </c>
      <c r="F16" s="11"/>
      <c r="G16" s="11">
        <f>HLOOKUP(G$4,B$4:E16,ROW(A13),)</f>
        <v>3861</v>
      </c>
      <c r="I16" s="15"/>
      <c r="J16" s="15"/>
      <c r="K16" s="15"/>
      <c r="L16" s="15"/>
    </row>
    <row r="17" spans="9:12">
      <c r="I17" s="15"/>
      <c r="J17" s="15"/>
      <c r="K17" s="15"/>
      <c r="L17" s="15"/>
    </row>
    <row r="18" ht="21" customHeight="1" spans="9:12">
      <c r="I18" s="13"/>
      <c r="J18" s="16" t="str">
        <f>IFERROR(HYPERLINK(techart(B4)),"◆"&amp;B4&amp;"◆"&amp;REPT(" ",99))</f>
        <v>◆连衣裙◆                                                                                                   </v>
      </c>
      <c r="K18" s="16" t="str">
        <f>IFERROR(HYPERLINK(techart(C4)),"◆"&amp;C4&amp;"◆"&amp;REPT(" ",99))</f>
        <v>◆牛仔裤◆                                                                                                   </v>
      </c>
      <c r="L18" s="17"/>
    </row>
    <row r="19" ht="21" customHeight="1" spans="9:12">
      <c r="I19" s="13"/>
      <c r="J19" s="16" t="str">
        <f>IFERROR(HYPERLINK(techart(D4)),"◆"&amp;D4&amp;"◆"&amp;REPT(" ",99))</f>
        <v>◆衬衫◆                                                                                                   </v>
      </c>
      <c r="K19" s="16" t="str">
        <f>IFERROR(HYPERLINK(techart(E4)),"◆"&amp;E4&amp;"◆"&amp;REPT(" ",99))</f>
        <v>◆小外套◆                                                                                                   </v>
      </c>
      <c r="L19" s="17"/>
    </row>
    <row r="20" ht="9.75" customHeight="1" spans="9:12">
      <c r="I20" s="13"/>
      <c r="J20" s="13"/>
      <c r="K20" s="13"/>
      <c r="L20" s="13"/>
    </row>
    <row r="21" spans="2:2">
      <c r="B21" s="12" t="s">
        <v>17</v>
      </c>
    </row>
    <row r="22" spans="2:2">
      <c r="B22" s="12" t="s">
        <v>18</v>
      </c>
    </row>
    <row r="23" spans="2:2">
      <c r="B23" s="12" t="s">
        <v>19</v>
      </c>
    </row>
    <row r="24" spans="2:2">
      <c r="B24" s="12"/>
    </row>
    <row r="25" spans="2:2">
      <c r="B25" s="12"/>
    </row>
    <row r="26" spans="2:2">
      <c r="B26" s="12"/>
    </row>
  </sheetData>
  <conditionalFormatting sqref="J18:K19">
    <cfRule type="expression" dxfId="0" priority="1">
      <formula>COUNTIF(J18,"*"&amp;$G$4&amp;"*")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JLxiangwei</dc:creator>
  <cp:lastModifiedBy>amwin</cp:lastModifiedBy>
  <dcterms:created xsi:type="dcterms:W3CDTF">2014-06-04T11:38:00Z</dcterms:created>
  <dcterms:modified xsi:type="dcterms:W3CDTF">2017-06-10T02:19:13Z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