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<sst xmlns="http://schemas.openxmlformats.org/spreadsheetml/2006/main" count="14">
  <si>
    <t>年份</t>
  </si>
  <si>
    <t>数据1</t>
  </si>
  <si>
    <t>数据2</t>
  </si>
  <si>
    <t>数据3</t>
  </si>
  <si>
    <t>数据4</t>
  </si>
  <si>
    <t>数据5</t>
  </si>
  <si>
    <t>作图思路</t>
  </si>
  <si>
    <t>使用多层面积图进行遮挡制作</t>
  </si>
  <si>
    <t>可以参考前面一个简单的平衡面积图</t>
  </si>
  <si>
    <t>垫高</t>
  </si>
  <si>
    <t>占位</t>
  </si>
  <si>
    <t>坐标</t>
  </si>
  <si>
    <t>X</t>
  </si>
  <si>
    <t>Y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</si>
</sst>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theme="10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0"/>
      <color theme="1"/>
      <name val="微软雅黑"/>
      <charset val="134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3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6" fillId="16" borderId="6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18" fillId="15" borderId="1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13" applyFont="1" applyBorder="1" applyAlignment="1">
      <alignment horizontal="right"/>
    </xf>
    <xf numFmtId="0" fontId="2" fillId="0" borderId="0" xfId="13" applyFont="1" applyBorder="1"/>
    <xf numFmtId="0" fontId="3" fillId="0" borderId="0" xfId="10" applyFont="1" applyBorder="1" applyAlignment="1">
      <alignment horizontal="right"/>
    </xf>
    <xf numFmtId="0" fontId="1" fillId="0" borderId="0" xfId="13" applyFont="1" applyBorder="1" applyAlignment="1">
      <alignment horizontal="left"/>
    </xf>
    <xf numFmtId="0" fontId="4" fillId="2" borderId="0" xfId="50" applyFont="1" applyFill="1" applyBorder="1" applyAlignment="1">
      <alignment horizontal="right" vertical="center"/>
    </xf>
    <xf numFmtId="0" fontId="2" fillId="0" borderId="0" xfId="50" applyFont="1" applyBorder="1" applyAlignment="1">
      <alignment horizontal="righ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26356589147287"/>
          <c:y val="0.0466666666666667"/>
          <c:w val="0.914728682170543"/>
          <c:h val="0.916666666666667"/>
        </c:manualLayout>
      </c:layout>
      <c:areaChart>
        <c:grouping val="standard"/>
        <c:varyColors val="0"/>
        <c:ser>
          <c:idx val="0"/>
          <c:order val="0"/>
          <c:tx>
            <c:strRef>
              <c:f>千图网Excel文档工作室!$A$14</c:f>
              <c:strCache>
                <c:ptCount val="1"/>
                <c:pt idx="0">
                  <c:v>占位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  <a:effectLst/>
          </c:spPr>
          <c:dLbls>
            <c:delete val="1"/>
          </c:dLbls>
          <c:val>
            <c:numRef>
              <c:f>千图网Excel文档工作室!$A$15:$A$21</c:f>
              <c:numCache>
                <c:formatCode>General</c:formatCode>
                <c:ptCount val="7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</c:numCache>
            </c:numRef>
          </c:val>
        </c:ser>
        <c:ser>
          <c:idx val="1"/>
          <c:order val="1"/>
          <c:tx>
            <c:strRef>
              <c:f>千图网Excel文档工作室!$B$14</c:f>
              <c:strCache>
                <c:ptCount val="1"/>
                <c:pt idx="0">
                  <c:v>坐标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dLbls>
            <c:delete val="1"/>
          </c:dLbls>
          <c:val>
            <c:numRef>
              <c:f>千图网Excel文档工作室!$B$15:$B$21</c:f>
              <c:numCache>
                <c:formatCode>General</c:formatCode>
                <c:ptCount val="7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</c:numCache>
            </c:numRef>
          </c:val>
        </c:ser>
        <c:ser>
          <c:idx val="2"/>
          <c:order val="2"/>
          <c:tx>
            <c:strRef>
              <c:f>千图网Excel文档工作室!$C$14</c:f>
              <c:strCache>
                <c:ptCount val="1"/>
                <c:pt idx="0">
                  <c:v>占位</c:v>
                </c:pt>
              </c:strCache>
            </c:strRef>
          </c:tx>
          <c:spPr>
            <a:solidFill>
              <a:srgbClr val="D83472"/>
            </a:solidFill>
            <a:ln w="25400">
              <a:noFill/>
            </a:ln>
            <a:effectLst/>
          </c:spPr>
          <c:dLbls>
            <c:delete val="1"/>
          </c:dLbls>
          <c:val>
            <c:numRef>
              <c:f>千图网Excel文档工作室!$C$15:$C$21</c:f>
              <c:numCache>
                <c:formatCode>General</c:formatCode>
                <c:ptCount val="7"/>
                <c:pt idx="0">
                  <c:v>68.35</c:v>
                </c:pt>
                <c:pt idx="1">
                  <c:v>71.9</c:v>
                </c:pt>
                <c:pt idx="2">
                  <c:v>69.8</c:v>
                </c:pt>
                <c:pt idx="3">
                  <c:v>72.3</c:v>
                </c:pt>
                <c:pt idx="4">
                  <c:v>72.7</c:v>
                </c:pt>
                <c:pt idx="5">
                  <c:v>77.3</c:v>
                </c:pt>
                <c:pt idx="6">
                  <c:v>80.6</c:v>
                </c:pt>
              </c:numCache>
            </c:numRef>
          </c:val>
        </c:ser>
        <c:ser>
          <c:idx val="3"/>
          <c:order val="3"/>
          <c:tx>
            <c:strRef>
              <c:f>千图网Excel文档工作室!$D$14</c:f>
              <c:strCache>
                <c:ptCount val="1"/>
                <c:pt idx="0">
                  <c:v>数据5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dLbls>
            <c:delete val="1"/>
          </c:dLbls>
          <c:val>
            <c:numRef>
              <c:f>千图网Excel文档工作室!$D$15:$D$21</c:f>
              <c:numCache>
                <c:formatCode>General</c:formatCode>
                <c:ptCount val="7"/>
                <c:pt idx="0">
                  <c:v>64.25</c:v>
                </c:pt>
                <c:pt idx="1">
                  <c:v>60.7</c:v>
                </c:pt>
                <c:pt idx="2">
                  <c:v>62.8</c:v>
                </c:pt>
                <c:pt idx="3">
                  <c:v>60.3</c:v>
                </c:pt>
                <c:pt idx="4">
                  <c:v>59.9</c:v>
                </c:pt>
                <c:pt idx="5">
                  <c:v>55.3</c:v>
                </c:pt>
                <c:pt idx="6">
                  <c:v>52</c:v>
                </c:pt>
              </c:numCache>
            </c:numRef>
          </c:val>
        </c:ser>
        <c:ser>
          <c:idx val="4"/>
          <c:order val="4"/>
          <c:tx>
            <c:strRef>
              <c:f>千图网Excel文档工作室!$E$14</c:f>
              <c:strCache>
                <c:ptCount val="1"/>
                <c:pt idx="0">
                  <c:v>占位</c:v>
                </c:pt>
              </c:strCache>
            </c:strRef>
          </c:tx>
          <c:spPr>
            <a:solidFill>
              <a:srgbClr val="2D96D7"/>
            </a:solidFill>
            <a:ln w="25400">
              <a:noFill/>
            </a:ln>
            <a:effectLst/>
          </c:spPr>
          <c:dLbls>
            <c:delete val="1"/>
          </c:dLbls>
          <c:val>
            <c:numRef>
              <c:f>千图网Excel文档工作室!$E$15:$E$21</c:f>
              <c:numCache>
                <c:formatCode>General</c:formatCode>
                <c:ptCount val="7"/>
                <c:pt idx="0">
                  <c:v>49</c:v>
                </c:pt>
                <c:pt idx="1">
                  <c:v>53.1</c:v>
                </c:pt>
                <c:pt idx="2">
                  <c:v>52.05</c:v>
                </c:pt>
                <c:pt idx="3">
                  <c:v>52.5</c:v>
                </c:pt>
                <c:pt idx="4">
                  <c:v>50.45</c:v>
                </c:pt>
                <c:pt idx="5">
                  <c:v>51.45</c:v>
                </c:pt>
                <c:pt idx="6">
                  <c:v>50.15</c:v>
                </c:pt>
              </c:numCache>
            </c:numRef>
          </c:val>
        </c:ser>
        <c:ser>
          <c:idx val="5"/>
          <c:order val="5"/>
          <c:tx>
            <c:strRef>
              <c:f>千图网Excel文档工作室!$F$14</c:f>
              <c:strCache>
                <c:ptCount val="1"/>
                <c:pt idx="0">
                  <c:v>数据4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dLbls>
            <c:delete val="1"/>
          </c:dLbls>
          <c:val>
            <c:numRef>
              <c:f>千图网Excel文档工作室!$F$15:$F$21</c:f>
              <c:numCache>
                <c:formatCode>General</c:formatCode>
                <c:ptCount val="7"/>
                <c:pt idx="0">
                  <c:v>40.1</c:v>
                </c:pt>
                <c:pt idx="1">
                  <c:v>36</c:v>
                </c:pt>
                <c:pt idx="2">
                  <c:v>37.05</c:v>
                </c:pt>
                <c:pt idx="3">
                  <c:v>36.6</c:v>
                </c:pt>
                <c:pt idx="4">
                  <c:v>38.65</c:v>
                </c:pt>
                <c:pt idx="5">
                  <c:v>37.65</c:v>
                </c:pt>
                <c:pt idx="6">
                  <c:v>38.95</c:v>
                </c:pt>
              </c:numCache>
            </c:numRef>
          </c:val>
        </c:ser>
        <c:ser>
          <c:idx val="6"/>
          <c:order val="6"/>
          <c:tx>
            <c:strRef>
              <c:f>千图网Excel文档工作室!$G$14</c:f>
              <c:strCache>
                <c:ptCount val="1"/>
                <c:pt idx="0">
                  <c:v>占位</c:v>
                </c:pt>
              </c:strCache>
            </c:strRef>
          </c:tx>
          <c:spPr>
            <a:solidFill>
              <a:srgbClr val="F4F49E"/>
            </a:solidFill>
            <a:ln w="25400">
              <a:noFill/>
            </a:ln>
            <a:effectLst/>
          </c:spPr>
          <c:dLbls>
            <c:delete val="1"/>
          </c:dLbls>
          <c:val>
            <c:numRef>
              <c:f>千图网Excel文档工作室!$G$15:$G$21</c:f>
              <c:numCache>
                <c:formatCode>General</c:formatCode>
                <c:ptCount val="7"/>
                <c:pt idx="0">
                  <c:v>32.95</c:v>
                </c:pt>
                <c:pt idx="1">
                  <c:v>32.45</c:v>
                </c:pt>
                <c:pt idx="2">
                  <c:v>32.5</c:v>
                </c:pt>
                <c:pt idx="3">
                  <c:v>32.55</c:v>
                </c:pt>
                <c:pt idx="4">
                  <c:v>31.9</c:v>
                </c:pt>
                <c:pt idx="5">
                  <c:v>32.85</c:v>
                </c:pt>
                <c:pt idx="6">
                  <c:v>33.9</c:v>
                </c:pt>
              </c:numCache>
            </c:numRef>
          </c:val>
        </c:ser>
        <c:ser>
          <c:idx val="7"/>
          <c:order val="7"/>
          <c:tx>
            <c:strRef>
              <c:f>千图网Excel文档工作室!$H$14</c:f>
              <c:strCache>
                <c:ptCount val="1"/>
                <c:pt idx="0">
                  <c:v>数据3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dLbls>
            <c:delete val="1"/>
          </c:dLbls>
          <c:val>
            <c:numRef>
              <c:f>千图网Excel文档工作室!$H$15:$H$21</c:f>
              <c:numCache>
                <c:formatCode>General</c:formatCode>
                <c:ptCount val="7"/>
                <c:pt idx="0">
                  <c:v>26.95</c:v>
                </c:pt>
                <c:pt idx="1">
                  <c:v>27.45</c:v>
                </c:pt>
                <c:pt idx="2">
                  <c:v>27.4</c:v>
                </c:pt>
                <c:pt idx="3">
                  <c:v>27.35</c:v>
                </c:pt>
                <c:pt idx="4">
                  <c:v>28</c:v>
                </c:pt>
                <c:pt idx="5">
                  <c:v>27.05</c:v>
                </c:pt>
                <c:pt idx="6">
                  <c:v>26</c:v>
                </c:pt>
              </c:numCache>
            </c:numRef>
          </c:val>
        </c:ser>
        <c:ser>
          <c:idx val="8"/>
          <c:order val="8"/>
          <c:tx>
            <c:strRef>
              <c:f>千图网Excel文档工作室!$I$14</c:f>
              <c:strCache>
                <c:ptCount val="1"/>
                <c:pt idx="0">
                  <c:v>占位</c:v>
                </c:pt>
              </c:strCache>
            </c:strRef>
          </c:tx>
          <c:spPr>
            <a:solidFill>
              <a:srgbClr val="6CD69C"/>
            </a:solidFill>
            <a:ln w="25400">
              <a:noFill/>
            </a:ln>
            <a:effectLst/>
          </c:spPr>
          <c:dLbls>
            <c:delete val="1"/>
          </c:dLbls>
          <c:val>
            <c:numRef>
              <c:f>千图网Excel文档工作室!$I$15:$I$21</c:f>
              <c:numCache>
                <c:formatCode>General</c:formatCode>
                <c:ptCount val="7"/>
                <c:pt idx="0">
                  <c:v>21.3</c:v>
                </c:pt>
                <c:pt idx="1">
                  <c:v>22.5</c:v>
                </c:pt>
                <c:pt idx="2">
                  <c:v>21.35</c:v>
                </c:pt>
                <c:pt idx="3">
                  <c:v>22.5</c:v>
                </c:pt>
                <c:pt idx="4">
                  <c:v>22.05</c:v>
                </c:pt>
                <c:pt idx="5">
                  <c:v>21.5</c:v>
                </c:pt>
                <c:pt idx="6">
                  <c:v>21.7</c:v>
                </c:pt>
              </c:numCache>
            </c:numRef>
          </c:val>
        </c:ser>
        <c:ser>
          <c:idx val="9"/>
          <c:order val="9"/>
          <c:tx>
            <c:strRef>
              <c:f>千图网Excel文档工作室!$J$14</c:f>
              <c:strCache>
                <c:ptCount val="1"/>
                <c:pt idx="0">
                  <c:v>数据2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dLbls>
            <c:delete val="1"/>
          </c:dLbls>
          <c:val>
            <c:numRef>
              <c:f>千图网Excel文档工作室!$J$15:$J$21</c:f>
              <c:numCache>
                <c:formatCode>General</c:formatCode>
                <c:ptCount val="7"/>
                <c:pt idx="0">
                  <c:v>17.2</c:v>
                </c:pt>
                <c:pt idx="1">
                  <c:v>16</c:v>
                </c:pt>
                <c:pt idx="2">
                  <c:v>17.15</c:v>
                </c:pt>
                <c:pt idx="3">
                  <c:v>16</c:v>
                </c:pt>
                <c:pt idx="4">
                  <c:v>16.45</c:v>
                </c:pt>
                <c:pt idx="5">
                  <c:v>17</c:v>
                </c:pt>
                <c:pt idx="6">
                  <c:v>16.8</c:v>
                </c:pt>
              </c:numCache>
            </c:numRef>
          </c:val>
        </c:ser>
        <c:ser>
          <c:idx val="10"/>
          <c:order val="10"/>
          <c:tx>
            <c:strRef>
              <c:f>千图网Excel文档工作室!$K$14</c:f>
              <c:strCache>
                <c:ptCount val="1"/>
                <c:pt idx="0">
                  <c:v>占位</c:v>
                </c:pt>
              </c:strCache>
            </c:strRef>
          </c:tx>
          <c:spPr>
            <a:solidFill>
              <a:srgbClr val="86C6E2"/>
            </a:solidFill>
            <a:ln w="25400">
              <a:noFill/>
            </a:ln>
            <a:effectLst/>
          </c:spPr>
          <c:dLbls>
            <c:delete val="1"/>
          </c:dLbls>
          <c:val>
            <c:numRef>
              <c:f>千图网Excel文档工作室!$K$15:$K$21</c:f>
              <c:numCache>
                <c:formatCode>General</c:formatCode>
                <c:ptCount val="7"/>
                <c:pt idx="0">
                  <c:v>9.35</c:v>
                </c:pt>
                <c:pt idx="1">
                  <c:v>12.1</c:v>
                </c:pt>
                <c:pt idx="2">
                  <c:v>9.3</c:v>
                </c:pt>
                <c:pt idx="3">
                  <c:v>8.25</c:v>
                </c:pt>
                <c:pt idx="4">
                  <c:v>8.15</c:v>
                </c:pt>
                <c:pt idx="5">
                  <c:v>8.95</c:v>
                </c:pt>
                <c:pt idx="6">
                  <c:v>7.95</c:v>
                </c:pt>
              </c:numCache>
            </c:numRef>
          </c:val>
        </c:ser>
        <c:ser>
          <c:idx val="11"/>
          <c:order val="11"/>
          <c:tx>
            <c:strRef>
              <c:f>千图网Excel文档工作室!$L$14</c:f>
              <c:strCache>
                <c:ptCount val="1"/>
                <c:pt idx="0">
                  <c:v>数据1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dLbls>
            <c:delete val="1"/>
          </c:dLbls>
          <c:val>
            <c:numRef>
              <c:f>千图网Excel文档工作室!$L$15:$L$21</c:f>
              <c:numCache>
                <c:formatCode>General</c:formatCode>
                <c:ptCount val="7"/>
                <c:pt idx="0">
                  <c:v>2.75</c:v>
                </c:pt>
                <c:pt idx="1">
                  <c:v>0</c:v>
                </c:pt>
                <c:pt idx="2">
                  <c:v>2.8</c:v>
                </c:pt>
                <c:pt idx="3">
                  <c:v>3.85</c:v>
                </c:pt>
                <c:pt idx="4">
                  <c:v>3.95</c:v>
                </c:pt>
                <c:pt idx="5">
                  <c:v>3.15</c:v>
                </c:pt>
                <c:pt idx="6">
                  <c:v>4.15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991848"/>
        <c:axId val="604991064"/>
      </c:areaChart>
      <c:scatterChart>
        <c:scatterStyle val="line"/>
        <c:varyColors val="0"/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strRef>
                  <c:f>郑晓芬工作室!$A$5</c:f>
                  <c:strCache>
                    <c:ptCount val="1"/>
                    <c:pt idx="0">
                      <c:v>2009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strRef>
                  <c:f>郑晓芬工作室!$A$6</c:f>
                  <c:strCache>
                    <c:ptCount val="1"/>
                    <c:pt idx="0">
                      <c:v>2010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strRef>
                  <c:f>郑晓芬工作室!$A$7</c:f>
                  <c:strCache>
                    <c:ptCount val="1"/>
                    <c:pt idx="0">
                      <c:v>2011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strRef>
                  <c:f>郑晓芬工作室!$A$8</c:f>
                  <c:strCache>
                    <c:ptCount val="1"/>
                    <c:pt idx="0">
                      <c:v>2012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strRef>
                  <c:f>郑晓芬工作室!$A$9</c:f>
                  <c:strCache>
                    <c:ptCount val="1"/>
                    <c:pt idx="0">
                      <c:v>2013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tx>
                <c:strRef>
                  <c:f>郑晓芬工作室!$A$10</c:f>
                  <c:strCache>
                    <c:ptCount val="1"/>
                    <c:pt idx="0">
                      <c:v>2014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strRef>
                  <c:f>郑晓芬工作室!$A$11</c:f>
                  <c:strCache>
                    <c:ptCount val="1"/>
                    <c:pt idx="0">
                      <c:v>2017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fixedVal"/>
            <c:noEndCap val="1"/>
            <c:val val="90"/>
            <c:spPr>
              <a:noFill/>
              <a:ln w="15875" cap="flat" cmpd="sng" algn="ctr">
                <a:solidFill>
                  <a:schemeClr val="bg1"/>
                </a:solidFill>
                <a:round/>
              </a:ln>
              <a:effectLst/>
            </c:spPr>
          </c:errBars>
          <c:xVal>
            <c:numRef>
              <c:f>千图网Excel文档工作室!$M$15:$M$21</c:f>
              <c:numCache>
                <c:formatCode>General</c:formatCode>
                <c:ptCount val="7"/>
                <c:pt idx="0">
                  <c:v>1.05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6.95</c:v>
                </c:pt>
              </c:numCache>
            </c:numRef>
          </c:xVal>
          <c:yVal>
            <c:numRef>
              <c:f>千图网Excel文档工作室!$N$15:$N$21</c:f>
              <c:numCache>
                <c:formatCode>General</c:formatCode>
                <c:ptCount val="7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991848"/>
        <c:axId val="604991064"/>
      </c:scatterChart>
      <c:catAx>
        <c:axId val="60499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991064"/>
        <c:crosses val="autoZero"/>
        <c:auto val="1"/>
        <c:lblAlgn val="ctr"/>
        <c:lblOffset val="100"/>
        <c:noMultiLvlLbl val="0"/>
      </c:catAx>
      <c:valAx>
        <c:axId val="604991064"/>
        <c:scaling>
          <c:orientation val="minMax"/>
          <c:max val="83"/>
          <c:min val="0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99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>
              <a:lumMod val="50000"/>
            </a:schemeClr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20</xdr:col>
      <xdr:colOff>238125</xdr:colOff>
      <xdr:row>3</xdr:row>
      <xdr:rowOff>0</xdr:rowOff>
    </xdr:from>
    <xdr:ext cx="4018338" cy="4084320"/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91825" y="628650"/>
          <a:ext cx="4018280" cy="4084320"/>
        </a:xfrm>
        <a:prstGeom prst="rect">
          <a:avLst/>
        </a:prstGeom>
      </xdr:spPr>
    </xdr:pic>
    <xdr:clientData/>
  </xdr:oneCellAnchor>
  <xdr:twoCellAnchor>
    <xdr:from>
      <xdr:col>14</xdr:col>
      <xdr:colOff>514349</xdr:colOff>
      <xdr:row>3</xdr:row>
      <xdr:rowOff>161925</xdr:rowOff>
    </xdr:from>
    <xdr:to>
      <xdr:col>19</xdr:col>
      <xdr:colOff>438149</xdr:colOff>
      <xdr:row>23</xdr:row>
      <xdr:rowOff>200025</xdr:rowOff>
    </xdr:to>
    <xdr:graphicFrame>
      <xdr:nvGraphicFramePr>
        <xdr:cNvPr id="3" name="图表 2"/>
        <xdr:cNvGraphicFramePr/>
      </xdr:nvGraphicFramePr>
      <xdr:xfrm>
        <a:off x="7009765" y="790575"/>
        <a:ext cx="3305175" cy="4229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N24"/>
  <sheetViews>
    <sheetView showGridLines="0" tabSelected="1" workbookViewId="0">
      <selection activeCell="H3" sqref="H3"/>
    </sheetView>
  </sheetViews>
  <sheetFormatPr defaultColWidth="8.875" defaultRowHeight="16.5"/>
  <cols>
    <col min="1" max="2" width="6.25" style="1" customWidth="1"/>
    <col min="3" max="10" width="6.5" style="1" customWidth="1"/>
    <col min="11" max="11" width="5.5" style="1" customWidth="1"/>
    <col min="12" max="12" width="6.25" style="1" customWidth="1"/>
    <col min="13" max="13" width="5.5" style="1" customWidth="1"/>
    <col min="14" max="14" width="3.5" style="1" customWidth="1"/>
    <col min="15" max="16384" width="8.875" style="2"/>
  </cols>
  <sheetData>
    <row r="1" spans="2:2">
      <c r="B1" s="3"/>
    </row>
    <row r="2" spans="2:2">
      <c r="B2" s="3"/>
    </row>
    <row r="3" spans="8:8">
      <c r="H3" s="4"/>
    </row>
    <row r="4" spans="1:8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H4" s="4" t="s">
        <v>6</v>
      </c>
    </row>
    <row r="5" spans="1:8">
      <c r="A5" s="6">
        <v>2009</v>
      </c>
      <c r="B5" s="6">
        <v>6.6</v>
      </c>
      <c r="C5" s="6">
        <v>4.1</v>
      </c>
      <c r="D5" s="6">
        <v>6</v>
      </c>
      <c r="E5" s="6">
        <v>8.9</v>
      </c>
      <c r="F5" s="6">
        <v>4.09999999999999</v>
      </c>
      <c r="H5" s="4" t="s">
        <v>7</v>
      </c>
    </row>
    <row r="6" spans="1:8">
      <c r="A6" s="6">
        <v>2010</v>
      </c>
      <c r="B6" s="6">
        <v>12.1</v>
      </c>
      <c r="C6" s="6">
        <v>6.5</v>
      </c>
      <c r="D6" s="6">
        <v>5</v>
      </c>
      <c r="E6" s="6">
        <v>17.1</v>
      </c>
      <c r="F6" s="6">
        <v>11.2</v>
      </c>
      <c r="H6" s="4" t="s">
        <v>8</v>
      </c>
    </row>
    <row r="7" spans="1:8">
      <c r="A7" s="6">
        <v>2011</v>
      </c>
      <c r="B7" s="6">
        <v>6.5</v>
      </c>
      <c r="C7" s="6">
        <v>4.2</v>
      </c>
      <c r="D7" s="6">
        <v>5.1</v>
      </c>
      <c r="E7" s="6">
        <v>15</v>
      </c>
      <c r="F7" s="6">
        <v>7</v>
      </c>
      <c r="H7" s="4"/>
    </row>
    <row r="8" spans="1:8">
      <c r="A8" s="6">
        <v>2012</v>
      </c>
      <c r="B8" s="6">
        <v>4.4</v>
      </c>
      <c r="C8" s="6">
        <v>6.5</v>
      </c>
      <c r="D8" s="6">
        <v>5.2</v>
      </c>
      <c r="E8" s="6">
        <v>15.9</v>
      </c>
      <c r="F8" s="6">
        <v>12</v>
      </c>
      <c r="H8" s="4"/>
    </row>
    <row r="9" spans="1:6">
      <c r="A9" s="6">
        <v>2013</v>
      </c>
      <c r="B9" s="6">
        <v>4.2</v>
      </c>
      <c r="C9" s="6">
        <v>5.6</v>
      </c>
      <c r="D9" s="6">
        <v>3.9</v>
      </c>
      <c r="E9" s="6">
        <v>11.8</v>
      </c>
      <c r="F9" s="6">
        <v>12.8</v>
      </c>
    </row>
    <row r="10" spans="1:6">
      <c r="A10" s="6">
        <v>2014</v>
      </c>
      <c r="B10" s="6">
        <v>5.8</v>
      </c>
      <c r="C10" s="6">
        <v>4.5</v>
      </c>
      <c r="D10" s="6">
        <v>5.8</v>
      </c>
      <c r="E10" s="6">
        <v>13.8</v>
      </c>
      <c r="F10" s="6">
        <v>22</v>
      </c>
    </row>
    <row r="11" spans="1:6">
      <c r="A11" s="6">
        <v>2017</v>
      </c>
      <c r="B11" s="6">
        <v>3.8</v>
      </c>
      <c r="C11" s="6">
        <v>4.9</v>
      </c>
      <c r="D11" s="6">
        <v>7.9</v>
      </c>
      <c r="E11" s="6">
        <v>11.2</v>
      </c>
      <c r="F11" s="6">
        <v>28.6</v>
      </c>
    </row>
    <row r="12" spans="1:5">
      <c r="A12" s="5" t="s">
        <v>9</v>
      </c>
      <c r="B12" s="5"/>
      <c r="C12" s="5"/>
      <c r="D12" s="5"/>
      <c r="E12" s="5"/>
    </row>
    <row r="13" spans="1:5">
      <c r="A13" s="6">
        <v>0</v>
      </c>
      <c r="B13" s="6">
        <v>16</v>
      </c>
      <c r="C13" s="6">
        <v>26</v>
      </c>
      <c r="D13" s="6">
        <v>36</v>
      </c>
      <c r="E13" s="6">
        <v>52</v>
      </c>
    </row>
    <row r="14" spans="1:14">
      <c r="A14" s="5" t="s">
        <v>10</v>
      </c>
      <c r="B14" s="5" t="s">
        <v>11</v>
      </c>
      <c r="C14" s="5" t="s">
        <v>10</v>
      </c>
      <c r="D14" s="5" t="s">
        <v>5</v>
      </c>
      <c r="E14" s="5" t="s">
        <v>10</v>
      </c>
      <c r="F14" s="5" t="s">
        <v>4</v>
      </c>
      <c r="G14" s="5" t="s">
        <v>10</v>
      </c>
      <c r="H14" s="5" t="s">
        <v>3</v>
      </c>
      <c r="I14" s="5" t="s">
        <v>10</v>
      </c>
      <c r="J14" s="5" t="s">
        <v>2</v>
      </c>
      <c r="K14" s="5" t="s">
        <v>10</v>
      </c>
      <c r="L14" s="5" t="s">
        <v>1</v>
      </c>
      <c r="M14" s="5" t="s">
        <v>12</v>
      </c>
      <c r="N14" s="5" t="s">
        <v>13</v>
      </c>
    </row>
    <row r="15" spans="1:14">
      <c r="A15" s="6">
        <v>83</v>
      </c>
      <c r="B15" s="6">
        <v>82</v>
      </c>
      <c r="C15" s="6">
        <f t="shared" ref="C15:C21" si="0">D15+F5</f>
        <v>68.35</v>
      </c>
      <c r="D15" s="6">
        <f t="shared" ref="D15:D21" si="1">(MAX(F$5:F$11)-F5)/2+E$13</f>
        <v>64.25</v>
      </c>
      <c r="E15" s="6">
        <f t="shared" ref="E15:E21" si="2">F15+E5</f>
        <v>49</v>
      </c>
      <c r="F15" s="6">
        <f t="shared" ref="F15:F21" si="3">(MAX(E$5:E$11)-E5)/2+D$13</f>
        <v>40.1</v>
      </c>
      <c r="G15" s="6">
        <f t="shared" ref="G15:G21" si="4">H15+D5</f>
        <v>32.95</v>
      </c>
      <c r="H15" s="6">
        <f t="shared" ref="H15:H21" si="5">(MAX(D$5:D$11)-D5)/2+C$13</f>
        <v>26.95</v>
      </c>
      <c r="I15" s="6">
        <f t="shared" ref="I15:I21" si="6">J15+C5</f>
        <v>21.3</v>
      </c>
      <c r="J15" s="6">
        <f t="shared" ref="J15:J21" si="7">(MAX(C$5:C$11)-C5)/2+B$13</f>
        <v>17.2</v>
      </c>
      <c r="K15" s="6">
        <f t="shared" ref="K15:K21" si="8">L15+B5</f>
        <v>9.35</v>
      </c>
      <c r="L15" s="6">
        <f t="shared" ref="L15:L21" si="9">(MAX(B$5:B$11)-B5)/2+A$13</f>
        <v>2.75</v>
      </c>
      <c r="M15" s="6">
        <v>1.05</v>
      </c>
      <c r="N15" s="6">
        <v>83</v>
      </c>
    </row>
    <row r="16" spans="1:14">
      <c r="A16" s="6">
        <v>83</v>
      </c>
      <c r="B16" s="6">
        <v>82</v>
      </c>
      <c r="C16" s="6">
        <f t="shared" si="0"/>
        <v>71.9</v>
      </c>
      <c r="D16" s="6">
        <f t="shared" si="1"/>
        <v>60.7</v>
      </c>
      <c r="E16" s="6">
        <f t="shared" si="2"/>
        <v>53.1</v>
      </c>
      <c r="F16" s="6">
        <f t="shared" si="3"/>
        <v>36</v>
      </c>
      <c r="G16" s="6">
        <f t="shared" si="4"/>
        <v>32.45</v>
      </c>
      <c r="H16" s="6">
        <f t="shared" si="5"/>
        <v>27.45</v>
      </c>
      <c r="I16" s="6">
        <f t="shared" si="6"/>
        <v>22.5</v>
      </c>
      <c r="J16" s="6">
        <f t="shared" si="7"/>
        <v>16</v>
      </c>
      <c r="K16" s="6">
        <f t="shared" si="8"/>
        <v>12.1</v>
      </c>
      <c r="L16" s="6">
        <f t="shared" si="9"/>
        <v>0</v>
      </c>
      <c r="M16" s="6">
        <v>2</v>
      </c>
      <c r="N16" s="6">
        <v>83</v>
      </c>
    </row>
    <row r="17" spans="1:14">
      <c r="A17" s="6">
        <v>83</v>
      </c>
      <c r="B17" s="6">
        <v>82</v>
      </c>
      <c r="C17" s="6">
        <f t="shared" si="0"/>
        <v>69.8</v>
      </c>
      <c r="D17" s="6">
        <f t="shared" si="1"/>
        <v>62.8</v>
      </c>
      <c r="E17" s="6">
        <f t="shared" si="2"/>
        <v>52.05</v>
      </c>
      <c r="F17" s="6">
        <f t="shared" si="3"/>
        <v>37.05</v>
      </c>
      <c r="G17" s="6">
        <f t="shared" si="4"/>
        <v>32.5</v>
      </c>
      <c r="H17" s="6">
        <f t="shared" si="5"/>
        <v>27.4</v>
      </c>
      <c r="I17" s="6">
        <f t="shared" si="6"/>
        <v>21.35</v>
      </c>
      <c r="J17" s="6">
        <f t="shared" si="7"/>
        <v>17.15</v>
      </c>
      <c r="K17" s="6">
        <f t="shared" si="8"/>
        <v>9.3</v>
      </c>
      <c r="L17" s="6">
        <f t="shared" si="9"/>
        <v>2.8</v>
      </c>
      <c r="M17" s="6">
        <v>3</v>
      </c>
      <c r="N17" s="6">
        <v>83</v>
      </c>
    </row>
    <row r="18" spans="1:14">
      <c r="A18" s="6">
        <v>83</v>
      </c>
      <c r="B18" s="6">
        <v>82</v>
      </c>
      <c r="C18" s="6">
        <f t="shared" si="0"/>
        <v>72.3</v>
      </c>
      <c r="D18" s="6">
        <f t="shared" si="1"/>
        <v>60.3</v>
      </c>
      <c r="E18" s="6">
        <f t="shared" si="2"/>
        <v>52.5</v>
      </c>
      <c r="F18" s="6">
        <f t="shared" si="3"/>
        <v>36.6</v>
      </c>
      <c r="G18" s="6">
        <f t="shared" si="4"/>
        <v>32.55</v>
      </c>
      <c r="H18" s="6">
        <f t="shared" si="5"/>
        <v>27.35</v>
      </c>
      <c r="I18" s="6">
        <f t="shared" si="6"/>
        <v>22.5</v>
      </c>
      <c r="J18" s="6">
        <f t="shared" si="7"/>
        <v>16</v>
      </c>
      <c r="K18" s="6">
        <f t="shared" si="8"/>
        <v>8.25</v>
      </c>
      <c r="L18" s="6">
        <f t="shared" si="9"/>
        <v>3.85</v>
      </c>
      <c r="M18" s="6">
        <v>4</v>
      </c>
      <c r="N18" s="6">
        <v>83</v>
      </c>
    </row>
    <row r="19" spans="1:14">
      <c r="A19" s="6">
        <v>83</v>
      </c>
      <c r="B19" s="6">
        <v>82</v>
      </c>
      <c r="C19" s="6">
        <f t="shared" si="0"/>
        <v>72.7</v>
      </c>
      <c r="D19" s="6">
        <f t="shared" si="1"/>
        <v>59.9</v>
      </c>
      <c r="E19" s="6">
        <f t="shared" si="2"/>
        <v>50.45</v>
      </c>
      <c r="F19" s="6">
        <f t="shared" si="3"/>
        <v>38.65</v>
      </c>
      <c r="G19" s="6">
        <f t="shared" si="4"/>
        <v>31.9</v>
      </c>
      <c r="H19" s="6">
        <f t="shared" si="5"/>
        <v>28</v>
      </c>
      <c r="I19" s="6">
        <f t="shared" si="6"/>
        <v>22.05</v>
      </c>
      <c r="J19" s="6">
        <f t="shared" si="7"/>
        <v>16.45</v>
      </c>
      <c r="K19" s="6">
        <f t="shared" si="8"/>
        <v>8.15</v>
      </c>
      <c r="L19" s="6">
        <f t="shared" si="9"/>
        <v>3.95</v>
      </c>
      <c r="M19" s="6">
        <v>5</v>
      </c>
      <c r="N19" s="6">
        <v>83</v>
      </c>
    </row>
    <row r="20" spans="1:14">
      <c r="A20" s="6">
        <v>83</v>
      </c>
      <c r="B20" s="6">
        <v>82</v>
      </c>
      <c r="C20" s="6">
        <f t="shared" si="0"/>
        <v>77.3</v>
      </c>
      <c r="D20" s="6">
        <f t="shared" si="1"/>
        <v>55.3</v>
      </c>
      <c r="E20" s="6">
        <f t="shared" si="2"/>
        <v>51.45</v>
      </c>
      <c r="F20" s="6">
        <f t="shared" si="3"/>
        <v>37.65</v>
      </c>
      <c r="G20" s="6">
        <f t="shared" si="4"/>
        <v>32.85</v>
      </c>
      <c r="H20" s="6">
        <f t="shared" si="5"/>
        <v>27.05</v>
      </c>
      <c r="I20" s="6">
        <f t="shared" si="6"/>
        <v>21.5</v>
      </c>
      <c r="J20" s="6">
        <f t="shared" si="7"/>
        <v>17</v>
      </c>
      <c r="K20" s="6">
        <f t="shared" si="8"/>
        <v>8.95</v>
      </c>
      <c r="L20" s="6">
        <f t="shared" si="9"/>
        <v>3.15</v>
      </c>
      <c r="M20" s="6">
        <v>6</v>
      </c>
      <c r="N20" s="6">
        <v>83</v>
      </c>
    </row>
    <row r="21" spans="1:14">
      <c r="A21" s="6">
        <v>83</v>
      </c>
      <c r="B21" s="6">
        <v>82</v>
      </c>
      <c r="C21" s="6">
        <f t="shared" si="0"/>
        <v>80.6</v>
      </c>
      <c r="D21" s="6">
        <f t="shared" si="1"/>
        <v>52</v>
      </c>
      <c r="E21" s="6">
        <f t="shared" si="2"/>
        <v>50.15</v>
      </c>
      <c r="F21" s="6">
        <f t="shared" si="3"/>
        <v>38.95</v>
      </c>
      <c r="G21" s="6">
        <f t="shared" si="4"/>
        <v>33.9</v>
      </c>
      <c r="H21" s="6">
        <f t="shared" si="5"/>
        <v>26</v>
      </c>
      <c r="I21" s="6">
        <f t="shared" si="6"/>
        <v>21.7</v>
      </c>
      <c r="J21" s="6">
        <f t="shared" si="7"/>
        <v>16.8</v>
      </c>
      <c r="K21" s="6">
        <f t="shared" si="8"/>
        <v>7.95</v>
      </c>
      <c r="L21" s="6">
        <f t="shared" si="9"/>
        <v>4.15</v>
      </c>
      <c r="M21" s="6">
        <v>6.95</v>
      </c>
      <c r="N21" s="6">
        <v>83</v>
      </c>
    </row>
    <row r="24" ht="27.75" customHeight="1"/>
  </sheetData>
  <printOptions horizontalCentered="1"/>
  <pageMargins left="0" right="0" top="0" bottom="0" header="0.314583333333333" footer="0.314583333333333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2016-11-21T09:19:00Z</dcterms:created>
  <dcterms:modified xsi:type="dcterms:W3CDTF">2017-06-10T02:38:42Z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