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480" windowHeight="8850"/>
  </bookViews>
  <sheets>
    <sheet name="千图网Excel文档工作室" sheetId="1" r:id="rId1"/>
  </sheets>
  <calcPr calcId="144525" concurrentCalc="0"/>
</workbook>
</file>

<file path=xl/sharedStrings.xml><?xml version="1.0" encoding="utf-8"?>
<sst xmlns="http://schemas.openxmlformats.org/spreadsheetml/2006/main" count="18">
  <si>
    <t>设备编码</t>
  </si>
  <si>
    <t>上升</t>
  </si>
  <si>
    <t>下降</t>
  </si>
  <si>
    <t>标签</t>
  </si>
  <si>
    <t>Y</t>
  </si>
  <si>
    <t>作图思路</t>
  </si>
  <si>
    <t>A001</t>
  </si>
  <si>
    <t>做法与涨幅的柱形图一样</t>
  </si>
  <si>
    <t>A002</t>
  </si>
  <si>
    <t>这里使用条形图</t>
  </si>
  <si>
    <t>A003</t>
  </si>
  <si>
    <t>背景使用单元格填充来制作</t>
  </si>
  <si>
    <t>A004</t>
  </si>
  <si>
    <t>A005</t>
  </si>
  <si>
    <t>A006</t>
  </si>
  <si>
    <t>XX公司设备利用率对比情况</t>
  </si>
  <si>
    <t>设备来于A车间</t>
  </si>
  <si>
    <t xml:space="preserve">  数据来源：工程部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</si>
</sst>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6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u/>
      <sz val="11"/>
      <color theme="10"/>
      <name val="等线"/>
      <charset val="134"/>
      <scheme val="minor"/>
    </font>
    <font>
      <sz val="11"/>
      <color theme="0"/>
      <name val="微软雅黑"/>
      <charset val="134"/>
    </font>
    <font>
      <sz val="22"/>
      <color theme="1"/>
      <name val="微软雅黑"/>
      <charset val="134"/>
    </font>
    <font>
      <sz val="16"/>
      <color theme="1"/>
      <name val="微软雅黑"/>
      <charset val="134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0061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DEDED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5" fillId="15" borderId="4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23" borderId="5" applyNumberFormat="0" applyFon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2" fillId="29" borderId="9" applyNumberFormat="0" applyAlignment="0" applyProtection="0">
      <alignment vertical="center"/>
    </xf>
    <xf numFmtId="0" fontId="23" fillId="29" borderId="4" applyNumberFormat="0" applyAlignment="0" applyProtection="0">
      <alignment vertical="center"/>
    </xf>
    <xf numFmtId="0" fontId="20" fillId="24" borderId="7" applyNumberFormat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4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49" applyFont="1">
      <alignment vertical="center"/>
    </xf>
    <xf numFmtId="0" fontId="2" fillId="0" borderId="0" xfId="10">
      <alignment vertical="center"/>
    </xf>
    <xf numFmtId="0" fontId="3" fillId="2" borderId="0" xfId="49" applyFont="1" applyFill="1" applyAlignment="1">
      <alignment horizontal="right" vertical="center"/>
    </xf>
    <xf numFmtId="0" fontId="1" fillId="0" borderId="0" xfId="49" applyFont="1" applyAlignment="1">
      <alignment horizontal="right" vertical="center"/>
    </xf>
    <xf numFmtId="10" fontId="1" fillId="0" borderId="0" xfId="49" applyNumberFormat="1" applyFont="1" applyAlignment="1">
      <alignment horizontal="right" vertical="center"/>
    </xf>
    <xf numFmtId="0" fontId="4" fillId="3" borderId="0" xfId="49" applyFont="1" applyFill="1" applyBorder="1">
      <alignment vertical="center"/>
    </xf>
    <xf numFmtId="0" fontId="1" fillId="3" borderId="0" xfId="49" applyFont="1" applyFill="1" applyBorder="1">
      <alignment vertical="center"/>
    </xf>
    <xf numFmtId="0" fontId="5" fillId="3" borderId="0" xfId="49" applyFont="1" applyFill="1" applyBorder="1" applyAlignment="1">
      <alignment vertical="top"/>
    </xf>
    <xf numFmtId="0" fontId="1" fillId="4" borderId="1" xfId="49" applyFont="1" applyFill="1" applyBorder="1">
      <alignment vertical="center"/>
    </xf>
    <xf numFmtId="0" fontId="1" fillId="4" borderId="0" xfId="49" applyFont="1" applyFill="1" applyBorder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87100963590624"/>
          <c:y val="0"/>
          <c:w val="0.911289991405941"/>
          <c:h val="0.99934921596338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千图网Excel文档工作室!$D$4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rgbClr val="026392">
                <a:alpha val="98824"/>
              </a:srgbClr>
            </a:solidFill>
          </c:spPr>
          <c:invertIfNegative val="0"/>
          <c:dLbls>
            <c:dLbl>
              <c:idx val="0"/>
              <c:layout/>
              <c:tx>
                <c:strRef>
                  <c:f>郑晓芬工作室!$H$11</c:f>
                  <c:strCache>
                    <c:ptCount val="1"/>
                    <c:pt idx="0">
                      <c:v>2013年：89.34%</c:v>
                    </c:pt>
                  </c:strCache>
                </c:strRef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bg1"/>
                    </a:solidFill>
                    <a:latin typeface="Arial" panose="020B0604020202020204" pitchFamily="7" charset="0"/>
                    <a:ea typeface="+mn-ea"/>
                    <a:cs typeface="Arial" panose="020B0604020202020204" pitchFamily="7" charset="0"/>
                  </a:defRPr>
                </a:pPr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千图网Excel文档工作室!$C$5:$C$10</c:f>
              <c:strCache>
                <c:ptCount val="6"/>
                <c:pt idx="0">
                  <c:v>A001</c:v>
                </c:pt>
                <c:pt idx="1">
                  <c:v>A002</c:v>
                </c:pt>
                <c:pt idx="2">
                  <c:v>A003</c:v>
                </c:pt>
                <c:pt idx="3">
                  <c:v>A004</c:v>
                </c:pt>
                <c:pt idx="4">
                  <c:v>A005</c:v>
                </c:pt>
                <c:pt idx="5">
                  <c:v>A006</c:v>
                </c:pt>
              </c:strCache>
            </c:strRef>
          </c:cat>
          <c:val>
            <c:numRef>
              <c:f>千图网Excel文档工作室!$D$5:$D$10</c:f>
              <c:numCache>
                <c:formatCode>0.00%</c:formatCode>
                <c:ptCount val="6"/>
                <c:pt idx="0">
                  <c:v>0.893390078891595</c:v>
                </c:pt>
                <c:pt idx="1">
                  <c:v>0.760321863129151</c:v>
                </c:pt>
                <c:pt idx="2">
                  <c:v>0.634275850357089</c:v>
                </c:pt>
                <c:pt idx="3">
                  <c:v>0.400540868048641</c:v>
                </c:pt>
                <c:pt idx="4">
                  <c:v>0.316968014446876</c:v>
                </c:pt>
                <c:pt idx="5">
                  <c:v>0.1234</c:v>
                </c:pt>
              </c:numCache>
            </c:numRef>
          </c:val>
        </c:ser>
        <c:ser>
          <c:idx val="1"/>
          <c:order val="1"/>
          <c:tx>
            <c:strRef>
              <c:f>千图网Excel文档工作室!$E$4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BFCCD5"/>
            </a:solidFill>
          </c:spPr>
          <c:invertIfNegative val="0"/>
          <c:dLbls>
            <c:dLbl>
              <c:idx val="0"/>
              <c:layout/>
              <c:tx>
                <c:strRef>
                  <c:f>郑晓芬工作室!$H$12</c:f>
                  <c:strCache>
                    <c:ptCount val="1"/>
                    <c:pt idx="0">
                      <c:v>2017年：99.16%</c:v>
                    </c:pt>
                  </c:strCache>
                </c:strRef>
              </c:tx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7" charset="0"/>
                      <a:ea typeface="+mn-ea"/>
                      <a:cs typeface="Arial" panose="020B0604020202020204" pitchFamily="7" charset="0"/>
                    </a:defRPr>
                  </a:pPr>
                </a:p>
              </c:txPr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7" charset="0"/>
                    <a:ea typeface="+mn-ea"/>
                    <a:cs typeface="Arial" panose="020B0604020202020204" pitchFamily="7" charset="0"/>
                  </a:defRPr>
                </a:pPr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千图网Excel文档工作室!$C$5:$C$10</c:f>
              <c:strCache>
                <c:ptCount val="6"/>
                <c:pt idx="0">
                  <c:v>A001</c:v>
                </c:pt>
                <c:pt idx="1">
                  <c:v>A002</c:v>
                </c:pt>
                <c:pt idx="2">
                  <c:v>A003</c:v>
                </c:pt>
                <c:pt idx="3">
                  <c:v>A004</c:v>
                </c:pt>
                <c:pt idx="4">
                  <c:v>A005</c:v>
                </c:pt>
                <c:pt idx="5">
                  <c:v>A006</c:v>
                </c:pt>
              </c:strCache>
            </c:strRef>
          </c:cat>
          <c:val>
            <c:numRef>
              <c:f>千图网Excel文档工作室!$E$5:$E$10</c:f>
              <c:numCache>
                <c:formatCode>0.00%</c:formatCode>
                <c:ptCount val="6"/>
                <c:pt idx="0">
                  <c:v>0.991602396964018</c:v>
                </c:pt>
                <c:pt idx="1">
                  <c:v>0.624092972104897</c:v>
                </c:pt>
                <c:pt idx="2">
                  <c:v>0.482690883835568</c:v>
                </c:pt>
                <c:pt idx="3">
                  <c:v>0.370093835491357</c:v>
                </c:pt>
                <c:pt idx="4">
                  <c:v>0.336866242585002</c:v>
                </c:pt>
                <c:pt idx="5">
                  <c:v>0.177449239955744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axId val="514706440"/>
        <c:axId val="514706832"/>
      </c:barChart>
      <c:scatterChart>
        <c:scatterStyle val="marker"/>
        <c:varyColors val="0"/>
        <c:ser>
          <c:idx val="2"/>
          <c:order val="2"/>
          <c:tx>
            <c:strRef>
              <c:f>千图网Excel文档工作室!$F$4</c:f>
              <c:strCache>
                <c:ptCount val="1"/>
                <c:pt idx="0">
                  <c:v>上升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marker>
            <c:symbol val="triangle"/>
            <c:size val="11"/>
            <c:spPr>
              <a:solidFill>
                <a:srgbClr val="026392"/>
              </a:solidFill>
              <a:ln w="6350" cap="flat" cmpd="sng" algn="ctr">
                <a:noFill/>
                <a:prstDash val="solid"/>
                <a:round/>
              </a:ln>
            </c:spPr>
          </c:marker>
          <c:dLbls>
            <c:dLbl>
              <c:idx val="0"/>
              <c:layout/>
              <c:tx>
                <c:strRef>
                  <c:f>郑晓芬工作室!$H$5</c:f>
                  <c:strCache>
                    <c:ptCount val="1"/>
                    <c:pt idx="0">
                      <c:v>9.82%</c:v>
                    </c:pt>
                  </c:strCache>
                </c:strRef>
              </c:tx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7" charset="0"/>
                      <a:ea typeface="+mn-ea"/>
                      <a:cs typeface="Arial" panose="020B0604020202020204" pitchFamily="7" charset="0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tx>
                <c:strRef>
                  <c:f>郑晓芬工作室!$H$9</c:f>
                  <c:strCache>
                    <c:ptCount val="1"/>
                    <c:pt idx="0">
                      <c:v>1.99%</c:v>
                    </c:pt>
                  </c:strCache>
                </c:strRef>
              </c:tx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7" charset="0"/>
                      <a:ea typeface="+mn-ea"/>
                      <a:cs typeface="Arial" panose="020B0604020202020204" pitchFamily="7" charset="0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/>
              <c:tx>
                <c:strRef>
                  <c:f>郑晓芬工作室!$H$10</c:f>
                  <c:strCache>
                    <c:ptCount val="1"/>
                    <c:pt idx="0">
                      <c:v>5.40%</c:v>
                    </c:pt>
                  </c:strCache>
                </c:strRef>
              </c:tx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7" charset="0"/>
                      <a:ea typeface="+mn-ea"/>
                      <a:cs typeface="Arial" panose="020B0604020202020204" pitchFamily="7" charset="0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7" charset="0"/>
                    <a:ea typeface="+mn-ea"/>
                    <a:cs typeface="Arial" panose="020B0604020202020204" pitchFamily="7" charset="0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xVal>
            <c:numRef>
              <c:f>千图网Excel文档工作室!$F$5:$F$10</c:f>
              <c:numCache>
                <c:formatCode>0.00%</c:formatCode>
                <c:ptCount val="6"/>
                <c:pt idx="0">
                  <c:v>1.02160239696402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0.366866242585002</c:v>
                </c:pt>
                <c:pt idx="5">
                  <c:v>0.207449239955744</c:v>
                </c:pt>
              </c:numCache>
            </c:numRef>
          </c:xVal>
          <c:yVal>
            <c:numRef>
              <c:f>千图网Excel文档工作室!$I$5:$I$10</c:f>
              <c:numCache>
                <c:formatCode>General</c:formatCode>
                <c:ptCount val="6"/>
                <c:pt idx="0">
                  <c:v>5.7</c:v>
                </c:pt>
                <c:pt idx="1">
                  <c:v>4.7</c:v>
                </c:pt>
                <c:pt idx="2">
                  <c:v>3.7</c:v>
                </c:pt>
                <c:pt idx="3">
                  <c:v>2.7</c:v>
                </c:pt>
                <c:pt idx="4">
                  <c:v>1.7</c:v>
                </c:pt>
                <c:pt idx="5">
                  <c:v>0.7</c:v>
                </c:pt>
              </c:numCache>
            </c:numRef>
          </c:yVal>
          <c:smooth val="0"/>
        </c:ser>
        <c:ser>
          <c:idx val="3"/>
          <c:order val="3"/>
          <c:spPr>
            <a:ln w="28575" cap="rnd" cmpd="sng" algn="ctr">
              <a:noFill/>
              <a:prstDash val="solid"/>
              <a:round/>
            </a:ln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9525" cap="flat" cmpd="sng" algn="ctr">
                <a:noFill/>
                <a:prstDash val="solid"/>
                <a:round/>
              </a:ln>
            </c:spPr>
          </c:marker>
          <c:dLbls>
            <c:dLbl>
              <c:idx val="1"/>
              <c:layout/>
              <c:tx>
                <c:strRef>
                  <c:f>郑晓芬工作室!$H$6</c:f>
                  <c:strCache>
                    <c:ptCount val="1"/>
                    <c:pt idx="0">
                      <c:v>13.62%</c:v>
                    </c:pt>
                  </c:strCache>
                </c:strRef>
              </c:tx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7" charset="0"/>
                      <a:ea typeface="+mn-ea"/>
                      <a:cs typeface="Arial" panose="020B0604020202020204" pitchFamily="7" charset="0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tx>
                <c:strRef>
                  <c:f>郑晓芬工作室!$H$7</c:f>
                  <c:strCache>
                    <c:ptCount val="1"/>
                    <c:pt idx="0">
                      <c:v>15.16%</c:v>
                    </c:pt>
                  </c:strCache>
                </c:strRef>
              </c:tx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7" charset="0"/>
                      <a:ea typeface="+mn-ea"/>
                      <a:cs typeface="Arial" panose="020B0604020202020204" pitchFamily="7" charset="0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tx>
                <c:strRef>
                  <c:f>郑晓芬工作室!$H$8</c:f>
                  <c:strCache>
                    <c:ptCount val="1"/>
                    <c:pt idx="0">
                      <c:v>3.04%</c:v>
                    </c:pt>
                  </c:strCache>
                </c:strRef>
              </c:tx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7" charset="0"/>
                      <a:ea typeface="+mn-ea"/>
                      <a:cs typeface="Arial" panose="020B0604020202020204" pitchFamily="7" charset="0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7" charset="0"/>
                    <a:ea typeface="+mn-ea"/>
                    <a:cs typeface="Arial" panose="020B0604020202020204" pitchFamily="7" charset="0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xVal>
            <c:numRef>
              <c:f>千图网Excel文档工作室!$G$5:$G$10</c:f>
              <c:numCache>
                <c:formatCode>0.00%</c:formatCode>
                <c:ptCount val="6"/>
                <c:pt idx="0">
                  <c:v>#N/A</c:v>
                </c:pt>
                <c:pt idx="1">
                  <c:v>0.790321863129151</c:v>
                </c:pt>
                <c:pt idx="2">
                  <c:v>0.664275850357089</c:v>
                </c:pt>
                <c:pt idx="3">
                  <c:v>0.430540868048641</c:v>
                </c:pt>
                <c:pt idx="4">
                  <c:v>#N/A</c:v>
                </c:pt>
                <c:pt idx="5">
                  <c:v>#N/A</c:v>
                </c:pt>
              </c:numCache>
            </c:numRef>
          </c:xVal>
          <c:yVal>
            <c:numRef>
              <c:f>千图网Excel文档工作室!$I$5:$I$10</c:f>
              <c:numCache>
                <c:formatCode>General</c:formatCode>
                <c:ptCount val="6"/>
                <c:pt idx="0">
                  <c:v>5.7</c:v>
                </c:pt>
                <c:pt idx="1">
                  <c:v>4.7</c:v>
                </c:pt>
                <c:pt idx="2">
                  <c:v>3.7</c:v>
                </c:pt>
                <c:pt idx="3">
                  <c:v>2.7</c:v>
                </c:pt>
                <c:pt idx="4">
                  <c:v>1.7</c:v>
                </c:pt>
                <c:pt idx="5">
                  <c:v>0.7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708008"/>
        <c:axId val="514708400"/>
      </c:scatterChart>
      <c:catAx>
        <c:axId val="5147064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</a:p>
        </c:txPr>
        <c:crossAx val="514706832"/>
        <c:crosses val="autoZero"/>
        <c:auto val="1"/>
        <c:lblAlgn val="ctr"/>
        <c:lblOffset val="100"/>
        <c:noMultiLvlLbl val="0"/>
      </c:catAx>
      <c:valAx>
        <c:axId val="514706832"/>
        <c:scaling>
          <c:orientation val="minMax"/>
          <c:max val="1.2"/>
          <c:min val="0"/>
        </c:scaling>
        <c:delete val="0"/>
        <c:axPos val="t"/>
        <c:numFmt formatCode="0.00%" sourceLinked="1"/>
        <c:majorTickMark val="none"/>
        <c:minorTickMark val="none"/>
        <c:tickLblPos val="none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</a:p>
        </c:txPr>
        <c:crossAx val="514706440"/>
        <c:crosses val="autoZero"/>
        <c:crossBetween val="between"/>
      </c:valAx>
      <c:valAx>
        <c:axId val="514708008"/>
        <c:scaling>
          <c:orientation val="minMax"/>
        </c:scaling>
        <c:delete val="1"/>
        <c:axPos val="b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</a:p>
        </c:txPr>
        <c:crossAx val="514708400"/>
        <c:crosses val="autoZero"/>
        <c:crossBetween val="midCat"/>
      </c:valAx>
      <c:valAx>
        <c:axId val="514708400"/>
        <c:scaling>
          <c:orientation val="minMax"/>
          <c:max val="6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</a:p>
        </c:txPr>
        <c:crossAx val="514708008"/>
        <c:crosses val="max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>
          <a:latin typeface="Arial" panose="020B0604020202020204" pitchFamily="7" charset="0"/>
          <a:cs typeface="Arial" panose="020B0604020202020204" pitchFamily="7" charset="0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14</xdr:row>
      <xdr:rowOff>0</xdr:rowOff>
    </xdr:from>
    <xdr:to>
      <xdr:col>10</xdr:col>
      <xdr:colOff>0</xdr:colOff>
      <xdr:row>20</xdr:row>
      <xdr:rowOff>0</xdr:rowOff>
    </xdr:to>
    <xdr:graphicFrame>
      <xdr:nvGraphicFramePr>
        <xdr:cNvPr id="2" name="图表 2"/>
        <xdr:cNvGraphicFramePr/>
      </xdr:nvGraphicFramePr>
      <xdr:xfrm>
        <a:off x="381000" y="3390900"/>
        <a:ext cx="5295900" cy="2914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333375</xdr:colOff>
      <xdr:row>11</xdr:row>
      <xdr:rowOff>94263</xdr:rowOff>
    </xdr:from>
    <xdr:to>
      <xdr:col>6</xdr:col>
      <xdr:colOff>495300</xdr:colOff>
      <xdr:row>11</xdr:row>
      <xdr:rowOff>219074</xdr:rowOff>
    </xdr:to>
    <xdr:sp>
      <xdr:nvSpPr>
        <xdr:cNvPr id="5" name="等腰三角形 4"/>
        <xdr:cNvSpPr/>
      </xdr:nvSpPr>
      <xdr:spPr>
        <a:xfrm flipV="1">
          <a:off x="3838575" y="2399030"/>
          <a:ext cx="161925" cy="124460"/>
        </a:xfrm>
        <a:prstGeom prst="triangl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B1:M21"/>
  <sheetViews>
    <sheetView showGridLines="0" tabSelected="1" workbookViewId="0">
      <selection activeCell="O12" sqref="O12"/>
    </sheetView>
  </sheetViews>
  <sheetFormatPr defaultColWidth="9" defaultRowHeight="16.5"/>
  <cols>
    <col min="1" max="1" width="2.25" style="1" customWidth="1"/>
    <col min="2" max="2" width="2.75" style="1" customWidth="1"/>
    <col min="3" max="3" width="10.625" style="1" customWidth="1"/>
    <col min="4" max="5" width="9" style="1"/>
    <col min="6" max="6" width="12.375" style="1" customWidth="1"/>
    <col min="7" max="7" width="9.5" style="1" customWidth="1"/>
    <col min="8" max="8" width="7.5" style="1" customWidth="1"/>
    <col min="9" max="9" width="6.125" style="1" customWidth="1"/>
    <col min="10" max="10" width="5.375" style="1" customWidth="1"/>
    <col min="11" max="11" width="0.625" style="1" customWidth="1"/>
    <col min="12" max="12" width="9" style="1"/>
    <col min="13" max="13" width="6.625" style="1" customWidth="1"/>
    <col min="14" max="14" width="13.25" style="1" customWidth="1"/>
    <col min="15" max="16384" width="9" style="1"/>
  </cols>
  <sheetData>
    <row r="1" spans="2:2">
      <c r="B1" s="2"/>
    </row>
    <row r="2" spans="2:2">
      <c r="B2" s="2"/>
    </row>
    <row r="4" spans="3:13">
      <c r="C4" s="3" t="s">
        <v>0</v>
      </c>
      <c r="D4" s="3">
        <v>2013</v>
      </c>
      <c r="E4" s="3">
        <v>2017</v>
      </c>
      <c r="F4" s="3" t="s">
        <v>1</v>
      </c>
      <c r="G4" s="3" t="s">
        <v>2</v>
      </c>
      <c r="H4" s="3" t="s">
        <v>3</v>
      </c>
      <c r="I4" s="3" t="s">
        <v>4</v>
      </c>
      <c r="M4" s="1" t="s">
        <v>5</v>
      </c>
    </row>
    <row r="5" spans="3:13">
      <c r="C5" s="4" t="s">
        <v>6</v>
      </c>
      <c r="D5" s="5">
        <v>0.893390078891595</v>
      </c>
      <c r="E5" s="5">
        <v>0.991602396964018</v>
      </c>
      <c r="F5" s="5">
        <f t="shared" ref="F5:F10" si="0">IF(E5&gt;D5,E5,NA())+0.03</f>
        <v>1.02160239696402</v>
      </c>
      <c r="G5" s="5" t="e">
        <f t="shared" ref="G5:G10" si="1">IF(E5&lt;D5,D5,NA())+0.03</f>
        <v>#N/A</v>
      </c>
      <c r="H5" s="5">
        <f t="shared" ref="H5:H10" si="2">IF(E5&gt;D5,E5-D5,D5-E5)</f>
        <v>0.0982123180724233</v>
      </c>
      <c r="I5" s="4">
        <v>5.7</v>
      </c>
      <c r="M5" s="1" t="s">
        <v>7</v>
      </c>
    </row>
    <row r="6" spans="3:13">
      <c r="C6" s="4" t="s">
        <v>8</v>
      </c>
      <c r="D6" s="5">
        <v>0.760321863129151</v>
      </c>
      <c r="E6" s="5">
        <v>0.624092972104897</v>
      </c>
      <c r="F6" s="5" t="e">
        <f t="shared" si="0"/>
        <v>#N/A</v>
      </c>
      <c r="G6" s="5">
        <f t="shared" si="1"/>
        <v>0.790321863129151</v>
      </c>
      <c r="H6" s="5">
        <f t="shared" si="2"/>
        <v>0.136228891024253</v>
      </c>
      <c r="I6" s="4">
        <v>4.7</v>
      </c>
      <c r="M6" s="1" t="s">
        <v>9</v>
      </c>
    </row>
    <row r="7" spans="3:13">
      <c r="C7" s="4" t="s">
        <v>10</v>
      </c>
      <c r="D7" s="5">
        <v>0.634275850357089</v>
      </c>
      <c r="E7" s="5">
        <v>0.482690883835568</v>
      </c>
      <c r="F7" s="5" t="e">
        <f t="shared" si="0"/>
        <v>#N/A</v>
      </c>
      <c r="G7" s="5">
        <f t="shared" si="1"/>
        <v>0.664275850357089</v>
      </c>
      <c r="H7" s="5">
        <f t="shared" si="2"/>
        <v>0.151584966521521</v>
      </c>
      <c r="I7" s="4">
        <v>3.7</v>
      </c>
      <c r="M7" s="1" t="s">
        <v>11</v>
      </c>
    </row>
    <row r="8" spans="3:9">
      <c r="C8" s="4" t="s">
        <v>12</v>
      </c>
      <c r="D8" s="5">
        <v>0.400540868048641</v>
      </c>
      <c r="E8" s="5">
        <v>0.370093835491357</v>
      </c>
      <c r="F8" s="5" t="e">
        <f t="shared" si="0"/>
        <v>#N/A</v>
      </c>
      <c r="G8" s="5">
        <f t="shared" si="1"/>
        <v>0.430540868048641</v>
      </c>
      <c r="H8" s="5">
        <f t="shared" si="2"/>
        <v>0.0304470325572835</v>
      </c>
      <c r="I8" s="4">
        <v>2.7</v>
      </c>
    </row>
    <row r="9" spans="3:9">
      <c r="C9" s="4" t="s">
        <v>13</v>
      </c>
      <c r="D9" s="5">
        <v>0.316968014446876</v>
      </c>
      <c r="E9" s="5">
        <v>0.336866242585002</v>
      </c>
      <c r="F9" s="5">
        <f t="shared" si="0"/>
        <v>0.366866242585002</v>
      </c>
      <c r="G9" s="5" t="e">
        <f t="shared" si="1"/>
        <v>#N/A</v>
      </c>
      <c r="H9" s="5">
        <f t="shared" si="2"/>
        <v>0.0198982281381258</v>
      </c>
      <c r="I9" s="4">
        <v>1.7</v>
      </c>
    </row>
    <row r="10" spans="3:9">
      <c r="C10" s="4" t="s">
        <v>14</v>
      </c>
      <c r="D10" s="5">
        <v>0.1234</v>
      </c>
      <c r="E10" s="5">
        <v>0.177449239955744</v>
      </c>
      <c r="F10" s="5">
        <f t="shared" si="0"/>
        <v>0.207449239955744</v>
      </c>
      <c r="G10" s="5" t="e">
        <f t="shared" si="1"/>
        <v>#N/A</v>
      </c>
      <c r="H10" s="5">
        <f t="shared" si="2"/>
        <v>0.0540492399557441</v>
      </c>
      <c r="I10" s="4">
        <v>0.7</v>
      </c>
    </row>
    <row r="11" spans="8:8">
      <c r="H11" s="1" t="str">
        <f>D4&amp;"年："&amp;TEXT(D5,"0.00%")</f>
        <v>2013年：89.34%</v>
      </c>
    </row>
    <row r="12" ht="25.5" customHeight="1" spans="8:8">
      <c r="H12" s="1" t="str">
        <f>E4&amp;"年："&amp;TEXT(E5,"0.00%")</f>
        <v>2017年：99.16%</v>
      </c>
    </row>
    <row r="13" ht="34.5" customHeight="1" spans="3:11">
      <c r="C13" s="6" t="s">
        <v>15</v>
      </c>
      <c r="D13" s="7"/>
      <c r="E13" s="7"/>
      <c r="F13" s="7"/>
      <c r="G13" s="7"/>
      <c r="H13" s="7"/>
      <c r="I13" s="7"/>
      <c r="J13" s="7"/>
      <c r="K13" s="7"/>
    </row>
    <row r="14" ht="25.5" customHeight="1" spans="3:11">
      <c r="C14" s="8" t="s">
        <v>16</v>
      </c>
      <c r="D14" s="7"/>
      <c r="E14" s="7"/>
      <c r="F14" s="7"/>
      <c r="G14" s="7"/>
      <c r="H14" s="7"/>
      <c r="I14" s="7"/>
      <c r="J14" s="7"/>
      <c r="K14" s="7"/>
    </row>
    <row r="15" ht="38.25" customHeight="1" spans="3:11">
      <c r="C15" s="9"/>
      <c r="D15" s="9"/>
      <c r="E15" s="9"/>
      <c r="F15" s="9"/>
      <c r="G15" s="9"/>
      <c r="H15" s="9"/>
      <c r="I15" s="9"/>
      <c r="J15" s="9"/>
      <c r="K15" s="10"/>
    </row>
    <row r="16" ht="38.25" customHeight="1" spans="3:11">
      <c r="C16" s="9"/>
      <c r="D16" s="9"/>
      <c r="E16" s="9"/>
      <c r="F16" s="9"/>
      <c r="G16" s="9"/>
      <c r="H16" s="9"/>
      <c r="I16" s="9"/>
      <c r="J16" s="9"/>
      <c r="K16" s="10"/>
    </row>
    <row r="17" ht="38.25" customHeight="1" spans="3:11">
      <c r="C17" s="9"/>
      <c r="D17" s="9"/>
      <c r="E17" s="9"/>
      <c r="F17" s="9"/>
      <c r="G17" s="9"/>
      <c r="H17" s="9"/>
      <c r="I17" s="9"/>
      <c r="J17" s="9"/>
      <c r="K17" s="10"/>
    </row>
    <row r="18" ht="38.25" customHeight="1" spans="3:11">
      <c r="C18" s="9"/>
      <c r="D18" s="9"/>
      <c r="E18" s="9"/>
      <c r="F18" s="9"/>
      <c r="G18" s="9"/>
      <c r="H18" s="9"/>
      <c r="I18" s="9"/>
      <c r="J18" s="9"/>
      <c r="K18" s="10"/>
    </row>
    <row r="19" ht="38.25" customHeight="1" spans="3:11">
      <c r="C19" s="9"/>
      <c r="D19" s="9"/>
      <c r="E19" s="9"/>
      <c r="F19" s="9"/>
      <c r="G19" s="9"/>
      <c r="H19" s="9"/>
      <c r="I19" s="9"/>
      <c r="J19" s="9"/>
      <c r="K19" s="10"/>
    </row>
    <row r="20" ht="38.25" customHeight="1" spans="3:11">
      <c r="C20" s="9"/>
      <c r="D20" s="9"/>
      <c r="E20" s="9"/>
      <c r="F20" s="9"/>
      <c r="G20" s="9"/>
      <c r="H20" s="9"/>
      <c r="I20" s="9"/>
      <c r="J20" s="9"/>
      <c r="K20" s="10"/>
    </row>
    <row r="21" ht="33.75" customHeight="1" spans="3:11">
      <c r="C21" s="7" t="s">
        <v>17</v>
      </c>
      <c r="D21" s="7"/>
      <c r="E21" s="7"/>
      <c r="F21" s="7"/>
      <c r="G21" s="7"/>
      <c r="H21" s="7"/>
      <c r="I21" s="7"/>
      <c r="J21" s="7"/>
      <c r="K21" s="7"/>
    </row>
  </sheetData>
  <pageMargins left="0.699305555555556" right="0.699305555555556" top="0.75" bottom="0.75" header="0.3" footer="0.3"/>
  <pageSetup paperSize="9" orientation="portrait" horizontalDpi="180" verticalDpi="18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千图网Excel文档工作室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muou</dc:creator>
  <cp:lastModifiedBy>amwin</cp:lastModifiedBy>
  <dcterms:created xsi:type="dcterms:W3CDTF">2016-11-20T10:53:00Z</dcterms:created>
  <dcterms:modified xsi:type="dcterms:W3CDTF">2017-06-10T02:43:07Z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