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<sst xmlns="http://schemas.openxmlformats.org/spreadsheetml/2006/main" count="16">
  <si>
    <t>分类</t>
  </si>
  <si>
    <t>DATE</t>
  </si>
  <si>
    <t>开始</t>
  </si>
  <si>
    <t>结束</t>
  </si>
  <si>
    <t>上年结余</t>
  </si>
  <si>
    <t>影响因素1</t>
  </si>
  <si>
    <t>影响因素2</t>
  </si>
  <si>
    <t>影响因素3</t>
  </si>
  <si>
    <t>影响因素4</t>
  </si>
  <si>
    <t>影响因素5</t>
  </si>
  <si>
    <t>影响因素6</t>
  </si>
  <si>
    <t>影响因素7</t>
  </si>
  <si>
    <t>影响因素8</t>
  </si>
  <si>
    <t>本年累计</t>
  </si>
  <si>
    <t>作图思路</t>
  </si>
  <si>
    <t>使用折线图的涨跌注制作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</si>
</sst>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u/>
      <sz val="11"/>
      <color theme="10"/>
      <name val="微软雅黑"/>
      <charset val="134"/>
    </font>
    <font>
      <sz val="12"/>
      <color theme="0"/>
      <name val="微软雅黑"/>
      <charset val="134"/>
    </font>
    <font>
      <sz val="11"/>
      <color theme="0"/>
      <name val="微软雅黑"/>
      <charset val="134"/>
    </font>
    <font>
      <sz val="12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8" borderId="5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3" fillId="7" borderId="1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9" applyFont="1" applyBorder="1" applyAlignment="1">
      <alignment horizontal="center" vertical="center"/>
    </xf>
    <xf numFmtId="0" fontId="1" fillId="0" borderId="0" xfId="19" applyFont="1">
      <alignment vertical="center"/>
    </xf>
    <xf numFmtId="0" fontId="2" fillId="0" borderId="0" xfId="10" applyFont="1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/>
    </xf>
    <xf numFmtId="0" fontId="4" fillId="2" borderId="0" xfId="40" applyNumberFormat="1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/>
    </xf>
    <xf numFmtId="0" fontId="1" fillId="0" borderId="0" xfId="19" applyFont="1" applyBorder="1" applyAlignment="1">
      <alignment horizontal="center" vertical="center"/>
    </xf>
    <xf numFmtId="0" fontId="6" fillId="0" borderId="0" xfId="40" applyNumberFormat="1" applyFont="1" applyBorder="1" applyAlignment="1">
      <alignment horizontal="center" vertical="center"/>
    </xf>
    <xf numFmtId="0" fontId="1" fillId="0" borderId="0" xfId="19" applyFont="1" applyBorder="1" applyAlignment="1">
      <alignment horizontal="left" vertical="center"/>
    </xf>
    <xf numFmtId="0" fontId="1" fillId="0" borderId="0" xfId="19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82195975503"/>
          <c:y val="0.0745487022455526"/>
          <c:w val="0.804990376202975"/>
          <c:h val="0.68046697287839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千图网Excel文档工作室!$A$5:$A$14</c:f>
              <c:strCache>
                <c:ptCount val="10"/>
                <c:pt idx="0">
                  <c:v>上年结余</c:v>
                </c:pt>
                <c:pt idx="1">
                  <c:v>影响因素1</c:v>
                </c:pt>
                <c:pt idx="2">
                  <c:v>影响因素2</c:v>
                </c:pt>
                <c:pt idx="3">
                  <c:v>影响因素3</c:v>
                </c:pt>
                <c:pt idx="4">
                  <c:v>影响因素4</c:v>
                </c:pt>
                <c:pt idx="5">
                  <c:v>影响因素5</c:v>
                </c:pt>
                <c:pt idx="6">
                  <c:v>影响因素6</c:v>
                </c:pt>
                <c:pt idx="7">
                  <c:v>影响因素7</c:v>
                </c:pt>
                <c:pt idx="8">
                  <c:v>影响因素8</c:v>
                </c:pt>
                <c:pt idx="9">
                  <c:v>本年累计</c:v>
                </c:pt>
              </c:strCache>
            </c:strRef>
          </c:cat>
          <c:val>
            <c:numRef>
              <c:f>千图网Excel文档工作室!$C$5:$C$14</c:f>
              <c:numCache>
                <c:formatCode>General</c:formatCode>
                <c:ptCount val="10"/>
                <c:pt idx="0">
                  <c:v>0</c:v>
                </c:pt>
                <c:pt idx="1">
                  <c:v>164</c:v>
                </c:pt>
                <c:pt idx="2">
                  <c:v>458</c:v>
                </c:pt>
                <c:pt idx="3">
                  <c:v>128</c:v>
                </c:pt>
                <c:pt idx="4">
                  <c:v>404</c:v>
                </c:pt>
                <c:pt idx="5">
                  <c:v>605</c:v>
                </c:pt>
                <c:pt idx="6">
                  <c:v>172</c:v>
                </c:pt>
                <c:pt idx="7">
                  <c:v>-628</c:v>
                </c:pt>
                <c:pt idx="8">
                  <c:v>-1178</c:v>
                </c:pt>
                <c:pt idx="9">
                  <c:v>-683</c:v>
                </c:pt>
              </c:numCache>
            </c:numRef>
          </c:val>
          <c:smooth val="0"/>
        </c:ser>
        <c:ser>
          <c:idx val="1"/>
          <c:order val="1"/>
          <c:spPr>
            <a:ln w="19050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千图网Excel文档工作室!$A$5:$A$14</c:f>
              <c:strCache>
                <c:ptCount val="10"/>
                <c:pt idx="0">
                  <c:v>上年结余</c:v>
                </c:pt>
                <c:pt idx="1">
                  <c:v>影响因素1</c:v>
                </c:pt>
                <c:pt idx="2">
                  <c:v>影响因素2</c:v>
                </c:pt>
                <c:pt idx="3">
                  <c:v>影响因素3</c:v>
                </c:pt>
                <c:pt idx="4">
                  <c:v>影响因素4</c:v>
                </c:pt>
                <c:pt idx="5">
                  <c:v>影响因素5</c:v>
                </c:pt>
                <c:pt idx="6">
                  <c:v>影响因素6</c:v>
                </c:pt>
                <c:pt idx="7">
                  <c:v>影响因素7</c:v>
                </c:pt>
                <c:pt idx="8">
                  <c:v>影响因素8</c:v>
                </c:pt>
                <c:pt idx="9">
                  <c:v>本年累计</c:v>
                </c:pt>
              </c:strCache>
            </c:strRef>
          </c:cat>
          <c:val>
            <c:numRef>
              <c:f>千图网Excel文档工作室!$D$5:$D$14</c:f>
              <c:numCache>
                <c:formatCode>General</c:formatCode>
                <c:ptCount val="10"/>
                <c:pt idx="0">
                  <c:v>164</c:v>
                </c:pt>
                <c:pt idx="1">
                  <c:v>458</c:v>
                </c:pt>
                <c:pt idx="2">
                  <c:v>128</c:v>
                </c:pt>
                <c:pt idx="3">
                  <c:v>404</c:v>
                </c:pt>
                <c:pt idx="4">
                  <c:v>605</c:v>
                </c:pt>
                <c:pt idx="5">
                  <c:v>172</c:v>
                </c:pt>
                <c:pt idx="6">
                  <c:v>-628</c:v>
                </c:pt>
                <c:pt idx="7">
                  <c:v>-1178</c:v>
                </c:pt>
                <c:pt idx="8">
                  <c:v>-683</c:v>
                </c:pt>
                <c:pt idx="9">
                  <c:v>-86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00"/>
              </a:solidFill>
              <a:ln w="6350" cap="flat" cmpd="sng" algn="ctr">
                <a:noFill/>
                <a:prstDash val="solid"/>
                <a:round/>
              </a:ln>
            </c:spPr>
          </c:upBars>
          <c:downBars>
            <c:spPr>
              <a:solidFill>
                <a:srgbClr val="C00000"/>
              </a:solidFill>
              <a:ln w="6350" cap="flat" cmpd="sng" algn="ctr">
                <a:noFill/>
                <a:prstDash val="solid"/>
                <a:round/>
              </a:ln>
            </c:spPr>
          </c:downBars>
        </c:upDownBars>
        <c:marker val="0"/>
        <c:smooth val="0"/>
        <c:axId val="590258232"/>
        <c:axId val="590259408"/>
      </c:lineChart>
      <c:catAx>
        <c:axId val="590258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259408"/>
        <c:crosses val="autoZero"/>
        <c:auto val="1"/>
        <c:lblAlgn val="ctr"/>
        <c:lblOffset val="100"/>
        <c:noMultiLvlLbl val="0"/>
      </c:catAx>
      <c:valAx>
        <c:axId val="590259408"/>
        <c:scaling>
          <c:orientation val="minMax"/>
          <c:max val="1200"/>
          <c:min val="-130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90258232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tx1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3</xdr:row>
      <xdr:rowOff>0</xdr:rowOff>
    </xdr:from>
    <xdr:to>
      <xdr:col>10</xdr:col>
      <xdr:colOff>504825</xdr:colOff>
      <xdr:row>18</xdr:row>
      <xdr:rowOff>28575</xdr:rowOff>
    </xdr:to>
    <xdr:graphicFrame>
      <xdr:nvGraphicFramePr>
        <xdr:cNvPr id="2" name="图表 1"/>
        <xdr:cNvGraphicFramePr/>
      </xdr:nvGraphicFramePr>
      <xdr:xfrm>
        <a:off x="2905125" y="657225"/>
        <a:ext cx="457200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4"/>
  <sheetViews>
    <sheetView showGridLines="0" tabSelected="1" workbookViewId="0">
      <selection activeCell="D1" sqref="D1"/>
    </sheetView>
  </sheetViews>
  <sheetFormatPr defaultColWidth="9" defaultRowHeight="17.25" outlineLevelCol="3"/>
  <cols>
    <col min="1" max="1" width="10.5" style="1" customWidth="1"/>
    <col min="2" max="4" width="9" style="1"/>
    <col min="5" max="16384" width="9" style="2"/>
  </cols>
  <sheetData>
    <row r="1" spans="2:2">
      <c r="B1" s="3"/>
    </row>
    <row r="2" spans="2:2">
      <c r="B2" s="3"/>
    </row>
    <row r="4" spans="1:4">
      <c r="A4" s="4" t="s">
        <v>0</v>
      </c>
      <c r="B4" s="5" t="s">
        <v>1</v>
      </c>
      <c r="C4" s="6" t="s">
        <v>2</v>
      </c>
      <c r="D4" s="6" t="s">
        <v>3</v>
      </c>
    </row>
    <row r="5" spans="1:4">
      <c r="A5" s="7" t="s">
        <v>4</v>
      </c>
      <c r="B5" s="8">
        <v>164</v>
      </c>
      <c r="C5" s="1">
        <v>0</v>
      </c>
      <c r="D5" s="1">
        <f>SUM($B$5:B5)</f>
        <v>164</v>
      </c>
    </row>
    <row r="6" spans="1:4">
      <c r="A6" s="7" t="s">
        <v>5</v>
      </c>
      <c r="B6" s="8">
        <v>294</v>
      </c>
      <c r="C6" s="1">
        <f t="shared" ref="C6:C14" si="0">D5</f>
        <v>164</v>
      </c>
      <c r="D6" s="1">
        <f>SUM($B$5:B6)</f>
        <v>458</v>
      </c>
    </row>
    <row r="7" spans="1:4">
      <c r="A7" s="7" t="s">
        <v>6</v>
      </c>
      <c r="B7" s="8">
        <v>-330</v>
      </c>
      <c r="C7" s="1">
        <f t="shared" si="0"/>
        <v>458</v>
      </c>
      <c r="D7" s="1">
        <f>SUM($B$5:B7)</f>
        <v>128</v>
      </c>
    </row>
    <row r="8" spans="1:4">
      <c r="A8" s="7" t="s">
        <v>7</v>
      </c>
      <c r="B8" s="8">
        <v>276</v>
      </c>
      <c r="C8" s="1">
        <f t="shared" si="0"/>
        <v>128</v>
      </c>
      <c r="D8" s="1">
        <f>SUM($B$5:B8)</f>
        <v>404</v>
      </c>
    </row>
    <row r="9" spans="1:4">
      <c r="A9" s="7" t="s">
        <v>8</v>
      </c>
      <c r="B9" s="8">
        <v>201</v>
      </c>
      <c r="C9" s="1">
        <f t="shared" si="0"/>
        <v>404</v>
      </c>
      <c r="D9" s="1">
        <f>SUM($B$5:B9)</f>
        <v>605</v>
      </c>
    </row>
    <row r="10" spans="1:4">
      <c r="A10" s="7" t="s">
        <v>9</v>
      </c>
      <c r="B10" s="8">
        <v>-433</v>
      </c>
      <c r="C10" s="1">
        <f t="shared" si="0"/>
        <v>605</v>
      </c>
      <c r="D10" s="1">
        <f>SUM($B$5:B10)</f>
        <v>172</v>
      </c>
    </row>
    <row r="11" spans="1:4">
      <c r="A11" s="7" t="s">
        <v>10</v>
      </c>
      <c r="B11" s="8">
        <v>-800</v>
      </c>
      <c r="C11" s="1">
        <f t="shared" si="0"/>
        <v>172</v>
      </c>
      <c r="D11" s="1">
        <f>SUM($B$5:B11)</f>
        <v>-628</v>
      </c>
    </row>
    <row r="12" spans="1:4">
      <c r="A12" s="7" t="s">
        <v>11</v>
      </c>
      <c r="B12" s="8">
        <v>-550</v>
      </c>
      <c r="C12" s="1">
        <f t="shared" si="0"/>
        <v>-628</v>
      </c>
      <c r="D12" s="1">
        <f>SUM($B$5:B12)</f>
        <v>-1178</v>
      </c>
    </row>
    <row r="13" spans="1:4">
      <c r="A13" s="7" t="s">
        <v>12</v>
      </c>
      <c r="B13" s="8">
        <v>495</v>
      </c>
      <c r="C13" s="1">
        <f t="shared" si="0"/>
        <v>-1178</v>
      </c>
      <c r="D13" s="1">
        <f>SUM($B$5:B13)</f>
        <v>-683</v>
      </c>
    </row>
    <row r="14" spans="1:4">
      <c r="A14" s="7" t="s">
        <v>13</v>
      </c>
      <c r="B14" s="8">
        <v>597</v>
      </c>
      <c r="C14" s="1">
        <f t="shared" si="0"/>
        <v>-683</v>
      </c>
      <c r="D14" s="1">
        <f>SUM($B$5:B14)</f>
        <v>-86</v>
      </c>
    </row>
    <row r="18" spans="1:1">
      <c r="A18" s="9"/>
    </row>
    <row r="19" spans="1:1">
      <c r="A19" s="10" t="s">
        <v>14</v>
      </c>
    </row>
    <row r="20" spans="1:1">
      <c r="A20" s="10" t="s">
        <v>15</v>
      </c>
    </row>
    <row r="21" spans="1:1">
      <c r="A21" s="9"/>
    </row>
    <row r="22" spans="1:1">
      <c r="A22" s="9"/>
    </row>
    <row r="23" spans="1:1">
      <c r="A23" s="9"/>
    </row>
    <row r="24" spans="1:1">
      <c r="A24" s="9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2016-11-20T14:29:00Z</dcterms:created>
  <dcterms:modified xsi:type="dcterms:W3CDTF">2017-06-10T02:42:35Z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